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DISS\Desktop\Dissemination Database\REPORTS\CFS\"/>
    </mc:Choice>
  </mc:AlternateContent>
  <bookViews>
    <workbookView xWindow="0" yWindow="0" windowWidth="16530" windowHeight="7755" tabRatio="1000" activeTab="2"/>
  </bookViews>
  <sheets>
    <sheet name="NATIONAL 2017 vs 2018" sheetId="13" r:id="rId1"/>
    <sheet name="DISTRICT_2017vs2018" sheetId="14" r:id="rId2"/>
    <sheet name="National" sheetId="7" r:id="rId3"/>
    <sheet name="Provincial" sheetId="12" r:id="rId4"/>
    <sheet name="District" sheetId="8" r:id="rId5"/>
    <sheet name="SM_National" sheetId="1" r:id="rId6"/>
    <sheet name="SM_Provincial" sheetId="2" r:id="rId7"/>
    <sheet name="SM_District" sheetId="3" r:id="rId8"/>
    <sheet name="LS_National" sheetId="4" r:id="rId9"/>
    <sheet name="LS_Provincia" sheetId="5" r:id="rId10"/>
    <sheet name="LS_District" sheetId="6" r:id="rId11"/>
    <sheet name="SM_LS_District" sheetId="9" r:id="rId12"/>
    <sheet name="SM_LS_Province" sheetId="10" r:id="rId13"/>
    <sheet name="SM_LS_ National" sheetId="11" r:id="rId14"/>
    <sheet name="SM_Cassava" sheetId="15" r:id="rId15"/>
    <sheet name="Cassava_Dist" sheetId="16" r:id="rId16"/>
    <sheet name="Cassava_National" sheetId="17" r:id="rId17"/>
  </sheets>
  <definedNames>
    <definedName name="_xlnm.Print_Area" localSheetId="0">'NATIONAL 2017 vs 2018'!$A$1:$V$25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4" l="1"/>
  <c r="W73" i="14"/>
  <c r="W74" i="14"/>
  <c r="W75" i="14"/>
  <c r="W76" i="14"/>
  <c r="W77" i="14"/>
  <c r="T72" i="14"/>
  <c r="T73" i="14"/>
  <c r="T74" i="14"/>
  <c r="T75" i="14"/>
  <c r="T76" i="14"/>
  <c r="T77" i="14"/>
  <c r="Q75" i="14"/>
  <c r="Q76" i="14"/>
  <c r="Q77" i="14"/>
  <c r="K77" i="14"/>
  <c r="H77" i="14"/>
  <c r="E77" i="14"/>
  <c r="V78" i="14"/>
  <c r="U78" i="14"/>
  <c r="W78" i="14" s="1"/>
  <c r="S78" i="14"/>
  <c r="R78" i="14"/>
  <c r="P78" i="14"/>
  <c r="O78" i="14"/>
  <c r="M78" i="14"/>
  <c r="L78" i="14"/>
  <c r="J78" i="14"/>
  <c r="I78" i="14"/>
  <c r="G78" i="14"/>
  <c r="F78" i="14"/>
  <c r="D78" i="14"/>
  <c r="C78" i="14"/>
  <c r="N77" i="14"/>
  <c r="N76" i="14"/>
  <c r="K76" i="14"/>
  <c r="H76" i="14"/>
  <c r="E76" i="14"/>
  <c r="N75" i="14"/>
  <c r="K75" i="14"/>
  <c r="H75" i="14"/>
  <c r="E75" i="14"/>
  <c r="Q74" i="14"/>
  <c r="N74" i="14"/>
  <c r="K74" i="14"/>
  <c r="H74" i="14"/>
  <c r="E74" i="14"/>
  <c r="Q73" i="14"/>
  <c r="N73" i="14"/>
  <c r="K73" i="14"/>
  <c r="H73" i="14"/>
  <c r="E73" i="14"/>
  <c r="Q72" i="14"/>
  <c r="N72" i="14"/>
  <c r="K72" i="14"/>
  <c r="H72" i="14"/>
  <c r="E72" i="14"/>
  <c r="W71" i="14"/>
  <c r="T71" i="14"/>
  <c r="Q71" i="14"/>
  <c r="N71" i="14"/>
  <c r="K71" i="14"/>
  <c r="H71" i="14"/>
  <c r="E71" i="14"/>
  <c r="W70" i="14"/>
  <c r="T70" i="14"/>
  <c r="Q70" i="14"/>
  <c r="N70" i="14"/>
  <c r="K70" i="14"/>
  <c r="H70" i="14"/>
  <c r="E70" i="14"/>
  <c r="W69" i="14"/>
  <c r="T69" i="14"/>
  <c r="Q69" i="14"/>
  <c r="N69" i="14"/>
  <c r="K69" i="14"/>
  <c r="H69" i="14"/>
  <c r="E69" i="14"/>
  <c r="W68" i="14"/>
  <c r="T68" i="14"/>
  <c r="Q68" i="14"/>
  <c r="N68" i="14"/>
  <c r="K68" i="14"/>
  <c r="H68" i="14"/>
  <c r="E68" i="14"/>
  <c r="W67" i="14"/>
  <c r="T67" i="14"/>
  <c r="Q67" i="14"/>
  <c r="N67" i="14"/>
  <c r="K67" i="14"/>
  <c r="H67" i="14"/>
  <c r="E67" i="14"/>
  <c r="W66" i="14"/>
  <c r="T66" i="14"/>
  <c r="Q66" i="14"/>
  <c r="N66" i="14"/>
  <c r="K66" i="14"/>
  <c r="H66" i="14"/>
  <c r="E66" i="14"/>
  <c r="W65" i="14"/>
  <c r="T65" i="14"/>
  <c r="Q65" i="14"/>
  <c r="N65" i="14"/>
  <c r="K65" i="14"/>
  <c r="H65" i="14"/>
  <c r="E65" i="14"/>
  <c r="W64" i="14"/>
  <c r="T64" i="14"/>
  <c r="Q64" i="14"/>
  <c r="N64" i="14"/>
  <c r="K64" i="14"/>
  <c r="H64" i="14"/>
  <c r="E64" i="14"/>
  <c r="W63" i="14"/>
  <c r="T63" i="14"/>
  <c r="Q63" i="14"/>
  <c r="N63" i="14"/>
  <c r="K63" i="14"/>
  <c r="H63" i="14"/>
  <c r="E63" i="14"/>
  <c r="W62" i="14"/>
  <c r="T62" i="14"/>
  <c r="Q62" i="14"/>
  <c r="N62" i="14"/>
  <c r="K62" i="14"/>
  <c r="H62" i="14"/>
  <c r="E62" i="14"/>
  <c r="W61" i="14"/>
  <c r="T61" i="14"/>
  <c r="Q61" i="14"/>
  <c r="N61" i="14"/>
  <c r="K61" i="14"/>
  <c r="H61" i="14"/>
  <c r="E61" i="14"/>
  <c r="W60" i="14"/>
  <c r="T60" i="14"/>
  <c r="Q60" i="14"/>
  <c r="N60" i="14"/>
  <c r="K60" i="14"/>
  <c r="H60" i="14"/>
  <c r="E60" i="14"/>
  <c r="W59" i="14"/>
  <c r="T59" i="14"/>
  <c r="Q59" i="14"/>
  <c r="N59" i="14"/>
  <c r="K59" i="14"/>
  <c r="H59" i="14"/>
  <c r="E59" i="14"/>
  <c r="W58" i="14"/>
  <c r="T58" i="14"/>
  <c r="Q58" i="14"/>
  <c r="N58" i="14"/>
  <c r="K58" i="14"/>
  <c r="H58" i="14"/>
  <c r="E58" i="14"/>
  <c r="W57" i="14"/>
  <c r="T57" i="14"/>
  <c r="Q57" i="14"/>
  <c r="N57" i="14"/>
  <c r="K57" i="14"/>
  <c r="H57" i="14"/>
  <c r="E57" i="14"/>
  <c r="W56" i="14"/>
  <c r="T56" i="14"/>
  <c r="Q56" i="14"/>
  <c r="N56" i="14"/>
  <c r="K56" i="14"/>
  <c r="H56" i="14"/>
  <c r="E56" i="14"/>
  <c r="W55" i="14"/>
  <c r="T55" i="14"/>
  <c r="Q55" i="14"/>
  <c r="N55" i="14"/>
  <c r="K55" i="14"/>
  <c r="H55" i="14"/>
  <c r="E55" i="14"/>
  <c r="W54" i="14"/>
  <c r="T54" i="14"/>
  <c r="Q54" i="14"/>
  <c r="N54" i="14"/>
  <c r="K54" i="14"/>
  <c r="H54" i="14"/>
  <c r="E54" i="14"/>
  <c r="W53" i="14"/>
  <c r="T53" i="14"/>
  <c r="Q53" i="14"/>
  <c r="N53" i="14"/>
  <c r="K53" i="14"/>
  <c r="H53" i="14"/>
  <c r="E53" i="14"/>
  <c r="W52" i="14"/>
  <c r="T52" i="14"/>
  <c r="Q52" i="14"/>
  <c r="N52" i="14"/>
  <c r="K52" i="14"/>
  <c r="H52" i="14"/>
  <c r="E52" i="14"/>
  <c r="W51" i="14"/>
  <c r="T51" i="14"/>
  <c r="Q51" i="14"/>
  <c r="N51" i="14"/>
  <c r="K51" i="14"/>
  <c r="H51" i="14"/>
  <c r="E51" i="14"/>
  <c r="W50" i="14"/>
  <c r="T50" i="14"/>
  <c r="Q50" i="14"/>
  <c r="N50" i="14"/>
  <c r="K50" i="14"/>
  <c r="H50" i="14"/>
  <c r="E50" i="14"/>
  <c r="W49" i="14"/>
  <c r="T49" i="14"/>
  <c r="Q49" i="14"/>
  <c r="N49" i="14"/>
  <c r="K49" i="14"/>
  <c r="H49" i="14"/>
  <c r="E49" i="14"/>
  <c r="W48" i="14"/>
  <c r="T48" i="14"/>
  <c r="Q48" i="14"/>
  <c r="N48" i="14"/>
  <c r="K48" i="14"/>
  <c r="H48" i="14"/>
  <c r="E48" i="14"/>
  <c r="W47" i="14"/>
  <c r="T47" i="14"/>
  <c r="Q47" i="14"/>
  <c r="N47" i="14"/>
  <c r="K47" i="14"/>
  <c r="H47" i="14"/>
  <c r="E47" i="14"/>
  <c r="W46" i="14"/>
  <c r="T46" i="14"/>
  <c r="Q46" i="14"/>
  <c r="N46" i="14"/>
  <c r="K46" i="14"/>
  <c r="H46" i="14"/>
  <c r="E46" i="14"/>
  <c r="W45" i="14"/>
  <c r="T45" i="14"/>
  <c r="Q45" i="14"/>
  <c r="N45" i="14"/>
  <c r="K45" i="14"/>
  <c r="H45" i="14"/>
  <c r="E45" i="14"/>
  <c r="W44" i="14"/>
  <c r="T44" i="14"/>
  <c r="Q44" i="14"/>
  <c r="N44" i="14"/>
  <c r="K44" i="14"/>
  <c r="H44" i="14"/>
  <c r="E44" i="14"/>
  <c r="W43" i="14"/>
  <c r="T43" i="14"/>
  <c r="Q43" i="14"/>
  <c r="N43" i="14"/>
  <c r="K43" i="14"/>
  <c r="H43" i="14"/>
  <c r="E43" i="14"/>
  <c r="W42" i="14"/>
  <c r="T42" i="14"/>
  <c r="Q42" i="14"/>
  <c r="N42" i="14"/>
  <c r="K42" i="14"/>
  <c r="H42" i="14"/>
  <c r="E42" i="14"/>
  <c r="W41" i="14"/>
  <c r="T41" i="14"/>
  <c r="Q41" i="14"/>
  <c r="N41" i="14"/>
  <c r="K41" i="14"/>
  <c r="H41" i="14"/>
  <c r="E41" i="14"/>
  <c r="W40" i="14"/>
  <c r="T40" i="14"/>
  <c r="Q40" i="14"/>
  <c r="N40" i="14"/>
  <c r="K40" i="14"/>
  <c r="H40" i="14"/>
  <c r="E40" i="14"/>
  <c r="W39" i="14"/>
  <c r="T39" i="14"/>
  <c r="Q39" i="14"/>
  <c r="N39" i="14"/>
  <c r="K39" i="14"/>
  <c r="H39" i="14"/>
  <c r="E39" i="14"/>
  <c r="W38" i="14"/>
  <c r="T38" i="14"/>
  <c r="Q38" i="14"/>
  <c r="N38" i="14"/>
  <c r="K38" i="14"/>
  <c r="H38" i="14"/>
  <c r="E38" i="14"/>
  <c r="W37" i="14"/>
  <c r="T37" i="14"/>
  <c r="Q37" i="14"/>
  <c r="N37" i="14"/>
  <c r="K37" i="14"/>
  <c r="H37" i="14"/>
  <c r="E37" i="14"/>
  <c r="W36" i="14"/>
  <c r="T36" i="14"/>
  <c r="Q36" i="14"/>
  <c r="N36" i="14"/>
  <c r="K36" i="14"/>
  <c r="H36" i="14"/>
  <c r="E36" i="14"/>
  <c r="W35" i="14"/>
  <c r="T35" i="14"/>
  <c r="Q35" i="14"/>
  <c r="N35" i="14"/>
  <c r="K35" i="14"/>
  <c r="H35" i="14"/>
  <c r="E35" i="14"/>
  <c r="W34" i="14"/>
  <c r="T34" i="14"/>
  <c r="Q34" i="14"/>
  <c r="N34" i="14"/>
  <c r="K34" i="14"/>
  <c r="H34" i="14"/>
  <c r="E34" i="14"/>
  <c r="W33" i="14"/>
  <c r="T33" i="14"/>
  <c r="Q33" i="14"/>
  <c r="N33" i="14"/>
  <c r="K33" i="14"/>
  <c r="H33" i="14"/>
  <c r="E33" i="14"/>
  <c r="W32" i="14"/>
  <c r="T32" i="14"/>
  <c r="Q32" i="14"/>
  <c r="N32" i="14"/>
  <c r="K32" i="14"/>
  <c r="H32" i="14"/>
  <c r="E32" i="14"/>
  <c r="W31" i="14"/>
  <c r="T31" i="14"/>
  <c r="Q31" i="14"/>
  <c r="N31" i="14"/>
  <c r="K31" i="14"/>
  <c r="H31" i="14"/>
  <c r="E31" i="14"/>
  <c r="W30" i="14"/>
  <c r="T30" i="14"/>
  <c r="Q30" i="14"/>
  <c r="N30" i="14"/>
  <c r="K30" i="14"/>
  <c r="H30" i="14"/>
  <c r="E30" i="14"/>
  <c r="W29" i="14"/>
  <c r="T29" i="14"/>
  <c r="Q29" i="14"/>
  <c r="N29" i="14"/>
  <c r="K29" i="14"/>
  <c r="H29" i="14"/>
  <c r="E29" i="14"/>
  <c r="W28" i="14"/>
  <c r="T28" i="14"/>
  <c r="Q28" i="14"/>
  <c r="N28" i="14"/>
  <c r="K28" i="14"/>
  <c r="H28" i="14"/>
  <c r="E28" i="14"/>
  <c r="W27" i="14"/>
  <c r="T27" i="14"/>
  <c r="Q27" i="14"/>
  <c r="N27" i="14"/>
  <c r="K27" i="14"/>
  <c r="H27" i="14"/>
  <c r="E27" i="14"/>
  <c r="W26" i="14"/>
  <c r="T26" i="14"/>
  <c r="Q26" i="14"/>
  <c r="N26" i="14"/>
  <c r="K26" i="14"/>
  <c r="H26" i="14"/>
  <c r="E26" i="14"/>
  <c r="W25" i="14"/>
  <c r="T25" i="14"/>
  <c r="Q25" i="14"/>
  <c r="N25" i="14"/>
  <c r="K25" i="14"/>
  <c r="H25" i="14"/>
  <c r="E25" i="14"/>
  <c r="W24" i="14"/>
  <c r="T24" i="14"/>
  <c r="Q24" i="14"/>
  <c r="N24" i="14"/>
  <c r="K24" i="14"/>
  <c r="H24" i="14"/>
  <c r="E24" i="14"/>
  <c r="W23" i="14"/>
  <c r="T23" i="14"/>
  <c r="Q23" i="14"/>
  <c r="N23" i="14"/>
  <c r="K23" i="14"/>
  <c r="H23" i="14"/>
  <c r="E23" i="14"/>
  <c r="W22" i="14"/>
  <c r="T22" i="14"/>
  <c r="Q22" i="14"/>
  <c r="N22" i="14"/>
  <c r="K22" i="14"/>
  <c r="H22" i="14"/>
  <c r="E22" i="14"/>
  <c r="W21" i="14"/>
  <c r="T21" i="14"/>
  <c r="Q21" i="14"/>
  <c r="N21" i="14"/>
  <c r="K21" i="14"/>
  <c r="H21" i="14"/>
  <c r="E21" i="14"/>
  <c r="W20" i="14"/>
  <c r="T20" i="14"/>
  <c r="Q20" i="14"/>
  <c r="N20" i="14"/>
  <c r="K20" i="14"/>
  <c r="H20" i="14"/>
  <c r="E20" i="14"/>
  <c r="W19" i="14"/>
  <c r="T19" i="14"/>
  <c r="Q19" i="14"/>
  <c r="N19" i="14"/>
  <c r="K19" i="14"/>
  <c r="H19" i="14"/>
  <c r="E19" i="14"/>
  <c r="W18" i="14"/>
  <c r="T18" i="14"/>
  <c r="Q18" i="14"/>
  <c r="N18" i="14"/>
  <c r="K18" i="14"/>
  <c r="H18" i="14"/>
  <c r="E18" i="14"/>
  <c r="W17" i="14"/>
  <c r="T17" i="14"/>
  <c r="Q17" i="14"/>
  <c r="N17" i="14"/>
  <c r="K17" i="14"/>
  <c r="H17" i="14"/>
  <c r="E17" i="14"/>
  <c r="W16" i="14"/>
  <c r="T16" i="14"/>
  <c r="Q16" i="14"/>
  <c r="N16" i="14"/>
  <c r="K16" i="14"/>
  <c r="H16" i="14"/>
  <c r="E16" i="14"/>
  <c r="W15" i="14"/>
  <c r="T15" i="14"/>
  <c r="Q15" i="14"/>
  <c r="N15" i="14"/>
  <c r="K15" i="14"/>
  <c r="H15" i="14"/>
  <c r="E15" i="14"/>
  <c r="W14" i="14"/>
  <c r="T14" i="14"/>
  <c r="Q14" i="14"/>
  <c r="N14" i="14"/>
  <c r="K14" i="14"/>
  <c r="H14" i="14"/>
  <c r="E14" i="14"/>
  <c r="W13" i="14"/>
  <c r="T13" i="14"/>
  <c r="Q13" i="14"/>
  <c r="N13" i="14"/>
  <c r="K13" i="14"/>
  <c r="H13" i="14"/>
  <c r="E13" i="14"/>
  <c r="W12" i="14"/>
  <c r="T12" i="14"/>
  <c r="Q12" i="14"/>
  <c r="N12" i="14"/>
  <c r="K12" i="14"/>
  <c r="H12" i="14"/>
  <c r="E12" i="14"/>
  <c r="W11" i="14"/>
  <c r="T11" i="14"/>
  <c r="Q11" i="14"/>
  <c r="N11" i="14"/>
  <c r="K11" i="14"/>
  <c r="H11" i="14"/>
  <c r="E11" i="14"/>
  <c r="W10" i="14"/>
  <c r="T10" i="14"/>
  <c r="Q10" i="14"/>
  <c r="N10" i="14"/>
  <c r="K10" i="14"/>
  <c r="H10" i="14"/>
  <c r="E10" i="14"/>
  <c r="W9" i="14"/>
  <c r="T9" i="14"/>
  <c r="Q9" i="14"/>
  <c r="N9" i="14"/>
  <c r="K9" i="14"/>
  <c r="H9" i="14"/>
  <c r="E9" i="14"/>
  <c r="W8" i="14"/>
  <c r="T8" i="14"/>
  <c r="Q8" i="14"/>
  <c r="N8" i="14"/>
  <c r="K8" i="14"/>
  <c r="H8" i="14"/>
  <c r="E8" i="14"/>
  <c r="W7" i="14"/>
  <c r="T7" i="14"/>
  <c r="Q7" i="14"/>
  <c r="N7" i="14"/>
  <c r="K7" i="14"/>
  <c r="H7" i="14"/>
  <c r="E7" i="14"/>
  <c r="W6" i="14"/>
  <c r="T6" i="14"/>
  <c r="Q6" i="14"/>
  <c r="N6" i="14"/>
  <c r="K6" i="14"/>
  <c r="H6" i="14"/>
  <c r="E6" i="14"/>
  <c r="W5" i="14"/>
  <c r="T5" i="14"/>
  <c r="Q5" i="14"/>
  <c r="N5" i="14"/>
  <c r="K5" i="14"/>
  <c r="H5" i="14"/>
  <c r="E5" i="14"/>
  <c r="W4" i="14"/>
  <c r="T4" i="14"/>
  <c r="Q4" i="14"/>
  <c r="N4" i="14"/>
  <c r="K4" i="14"/>
  <c r="H4" i="14"/>
  <c r="E4" i="14"/>
  <c r="E78" i="14" l="1"/>
  <c r="H78" i="14"/>
  <c r="K78" i="14"/>
  <c r="N78" i="14"/>
  <c r="Q78" i="14"/>
  <c r="T78" i="14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" i="7"/>
</calcChain>
</file>

<file path=xl/sharedStrings.xml><?xml version="1.0" encoding="utf-8"?>
<sst xmlns="http://schemas.openxmlformats.org/spreadsheetml/2006/main" count="18054" uniqueCount="209">
  <si>
    <t>Hectares planted</t>
  </si>
  <si>
    <t>Hectares expected to be harvested</t>
  </si>
  <si>
    <t>Expected production (MT)</t>
  </si>
  <si>
    <t>Yield rate (MT/ha)</t>
  </si>
  <si>
    <t>Sales (MT)</t>
  </si>
  <si>
    <t>Basal fertilizer applied (MT)</t>
  </si>
  <si>
    <t>Top dressing fertilizer applied (MT)</t>
  </si>
  <si>
    <t>Quantity retained for seed (MT)</t>
  </si>
  <si>
    <t>Number of households growing crops</t>
  </si>
  <si>
    <t>Sum</t>
  </si>
  <si>
    <t>Mean</t>
  </si>
  <si>
    <t>Yes</t>
  </si>
  <si>
    <t>No</t>
  </si>
  <si>
    <t>Count</t>
  </si>
  <si>
    <t>Crop (Monocrop)</t>
  </si>
  <si>
    <t>Maize</t>
  </si>
  <si>
    <t>Sorghum</t>
  </si>
  <si>
    <t>Rice</t>
  </si>
  <si>
    <t>Millet</t>
  </si>
  <si>
    <t>Sunflower</t>
  </si>
  <si>
    <t>Groundnuts</t>
  </si>
  <si>
    <t>Soya beans</t>
  </si>
  <si>
    <t>Seed cotton</t>
  </si>
  <si>
    <t>Irish potato</t>
  </si>
  <si>
    <t>Virginia Tobacco</t>
  </si>
  <si>
    <t>Burley tobacco</t>
  </si>
  <si>
    <t>Mixed beans</t>
  </si>
  <si>
    <t>Bambara nuts</t>
  </si>
  <si>
    <t>Cowpeas</t>
  </si>
  <si>
    <t>Velvet beans</t>
  </si>
  <si>
    <t>Coffee</t>
  </si>
  <si>
    <t>Sweet potatoes</t>
  </si>
  <si>
    <t>Cassava</t>
  </si>
  <si>
    <t>Kenaf</t>
  </si>
  <si>
    <t>Cashew nut</t>
  </si>
  <si>
    <t>Other Crop</t>
  </si>
  <si>
    <t>Paprika</t>
  </si>
  <si>
    <t>Pineapples</t>
  </si>
  <si>
    <t>Popcorn</t>
  </si>
  <si>
    <t>Sugarcane (plantation)</t>
  </si>
  <si>
    <t>Pigeon Peas</t>
  </si>
  <si>
    <t>Palm Tree (Oil)</t>
  </si>
  <si>
    <t>Province</t>
  </si>
  <si>
    <t>Central</t>
  </si>
  <si>
    <t>Copperbelt</t>
  </si>
  <si>
    <t>Eastern</t>
  </si>
  <si>
    <t>Luapula</t>
  </si>
  <si>
    <t>Lusaka</t>
  </si>
  <si>
    <t>Muchinga</t>
  </si>
  <si>
    <t>Northern</t>
  </si>
  <si>
    <t>North-Western</t>
  </si>
  <si>
    <t>Southern</t>
  </si>
  <si>
    <t>Western</t>
  </si>
  <si>
    <t>National</t>
  </si>
  <si>
    <t>SM</t>
  </si>
  <si>
    <t>Number of hh growing this crop</t>
  </si>
  <si>
    <t>Area planted (ha)</t>
  </si>
  <si>
    <t>Area expected to be harvested (ha)</t>
  </si>
  <si>
    <t>Expected total sales (MT)</t>
  </si>
  <si>
    <t>Quantity of basal fert used (MT)</t>
  </si>
  <si>
    <t>Quantity of top fert used (MT)</t>
  </si>
  <si>
    <t/>
  </si>
  <si>
    <t>Chibombo</t>
  </si>
  <si>
    <t>Kabwe</t>
  </si>
  <si>
    <t>Kapiri Mposhi</t>
  </si>
  <si>
    <t>Mkushi</t>
  </si>
  <si>
    <t>Mumbwa</t>
  </si>
  <si>
    <t>Serenje</t>
  </si>
  <si>
    <t>Prov Total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</si>
  <si>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</si>
  <si>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</si>
  <si>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</si>
  <si>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</si>
  <si>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</si>
  <si>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</si>
  <si>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</si>
  <si>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</si>
  <si>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</si>
  <si>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</si>
  <si>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Chadiza</t>
  </si>
  <si>
    <t>Chipata</t>
  </si>
  <si>
    <t>Katete</t>
  </si>
  <si>
    <t>Lundazi</t>
  </si>
  <si>
    <t>Mambwe</t>
  </si>
  <si>
    <t>Nyimba</t>
  </si>
  <si>
    <t>Petauke</t>
  </si>
  <si>
    <t>Chienge</t>
  </si>
  <si>
    <t>Kawambwa</t>
  </si>
  <si>
    <t>Mansa</t>
  </si>
  <si>
    <t>Milenge</t>
  </si>
  <si>
    <t>Mwense</t>
  </si>
  <si>
    <t>Nchelenge</t>
  </si>
  <si>
    <t>Samfya</t>
  </si>
  <si>
    <t>Chongwe</t>
  </si>
  <si>
    <t>Kafue</t>
  </si>
  <si>
    <t>Luangwa</t>
  </si>
  <si>
    <t>Chama</t>
  </si>
  <si>
    <t>Chinsali</t>
  </si>
  <si>
    <t>Isoka</t>
  </si>
  <si>
    <t>Mafinga</t>
  </si>
  <si>
    <t>Mpika</t>
  </si>
  <si>
    <t>Nakonde</t>
  </si>
  <si>
    <t>Chilubi</t>
  </si>
  <si>
    <t>Kaputa</t>
  </si>
  <si>
    <t>Kasama</t>
  </si>
  <si>
    <t>Luwingu</t>
  </si>
  <si>
    <t>Mbala</t>
  </si>
  <si>
    <t>Mporokoso</t>
  </si>
  <si>
    <t>Mpulungu</t>
  </si>
  <si>
    <t>Mungwi</t>
  </si>
  <si>
    <t>Chavuma</t>
  </si>
  <si>
    <t>Ikelenge</t>
  </si>
  <si>
    <t>Kabompo</t>
  </si>
  <si>
    <t>Kasempa</t>
  </si>
  <si>
    <t>Mufumbwe</t>
  </si>
  <si>
    <t>Mwinilunga</t>
  </si>
  <si>
    <t>Solwezi</t>
  </si>
  <si>
    <t>Zambezi</t>
  </si>
  <si>
    <t>Choma</t>
  </si>
  <si>
    <t>Gwembe</t>
  </si>
  <si>
    <t>Itezhi Tezhi</t>
  </si>
  <si>
    <t>Kalomo</t>
  </si>
  <si>
    <t>Kazungula</t>
  </si>
  <si>
    <t>Livingstone</t>
  </si>
  <si>
    <t>Mazabuka</t>
  </si>
  <si>
    <t>Monze</t>
  </si>
  <si>
    <t>Namwala</t>
  </si>
  <si>
    <t>Siavonga</t>
  </si>
  <si>
    <t>Sinazongwe</t>
  </si>
  <si>
    <t>Kalabo</t>
  </si>
  <si>
    <t>Kaoma</t>
  </si>
  <si>
    <t>Lukulu</t>
  </si>
  <si>
    <t>Mongu</t>
  </si>
  <si>
    <t>Senanga</t>
  </si>
  <si>
    <t>Sesheke</t>
  </si>
  <si>
    <t>Shang'ombo</t>
  </si>
  <si>
    <t>hectares planted</t>
  </si>
  <si>
    <t>hectares harvested</t>
  </si>
  <si>
    <t>Expected Production (MT)</t>
  </si>
  <si>
    <t>Expected Sales (MT)</t>
  </si>
  <si>
    <t>Basal dressing (MT)</t>
  </si>
  <si>
    <t>Top dressing (MT)</t>
  </si>
  <si>
    <t>Q5.1 Field Crop Production</t>
  </si>
  <si>
    <t>Crop code</t>
  </si>
  <si>
    <t>White Maize (for grain)</t>
  </si>
  <si>
    <t>Maize (for Seed)</t>
  </si>
  <si>
    <t>Maize for silage</t>
  </si>
  <si>
    <t>Green maize</t>
  </si>
  <si>
    <t>Finger Millet</t>
  </si>
  <si>
    <t>Pearl Millet</t>
  </si>
  <si>
    <t>Groundnuts (shelled)</t>
  </si>
  <si>
    <t>Soyabeans</t>
  </si>
  <si>
    <t>Cotton</t>
  </si>
  <si>
    <t>Irish Potatoes</t>
  </si>
  <si>
    <t>Tobacco Virginia</t>
  </si>
  <si>
    <t>Tobacco Burley</t>
  </si>
  <si>
    <t>Mixed Beans</t>
  </si>
  <si>
    <t>Cow Peas</t>
  </si>
  <si>
    <t>Sweet Potatoes</t>
  </si>
  <si>
    <t>Wheat</t>
  </si>
  <si>
    <t>Barley</t>
  </si>
  <si>
    <t>Castor Beans</t>
  </si>
  <si>
    <t>Yield Rate (MT/ha)</t>
  </si>
  <si>
    <t>1. Province</t>
  </si>
  <si>
    <t>Nothern</t>
  </si>
  <si>
    <t>North Western</t>
  </si>
  <si>
    <t>ha_plant</t>
  </si>
  <si>
    <t>ha_harv</t>
  </si>
  <si>
    <t>exp_prod</t>
  </si>
  <si>
    <t>yield_MT</t>
  </si>
  <si>
    <t>exp_sales</t>
  </si>
  <si>
    <t>basal_MT</t>
  </si>
  <si>
    <t>top_MT</t>
  </si>
  <si>
    <t>2. District</t>
  </si>
  <si>
    <t>Kapiri-Mposhi</t>
  </si>
  <si>
    <t>Total</t>
  </si>
  <si>
    <t>Yield (MT)</t>
  </si>
  <si>
    <t>Maize for seed</t>
  </si>
  <si>
    <t>Green Maize</t>
  </si>
  <si>
    <t>Castor beans</t>
  </si>
  <si>
    <t>Area planted (Ha)</t>
  </si>
  <si>
    <t>Area Harvested (Ha)</t>
  </si>
  <si>
    <t>Basal Fert Applied (MT)</t>
  </si>
  <si>
    <t>Top Fert Applied (MT)</t>
  </si>
  <si>
    <t>Yield (MT/Ha)</t>
  </si>
  <si>
    <t>District</t>
  </si>
  <si>
    <t>Category</t>
  </si>
  <si>
    <t>LS</t>
  </si>
  <si>
    <t>Crop</t>
  </si>
  <si>
    <t>2016/2017</t>
  </si>
  <si>
    <t>2017/2018</t>
  </si>
  <si>
    <t>% change</t>
  </si>
  <si>
    <t>Burley Tobacco</t>
  </si>
  <si>
    <t>Itezhi-tezhi</t>
  </si>
  <si>
    <t>National 2016/2017 Vs 2017/2018  Crop Forecast Survey, Area, Expected Production, Yield, Expected Sales and Fertilizer used (National)</t>
  </si>
  <si>
    <t>National Total</t>
  </si>
  <si>
    <t>Maize Only   -  District 2016/2017 Vs 2017/2018  Crop Forecast Survey, Area, Expected Production, Yield, Expected Sales and Fertilizer used (National)</t>
  </si>
  <si>
    <t>MAIZE ONLY</t>
  </si>
  <si>
    <t>NorthWestern</t>
  </si>
  <si>
    <t>Conversion to flour 25% extraction rate</t>
  </si>
  <si>
    <t>Cassava root production 11.7 mt/ha</t>
  </si>
  <si>
    <t>Number of households growing crop</t>
  </si>
  <si>
    <t>Area under mature cassava</t>
  </si>
  <si>
    <t>Area under cassava</t>
  </si>
  <si>
    <t>Shangombo</t>
  </si>
  <si>
    <t>Kapiri mposhi</t>
  </si>
  <si>
    <t>Conversion to flour - 25% extraction rate</t>
  </si>
  <si>
    <t>Cassava root production (11.7 MT/Ha)</t>
  </si>
  <si>
    <t>National 2017/2018  Crop Forecast Survey, Area, Expected Production, Yield, Expected Sales and Fertilizer used (National)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</si>
</sst>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##0.00"/>
    <numFmt numFmtId="165" formatCode="###0"/>
    <numFmt numFmtId="166" formatCode="####.00"/>
    <numFmt numFmtId="167" formatCode="#,###.00"/>
    <numFmt numFmtId="168" formatCode="#,###"/>
    <numFmt numFmtId="169" formatCode="0.00_);[Red]\(0.00\)"/>
    <numFmt numFmtId="170" formatCode="_(* #,##0_);_(* \(#,##0\);_(* &quot;-&quot;??_);_(@_)"/>
    <numFmt numFmtId="171" formatCode="#,##0.0"/>
    <numFmt numFmtId="172" formatCode="#,###.0"/>
    <numFmt numFmtId="173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10205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theme="3" tint="0.3999755851924192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rgb="FF264A6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84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</borders>
  <cellStyleXfs count="2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</cellStyleXfs>
  <cellXfs count="616">
    <xf numFmtId="0" fontId="0" fillId="0" borderId="0" xfId="0"/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1" fillId="0" borderId="0" xfId="1"/>
    <xf numFmtId="0" fontId="2" fillId="0" borderId="2" xfId="1" applyFont="1" applyBorder="1" applyAlignment="1">
      <alignment horizontal="left" vertical="top" wrapText="1"/>
    </xf>
    <xf numFmtId="164" fontId="2" fillId="0" borderId="16" xfId="1" applyNumberFormat="1" applyFont="1" applyBorder="1" applyAlignment="1">
      <alignment horizontal="right" vertical="top"/>
    </xf>
    <xf numFmtId="164" fontId="2" fillId="0" borderId="17" xfId="1" applyNumberFormat="1" applyFont="1" applyBorder="1" applyAlignment="1">
      <alignment horizontal="right" vertical="top"/>
    </xf>
    <xf numFmtId="165" fontId="2" fillId="0" borderId="17" xfId="1" applyNumberFormat="1" applyFont="1" applyBorder="1" applyAlignment="1">
      <alignment horizontal="right" vertical="top"/>
    </xf>
    <xf numFmtId="165" fontId="2" fillId="0" borderId="18" xfId="1" applyNumberFormat="1" applyFont="1" applyBorder="1" applyAlignment="1">
      <alignment horizontal="right" vertical="top"/>
    </xf>
    <xf numFmtId="0" fontId="2" fillId="0" borderId="7" xfId="1" applyFont="1" applyBorder="1" applyAlignment="1">
      <alignment horizontal="left" vertical="top" wrapText="1"/>
    </xf>
    <xf numFmtId="164" fontId="2" fillId="0" borderId="19" xfId="1" applyNumberFormat="1" applyFont="1" applyBorder="1" applyAlignment="1">
      <alignment horizontal="right" vertical="top"/>
    </xf>
    <xf numFmtId="164" fontId="2" fillId="0" borderId="20" xfId="1" applyNumberFormat="1" applyFont="1" applyBorder="1" applyAlignment="1">
      <alignment horizontal="right" vertical="top"/>
    </xf>
    <xf numFmtId="166" fontId="2" fillId="0" borderId="20" xfId="1" applyNumberFormat="1" applyFont="1" applyBorder="1" applyAlignment="1">
      <alignment horizontal="right" vertical="top"/>
    </xf>
    <xf numFmtId="165" fontId="2" fillId="0" borderId="20" xfId="1" applyNumberFormat="1" applyFont="1" applyBorder="1" applyAlignment="1">
      <alignment horizontal="right" vertical="top"/>
    </xf>
    <xf numFmtId="165" fontId="2" fillId="0" borderId="21" xfId="1" applyNumberFormat="1" applyFont="1" applyBorder="1" applyAlignment="1">
      <alignment horizontal="right" vertical="top"/>
    </xf>
    <xf numFmtId="0" fontId="2" fillId="0" borderId="20" xfId="1" applyFont="1" applyBorder="1" applyAlignment="1">
      <alignment horizontal="right" vertical="top"/>
    </xf>
    <xf numFmtId="0" fontId="2" fillId="0" borderId="19" xfId="1" applyFont="1" applyBorder="1" applyAlignment="1">
      <alignment horizontal="right" vertical="top"/>
    </xf>
    <xf numFmtId="0" fontId="2" fillId="0" borderId="12" xfId="1" applyFont="1" applyBorder="1" applyAlignment="1">
      <alignment horizontal="left" vertical="top" wrapText="1"/>
    </xf>
    <xf numFmtId="0" fontId="2" fillId="0" borderId="22" xfId="1" applyFont="1" applyBorder="1" applyAlignment="1">
      <alignment horizontal="right" vertical="top"/>
    </xf>
    <xf numFmtId="0" fontId="2" fillId="0" borderId="23" xfId="1" applyFont="1" applyBorder="1" applyAlignment="1">
      <alignment horizontal="right" vertical="top"/>
    </xf>
    <xf numFmtId="165" fontId="2" fillId="0" borderId="23" xfId="1" applyNumberFormat="1" applyFont="1" applyBorder="1" applyAlignment="1">
      <alignment horizontal="right" vertical="top"/>
    </xf>
    <xf numFmtId="165" fontId="2" fillId="0" borderId="24" xfId="1" applyNumberFormat="1" applyFont="1" applyBorder="1" applyAlignment="1">
      <alignment horizontal="right" vertical="top"/>
    </xf>
    <xf numFmtId="0" fontId="2" fillId="0" borderId="3" xfId="2" applyFont="1" applyBorder="1" applyAlignment="1">
      <alignment horizontal="center" wrapText="1"/>
    </xf>
    <xf numFmtId="0" fontId="2" fillId="0" borderId="4" xfId="2" applyFont="1" applyBorder="1" applyAlignment="1">
      <alignment horizontal="center" wrapText="1"/>
    </xf>
    <xf numFmtId="0" fontId="1" fillId="0" borderId="0" xfId="2"/>
    <xf numFmtId="0" fontId="2" fillId="0" borderId="2" xfId="2" applyFont="1" applyBorder="1" applyAlignment="1">
      <alignment horizontal="left" vertical="top" wrapText="1"/>
    </xf>
    <xf numFmtId="4" fontId="2" fillId="0" borderId="16" xfId="2" applyNumberFormat="1" applyFont="1" applyBorder="1" applyAlignment="1">
      <alignment horizontal="right" vertical="top"/>
    </xf>
    <xf numFmtId="4" fontId="2" fillId="0" borderId="17" xfId="2" applyNumberFormat="1" applyFont="1" applyBorder="1" applyAlignment="1">
      <alignment horizontal="right" vertical="top"/>
    </xf>
    <xf numFmtId="164" fontId="2" fillId="0" borderId="17" xfId="2" applyNumberFormat="1" applyFont="1" applyBorder="1" applyAlignment="1">
      <alignment horizontal="right" vertical="top"/>
    </xf>
    <xf numFmtId="165" fontId="2" fillId="0" borderId="17" xfId="2" applyNumberFormat="1" applyFont="1" applyBorder="1" applyAlignment="1">
      <alignment horizontal="right" vertical="top"/>
    </xf>
    <xf numFmtId="0" fontId="2" fillId="0" borderId="7" xfId="2" applyFont="1" applyBorder="1" applyAlignment="1">
      <alignment horizontal="left" vertical="top" wrapText="1"/>
    </xf>
    <xf numFmtId="4" fontId="2" fillId="0" borderId="19" xfId="2" applyNumberFormat="1" applyFont="1" applyBorder="1" applyAlignment="1">
      <alignment horizontal="right" vertical="top"/>
    </xf>
    <xf numFmtId="4" fontId="2" fillId="0" borderId="20" xfId="2" applyNumberFormat="1" applyFont="1" applyBorder="1" applyAlignment="1">
      <alignment horizontal="right" vertical="top"/>
    </xf>
    <xf numFmtId="164" fontId="2" fillId="0" borderId="20" xfId="2" applyNumberFormat="1" applyFont="1" applyBorder="1" applyAlignment="1">
      <alignment horizontal="right" vertical="top"/>
    </xf>
    <xf numFmtId="165" fontId="2" fillId="0" borderId="20" xfId="2" applyNumberFormat="1" applyFont="1" applyBorder="1" applyAlignment="1">
      <alignment horizontal="right" vertical="top"/>
    </xf>
    <xf numFmtId="166" fontId="2" fillId="0" borderId="20" xfId="2" applyNumberFormat="1" applyFont="1" applyBorder="1" applyAlignment="1">
      <alignment horizontal="right" vertical="top"/>
    </xf>
    <xf numFmtId="0" fontId="2" fillId="0" borderId="20" xfId="2" applyFont="1" applyBorder="1" applyAlignment="1">
      <alignment horizontal="right" vertical="top"/>
    </xf>
    <xf numFmtId="167" fontId="2" fillId="0" borderId="20" xfId="2" applyNumberFormat="1" applyFont="1" applyBorder="1" applyAlignment="1">
      <alignment horizontal="right" vertical="top"/>
    </xf>
    <xf numFmtId="0" fontId="2" fillId="0" borderId="19" xfId="2" applyFont="1" applyBorder="1" applyAlignment="1">
      <alignment horizontal="right" vertical="top"/>
    </xf>
    <xf numFmtId="0" fontId="2" fillId="0" borderId="12" xfId="2" applyFont="1" applyBorder="1" applyAlignment="1">
      <alignment horizontal="left" vertical="top" wrapText="1"/>
    </xf>
    <xf numFmtId="0" fontId="2" fillId="0" borderId="22" xfId="2" applyFont="1" applyBorder="1" applyAlignment="1">
      <alignment horizontal="right" vertical="top"/>
    </xf>
    <xf numFmtId="0" fontId="2" fillId="0" borderId="23" xfId="2" applyFont="1" applyBorder="1" applyAlignment="1">
      <alignment horizontal="right" vertical="top"/>
    </xf>
    <xf numFmtId="165" fontId="2" fillId="0" borderId="23" xfId="2" applyNumberFormat="1" applyFont="1" applyBorder="1" applyAlignment="1">
      <alignment horizontal="right" vertical="top"/>
    </xf>
    <xf numFmtId="0" fontId="2" fillId="0" borderId="3" xfId="3" applyFont="1" applyBorder="1" applyAlignment="1">
      <alignment horizontal="center" wrapText="1"/>
    </xf>
    <xf numFmtId="0" fontId="2" fillId="0" borderId="4" xfId="3" applyFont="1" applyBorder="1" applyAlignment="1">
      <alignment horizontal="center" wrapText="1"/>
    </xf>
    <xf numFmtId="0" fontId="2" fillId="0" borderId="5" xfId="3" applyFont="1" applyBorder="1" applyAlignment="1">
      <alignment horizontal="center" wrapText="1"/>
    </xf>
    <xf numFmtId="0" fontId="1" fillId="0" borderId="0" xfId="3"/>
    <xf numFmtId="0" fontId="2" fillId="0" borderId="2" xfId="3" applyFont="1" applyBorder="1" applyAlignment="1">
      <alignment horizontal="left" vertical="top" wrapText="1"/>
    </xf>
    <xf numFmtId="164" fontId="2" fillId="0" borderId="16" xfId="3" applyNumberFormat="1" applyFont="1" applyBorder="1" applyAlignment="1">
      <alignment horizontal="right" vertical="top"/>
    </xf>
    <xf numFmtId="164" fontId="2" fillId="0" borderId="17" xfId="3" applyNumberFormat="1" applyFont="1" applyBorder="1" applyAlignment="1">
      <alignment horizontal="right" vertical="top"/>
    </xf>
    <xf numFmtId="164" fontId="2" fillId="0" borderId="18" xfId="3" applyNumberFormat="1" applyFont="1" applyBorder="1" applyAlignment="1">
      <alignment horizontal="right" vertical="top"/>
    </xf>
    <xf numFmtId="0" fontId="2" fillId="0" borderId="7" xfId="3" applyFont="1" applyBorder="1" applyAlignment="1">
      <alignment horizontal="left" vertical="top" wrapText="1"/>
    </xf>
    <xf numFmtId="164" fontId="2" fillId="0" borderId="19" xfId="3" applyNumberFormat="1" applyFont="1" applyBorder="1" applyAlignment="1">
      <alignment horizontal="right" vertical="top"/>
    </xf>
    <xf numFmtId="164" fontId="2" fillId="0" borderId="20" xfId="3" applyNumberFormat="1" applyFont="1" applyBorder="1" applyAlignment="1">
      <alignment horizontal="right" vertical="top"/>
    </xf>
    <xf numFmtId="164" fontId="2" fillId="0" borderId="21" xfId="3" applyNumberFormat="1" applyFont="1" applyBorder="1" applyAlignment="1">
      <alignment horizontal="right" vertical="top"/>
    </xf>
    <xf numFmtId="0" fontId="2" fillId="0" borderId="20" xfId="3" applyFont="1" applyBorder="1" applyAlignment="1">
      <alignment horizontal="right" vertical="top"/>
    </xf>
    <xf numFmtId="0" fontId="2" fillId="0" borderId="21" xfId="3" applyFont="1" applyBorder="1" applyAlignment="1">
      <alignment horizontal="right" vertical="top"/>
    </xf>
    <xf numFmtId="166" fontId="2" fillId="0" borderId="20" xfId="3" applyNumberFormat="1" applyFont="1" applyBorder="1" applyAlignment="1">
      <alignment horizontal="right" vertical="top"/>
    </xf>
    <xf numFmtId="166" fontId="2" fillId="0" borderId="21" xfId="3" applyNumberFormat="1" applyFont="1" applyBorder="1" applyAlignment="1">
      <alignment horizontal="right" vertical="top"/>
    </xf>
    <xf numFmtId="0" fontId="2" fillId="0" borderId="12" xfId="3" applyFont="1" applyBorder="1" applyAlignment="1">
      <alignment horizontal="left" vertical="top" wrapText="1"/>
    </xf>
    <xf numFmtId="164" fontId="2" fillId="0" borderId="22" xfId="3" applyNumberFormat="1" applyFont="1" applyBorder="1" applyAlignment="1">
      <alignment horizontal="right" vertical="top"/>
    </xf>
    <xf numFmtId="164" fontId="2" fillId="0" borderId="23" xfId="3" applyNumberFormat="1" applyFont="1" applyBorder="1" applyAlignment="1">
      <alignment horizontal="right" vertical="top"/>
    </xf>
    <xf numFmtId="0" fontId="2" fillId="0" borderId="23" xfId="3" applyFont="1" applyBorder="1" applyAlignment="1">
      <alignment horizontal="right" vertical="top"/>
    </xf>
    <xf numFmtId="164" fontId="2" fillId="0" borderId="24" xfId="3" applyNumberFormat="1" applyFont="1" applyBorder="1" applyAlignment="1">
      <alignment horizontal="right" vertical="top"/>
    </xf>
    <xf numFmtId="0" fontId="2" fillId="0" borderId="3" xfId="4" applyFont="1" applyBorder="1" applyAlignment="1">
      <alignment horizontal="center" wrapText="1"/>
    </xf>
    <xf numFmtId="0" fontId="2" fillId="0" borderId="4" xfId="4" applyFont="1" applyBorder="1" applyAlignment="1">
      <alignment horizontal="center" wrapText="1"/>
    </xf>
    <xf numFmtId="0" fontId="1" fillId="0" borderId="0" xfId="4"/>
    <xf numFmtId="0" fontId="2" fillId="0" borderId="9" xfId="4" applyFont="1" applyBorder="1" applyAlignment="1">
      <alignment horizontal="center" wrapText="1"/>
    </xf>
    <xf numFmtId="0" fontId="2" fillId="0" borderId="10" xfId="4" applyFont="1" applyBorder="1" applyAlignment="1">
      <alignment horizontal="center" wrapText="1"/>
    </xf>
    <xf numFmtId="0" fontId="2" fillId="0" borderId="14" xfId="4" applyFont="1" applyBorder="1" applyAlignment="1">
      <alignment horizontal="center" wrapText="1"/>
    </xf>
    <xf numFmtId="0" fontId="2" fillId="0" borderId="15" xfId="4" applyFont="1" applyBorder="1" applyAlignment="1">
      <alignment horizontal="center" wrapText="1"/>
    </xf>
    <xf numFmtId="0" fontId="2" fillId="0" borderId="2" xfId="4" applyFont="1" applyBorder="1" applyAlignment="1">
      <alignment horizontal="left" vertical="top" wrapText="1"/>
    </xf>
    <xf numFmtId="164" fontId="2" fillId="0" borderId="16" xfId="4" applyNumberFormat="1" applyFont="1" applyBorder="1" applyAlignment="1">
      <alignment horizontal="right" vertical="top"/>
    </xf>
    <xf numFmtId="164" fontId="2" fillId="0" borderId="17" xfId="4" applyNumberFormat="1" applyFont="1" applyBorder="1" applyAlignment="1">
      <alignment horizontal="right" vertical="top"/>
    </xf>
    <xf numFmtId="165" fontId="2" fillId="0" borderId="17" xfId="4" applyNumberFormat="1" applyFont="1" applyBorder="1" applyAlignment="1">
      <alignment horizontal="right" vertical="top"/>
    </xf>
    <xf numFmtId="165" fontId="2" fillId="0" borderId="18" xfId="4" applyNumberFormat="1" applyFont="1" applyBorder="1" applyAlignment="1">
      <alignment horizontal="right" vertical="top"/>
    </xf>
    <xf numFmtId="0" fontId="2" fillId="0" borderId="7" xfId="4" applyFont="1" applyBorder="1" applyAlignment="1">
      <alignment horizontal="left" vertical="top" wrapText="1"/>
    </xf>
    <xf numFmtId="164" fontId="2" fillId="0" borderId="19" xfId="4" applyNumberFormat="1" applyFont="1" applyBorder="1" applyAlignment="1">
      <alignment horizontal="right" vertical="top"/>
    </xf>
    <xf numFmtId="164" fontId="2" fillId="0" borderId="20" xfId="4" applyNumberFormat="1" applyFont="1" applyBorder="1" applyAlignment="1">
      <alignment horizontal="right" vertical="top"/>
    </xf>
    <xf numFmtId="165" fontId="2" fillId="0" borderId="20" xfId="4" applyNumberFormat="1" applyFont="1" applyBorder="1" applyAlignment="1">
      <alignment horizontal="right" vertical="top"/>
    </xf>
    <xf numFmtId="165" fontId="2" fillId="0" borderId="21" xfId="4" applyNumberFormat="1" applyFont="1" applyBorder="1" applyAlignment="1">
      <alignment horizontal="right" vertical="top"/>
    </xf>
    <xf numFmtId="166" fontId="2" fillId="0" borderId="20" xfId="4" applyNumberFormat="1" applyFont="1" applyBorder="1" applyAlignment="1">
      <alignment horizontal="right" vertical="top"/>
    </xf>
    <xf numFmtId="0" fontId="2" fillId="0" borderId="20" xfId="4" applyFont="1" applyBorder="1" applyAlignment="1">
      <alignment horizontal="right" vertical="top"/>
    </xf>
    <xf numFmtId="0" fontId="2" fillId="0" borderId="12" xfId="4" applyFont="1" applyBorder="1" applyAlignment="1">
      <alignment horizontal="left" vertical="top" wrapText="1"/>
    </xf>
    <xf numFmtId="164" fontId="2" fillId="0" borderId="22" xfId="4" applyNumberFormat="1" applyFont="1" applyBorder="1" applyAlignment="1">
      <alignment horizontal="right" vertical="top"/>
    </xf>
    <xf numFmtId="164" fontId="2" fillId="0" borderId="23" xfId="4" applyNumberFormat="1" applyFont="1" applyBorder="1" applyAlignment="1">
      <alignment horizontal="right" vertical="top"/>
    </xf>
    <xf numFmtId="166" fontId="2" fillId="0" borderId="23" xfId="4" applyNumberFormat="1" applyFont="1" applyBorder="1" applyAlignment="1">
      <alignment horizontal="right" vertical="top"/>
    </xf>
    <xf numFmtId="165" fontId="2" fillId="0" borderId="23" xfId="4" applyNumberFormat="1" applyFont="1" applyBorder="1" applyAlignment="1">
      <alignment horizontal="right" vertical="top"/>
    </xf>
    <xf numFmtId="165" fontId="2" fillId="0" borderId="24" xfId="4" applyNumberFormat="1" applyFont="1" applyBorder="1" applyAlignment="1">
      <alignment horizontal="right" vertical="top"/>
    </xf>
    <xf numFmtId="0" fontId="2" fillId="0" borderId="3" xfId="5" applyFont="1" applyBorder="1" applyAlignment="1">
      <alignment horizontal="center" wrapText="1"/>
    </xf>
    <xf numFmtId="0" fontId="2" fillId="0" borderId="4" xfId="5" applyFont="1" applyBorder="1" applyAlignment="1">
      <alignment horizontal="center" wrapText="1"/>
    </xf>
    <xf numFmtId="0" fontId="2" fillId="0" borderId="5" xfId="5" applyFont="1" applyBorder="1" applyAlignment="1">
      <alignment horizontal="center" wrapText="1"/>
    </xf>
    <xf numFmtId="0" fontId="2" fillId="0" borderId="2" xfId="5" applyFont="1" applyBorder="1" applyAlignment="1">
      <alignment horizontal="left" vertical="top" wrapText="1"/>
    </xf>
    <xf numFmtId="4" fontId="2" fillId="0" borderId="16" xfId="5" applyNumberFormat="1" applyFont="1" applyBorder="1" applyAlignment="1">
      <alignment horizontal="right" vertical="top"/>
    </xf>
    <xf numFmtId="4" fontId="2" fillId="0" borderId="17" xfId="5" applyNumberFormat="1" applyFont="1" applyBorder="1" applyAlignment="1">
      <alignment horizontal="right" vertical="top"/>
    </xf>
    <xf numFmtId="164" fontId="2" fillId="0" borderId="17" xfId="5" applyNumberFormat="1" applyFont="1" applyBorder="1" applyAlignment="1">
      <alignment horizontal="right" vertical="top"/>
    </xf>
    <xf numFmtId="4" fontId="2" fillId="0" borderId="18" xfId="5" applyNumberFormat="1" applyFont="1" applyBorder="1" applyAlignment="1">
      <alignment horizontal="right" vertical="top"/>
    </xf>
    <xf numFmtId="0" fontId="2" fillId="0" borderId="7" xfId="5" applyFont="1" applyBorder="1" applyAlignment="1">
      <alignment horizontal="left" vertical="top" wrapText="1"/>
    </xf>
    <xf numFmtId="4" fontId="2" fillId="0" borderId="19" xfId="5" applyNumberFormat="1" applyFont="1" applyBorder="1" applyAlignment="1">
      <alignment horizontal="right" vertical="top"/>
    </xf>
    <xf numFmtId="4" fontId="2" fillId="0" borderId="20" xfId="5" applyNumberFormat="1" applyFont="1" applyBorder="1" applyAlignment="1">
      <alignment horizontal="right" vertical="top"/>
    </xf>
    <xf numFmtId="164" fontId="2" fillId="0" borderId="20" xfId="5" applyNumberFormat="1" applyFont="1" applyBorder="1" applyAlignment="1">
      <alignment horizontal="right" vertical="top"/>
    </xf>
    <xf numFmtId="4" fontId="2" fillId="0" borderId="21" xfId="5" applyNumberFormat="1" applyFont="1" applyBorder="1" applyAlignment="1">
      <alignment horizontal="right" vertical="top"/>
    </xf>
    <xf numFmtId="0" fontId="2" fillId="0" borderId="19" xfId="5" applyFont="1" applyBorder="1" applyAlignment="1">
      <alignment horizontal="right" vertical="top"/>
    </xf>
    <xf numFmtId="0" fontId="2" fillId="0" borderId="20" xfId="5" applyFont="1" applyBorder="1" applyAlignment="1">
      <alignment horizontal="right" vertical="top"/>
    </xf>
    <xf numFmtId="0" fontId="2" fillId="0" borderId="21" xfId="5" applyFont="1" applyBorder="1" applyAlignment="1">
      <alignment horizontal="right" vertical="top"/>
    </xf>
    <xf numFmtId="167" fontId="2" fillId="0" borderId="19" xfId="5" applyNumberFormat="1" applyFont="1" applyBorder="1" applyAlignment="1">
      <alignment horizontal="right" vertical="top"/>
    </xf>
    <xf numFmtId="167" fontId="2" fillId="0" borderId="20" xfId="5" applyNumberFormat="1" applyFont="1" applyBorder="1" applyAlignment="1">
      <alignment horizontal="right" vertical="top"/>
    </xf>
    <xf numFmtId="167" fontId="2" fillId="0" borderId="21" xfId="5" applyNumberFormat="1" applyFont="1" applyBorder="1" applyAlignment="1">
      <alignment horizontal="right" vertical="top"/>
    </xf>
    <xf numFmtId="166" fontId="2" fillId="0" borderId="20" xfId="5" applyNumberFormat="1" applyFont="1" applyBorder="1" applyAlignment="1">
      <alignment horizontal="right" vertical="top"/>
    </xf>
    <xf numFmtId="0" fontId="2" fillId="0" borderId="12" xfId="5" applyFont="1" applyBorder="1" applyAlignment="1">
      <alignment horizontal="left" vertical="top" wrapText="1"/>
    </xf>
    <xf numFmtId="4" fontId="2" fillId="0" borderId="22" xfId="5" applyNumberFormat="1" applyFont="1" applyBorder="1" applyAlignment="1">
      <alignment horizontal="right" vertical="top"/>
    </xf>
    <xf numFmtId="4" fontId="2" fillId="0" borderId="23" xfId="5" applyNumberFormat="1" applyFont="1" applyBorder="1" applyAlignment="1">
      <alignment horizontal="right" vertical="top"/>
    </xf>
    <xf numFmtId="167" fontId="2" fillId="0" borderId="23" xfId="5" applyNumberFormat="1" applyFont="1" applyBorder="1" applyAlignment="1">
      <alignment horizontal="right" vertical="top"/>
    </xf>
    <xf numFmtId="166" fontId="2" fillId="0" borderId="23" xfId="5" applyNumberFormat="1" applyFont="1" applyBorder="1" applyAlignment="1">
      <alignment horizontal="right" vertical="top"/>
    </xf>
    <xf numFmtId="4" fontId="2" fillId="0" borderId="24" xfId="5" applyNumberFormat="1" applyFont="1" applyBorder="1" applyAlignment="1">
      <alignment horizontal="right" vertical="top"/>
    </xf>
    <xf numFmtId="0" fontId="2" fillId="0" borderId="25" xfId="5" applyFont="1" applyBorder="1" applyAlignment="1">
      <alignment horizontal="left" wrapText="1"/>
    </xf>
    <xf numFmtId="0" fontId="2" fillId="0" borderId="2" xfId="5" applyFont="1" applyBorder="1" applyAlignment="1">
      <alignment horizontal="left" wrapText="1"/>
    </xf>
    <xf numFmtId="0" fontId="2" fillId="0" borderId="25" xfId="5" applyFont="1" applyBorder="1" applyAlignment="1">
      <alignment horizontal="left" vertical="top" wrapText="1"/>
    </xf>
    <xf numFmtId="0" fontId="2" fillId="0" borderId="0" xfId="5" applyFont="1" applyBorder="1" applyAlignment="1">
      <alignment horizontal="left" vertical="top" wrapText="1"/>
    </xf>
    <xf numFmtId="0" fontId="2" fillId="0" borderId="26" xfId="5" applyFont="1" applyBorder="1" applyAlignment="1">
      <alignment horizontal="left" vertical="top" wrapText="1"/>
    </xf>
    <xf numFmtId="0" fontId="2" fillId="0" borderId="3" xfId="6" applyFont="1" applyBorder="1" applyAlignment="1">
      <alignment horizontal="center" wrapText="1"/>
    </xf>
    <xf numFmtId="0" fontId="2" fillId="0" borderId="4" xfId="6" applyFont="1" applyBorder="1" applyAlignment="1">
      <alignment horizontal="center" wrapText="1"/>
    </xf>
    <xf numFmtId="0" fontId="2" fillId="0" borderId="5" xfId="6" applyFont="1" applyBorder="1" applyAlignment="1">
      <alignment horizontal="center" wrapText="1"/>
    </xf>
    <xf numFmtId="0" fontId="2" fillId="0" borderId="13" xfId="6" applyFont="1" applyBorder="1" applyAlignment="1">
      <alignment horizontal="center" wrapText="1"/>
    </xf>
    <xf numFmtId="0" fontId="2" fillId="0" borderId="14" xfId="6" applyFont="1" applyBorder="1" applyAlignment="1">
      <alignment horizontal="center" wrapText="1"/>
    </xf>
    <xf numFmtId="0" fontId="2" fillId="0" borderId="15" xfId="6" applyFont="1" applyBorder="1" applyAlignment="1">
      <alignment horizontal="center" wrapText="1"/>
    </xf>
    <xf numFmtId="0" fontId="2" fillId="0" borderId="2" xfId="6" applyFont="1" applyBorder="1" applyAlignment="1">
      <alignment horizontal="left" vertical="top" wrapText="1"/>
    </xf>
    <xf numFmtId="164" fontId="2" fillId="0" borderId="16" xfId="6" applyNumberFormat="1" applyFont="1" applyBorder="1" applyAlignment="1">
      <alignment horizontal="right" vertical="top"/>
    </xf>
    <xf numFmtId="164" fontId="2" fillId="0" borderId="17" xfId="6" applyNumberFormat="1" applyFont="1" applyBorder="1" applyAlignment="1">
      <alignment horizontal="right" vertical="top"/>
    </xf>
    <xf numFmtId="164" fontId="2" fillId="0" borderId="18" xfId="6" applyNumberFormat="1" applyFont="1" applyBorder="1" applyAlignment="1">
      <alignment horizontal="right" vertical="top"/>
    </xf>
    <xf numFmtId="0" fontId="2" fillId="0" borderId="7" xfId="6" applyFont="1" applyBorder="1" applyAlignment="1">
      <alignment horizontal="left" vertical="top" wrapText="1"/>
    </xf>
    <xf numFmtId="164" fontId="2" fillId="0" borderId="19" xfId="6" applyNumberFormat="1" applyFont="1" applyBorder="1" applyAlignment="1">
      <alignment horizontal="right" vertical="top"/>
    </xf>
    <xf numFmtId="164" fontId="2" fillId="0" borderId="20" xfId="6" applyNumberFormat="1" applyFont="1" applyBorder="1" applyAlignment="1">
      <alignment horizontal="right" vertical="top"/>
    </xf>
    <xf numFmtId="164" fontId="2" fillId="0" borderId="21" xfId="6" applyNumberFormat="1" applyFont="1" applyBorder="1" applyAlignment="1">
      <alignment horizontal="right" vertical="top"/>
    </xf>
    <xf numFmtId="0" fontId="2" fillId="0" borderId="20" xfId="6" applyFont="1" applyBorder="1" applyAlignment="1">
      <alignment horizontal="right" vertical="top"/>
    </xf>
    <xf numFmtId="166" fontId="2" fillId="0" borderId="20" xfId="6" applyNumberFormat="1" applyFont="1" applyBorder="1" applyAlignment="1">
      <alignment horizontal="right" vertical="top"/>
    </xf>
    <xf numFmtId="166" fontId="2" fillId="0" borderId="21" xfId="6" applyNumberFormat="1" applyFont="1" applyBorder="1" applyAlignment="1">
      <alignment horizontal="right" vertical="top"/>
    </xf>
    <xf numFmtId="166" fontId="2" fillId="0" borderId="19" xfId="6" applyNumberFormat="1" applyFont="1" applyBorder="1" applyAlignment="1">
      <alignment horizontal="right" vertical="top"/>
    </xf>
    <xf numFmtId="0" fontId="2" fillId="0" borderId="21" xfId="6" applyFont="1" applyBorder="1" applyAlignment="1">
      <alignment horizontal="right" vertical="top"/>
    </xf>
    <xf numFmtId="0" fontId="2" fillId="0" borderId="12" xfId="6" applyFont="1" applyBorder="1" applyAlignment="1">
      <alignment horizontal="left" vertical="top" wrapText="1"/>
    </xf>
    <xf numFmtId="164" fontId="2" fillId="0" borderId="22" xfId="6" applyNumberFormat="1" applyFont="1" applyBorder="1" applyAlignment="1">
      <alignment horizontal="right" vertical="top"/>
    </xf>
    <xf numFmtId="164" fontId="2" fillId="0" borderId="23" xfId="6" applyNumberFormat="1" applyFont="1" applyBorder="1" applyAlignment="1">
      <alignment horizontal="right" vertical="top"/>
    </xf>
    <xf numFmtId="164" fontId="2" fillId="0" borderId="24" xfId="6" applyNumberFormat="1" applyFont="1" applyBorder="1" applyAlignment="1">
      <alignment horizontal="right" vertical="top"/>
    </xf>
    <xf numFmtId="0" fontId="2" fillId="0" borderId="3" xfId="8" applyFont="1" applyBorder="1" applyAlignment="1">
      <alignment horizontal="center" wrapText="1"/>
    </xf>
    <xf numFmtId="0" fontId="2" fillId="0" borderId="4" xfId="8" applyFont="1" applyBorder="1" applyAlignment="1">
      <alignment horizontal="center" wrapText="1"/>
    </xf>
    <xf numFmtId="0" fontId="2" fillId="0" borderId="5" xfId="8" applyFont="1" applyBorder="1" applyAlignment="1">
      <alignment horizontal="center" wrapText="1"/>
    </xf>
    <xf numFmtId="0" fontId="1" fillId="0" borderId="0" xfId="8"/>
    <xf numFmtId="0" fontId="2" fillId="0" borderId="2" xfId="8" applyFont="1" applyBorder="1" applyAlignment="1">
      <alignment horizontal="left" vertical="top" wrapText="1"/>
    </xf>
    <xf numFmtId="164" fontId="2" fillId="0" borderId="16" xfId="8" applyNumberFormat="1" applyFont="1" applyBorder="1" applyAlignment="1">
      <alignment horizontal="right" vertical="top"/>
    </xf>
    <xf numFmtId="164" fontId="2" fillId="0" borderId="17" xfId="8" applyNumberFormat="1" applyFont="1" applyBorder="1" applyAlignment="1">
      <alignment horizontal="right" vertical="top"/>
    </xf>
    <xf numFmtId="164" fontId="2" fillId="0" borderId="18" xfId="8" applyNumberFormat="1" applyFont="1" applyBorder="1" applyAlignment="1">
      <alignment horizontal="right" vertical="top"/>
    </xf>
    <xf numFmtId="0" fontId="2" fillId="0" borderId="7" xfId="8" applyFont="1" applyBorder="1" applyAlignment="1">
      <alignment horizontal="left" vertical="top" wrapText="1"/>
    </xf>
    <xf numFmtId="164" fontId="2" fillId="0" borderId="19" xfId="8" applyNumberFormat="1" applyFont="1" applyBorder="1" applyAlignment="1">
      <alignment horizontal="right" vertical="top"/>
    </xf>
    <xf numFmtId="164" fontId="2" fillId="0" borderId="20" xfId="8" applyNumberFormat="1" applyFont="1" applyBorder="1" applyAlignment="1">
      <alignment horizontal="right" vertical="top"/>
    </xf>
    <xf numFmtId="164" fontId="2" fillId="0" borderId="21" xfId="8" applyNumberFormat="1" applyFont="1" applyBorder="1" applyAlignment="1">
      <alignment horizontal="right" vertical="top"/>
    </xf>
    <xf numFmtId="166" fontId="2" fillId="0" borderId="21" xfId="8" applyNumberFormat="1" applyFont="1" applyBorder="1" applyAlignment="1">
      <alignment horizontal="right" vertical="top"/>
    </xf>
    <xf numFmtId="166" fontId="2" fillId="0" borderId="20" xfId="8" applyNumberFormat="1" applyFont="1" applyBorder="1" applyAlignment="1">
      <alignment horizontal="right" vertical="top"/>
    </xf>
    <xf numFmtId="166" fontId="2" fillId="0" borderId="19" xfId="8" applyNumberFormat="1" applyFont="1" applyBorder="1" applyAlignment="1">
      <alignment horizontal="right" vertical="top"/>
    </xf>
    <xf numFmtId="0" fontId="2" fillId="0" borderId="20" xfId="8" applyFont="1" applyBorder="1" applyAlignment="1">
      <alignment horizontal="right" vertical="top"/>
    </xf>
    <xf numFmtId="0" fontId="2" fillId="0" borderId="21" xfId="8" applyFont="1" applyBorder="1" applyAlignment="1">
      <alignment horizontal="right" vertical="top"/>
    </xf>
    <xf numFmtId="0" fontId="2" fillId="0" borderId="12" xfId="8" applyFont="1" applyBorder="1" applyAlignment="1">
      <alignment horizontal="left" vertical="top" wrapText="1"/>
    </xf>
    <xf numFmtId="164" fontId="2" fillId="0" borderId="22" xfId="8" applyNumberFormat="1" applyFont="1" applyBorder="1" applyAlignment="1">
      <alignment horizontal="right" vertical="top"/>
    </xf>
    <xf numFmtId="164" fontId="2" fillId="0" borderId="23" xfId="8" applyNumberFormat="1" applyFont="1" applyBorder="1" applyAlignment="1">
      <alignment horizontal="right" vertical="top"/>
    </xf>
    <xf numFmtId="0" fontId="2" fillId="0" borderId="23" xfId="8" applyFont="1" applyBorder="1" applyAlignment="1">
      <alignment horizontal="right" vertical="top"/>
    </xf>
    <xf numFmtId="164" fontId="2" fillId="0" borderId="24" xfId="8" applyNumberFormat="1" applyFont="1" applyBorder="1" applyAlignment="1">
      <alignment horizontal="right" vertical="top"/>
    </xf>
    <xf numFmtId="0" fontId="2" fillId="0" borderId="3" xfId="9" applyFont="1" applyBorder="1" applyAlignment="1">
      <alignment horizontal="center" wrapText="1"/>
    </xf>
    <xf numFmtId="0" fontId="2" fillId="0" borderId="4" xfId="9" applyFont="1" applyBorder="1" applyAlignment="1">
      <alignment horizontal="center" wrapText="1"/>
    </xf>
    <xf numFmtId="0" fontId="2" fillId="0" borderId="5" xfId="9" applyFont="1" applyBorder="1" applyAlignment="1">
      <alignment horizontal="center" wrapText="1"/>
    </xf>
    <xf numFmtId="0" fontId="2" fillId="0" borderId="13" xfId="9" applyFont="1" applyBorder="1" applyAlignment="1">
      <alignment horizontal="center" wrapText="1"/>
    </xf>
    <xf numFmtId="0" fontId="2" fillId="0" borderId="14" xfId="9" applyFont="1" applyBorder="1" applyAlignment="1">
      <alignment horizontal="center" wrapText="1"/>
    </xf>
    <xf numFmtId="0" fontId="2" fillId="0" borderId="15" xfId="9" applyFont="1" applyBorder="1" applyAlignment="1">
      <alignment horizontal="center" wrapText="1"/>
    </xf>
    <xf numFmtId="0" fontId="2" fillId="0" borderId="2" xfId="9" applyFont="1" applyBorder="1" applyAlignment="1">
      <alignment horizontal="left" vertical="top" wrapText="1"/>
    </xf>
    <xf numFmtId="164" fontId="2" fillId="0" borderId="16" xfId="9" applyNumberFormat="1" applyFont="1" applyBorder="1" applyAlignment="1">
      <alignment horizontal="right" vertical="top"/>
    </xf>
    <xf numFmtId="164" fontId="2" fillId="0" borderId="17" xfId="9" applyNumberFormat="1" applyFont="1" applyBorder="1" applyAlignment="1">
      <alignment horizontal="right" vertical="top"/>
    </xf>
    <xf numFmtId="164" fontId="2" fillId="0" borderId="18" xfId="9" applyNumberFormat="1" applyFont="1" applyBorder="1" applyAlignment="1">
      <alignment horizontal="right" vertical="top"/>
    </xf>
    <xf numFmtId="0" fontId="2" fillId="0" borderId="7" xfId="9" applyFont="1" applyBorder="1" applyAlignment="1">
      <alignment horizontal="left" vertical="top" wrapText="1"/>
    </xf>
    <xf numFmtId="164" fontId="2" fillId="0" borderId="19" xfId="9" applyNumberFormat="1" applyFont="1" applyBorder="1" applyAlignment="1">
      <alignment horizontal="right" vertical="top"/>
    </xf>
    <xf numFmtId="164" fontId="2" fillId="0" borderId="20" xfId="9" applyNumberFormat="1" applyFont="1" applyBorder="1" applyAlignment="1">
      <alignment horizontal="right" vertical="top"/>
    </xf>
    <xf numFmtId="164" fontId="2" fillId="0" borderId="21" xfId="9" applyNumberFormat="1" applyFont="1" applyBorder="1" applyAlignment="1">
      <alignment horizontal="right" vertical="top"/>
    </xf>
    <xf numFmtId="166" fontId="2" fillId="0" borderId="21" xfId="9" applyNumberFormat="1" applyFont="1" applyBorder="1" applyAlignment="1">
      <alignment horizontal="right" vertical="top"/>
    </xf>
    <xf numFmtId="0" fontId="2" fillId="0" borderId="20" xfId="9" applyFont="1" applyBorder="1" applyAlignment="1">
      <alignment horizontal="right" vertical="top"/>
    </xf>
    <xf numFmtId="166" fontId="2" fillId="0" borderId="20" xfId="9" applyNumberFormat="1" applyFont="1" applyBorder="1" applyAlignment="1">
      <alignment horizontal="right" vertical="top"/>
    </xf>
    <xf numFmtId="166" fontId="2" fillId="0" borderId="19" xfId="9" applyNumberFormat="1" applyFont="1" applyBorder="1" applyAlignment="1">
      <alignment horizontal="right" vertical="top"/>
    </xf>
    <xf numFmtId="0" fontId="2" fillId="0" borderId="21" xfId="9" applyFont="1" applyBorder="1" applyAlignment="1">
      <alignment horizontal="right" vertical="top"/>
    </xf>
    <xf numFmtId="0" fontId="2" fillId="0" borderId="12" xfId="9" applyFont="1" applyBorder="1" applyAlignment="1">
      <alignment horizontal="left" vertical="top" wrapText="1"/>
    </xf>
    <xf numFmtId="164" fontId="2" fillId="0" borderId="22" xfId="9" applyNumberFormat="1" applyFont="1" applyBorder="1" applyAlignment="1">
      <alignment horizontal="right" vertical="top"/>
    </xf>
    <xf numFmtId="164" fontId="2" fillId="0" borderId="23" xfId="9" applyNumberFormat="1" applyFont="1" applyBorder="1" applyAlignment="1">
      <alignment horizontal="right" vertical="top"/>
    </xf>
    <xf numFmtId="164" fontId="2" fillId="0" borderId="24" xfId="9" applyNumberFormat="1" applyFont="1" applyBorder="1" applyAlignment="1">
      <alignment horizontal="right" vertical="top"/>
    </xf>
    <xf numFmtId="0" fontId="2" fillId="0" borderId="3" xfId="10" applyFont="1" applyBorder="1" applyAlignment="1">
      <alignment horizontal="center" wrapText="1"/>
    </xf>
    <xf numFmtId="0" fontId="2" fillId="0" borderId="4" xfId="10" applyFont="1" applyBorder="1" applyAlignment="1">
      <alignment horizontal="center" wrapText="1"/>
    </xf>
    <xf numFmtId="0" fontId="2" fillId="0" borderId="5" xfId="10" applyFont="1" applyBorder="1" applyAlignment="1">
      <alignment horizontal="center" wrapText="1"/>
    </xf>
    <xf numFmtId="0" fontId="2" fillId="0" borderId="13" xfId="10" applyFont="1" applyBorder="1" applyAlignment="1">
      <alignment horizontal="center" wrapText="1"/>
    </xf>
    <xf numFmtId="0" fontId="2" fillId="0" borderId="14" xfId="10" applyFont="1" applyBorder="1" applyAlignment="1">
      <alignment horizontal="center" wrapText="1"/>
    </xf>
    <xf numFmtId="0" fontId="2" fillId="0" borderId="15" xfId="10" applyFont="1" applyBorder="1" applyAlignment="1">
      <alignment horizontal="center" wrapText="1"/>
    </xf>
    <xf numFmtId="0" fontId="2" fillId="0" borderId="2" xfId="10" applyFont="1" applyBorder="1" applyAlignment="1">
      <alignment horizontal="left" vertical="top" wrapText="1"/>
    </xf>
    <xf numFmtId="164" fontId="2" fillId="0" borderId="16" xfId="10" applyNumberFormat="1" applyFont="1" applyBorder="1" applyAlignment="1">
      <alignment horizontal="right" vertical="top"/>
    </xf>
    <xf numFmtId="164" fontId="2" fillId="0" borderId="17" xfId="10" applyNumberFormat="1" applyFont="1" applyBorder="1" applyAlignment="1">
      <alignment horizontal="right" vertical="top"/>
    </xf>
    <xf numFmtId="164" fontId="2" fillId="0" borderId="18" xfId="10" applyNumberFormat="1" applyFont="1" applyBorder="1" applyAlignment="1">
      <alignment horizontal="right" vertical="top"/>
    </xf>
    <xf numFmtId="0" fontId="2" fillId="0" borderId="7" xfId="10" applyFont="1" applyBorder="1" applyAlignment="1">
      <alignment horizontal="left" vertical="top" wrapText="1"/>
    </xf>
    <xf numFmtId="164" fontId="2" fillId="0" borderId="19" xfId="10" applyNumberFormat="1" applyFont="1" applyBorder="1" applyAlignment="1">
      <alignment horizontal="right" vertical="top"/>
    </xf>
    <xf numFmtId="164" fontId="2" fillId="0" borderId="20" xfId="10" applyNumberFormat="1" applyFont="1" applyBorder="1" applyAlignment="1">
      <alignment horizontal="right" vertical="top"/>
    </xf>
    <xf numFmtId="164" fontId="2" fillId="0" borderId="21" xfId="10" applyNumberFormat="1" applyFont="1" applyBorder="1" applyAlignment="1">
      <alignment horizontal="right" vertical="top"/>
    </xf>
    <xf numFmtId="166" fontId="2" fillId="0" borderId="21" xfId="10" applyNumberFormat="1" applyFont="1" applyBorder="1" applyAlignment="1">
      <alignment horizontal="right" vertical="top"/>
    </xf>
    <xf numFmtId="166" fontId="2" fillId="0" borderId="19" xfId="10" applyNumberFormat="1" applyFont="1" applyBorder="1" applyAlignment="1">
      <alignment horizontal="right" vertical="top"/>
    </xf>
    <xf numFmtId="166" fontId="2" fillId="0" borderId="20" xfId="10" applyNumberFormat="1" applyFont="1" applyBorder="1" applyAlignment="1">
      <alignment horizontal="right" vertical="top"/>
    </xf>
    <xf numFmtId="0" fontId="2" fillId="0" borderId="20" xfId="10" applyFont="1" applyBorder="1" applyAlignment="1">
      <alignment horizontal="right" vertical="top"/>
    </xf>
    <xf numFmtId="0" fontId="2" fillId="0" borderId="21" xfId="10" applyFont="1" applyBorder="1" applyAlignment="1">
      <alignment horizontal="right" vertical="top"/>
    </xf>
    <xf numFmtId="0" fontId="2" fillId="0" borderId="12" xfId="10" applyFont="1" applyBorder="1" applyAlignment="1">
      <alignment horizontal="left" vertical="top" wrapText="1"/>
    </xf>
    <xf numFmtId="164" fontId="2" fillId="0" borderId="22" xfId="10" applyNumberFormat="1" applyFont="1" applyBorder="1" applyAlignment="1">
      <alignment horizontal="right" vertical="top"/>
    </xf>
    <xf numFmtId="164" fontId="2" fillId="0" borderId="23" xfId="10" applyNumberFormat="1" applyFont="1" applyBorder="1" applyAlignment="1">
      <alignment horizontal="right" vertical="top"/>
    </xf>
    <xf numFmtId="164" fontId="2" fillId="0" borderId="24" xfId="10" applyNumberFormat="1" applyFont="1" applyBorder="1" applyAlignment="1">
      <alignment horizontal="right" vertical="top"/>
    </xf>
    <xf numFmtId="0" fontId="2" fillId="0" borderId="3" xfId="11" applyFont="1" applyBorder="1" applyAlignment="1">
      <alignment horizontal="center" wrapText="1"/>
    </xf>
    <xf numFmtId="0" fontId="2" fillId="0" borderId="4" xfId="11" applyFont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2" fillId="0" borderId="13" xfId="11" applyFont="1" applyBorder="1" applyAlignment="1">
      <alignment horizontal="center" wrapText="1"/>
    </xf>
    <xf numFmtId="0" fontId="2" fillId="0" borderId="14" xfId="11" applyFont="1" applyBorder="1" applyAlignment="1">
      <alignment horizontal="center" wrapText="1"/>
    </xf>
    <xf numFmtId="0" fontId="2" fillId="0" borderId="15" xfId="11" applyFont="1" applyBorder="1" applyAlignment="1">
      <alignment horizontal="center" wrapText="1"/>
    </xf>
    <xf numFmtId="0" fontId="2" fillId="0" borderId="2" xfId="11" applyFont="1" applyBorder="1" applyAlignment="1">
      <alignment horizontal="left" vertical="top" wrapText="1"/>
    </xf>
    <xf numFmtId="3" fontId="2" fillId="0" borderId="16" xfId="11" applyNumberFormat="1" applyFont="1" applyBorder="1" applyAlignment="1">
      <alignment horizontal="right" vertical="top"/>
    </xf>
    <xf numFmtId="3" fontId="2" fillId="0" borderId="17" xfId="11" applyNumberFormat="1" applyFont="1" applyBorder="1" applyAlignment="1">
      <alignment horizontal="right" vertical="top"/>
    </xf>
    <xf numFmtId="164" fontId="2" fillId="0" borderId="18" xfId="11" applyNumberFormat="1" applyFont="1" applyBorder="1" applyAlignment="1">
      <alignment horizontal="right" vertical="top"/>
    </xf>
    <xf numFmtId="0" fontId="2" fillId="0" borderId="7" xfId="11" applyFont="1" applyBorder="1" applyAlignment="1">
      <alignment horizontal="left" vertical="top" wrapText="1"/>
    </xf>
    <xf numFmtId="3" fontId="2" fillId="0" borderId="19" xfId="11" applyNumberFormat="1" applyFont="1" applyBorder="1" applyAlignment="1">
      <alignment horizontal="right" vertical="top"/>
    </xf>
    <xf numFmtId="3" fontId="2" fillId="0" borderId="20" xfId="11" applyNumberFormat="1" applyFont="1" applyBorder="1" applyAlignment="1">
      <alignment horizontal="right" vertical="top"/>
    </xf>
    <xf numFmtId="164" fontId="2" fillId="0" borderId="21" xfId="11" applyNumberFormat="1" applyFont="1" applyBorder="1" applyAlignment="1">
      <alignment horizontal="right" vertical="top"/>
    </xf>
    <xf numFmtId="0" fontId="2" fillId="0" borderId="19" xfId="11" applyFont="1" applyBorder="1" applyAlignment="1">
      <alignment horizontal="right" vertical="top"/>
    </xf>
    <xf numFmtId="0" fontId="2" fillId="0" borderId="20" xfId="11" applyFont="1" applyBorder="1" applyAlignment="1">
      <alignment horizontal="right" vertical="top"/>
    </xf>
    <xf numFmtId="0" fontId="2" fillId="0" borderId="21" xfId="11" applyFont="1" applyBorder="1" applyAlignment="1">
      <alignment horizontal="right" vertical="top"/>
    </xf>
    <xf numFmtId="168" fontId="2" fillId="0" borderId="20" xfId="11" applyNumberFormat="1" applyFont="1" applyBorder="1" applyAlignment="1">
      <alignment horizontal="right" vertical="top"/>
    </xf>
    <xf numFmtId="166" fontId="2" fillId="0" borderId="21" xfId="11" applyNumberFormat="1" applyFont="1" applyBorder="1" applyAlignment="1">
      <alignment horizontal="right" vertical="top"/>
    </xf>
    <xf numFmtId="0" fontId="2" fillId="0" borderId="12" xfId="11" applyFont="1" applyBorder="1" applyAlignment="1">
      <alignment horizontal="left" vertical="top" wrapText="1"/>
    </xf>
    <xf numFmtId="0" fontId="2" fillId="0" borderId="22" xfId="11" applyFont="1" applyBorder="1" applyAlignment="1">
      <alignment horizontal="right" vertical="top"/>
    </xf>
    <xf numFmtId="0" fontId="2" fillId="0" borderId="23" xfId="11" applyFont="1" applyBorder="1" applyAlignment="1">
      <alignment horizontal="right" vertical="top"/>
    </xf>
    <xf numFmtId="0" fontId="2" fillId="0" borderId="24" xfId="11" applyFont="1" applyBorder="1" applyAlignment="1">
      <alignment horizontal="right" vertical="top"/>
    </xf>
    <xf numFmtId="0" fontId="2" fillId="0" borderId="3" xfId="12" applyFont="1" applyBorder="1" applyAlignment="1">
      <alignment horizontal="center" wrapText="1"/>
    </xf>
    <xf numFmtId="0" fontId="2" fillId="0" borderId="4" xfId="12" applyFont="1" applyBorder="1" applyAlignment="1">
      <alignment horizontal="center" wrapText="1"/>
    </xf>
    <xf numFmtId="0" fontId="2" fillId="0" borderId="5" xfId="12" applyFont="1" applyBorder="1" applyAlignment="1">
      <alignment horizontal="center" wrapText="1"/>
    </xf>
    <xf numFmtId="0" fontId="1" fillId="0" borderId="0" xfId="12"/>
    <xf numFmtId="0" fontId="2" fillId="0" borderId="2" xfId="12" applyFont="1" applyBorder="1" applyAlignment="1">
      <alignment horizontal="left" vertical="top" wrapText="1"/>
    </xf>
    <xf numFmtId="3" fontId="2" fillId="0" borderId="16" xfId="12" applyNumberFormat="1" applyFont="1" applyBorder="1" applyAlignment="1">
      <alignment horizontal="right" vertical="top"/>
    </xf>
    <xf numFmtId="3" fontId="2" fillId="0" borderId="17" xfId="12" applyNumberFormat="1" applyFont="1" applyBorder="1" applyAlignment="1">
      <alignment horizontal="right" vertical="top"/>
    </xf>
    <xf numFmtId="3" fontId="2" fillId="0" borderId="18" xfId="12" applyNumberFormat="1" applyFont="1" applyBorder="1" applyAlignment="1">
      <alignment horizontal="right" vertical="top"/>
    </xf>
    <xf numFmtId="0" fontId="2" fillId="0" borderId="7" xfId="12" applyFont="1" applyBorder="1" applyAlignment="1">
      <alignment horizontal="left" vertical="top" wrapText="1"/>
    </xf>
    <xf numFmtId="3" fontId="2" fillId="0" borderId="19" xfId="12" applyNumberFormat="1" applyFont="1" applyBorder="1" applyAlignment="1">
      <alignment horizontal="right" vertical="top"/>
    </xf>
    <xf numFmtId="3" fontId="2" fillId="0" borderId="20" xfId="12" applyNumberFormat="1" applyFont="1" applyBorder="1" applyAlignment="1">
      <alignment horizontal="right" vertical="top"/>
    </xf>
    <xf numFmtId="3" fontId="2" fillId="0" borderId="21" xfId="12" applyNumberFormat="1" applyFont="1" applyBorder="1" applyAlignment="1">
      <alignment horizontal="right" vertical="top"/>
    </xf>
    <xf numFmtId="0" fontId="2" fillId="0" borderId="19" xfId="12" applyFont="1" applyBorder="1" applyAlignment="1">
      <alignment horizontal="right" vertical="top"/>
    </xf>
    <xf numFmtId="0" fontId="2" fillId="0" borderId="20" xfId="12" applyFont="1" applyBorder="1" applyAlignment="1">
      <alignment horizontal="right" vertical="top"/>
    </xf>
    <xf numFmtId="0" fontId="2" fillId="0" borderId="21" xfId="12" applyFont="1" applyBorder="1" applyAlignment="1">
      <alignment horizontal="right" vertical="top"/>
    </xf>
    <xf numFmtId="168" fontId="2" fillId="0" borderId="19" xfId="12" applyNumberFormat="1" applyFont="1" applyBorder="1" applyAlignment="1">
      <alignment horizontal="right" vertical="top"/>
    </xf>
    <xf numFmtId="168" fontId="2" fillId="0" borderId="20" xfId="12" applyNumberFormat="1" applyFont="1" applyBorder="1" applyAlignment="1">
      <alignment horizontal="right" vertical="top"/>
    </xf>
    <xf numFmtId="168" fontId="2" fillId="0" borderId="21" xfId="12" applyNumberFormat="1" applyFont="1" applyBorder="1" applyAlignment="1">
      <alignment horizontal="right" vertical="top"/>
    </xf>
    <xf numFmtId="0" fontId="2" fillId="0" borderId="12" xfId="12" applyFont="1" applyBorder="1" applyAlignment="1">
      <alignment horizontal="left" vertical="top" wrapText="1"/>
    </xf>
    <xf numFmtId="0" fontId="2" fillId="0" borderId="22" xfId="12" applyFont="1" applyBorder="1" applyAlignment="1">
      <alignment horizontal="right" vertical="top"/>
    </xf>
    <xf numFmtId="0" fontId="2" fillId="0" borderId="23" xfId="12" applyFont="1" applyBorder="1" applyAlignment="1">
      <alignment horizontal="right" vertical="top"/>
    </xf>
    <xf numFmtId="0" fontId="2" fillId="0" borderId="24" xfId="12" applyFont="1" applyBorder="1" applyAlignment="1">
      <alignment horizontal="right" vertical="top"/>
    </xf>
    <xf numFmtId="0" fontId="4" fillId="0" borderId="27" xfId="0" applyFont="1" applyBorder="1"/>
    <xf numFmtId="0" fontId="4" fillId="0" borderId="34" xfId="0" applyFont="1" applyBorder="1"/>
    <xf numFmtId="0" fontId="5" fillId="0" borderId="27" xfId="0" applyFont="1" applyBorder="1"/>
    <xf numFmtId="0" fontId="4" fillId="0" borderId="43" xfId="0" applyFont="1" applyBorder="1"/>
    <xf numFmtId="0" fontId="5" fillId="0" borderId="43" xfId="0" applyFont="1" applyBorder="1" applyAlignment="1">
      <alignment horizontal="center" vertical="center"/>
    </xf>
    <xf numFmtId="3" fontId="6" fillId="0" borderId="43" xfId="13" applyNumberFormat="1" applyFont="1" applyBorder="1" applyAlignment="1">
      <alignment horizontal="center" vertical="center"/>
    </xf>
    <xf numFmtId="169" fontId="7" fillId="0" borderId="43" xfId="0" applyNumberFormat="1" applyFont="1" applyBorder="1" applyAlignment="1">
      <alignment horizontal="center" vertical="center"/>
    </xf>
    <xf numFmtId="3" fontId="6" fillId="0" borderId="43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69" fontId="5" fillId="0" borderId="43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3" fontId="6" fillId="0" borderId="27" xfId="13" applyNumberFormat="1" applyFont="1" applyBorder="1" applyAlignment="1">
      <alignment horizontal="center" vertical="center"/>
    </xf>
    <xf numFmtId="169" fontId="7" fillId="0" borderId="27" xfId="0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69" fontId="5" fillId="0" borderId="2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9" xfId="7" applyFont="1" applyBorder="1" applyAlignment="1">
      <alignment horizontal="left" vertical="top" wrapText="1"/>
    </xf>
    <xf numFmtId="164" fontId="2" fillId="0" borderId="65" xfId="7" applyNumberFormat="1" applyFont="1" applyBorder="1" applyAlignment="1">
      <alignment horizontal="center" vertical="center"/>
    </xf>
    <xf numFmtId="166" fontId="2" fillId="0" borderId="65" xfId="7" applyNumberFormat="1" applyFont="1" applyBorder="1" applyAlignment="1">
      <alignment horizontal="center" vertical="center"/>
    </xf>
    <xf numFmtId="164" fontId="2" fillId="0" borderId="68" xfId="7" applyNumberFormat="1" applyFont="1" applyBorder="1" applyAlignment="1">
      <alignment horizontal="center" vertical="center"/>
    </xf>
    <xf numFmtId="0" fontId="2" fillId="0" borderId="69" xfId="7" applyFont="1" applyBorder="1" applyAlignment="1">
      <alignment horizontal="left" wrapText="1"/>
    </xf>
    <xf numFmtId="0" fontId="2" fillId="0" borderId="58" xfId="7" applyFont="1" applyBorder="1" applyAlignment="1">
      <alignment horizontal="center" vertical="center" wrapText="1"/>
    </xf>
    <xf numFmtId="0" fontId="2" fillId="0" borderId="1" xfId="8" applyFont="1" applyBorder="1" applyAlignment="1">
      <alignment wrapText="1"/>
    </xf>
    <xf numFmtId="0" fontId="2" fillId="0" borderId="25" xfId="8" applyFont="1" applyBorder="1" applyAlignment="1">
      <alignment wrapText="1"/>
    </xf>
    <xf numFmtId="0" fontId="2" fillId="0" borderId="2" xfId="8" applyFont="1" applyBorder="1" applyAlignment="1">
      <alignment wrapText="1"/>
    </xf>
    <xf numFmtId="3" fontId="9" fillId="0" borderId="0" xfId="13" applyNumberFormat="1" applyFont="1" applyFill="1" applyBorder="1" applyAlignment="1">
      <alignment horizontal="right" vertical="top"/>
    </xf>
    <xf numFmtId="169" fontId="9" fillId="0" borderId="0" xfId="13" applyNumberFormat="1" applyFont="1" applyFill="1" applyBorder="1" applyAlignment="1">
      <alignment horizontal="right" vertical="top"/>
    </xf>
    <xf numFmtId="3" fontId="9" fillId="0" borderId="62" xfId="13" applyNumberFormat="1" applyFont="1" applyFill="1" applyBorder="1" applyAlignment="1">
      <alignment horizontal="right" vertical="top"/>
    </xf>
    <xf numFmtId="43" fontId="9" fillId="0" borderId="0" xfId="13" applyNumberFormat="1" applyFont="1" applyFill="1" applyBorder="1" applyAlignment="1">
      <alignment horizontal="right" vertical="top"/>
    </xf>
    <xf numFmtId="169" fontId="9" fillId="0" borderId="66" xfId="13" applyNumberFormat="1" applyFont="1" applyFill="1" applyBorder="1" applyAlignment="1">
      <alignment horizontal="right" vertical="top"/>
    </xf>
    <xf numFmtId="3" fontId="9" fillId="0" borderId="66" xfId="13" applyNumberFormat="1" applyFont="1" applyFill="1" applyBorder="1" applyAlignment="1">
      <alignment horizontal="right" vertical="top"/>
    </xf>
    <xf numFmtId="169" fontId="0" fillId="0" borderId="0" xfId="0" applyNumberFormat="1"/>
    <xf numFmtId="3" fontId="2" fillId="0" borderId="19" xfId="8" applyNumberFormat="1" applyFont="1" applyBorder="1" applyAlignment="1">
      <alignment horizontal="right" vertical="top"/>
    </xf>
    <xf numFmtId="3" fontId="2" fillId="0" borderId="20" xfId="8" applyNumberFormat="1" applyFont="1" applyBorder="1" applyAlignment="1">
      <alignment horizontal="right" vertical="top"/>
    </xf>
    <xf numFmtId="0" fontId="8" fillId="0" borderId="0" xfId="0" applyFont="1"/>
    <xf numFmtId="0" fontId="10" fillId="0" borderId="28" xfId="0" applyFont="1" applyBorder="1"/>
    <xf numFmtId="0" fontId="11" fillId="0" borderId="35" xfId="14" applyFont="1" applyBorder="1" applyAlignment="1">
      <alignment horizontal="left" wrapText="1"/>
    </xf>
    <xf numFmtId="49" fontId="12" fillId="0" borderId="36" xfId="13" applyNumberFormat="1" applyFont="1" applyBorder="1" applyAlignment="1">
      <alignment horizontal="center" vertical="center" wrapText="1"/>
    </xf>
    <xf numFmtId="49" fontId="12" fillId="0" borderId="37" xfId="13" applyNumberFormat="1" applyFont="1" applyBorder="1" applyAlignment="1">
      <alignment horizontal="center" vertical="center" wrapText="1"/>
    </xf>
    <xf numFmtId="169" fontId="13" fillId="0" borderId="38" xfId="13" applyNumberFormat="1" applyFont="1" applyBorder="1" applyAlignment="1">
      <alignment horizontal="center" vertical="center" wrapText="1"/>
    </xf>
    <xf numFmtId="49" fontId="12" fillId="0" borderId="39" xfId="13" applyNumberFormat="1" applyFont="1" applyBorder="1" applyAlignment="1">
      <alignment horizontal="center" vertical="center" wrapText="1"/>
    </xf>
    <xf numFmtId="169" fontId="13" fillId="0" borderId="40" xfId="13" applyNumberFormat="1" applyFont="1" applyBorder="1" applyAlignment="1">
      <alignment horizontal="center" vertical="center" wrapText="1"/>
    </xf>
    <xf numFmtId="0" fontId="11" fillId="0" borderId="41" xfId="14" applyFont="1" applyBorder="1" applyAlignment="1">
      <alignment horizontal="left" vertical="top"/>
    </xf>
    <xf numFmtId="170" fontId="14" fillId="0" borderId="42" xfId="13" applyNumberFormat="1" applyFont="1" applyBorder="1" applyAlignment="1">
      <alignment horizontal="center" vertical="center"/>
    </xf>
    <xf numFmtId="3" fontId="14" fillId="0" borderId="43" xfId="13" applyNumberFormat="1" applyFont="1" applyBorder="1" applyAlignment="1">
      <alignment horizontal="center" vertical="center"/>
    </xf>
    <xf numFmtId="169" fontId="14" fillId="0" borderId="44" xfId="13" applyNumberFormat="1" applyFont="1" applyBorder="1" applyAlignment="1">
      <alignment horizontal="center" vertical="center"/>
    </xf>
    <xf numFmtId="170" fontId="14" fillId="0" borderId="45" xfId="13" applyNumberFormat="1" applyFont="1" applyBorder="1" applyAlignment="1">
      <alignment horizontal="center" vertical="center"/>
    </xf>
    <xf numFmtId="3" fontId="14" fillId="0" borderId="43" xfId="0" applyNumberFormat="1" applyFont="1" applyBorder="1" applyAlignment="1">
      <alignment horizontal="center" vertical="center"/>
    </xf>
    <xf numFmtId="169" fontId="14" fillId="0" borderId="46" xfId="13" applyNumberFormat="1" applyFont="1" applyBorder="1" applyAlignment="1">
      <alignment horizontal="center" vertical="center"/>
    </xf>
    <xf numFmtId="3" fontId="14" fillId="0" borderId="43" xfId="7" applyNumberFormat="1" applyFont="1" applyBorder="1" applyAlignment="1">
      <alignment horizontal="center" vertical="center"/>
    </xf>
    <xf numFmtId="43" fontId="14" fillId="0" borderId="45" xfId="13" applyNumberFormat="1" applyFont="1" applyBorder="1" applyAlignment="1">
      <alignment horizontal="center" vertical="center"/>
    </xf>
    <xf numFmtId="43" fontId="14" fillId="0" borderId="43" xfId="0" applyNumberFormat="1" applyFont="1" applyBorder="1" applyAlignment="1">
      <alignment horizontal="center" vertical="center"/>
    </xf>
    <xf numFmtId="0" fontId="11" fillId="0" borderId="47" xfId="14" applyFont="1" applyBorder="1" applyAlignment="1">
      <alignment horizontal="left" vertical="top"/>
    </xf>
    <xf numFmtId="170" fontId="14" fillId="0" borderId="48" xfId="13" applyNumberFormat="1" applyFont="1" applyBorder="1" applyAlignment="1">
      <alignment horizontal="center" vertical="center"/>
    </xf>
    <xf numFmtId="3" fontId="14" fillId="0" borderId="27" xfId="13" applyNumberFormat="1" applyFont="1" applyBorder="1" applyAlignment="1">
      <alignment horizontal="center" vertical="center"/>
    </xf>
    <xf numFmtId="169" fontId="14" fillId="0" borderId="49" xfId="13" applyNumberFormat="1" applyFont="1" applyBorder="1" applyAlignment="1">
      <alignment horizontal="center" vertical="center"/>
    </xf>
    <xf numFmtId="170" fontId="14" fillId="0" borderId="34" xfId="13" applyNumberFormat="1" applyFont="1" applyBorder="1" applyAlignment="1">
      <alignment horizontal="center" vertical="center"/>
    </xf>
    <xf numFmtId="3" fontId="14" fillId="0" borderId="27" xfId="0" applyNumberFormat="1" applyFont="1" applyBorder="1" applyAlignment="1">
      <alignment horizontal="center" vertical="center"/>
    </xf>
    <xf numFmtId="169" fontId="14" fillId="0" borderId="50" xfId="13" applyNumberFormat="1" applyFont="1" applyBorder="1" applyAlignment="1">
      <alignment horizontal="center" vertical="center"/>
    </xf>
    <xf numFmtId="3" fontId="14" fillId="0" borderId="27" xfId="7" applyNumberFormat="1" applyFont="1" applyBorder="1" applyAlignment="1">
      <alignment horizontal="center" vertical="center"/>
    </xf>
    <xf numFmtId="43" fontId="14" fillId="0" borderId="34" xfId="13" applyNumberFormat="1" applyFont="1" applyBorder="1" applyAlignment="1">
      <alignment horizontal="center" vertical="center"/>
    </xf>
    <xf numFmtId="43" fontId="14" fillId="0" borderId="27" xfId="0" applyNumberFormat="1" applyFont="1" applyBorder="1" applyAlignment="1">
      <alignment horizontal="center" vertical="center"/>
    </xf>
    <xf numFmtId="170" fontId="11" fillId="0" borderId="47" xfId="13" applyNumberFormat="1" applyFont="1" applyBorder="1" applyAlignment="1">
      <alignment horizontal="left" vertical="top"/>
    </xf>
    <xf numFmtId="3" fontId="2" fillId="0" borderId="27" xfId="7" applyNumberFormat="1" applyFont="1" applyBorder="1" applyAlignment="1">
      <alignment horizontal="center" vertical="center"/>
    </xf>
    <xf numFmtId="3" fontId="14" fillId="0" borderId="34" xfId="13" applyNumberFormat="1" applyFont="1" applyBorder="1" applyAlignment="1">
      <alignment horizontal="center" vertical="center"/>
    </xf>
    <xf numFmtId="3" fontId="14" fillId="0" borderId="48" xfId="13" applyNumberFormat="1" applyFont="1" applyBorder="1" applyAlignment="1">
      <alignment horizontal="center" vertical="center"/>
    </xf>
    <xf numFmtId="0" fontId="11" fillId="0" borderId="51" xfId="14" applyFont="1" applyBorder="1" applyAlignment="1">
      <alignment horizontal="left" vertical="top"/>
    </xf>
    <xf numFmtId="170" fontId="14" fillId="0" borderId="52" xfId="13" applyNumberFormat="1" applyFont="1" applyBorder="1" applyAlignment="1">
      <alignment horizontal="center" vertical="center"/>
    </xf>
    <xf numFmtId="3" fontId="2" fillId="0" borderId="53" xfId="7" applyNumberFormat="1" applyFont="1" applyBorder="1" applyAlignment="1">
      <alignment horizontal="center" vertical="center"/>
    </xf>
    <xf numFmtId="169" fontId="14" fillId="0" borderId="54" xfId="13" applyNumberFormat="1" applyFont="1" applyBorder="1" applyAlignment="1">
      <alignment horizontal="center" vertical="center"/>
    </xf>
    <xf numFmtId="3" fontId="14" fillId="0" borderId="55" xfId="13" applyNumberFormat="1" applyFont="1" applyBorder="1" applyAlignment="1">
      <alignment horizontal="center" vertical="center"/>
    </xf>
    <xf numFmtId="169" fontId="14" fillId="0" borderId="56" xfId="13" applyNumberFormat="1" applyFont="1" applyBorder="1" applyAlignment="1">
      <alignment horizontal="center" vertical="center"/>
    </xf>
    <xf numFmtId="3" fontId="14" fillId="0" borderId="52" xfId="13" applyNumberFormat="1" applyFont="1" applyBorder="1" applyAlignment="1">
      <alignment horizontal="center" vertical="center"/>
    </xf>
    <xf numFmtId="43" fontId="14" fillId="0" borderId="55" xfId="13" applyNumberFormat="1" applyFont="1" applyBorder="1" applyAlignment="1">
      <alignment horizontal="center" vertical="center"/>
    </xf>
    <xf numFmtId="43" fontId="14" fillId="0" borderId="53" xfId="0" applyNumberFormat="1" applyFont="1" applyBorder="1" applyAlignment="1">
      <alignment horizontal="center" vertical="center"/>
    </xf>
    <xf numFmtId="0" fontId="15" fillId="2" borderId="62" xfId="20" applyFont="1" applyFill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49" fontId="12" fillId="0" borderId="29" xfId="13" applyNumberFormat="1" applyFont="1" applyBorder="1" applyAlignment="1">
      <alignment horizontal="center" vertical="center" wrapText="1"/>
    </xf>
    <xf numFmtId="49" fontId="12" fillId="0" borderId="30" xfId="13" applyNumberFormat="1" applyFont="1" applyBorder="1" applyAlignment="1">
      <alignment horizontal="center" vertical="center" wrapText="1"/>
    </xf>
    <xf numFmtId="169" fontId="13" fillId="0" borderId="31" xfId="13" applyNumberFormat="1" applyFont="1" applyBorder="1" applyAlignment="1">
      <alignment horizontal="center" vertical="center" wrapText="1"/>
    </xf>
    <xf numFmtId="49" fontId="12" fillId="0" borderId="32" xfId="13" applyNumberFormat="1" applyFont="1" applyBorder="1" applyAlignment="1">
      <alignment horizontal="center" vertical="center" wrapText="1"/>
    </xf>
    <xf numFmtId="169" fontId="13" fillId="0" borderId="33" xfId="13" applyNumberFormat="1" applyFont="1" applyBorder="1" applyAlignment="1">
      <alignment horizontal="center" vertical="center" wrapText="1"/>
    </xf>
    <xf numFmtId="3" fontId="9" fillId="0" borderId="73" xfId="13" applyNumberFormat="1" applyFont="1" applyFill="1" applyBorder="1" applyAlignment="1">
      <alignment horizontal="right" vertical="top"/>
    </xf>
    <xf numFmtId="3" fontId="2" fillId="0" borderId="75" xfId="8" applyNumberFormat="1" applyFont="1" applyBorder="1" applyAlignment="1">
      <alignment horizontal="right" vertical="top"/>
    </xf>
    <xf numFmtId="169" fontId="9" fillId="0" borderId="73" xfId="13" applyNumberFormat="1" applyFont="1" applyFill="1" applyBorder="1" applyAlignment="1">
      <alignment horizontal="right" vertical="top"/>
    </xf>
    <xf numFmtId="3" fontId="9" fillId="0" borderId="74" xfId="13" applyNumberFormat="1" applyFont="1" applyFill="1" applyBorder="1" applyAlignment="1">
      <alignment horizontal="right" vertical="top"/>
    </xf>
    <xf numFmtId="3" fontId="2" fillId="0" borderId="76" xfId="8" applyNumberFormat="1" applyFont="1" applyBorder="1" applyAlignment="1">
      <alignment horizontal="right" vertical="top"/>
    </xf>
    <xf numFmtId="43" fontId="9" fillId="0" borderId="73" xfId="13" applyNumberFormat="1" applyFont="1" applyFill="1" applyBorder="1" applyAlignment="1">
      <alignment horizontal="right" vertical="top"/>
    </xf>
    <xf numFmtId="169" fontId="9" fillId="0" borderId="77" xfId="13" applyNumberFormat="1" applyFont="1" applyFill="1" applyBorder="1" applyAlignment="1">
      <alignment horizontal="right" vertical="top"/>
    </xf>
    <xf numFmtId="3" fontId="9" fillId="0" borderId="77" xfId="13" applyNumberFormat="1" applyFont="1" applyFill="1" applyBorder="1" applyAlignment="1">
      <alignment horizontal="right" vertical="top"/>
    </xf>
    <xf numFmtId="169" fontId="14" fillId="0" borderId="77" xfId="0" applyNumberFormat="1" applyFont="1" applyBorder="1"/>
    <xf numFmtId="169" fontId="14" fillId="0" borderId="66" xfId="0" applyNumberFormat="1" applyFont="1" applyBorder="1"/>
    <xf numFmtId="0" fontId="15" fillId="2" borderId="63" xfId="20" applyFont="1" applyFill="1" applyBorder="1" applyAlignment="1">
      <alignment horizontal="left" vertical="top" wrapText="1"/>
    </xf>
    <xf numFmtId="3" fontId="9" fillId="0" borderId="64" xfId="13" applyNumberFormat="1" applyFont="1" applyFill="1" applyBorder="1" applyAlignment="1">
      <alignment horizontal="right" vertical="top"/>
    </xf>
    <xf numFmtId="3" fontId="2" fillId="0" borderId="60" xfId="8" applyNumberFormat="1" applyFont="1" applyBorder="1" applyAlignment="1">
      <alignment horizontal="right" vertical="top"/>
    </xf>
    <xf numFmtId="169" fontId="9" fillId="0" borderId="64" xfId="13" applyNumberFormat="1" applyFont="1" applyFill="1" applyBorder="1" applyAlignment="1">
      <alignment horizontal="right" vertical="top"/>
    </xf>
    <xf numFmtId="3" fontId="9" fillId="0" borderId="63" xfId="13" applyNumberFormat="1" applyFont="1" applyFill="1" applyBorder="1" applyAlignment="1">
      <alignment horizontal="right" vertical="top"/>
    </xf>
    <xf numFmtId="3" fontId="2" fillId="0" borderId="61" xfId="8" applyNumberFormat="1" applyFont="1" applyBorder="1" applyAlignment="1">
      <alignment horizontal="right" vertical="top"/>
    </xf>
    <xf numFmtId="43" fontId="9" fillId="0" borderId="64" xfId="13" applyNumberFormat="1" applyFont="1" applyFill="1" applyBorder="1" applyAlignment="1">
      <alignment horizontal="right" vertical="top"/>
    </xf>
    <xf numFmtId="169" fontId="9" fillId="0" borderId="67" xfId="13" applyNumberFormat="1" applyFont="1" applyFill="1" applyBorder="1" applyAlignment="1">
      <alignment horizontal="right" vertical="top"/>
    </xf>
    <xf numFmtId="3" fontId="9" fillId="0" borderId="67" xfId="13" applyNumberFormat="1" applyFont="1" applyFill="1" applyBorder="1" applyAlignment="1">
      <alignment horizontal="right" vertical="top"/>
    </xf>
    <xf numFmtId="169" fontId="14" fillId="0" borderId="67" xfId="0" applyNumberFormat="1" applyFont="1" applyBorder="1"/>
    <xf numFmtId="0" fontId="15" fillId="2" borderId="74" xfId="20" applyFont="1" applyFill="1" applyBorder="1" applyAlignment="1">
      <alignment horizontal="left" vertical="top" wrapText="1"/>
    </xf>
    <xf numFmtId="0" fontId="4" fillId="0" borderId="80" xfId="0" applyFont="1" applyBorder="1"/>
    <xf numFmtId="0" fontId="15" fillId="0" borderId="28" xfId="15" applyFont="1" applyFill="1" applyBorder="1" applyAlignment="1">
      <alignment horizontal="center" vertical="center" wrapText="1"/>
    </xf>
    <xf numFmtId="0" fontId="15" fillId="0" borderId="28" xfId="16" applyFont="1" applyFill="1" applyBorder="1" applyAlignment="1">
      <alignment wrapText="1"/>
    </xf>
    <xf numFmtId="0" fontId="15" fillId="2" borderId="28" xfId="18" applyFont="1" applyFill="1" applyBorder="1" applyAlignment="1">
      <alignment horizontal="left" vertical="top" wrapText="1"/>
    </xf>
    <xf numFmtId="0" fontId="15" fillId="2" borderId="78" xfId="20" applyFont="1" applyFill="1" applyBorder="1" applyAlignment="1">
      <alignment horizontal="left" vertical="top" wrapText="1"/>
    </xf>
    <xf numFmtId="0" fontId="15" fillId="2" borderId="79" xfId="20" applyFont="1" applyFill="1" applyBorder="1" applyAlignment="1">
      <alignment horizontal="left" vertical="top" wrapText="1"/>
    </xf>
    <xf numFmtId="0" fontId="15" fillId="2" borderId="28" xfId="20" applyFont="1" applyFill="1" applyBorder="1" applyAlignment="1">
      <alignment horizontal="left" vertical="top" wrapText="1"/>
    </xf>
    <xf numFmtId="3" fontId="9" fillId="0" borderId="28" xfId="13" applyNumberFormat="1" applyFont="1" applyFill="1" applyBorder="1" applyAlignment="1">
      <alignment horizontal="right" vertical="top"/>
    </xf>
    <xf numFmtId="3" fontId="9" fillId="0" borderId="78" xfId="13" applyNumberFormat="1" applyFont="1" applyFill="1" applyBorder="1" applyAlignment="1">
      <alignment horizontal="right" vertical="top"/>
    </xf>
    <xf numFmtId="3" fontId="9" fillId="0" borderId="79" xfId="13" applyNumberFormat="1" applyFont="1" applyFill="1" applyBorder="1" applyAlignment="1">
      <alignment horizontal="right" vertical="top"/>
    </xf>
    <xf numFmtId="43" fontId="9" fillId="0" borderId="77" xfId="13" applyNumberFormat="1" applyFont="1" applyFill="1" applyBorder="1" applyAlignment="1">
      <alignment horizontal="right" vertical="top"/>
    </xf>
    <xf numFmtId="43" fontId="9" fillId="0" borderId="66" xfId="13" applyNumberFormat="1" applyFont="1" applyFill="1" applyBorder="1" applyAlignment="1">
      <alignment horizontal="right" vertical="top"/>
    </xf>
    <xf numFmtId="43" fontId="9" fillId="0" borderId="67" xfId="13" applyNumberFormat="1" applyFont="1" applyFill="1" applyBorder="1" applyAlignment="1">
      <alignment horizontal="right" vertical="top"/>
    </xf>
    <xf numFmtId="3" fontId="2" fillId="0" borderId="0" xfId="8" applyNumberFormat="1" applyFont="1" applyBorder="1" applyAlignment="1">
      <alignment horizontal="right" vertical="top"/>
    </xf>
    <xf numFmtId="3" fontId="2" fillId="0" borderId="73" xfId="8" applyNumberFormat="1" applyFont="1" applyBorder="1" applyAlignment="1">
      <alignment horizontal="right" vertical="top"/>
    </xf>
    <xf numFmtId="3" fontId="2" fillId="0" borderId="64" xfId="8" applyNumberFormat="1" applyFont="1" applyBorder="1" applyAlignment="1">
      <alignment horizontal="right" vertical="top"/>
    </xf>
    <xf numFmtId="0" fontId="10" fillId="0" borderId="35" xfId="0" applyFont="1" applyBorder="1" applyAlignment="1">
      <alignment horizontal="center" vertical="center"/>
    </xf>
    <xf numFmtId="3" fontId="14" fillId="0" borderId="71" xfId="0" applyNumberFormat="1" applyFont="1" applyBorder="1"/>
    <xf numFmtId="169" fontId="14" fillId="0" borderId="72" xfId="0" applyNumberFormat="1" applyFont="1" applyBorder="1"/>
    <xf numFmtId="0" fontId="10" fillId="0" borderId="58" xfId="0" applyFont="1" applyBorder="1"/>
    <xf numFmtId="3" fontId="2" fillId="0" borderId="81" xfId="8" applyNumberFormat="1" applyFont="1" applyBorder="1" applyAlignment="1">
      <alignment horizontal="right" vertical="top"/>
    </xf>
    <xf numFmtId="3" fontId="2" fillId="0" borderId="82" xfId="8" applyNumberFormat="1" applyFont="1" applyBorder="1" applyAlignment="1">
      <alignment horizontal="right" vertical="top"/>
    </xf>
    <xf numFmtId="3" fontId="2" fillId="0" borderId="83" xfId="8" applyNumberFormat="1" applyFont="1" applyBorder="1" applyAlignment="1">
      <alignment horizontal="right" vertical="top"/>
    </xf>
    <xf numFmtId="3" fontId="2" fillId="0" borderId="28" xfId="8" applyNumberFormat="1" applyFont="1" applyBorder="1" applyAlignment="1">
      <alignment horizontal="right" vertical="top"/>
    </xf>
    <xf numFmtId="3" fontId="2" fillId="0" borderId="78" xfId="8" applyNumberFormat="1" applyFont="1" applyBorder="1" applyAlignment="1">
      <alignment horizontal="right" vertical="top"/>
    </xf>
    <xf numFmtId="3" fontId="2" fillId="0" borderId="79" xfId="8" applyNumberFormat="1" applyFont="1" applyBorder="1" applyAlignment="1">
      <alignment horizontal="right" vertical="top"/>
    </xf>
    <xf numFmtId="3" fontId="14" fillId="0" borderId="35" xfId="0" applyNumberFormat="1" applyFont="1" applyBorder="1"/>
    <xf numFmtId="169" fontId="9" fillId="0" borderId="72" xfId="13" applyNumberFormat="1" applyFont="1" applyFill="1" applyBorder="1" applyAlignment="1">
      <alignment horizontal="right" vertical="top"/>
    </xf>
    <xf numFmtId="43" fontId="9" fillId="0" borderId="28" xfId="13" applyNumberFormat="1" applyFont="1" applyFill="1" applyBorder="1" applyAlignment="1">
      <alignment horizontal="right" vertical="top"/>
    </xf>
    <xf numFmtId="43" fontId="9" fillId="0" borderId="78" xfId="13" applyNumberFormat="1" applyFont="1" applyFill="1" applyBorder="1" applyAlignment="1">
      <alignment horizontal="right" vertical="top"/>
    </xf>
    <xf numFmtId="43" fontId="9" fillId="0" borderId="79" xfId="13" applyNumberFormat="1" applyFont="1" applyFill="1" applyBorder="1" applyAlignment="1">
      <alignment horizontal="right" vertical="top"/>
    </xf>
    <xf numFmtId="3" fontId="2" fillId="0" borderId="74" xfId="8" applyNumberFormat="1" applyFont="1" applyBorder="1" applyAlignment="1">
      <alignment horizontal="right" vertical="top"/>
    </xf>
    <xf numFmtId="3" fontId="2" fillId="0" borderId="62" xfId="8" applyNumberFormat="1" applyFont="1" applyBorder="1" applyAlignment="1">
      <alignment horizontal="right" vertical="top"/>
    </xf>
    <xf numFmtId="3" fontId="2" fillId="0" borderId="63" xfId="8" applyNumberFormat="1" applyFont="1" applyBorder="1" applyAlignment="1">
      <alignment horizontal="right" vertical="top"/>
    </xf>
    <xf numFmtId="3" fontId="14" fillId="0" borderId="58" xfId="0" applyNumberFormat="1" applyFont="1" applyBorder="1"/>
    <xf numFmtId="0" fontId="2" fillId="0" borderId="1" xfId="12" applyFont="1" applyBorder="1" applyAlignment="1">
      <alignment wrapText="1"/>
    </xf>
    <xf numFmtId="0" fontId="2" fillId="0" borderId="25" xfId="12" applyFont="1" applyBorder="1" applyAlignment="1">
      <alignment wrapText="1"/>
    </xf>
    <xf numFmtId="0" fontId="2" fillId="0" borderId="2" xfId="12" applyFont="1" applyBorder="1" applyAlignment="1">
      <alignment wrapText="1"/>
    </xf>
    <xf numFmtId="164" fontId="17" fillId="0" borderId="24" xfId="21" applyNumberFormat="1" applyFont="1" applyBorder="1" applyAlignment="1">
      <alignment horizontal="right" vertical="top"/>
    </xf>
    <xf numFmtId="164" fontId="17" fillId="0" borderId="23" xfId="21" applyNumberFormat="1" applyFont="1" applyBorder="1" applyAlignment="1">
      <alignment horizontal="right" vertical="top"/>
    </xf>
    <xf numFmtId="164" fontId="17" fillId="0" borderId="22" xfId="21" applyNumberFormat="1" applyFont="1" applyBorder="1" applyAlignment="1">
      <alignment horizontal="right" vertical="top"/>
    </xf>
    <xf numFmtId="0" fontId="17" fillId="0" borderId="12" xfId="21" applyFont="1" applyBorder="1" applyAlignment="1">
      <alignment horizontal="left" vertical="top" wrapText="1"/>
    </xf>
    <xf numFmtId="0" fontId="17" fillId="0" borderId="11" xfId="21" applyFont="1" applyBorder="1" applyAlignment="1">
      <alignment horizontal="left" vertical="top" wrapText="1"/>
    </xf>
    <xf numFmtId="164" fontId="17" fillId="0" borderId="21" xfId="21" applyNumberFormat="1" applyFont="1" applyBorder="1" applyAlignment="1">
      <alignment horizontal="right" vertical="top"/>
    </xf>
    <xf numFmtId="164" fontId="17" fillId="0" borderId="20" xfId="21" applyNumberFormat="1" applyFont="1" applyBorder="1" applyAlignment="1">
      <alignment horizontal="right" vertical="top"/>
    </xf>
    <xf numFmtId="164" fontId="17" fillId="0" borderId="19" xfId="21" applyNumberFormat="1" applyFont="1" applyBorder="1" applyAlignment="1">
      <alignment horizontal="right" vertical="top"/>
    </xf>
    <xf numFmtId="0" fontId="17" fillId="0" borderId="7" xfId="21" applyFont="1" applyBorder="1" applyAlignment="1">
      <alignment horizontal="left" vertical="top" wrapText="1"/>
    </xf>
    <xf numFmtId="0" fontId="17" fillId="0" borderId="6" xfId="21" applyFont="1" applyBorder="1" applyAlignment="1">
      <alignment horizontal="left" vertical="top" wrapText="1"/>
    </xf>
    <xf numFmtId="164" fontId="17" fillId="0" borderId="18" xfId="21" applyNumberFormat="1" applyFont="1" applyBorder="1" applyAlignment="1">
      <alignment horizontal="right" vertical="top"/>
    </xf>
    <xf numFmtId="164" fontId="17" fillId="0" borderId="17" xfId="21" applyNumberFormat="1" applyFont="1" applyBorder="1" applyAlignment="1">
      <alignment horizontal="right" vertical="top"/>
    </xf>
    <xf numFmtId="164" fontId="17" fillId="0" borderId="16" xfId="21" applyNumberFormat="1" applyFont="1" applyBorder="1" applyAlignment="1">
      <alignment horizontal="right" vertical="top"/>
    </xf>
    <xf numFmtId="0" fontId="17" fillId="0" borderId="2" xfId="21" applyFont="1" applyBorder="1" applyAlignment="1">
      <alignment horizontal="left" vertical="top" wrapText="1"/>
    </xf>
    <xf numFmtId="0" fontId="17" fillId="0" borderId="1" xfId="21" applyFont="1" applyBorder="1" applyAlignment="1">
      <alignment horizontal="left" vertical="top" wrapText="1"/>
    </xf>
    <xf numFmtId="0" fontId="17" fillId="0" borderId="15" xfId="21" applyFont="1" applyBorder="1" applyAlignment="1">
      <alignment horizontal="center" wrapText="1"/>
    </xf>
    <xf numFmtId="0" fontId="17" fillId="0" borderId="14" xfId="21" applyFont="1" applyBorder="1" applyAlignment="1">
      <alignment horizontal="center" wrapText="1"/>
    </xf>
    <xf numFmtId="0" fontId="17" fillId="0" borderId="13" xfId="21" applyFont="1" applyBorder="1" applyAlignment="1">
      <alignment horizontal="center" wrapText="1"/>
    </xf>
    <xf numFmtId="0" fontId="17" fillId="0" borderId="12" xfId="21" applyFont="1" applyBorder="1" applyAlignment="1">
      <alignment horizontal="left" wrapText="1"/>
    </xf>
    <xf numFmtId="0" fontId="17" fillId="0" borderId="11" xfId="21" applyFont="1" applyBorder="1" applyAlignment="1">
      <alignment horizontal="left" wrapText="1"/>
    </xf>
    <xf numFmtId="0" fontId="17" fillId="0" borderId="5" xfId="21" applyFont="1" applyBorder="1" applyAlignment="1">
      <alignment horizontal="center" wrapText="1"/>
    </xf>
    <xf numFmtId="0" fontId="17" fillId="0" borderId="4" xfId="21" applyFont="1" applyBorder="1" applyAlignment="1">
      <alignment horizontal="center" wrapText="1"/>
    </xf>
    <xf numFmtId="0" fontId="17" fillId="0" borderId="3" xfId="21" applyFont="1" applyBorder="1" applyAlignment="1">
      <alignment horizontal="center" wrapText="1"/>
    </xf>
    <xf numFmtId="0" fontId="17" fillId="0" borderId="2" xfId="21" applyFont="1" applyBorder="1" applyAlignment="1">
      <alignment horizontal="left" wrapText="1"/>
    </xf>
    <xf numFmtId="0" fontId="17" fillId="0" borderId="1" xfId="21" applyFont="1" applyBorder="1" applyAlignment="1">
      <alignment horizontal="left" wrapText="1"/>
    </xf>
    <xf numFmtId="0" fontId="16" fillId="0" borderId="0" xfId="23"/>
    <xf numFmtId="171" fontId="17" fillId="0" borderId="24" xfId="23" applyNumberFormat="1" applyFont="1" applyBorder="1" applyAlignment="1">
      <alignment horizontal="right" vertical="top"/>
    </xf>
    <xf numFmtId="171" fontId="17" fillId="0" borderId="23" xfId="23" applyNumberFormat="1" applyFont="1" applyBorder="1" applyAlignment="1">
      <alignment horizontal="right" vertical="top"/>
    </xf>
    <xf numFmtId="171" fontId="17" fillId="0" borderId="22" xfId="23" applyNumberFormat="1" applyFont="1" applyBorder="1" applyAlignment="1">
      <alignment horizontal="right" vertical="top"/>
    </xf>
    <xf numFmtId="0" fontId="17" fillId="0" borderId="12" xfId="23" applyFont="1" applyBorder="1" applyAlignment="1">
      <alignment horizontal="left" vertical="top" wrapText="1"/>
    </xf>
    <xf numFmtId="171" fontId="17" fillId="0" borderId="21" xfId="23" applyNumberFormat="1" applyFont="1" applyBorder="1" applyAlignment="1">
      <alignment horizontal="right" vertical="top"/>
    </xf>
    <xf numFmtId="171" fontId="17" fillId="0" borderId="20" xfId="23" applyNumberFormat="1" applyFont="1" applyBorder="1" applyAlignment="1">
      <alignment horizontal="right" vertical="top"/>
    </xf>
    <xf numFmtId="171" fontId="17" fillId="0" borderId="19" xfId="23" applyNumberFormat="1" applyFont="1" applyBorder="1" applyAlignment="1">
      <alignment horizontal="right" vertical="top"/>
    </xf>
    <xf numFmtId="0" fontId="17" fillId="0" borderId="7" xfId="23" applyFont="1" applyBorder="1" applyAlignment="1">
      <alignment horizontal="left" vertical="top" wrapText="1"/>
    </xf>
    <xf numFmtId="0" fontId="17" fillId="0" borderId="20" xfId="23" applyFont="1" applyBorder="1" applyAlignment="1">
      <alignment horizontal="right" vertical="top"/>
    </xf>
    <xf numFmtId="172" fontId="17" fillId="0" borderId="19" xfId="23" applyNumberFormat="1" applyFont="1" applyBorder="1" applyAlignment="1">
      <alignment horizontal="right" vertical="top"/>
    </xf>
    <xf numFmtId="171" fontId="17" fillId="0" borderId="18" xfId="23" applyNumberFormat="1" applyFont="1" applyBorder="1" applyAlignment="1">
      <alignment horizontal="right" vertical="top"/>
    </xf>
    <xf numFmtId="171" fontId="17" fillId="0" borderId="17" xfId="23" applyNumberFormat="1" applyFont="1" applyBorder="1" applyAlignment="1">
      <alignment horizontal="right" vertical="top"/>
    </xf>
    <xf numFmtId="171" fontId="17" fillId="0" borderId="16" xfId="23" applyNumberFormat="1" applyFont="1" applyBorder="1" applyAlignment="1">
      <alignment horizontal="right" vertical="top"/>
    </xf>
    <xf numFmtId="0" fontId="17" fillId="0" borderId="2" xfId="23" applyFont="1" applyBorder="1" applyAlignment="1">
      <alignment horizontal="left" vertical="top" wrapText="1"/>
    </xf>
    <xf numFmtId="0" fontId="17" fillId="0" borderId="15" xfId="23" applyFont="1" applyBorder="1" applyAlignment="1">
      <alignment horizontal="center" wrapText="1"/>
    </xf>
    <xf numFmtId="0" fontId="17" fillId="0" borderId="14" xfId="23" applyFont="1" applyBorder="1" applyAlignment="1">
      <alignment horizontal="center" wrapText="1"/>
    </xf>
    <xf numFmtId="0" fontId="17" fillId="0" borderId="13" xfId="23" applyFont="1" applyBorder="1" applyAlignment="1">
      <alignment horizontal="center" wrapText="1"/>
    </xf>
    <xf numFmtId="0" fontId="17" fillId="0" borderId="5" xfId="23" applyFont="1" applyBorder="1" applyAlignment="1">
      <alignment horizontal="center" wrapText="1"/>
    </xf>
    <xf numFmtId="0" fontId="17" fillId="0" borderId="4" xfId="23" applyFont="1" applyBorder="1" applyAlignment="1">
      <alignment horizontal="center" wrapText="1"/>
    </xf>
    <xf numFmtId="0" fontId="17" fillId="0" borderId="3" xfId="23" applyFont="1" applyBorder="1" applyAlignment="1">
      <alignment horizontal="center" wrapText="1"/>
    </xf>
    <xf numFmtId="0" fontId="17" fillId="0" borderId="3" xfId="22" applyFont="1" applyBorder="1" applyAlignment="1">
      <alignment horizontal="center" wrapText="1"/>
    </xf>
    <xf numFmtId="0" fontId="17" fillId="0" borderId="4" xfId="22" applyFont="1" applyBorder="1" applyAlignment="1">
      <alignment horizontal="center" wrapText="1"/>
    </xf>
    <xf numFmtId="0" fontId="17" fillId="0" borderId="5" xfId="22" applyFont="1" applyBorder="1" applyAlignment="1">
      <alignment horizontal="center" wrapText="1"/>
    </xf>
    <xf numFmtId="0" fontId="16" fillId="0" borderId="0" xfId="22"/>
    <xf numFmtId="0" fontId="17" fillId="0" borderId="2" xfId="22" applyFont="1" applyBorder="1" applyAlignment="1">
      <alignment horizontal="left" vertical="top" wrapText="1"/>
    </xf>
    <xf numFmtId="3" fontId="17" fillId="0" borderId="16" xfId="22" applyNumberFormat="1" applyFont="1" applyBorder="1" applyAlignment="1">
      <alignment horizontal="right" vertical="top"/>
    </xf>
    <xf numFmtId="3" fontId="17" fillId="0" borderId="17" xfId="22" applyNumberFormat="1" applyFont="1" applyBorder="1" applyAlignment="1">
      <alignment horizontal="right" vertical="top"/>
    </xf>
    <xf numFmtId="3" fontId="17" fillId="0" borderId="18" xfId="22" applyNumberFormat="1" applyFont="1" applyBorder="1" applyAlignment="1">
      <alignment horizontal="right" vertical="top"/>
    </xf>
    <xf numFmtId="0" fontId="17" fillId="0" borderId="7" xfId="22" applyFont="1" applyBorder="1" applyAlignment="1">
      <alignment horizontal="left" vertical="top" wrapText="1"/>
    </xf>
    <xf numFmtId="3" fontId="17" fillId="0" borderId="19" xfId="22" applyNumberFormat="1" applyFont="1" applyBorder="1" applyAlignment="1">
      <alignment horizontal="right" vertical="top"/>
    </xf>
    <xf numFmtId="3" fontId="17" fillId="0" borderId="20" xfId="22" applyNumberFormat="1" applyFont="1" applyBorder="1" applyAlignment="1">
      <alignment horizontal="right" vertical="top"/>
    </xf>
    <xf numFmtId="3" fontId="17" fillId="0" borderId="21" xfId="22" applyNumberFormat="1" applyFont="1" applyBorder="1" applyAlignment="1">
      <alignment horizontal="right" vertical="top"/>
    </xf>
    <xf numFmtId="0" fontId="17" fillId="0" borderId="12" xfId="22" applyFont="1" applyBorder="1" applyAlignment="1">
      <alignment horizontal="left" vertical="top" wrapText="1"/>
    </xf>
    <xf numFmtId="3" fontId="17" fillId="0" borderId="22" xfId="22" applyNumberFormat="1" applyFont="1" applyBorder="1" applyAlignment="1">
      <alignment horizontal="right" vertical="top"/>
    </xf>
    <xf numFmtId="3" fontId="17" fillId="0" borderId="23" xfId="22" applyNumberFormat="1" applyFont="1" applyBorder="1" applyAlignment="1">
      <alignment horizontal="right" vertical="top"/>
    </xf>
    <xf numFmtId="3" fontId="17" fillId="0" borderId="24" xfId="22" applyNumberFormat="1" applyFont="1" applyBorder="1" applyAlignment="1">
      <alignment horizontal="right" vertical="top"/>
    </xf>
    <xf numFmtId="0" fontId="2" fillId="0" borderId="4" xfId="2" applyFont="1" applyBorder="1" applyAlignment="1">
      <alignment horizontal="center" wrapText="1"/>
    </xf>
    <xf numFmtId="0" fontId="10" fillId="0" borderId="57" xfId="0" applyFont="1" applyBorder="1" applyAlignment="1"/>
    <xf numFmtId="0" fontId="10" fillId="0" borderId="55" xfId="0" applyFont="1" applyBorder="1" applyAlignment="1"/>
    <xf numFmtId="173" fontId="2" fillId="0" borderId="58" xfId="13" applyNumberFormat="1" applyFont="1" applyBorder="1" applyAlignment="1">
      <alignment horizontal="center" vertical="center" wrapText="1"/>
    </xf>
    <xf numFmtId="173" fontId="2" fillId="0" borderId="62" xfId="13" applyNumberFormat="1" applyFont="1" applyBorder="1" applyAlignment="1">
      <alignment horizontal="center" vertical="center"/>
    </xf>
    <xf numFmtId="173" fontId="0" fillId="0" borderId="0" xfId="13" applyNumberFormat="1" applyFont="1" applyAlignment="1">
      <alignment horizontal="center" vertical="center"/>
    </xf>
    <xf numFmtId="170" fontId="2" fillId="0" borderId="70" xfId="13" applyNumberFormat="1" applyFont="1" applyBorder="1" applyAlignment="1">
      <alignment horizontal="center" vertical="center" wrapText="1"/>
    </xf>
    <xf numFmtId="170" fontId="2" fillId="0" borderId="58" xfId="13" applyNumberFormat="1" applyFont="1" applyBorder="1" applyAlignment="1">
      <alignment horizontal="center" vertical="center" wrapText="1"/>
    </xf>
    <xf numFmtId="170" fontId="2" fillId="0" borderId="71" xfId="7" applyNumberFormat="1" applyFont="1" applyBorder="1" applyAlignment="1">
      <alignment horizontal="center" vertical="center" wrapText="1"/>
    </xf>
    <xf numFmtId="170" fontId="2" fillId="0" borderId="6" xfId="13" applyNumberFormat="1" applyFont="1" applyBorder="1" applyAlignment="1">
      <alignment horizontal="center" vertical="center"/>
    </xf>
    <xf numFmtId="170" fontId="2" fillId="0" borderId="62" xfId="13" applyNumberFormat="1" applyFont="1" applyBorder="1" applyAlignment="1">
      <alignment horizontal="center" vertical="center"/>
    </xf>
    <xf numFmtId="170" fontId="2" fillId="0" borderId="0" xfId="7" applyNumberFormat="1" applyFont="1" applyBorder="1" applyAlignment="1">
      <alignment horizontal="center" vertical="center"/>
    </xf>
    <xf numFmtId="170" fontId="0" fillId="0" borderId="0" xfId="13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3" fontId="2" fillId="0" borderId="71" xfId="13" applyNumberFormat="1" applyFont="1" applyBorder="1" applyAlignment="1">
      <alignment horizontal="center" vertical="center" wrapText="1"/>
    </xf>
    <xf numFmtId="173" fontId="2" fillId="0" borderId="0" xfId="13" applyNumberFormat="1" applyFont="1" applyBorder="1" applyAlignment="1">
      <alignment horizontal="center" vertical="center"/>
    </xf>
    <xf numFmtId="170" fontId="2" fillId="0" borderId="72" xfId="13" applyNumberFormat="1" applyFont="1" applyBorder="1" applyAlignment="1">
      <alignment horizontal="center" vertical="center" wrapText="1"/>
    </xf>
    <xf numFmtId="170" fontId="2" fillId="0" borderId="66" xfId="13" applyNumberFormat="1" applyFont="1" applyBorder="1" applyAlignment="1">
      <alignment horizontal="center" vertical="center"/>
    </xf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0" fontId="11" fillId="0" borderId="29" xfId="13" applyNumberFormat="1" applyFont="1" applyBorder="1" applyAlignment="1">
      <alignment horizontal="center" vertical="center" wrapText="1"/>
    </xf>
    <xf numFmtId="170" fontId="11" fillId="0" borderId="30" xfId="13" applyNumberFormat="1" applyFont="1" applyBorder="1" applyAlignment="1">
      <alignment horizontal="center" vertical="center" wrapText="1"/>
    </xf>
    <xf numFmtId="170" fontId="11" fillId="0" borderId="31" xfId="13" applyNumberFormat="1" applyFont="1" applyBorder="1" applyAlignment="1">
      <alignment horizontal="center" vertical="center" wrapText="1"/>
    </xf>
    <xf numFmtId="170" fontId="11" fillId="0" borderId="32" xfId="13" applyNumberFormat="1" applyFont="1" applyBorder="1" applyAlignment="1">
      <alignment horizontal="center" vertical="center" wrapText="1"/>
    </xf>
    <xf numFmtId="170" fontId="11" fillId="0" borderId="33" xfId="13" applyNumberFormat="1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5" fillId="2" borderId="28" xfId="19" applyFont="1" applyFill="1" applyBorder="1" applyAlignment="1">
      <alignment horizontal="center" vertical="center" wrapText="1"/>
    </xf>
    <xf numFmtId="0" fontId="15" fillId="2" borderId="78" xfId="19" applyFont="1" applyFill="1" applyBorder="1" applyAlignment="1">
      <alignment horizontal="center" vertical="center" wrapText="1"/>
    </xf>
    <xf numFmtId="0" fontId="15" fillId="2" borderId="79" xfId="19" applyFont="1" applyFill="1" applyBorder="1" applyAlignment="1">
      <alignment horizontal="center" vertical="center" wrapText="1"/>
    </xf>
    <xf numFmtId="0" fontId="15" fillId="2" borderId="74" xfId="17" applyFont="1" applyFill="1" applyBorder="1" applyAlignment="1">
      <alignment horizontal="center" vertical="center" wrapText="1"/>
    </xf>
    <xf numFmtId="0" fontId="15" fillId="2" borderId="62" xfId="19" applyFont="1" applyFill="1" applyBorder="1" applyAlignment="1">
      <alignment horizontal="center" vertical="center" wrapText="1"/>
    </xf>
    <xf numFmtId="0" fontId="15" fillId="2" borderId="63" xfId="19" applyFont="1" applyFill="1" applyBorder="1" applyAlignment="1">
      <alignment horizontal="center" vertical="center" wrapText="1"/>
    </xf>
    <xf numFmtId="0" fontId="10" fillId="0" borderId="79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71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43" fontId="10" fillId="0" borderId="56" xfId="13" applyFont="1" applyBorder="1" applyAlignment="1">
      <alignment horizontal="center"/>
    </xf>
    <xf numFmtId="43" fontId="10" fillId="0" borderId="57" xfId="13" applyFont="1" applyBorder="1" applyAlignment="1">
      <alignment horizontal="center"/>
    </xf>
    <xf numFmtId="0" fontId="2" fillId="0" borderId="1" xfId="12" applyFont="1" applyBorder="1" applyAlignment="1">
      <alignment horizontal="left" vertical="top" wrapText="1"/>
    </xf>
    <xf numFmtId="0" fontId="2" fillId="0" borderId="6" xfId="12" applyFont="1" applyBorder="1" applyAlignment="1">
      <alignment horizontal="left" vertical="top" wrapText="1"/>
    </xf>
    <xf numFmtId="0" fontId="2" fillId="0" borderId="11" xfId="12" applyFont="1" applyBorder="1" applyAlignment="1">
      <alignment horizontal="left" vertical="top" wrapText="1"/>
    </xf>
    <xf numFmtId="0" fontId="2" fillId="0" borderId="25" xfId="12" applyFont="1" applyBorder="1" applyAlignment="1">
      <alignment horizontal="left" vertical="top" wrapText="1"/>
    </xf>
    <xf numFmtId="0" fontId="2" fillId="0" borderId="0" xfId="12" applyFont="1" applyBorder="1" applyAlignment="1">
      <alignment horizontal="left" vertical="top" wrapText="1"/>
    </xf>
    <xf numFmtId="0" fontId="2" fillId="0" borderId="26" xfId="12" applyFont="1" applyBorder="1" applyAlignment="1">
      <alignment horizontal="left" vertical="top" wrapText="1"/>
    </xf>
    <xf numFmtId="0" fontId="2" fillId="0" borderId="1" xfId="8" applyFont="1" applyBorder="1" applyAlignment="1">
      <alignment horizontal="left" vertical="top" wrapText="1"/>
    </xf>
    <xf numFmtId="0" fontId="2" fillId="0" borderId="6" xfId="8" applyFont="1" applyBorder="1" applyAlignment="1">
      <alignment horizontal="left" vertical="top" wrapText="1"/>
    </xf>
    <xf numFmtId="0" fontId="2" fillId="0" borderId="25" xfId="8" applyFont="1" applyBorder="1" applyAlignment="1">
      <alignment horizontal="left" vertical="top" wrapText="1"/>
    </xf>
    <xf numFmtId="0" fontId="2" fillId="0" borderId="0" xfId="8" applyFont="1" applyBorder="1" applyAlignment="1">
      <alignment horizontal="left" vertical="top" wrapText="1"/>
    </xf>
    <xf numFmtId="0" fontId="2" fillId="0" borderId="11" xfId="8" applyFont="1" applyBorder="1" applyAlignment="1">
      <alignment horizontal="left" vertical="top" wrapText="1"/>
    </xf>
    <xf numFmtId="0" fontId="2" fillId="0" borderId="26" xfId="8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0" fontId="2" fillId="0" borderId="0" xfId="2" applyFont="1" applyBorder="1" applyAlignment="1">
      <alignment horizontal="left" vertical="top" wrapText="1"/>
    </xf>
    <xf numFmtId="0" fontId="2" fillId="0" borderId="26" xfId="2" applyFont="1" applyBorder="1" applyAlignment="1">
      <alignment horizontal="left" vertical="top" wrapText="1"/>
    </xf>
    <xf numFmtId="0" fontId="2" fillId="0" borderId="1" xfId="2" applyFont="1" applyBorder="1" applyAlignment="1">
      <alignment horizontal="left" wrapText="1"/>
    </xf>
    <xf numFmtId="0" fontId="2" fillId="0" borderId="25" xfId="2" applyFont="1" applyBorder="1" applyAlignment="1">
      <alignment horizontal="left" wrapText="1"/>
    </xf>
    <xf numFmtId="0" fontId="2" fillId="0" borderId="2" xfId="2" applyFont="1" applyBorder="1" applyAlignment="1">
      <alignment horizontal="left" wrapText="1"/>
    </xf>
    <xf numFmtId="0" fontId="2" fillId="0" borderId="1" xfId="2" applyFont="1" applyBorder="1" applyAlignment="1">
      <alignment horizontal="left" vertical="top" wrapText="1"/>
    </xf>
    <xf numFmtId="0" fontId="2" fillId="0" borderId="6" xfId="2" applyFont="1" applyBorder="1" applyAlignment="1">
      <alignment horizontal="left" vertical="top" wrapText="1"/>
    </xf>
    <xf numFmtId="0" fontId="2" fillId="0" borderId="11" xfId="2" applyFont="1" applyBorder="1" applyAlignment="1">
      <alignment horizontal="left" vertical="top" wrapText="1"/>
    </xf>
    <xf numFmtId="0" fontId="2" fillId="0" borderId="25" xfId="2" applyFont="1" applyBorder="1" applyAlignment="1">
      <alignment horizontal="left" vertical="top" wrapText="1"/>
    </xf>
    <xf numFmtId="0" fontId="2" fillId="0" borderId="0" xfId="3" applyFont="1" applyBorder="1" applyAlignment="1">
      <alignment horizontal="left" vertical="top" wrapText="1"/>
    </xf>
    <xf numFmtId="0" fontId="2" fillId="0" borderId="6" xfId="3" applyFont="1" applyBorder="1" applyAlignment="1">
      <alignment horizontal="left" vertical="top" wrapText="1"/>
    </xf>
    <xf numFmtId="0" fontId="2" fillId="0" borderId="11" xfId="3" applyFont="1" applyBorder="1" applyAlignment="1">
      <alignment horizontal="left" vertical="top" wrapText="1"/>
    </xf>
    <xf numFmtId="0" fontId="2" fillId="0" borderId="26" xfId="3" applyFont="1" applyBorder="1" applyAlignment="1">
      <alignment horizontal="left" vertical="top" wrapText="1"/>
    </xf>
    <xf numFmtId="0" fontId="2" fillId="0" borderId="1" xfId="3" applyFont="1" applyBorder="1" applyAlignment="1">
      <alignment horizontal="left" wrapText="1"/>
    </xf>
    <xf numFmtId="0" fontId="2" fillId="0" borderId="25" xfId="3" applyFont="1" applyBorder="1" applyAlignment="1">
      <alignment horizontal="left" wrapText="1"/>
    </xf>
    <xf numFmtId="0" fontId="2" fillId="0" borderId="2" xfId="3" applyFont="1" applyBorder="1" applyAlignment="1">
      <alignment horizontal="left" wrapText="1"/>
    </xf>
    <xf numFmtId="0" fontId="2" fillId="0" borderId="1" xfId="3" applyFont="1" applyBorder="1" applyAlignment="1">
      <alignment horizontal="left" vertical="top" wrapText="1"/>
    </xf>
    <xf numFmtId="0" fontId="2" fillId="0" borderId="25" xfId="3" applyFont="1" applyBorder="1" applyAlignment="1">
      <alignment horizontal="left" vertical="top" wrapText="1"/>
    </xf>
    <xf numFmtId="0" fontId="2" fillId="0" borderId="1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wrapText="1"/>
    </xf>
    <xf numFmtId="0" fontId="2" fillId="0" borderId="2" xfId="4" applyFont="1" applyBorder="1" applyAlignment="1">
      <alignment horizontal="left" wrapText="1"/>
    </xf>
    <xf numFmtId="0" fontId="2" fillId="0" borderId="6" xfId="4" applyFont="1" applyBorder="1" applyAlignment="1">
      <alignment horizontal="left" wrapText="1"/>
    </xf>
    <xf numFmtId="0" fontId="2" fillId="0" borderId="7" xfId="4" applyFont="1" applyBorder="1" applyAlignment="1">
      <alignment horizontal="left" wrapText="1"/>
    </xf>
    <xf numFmtId="0" fontId="2" fillId="0" borderId="11" xfId="4" applyFont="1" applyBorder="1" applyAlignment="1">
      <alignment horizontal="left" wrapText="1"/>
    </xf>
    <xf numFmtId="0" fontId="2" fillId="0" borderId="12" xfId="4" applyFont="1" applyBorder="1" applyAlignment="1">
      <alignment horizontal="left" wrapText="1"/>
    </xf>
    <xf numFmtId="0" fontId="2" fillId="0" borderId="4" xfId="4" applyFont="1" applyBorder="1" applyAlignment="1">
      <alignment horizontal="center" wrapText="1"/>
    </xf>
    <xf numFmtId="0" fontId="2" fillId="0" borderId="5" xfId="4" applyFont="1" applyBorder="1" applyAlignment="1">
      <alignment horizontal="center" wrapText="1"/>
    </xf>
    <xf numFmtId="0" fontId="2" fillId="0" borderId="8" xfId="4" applyFont="1" applyBorder="1" applyAlignment="1">
      <alignment horizontal="center" wrapText="1"/>
    </xf>
    <xf numFmtId="0" fontId="2" fillId="0" borderId="13" xfId="4" applyFont="1" applyBorder="1" applyAlignment="1">
      <alignment horizontal="center" wrapText="1"/>
    </xf>
    <xf numFmtId="0" fontId="2" fillId="0" borderId="9" xfId="4" applyFont="1" applyBorder="1" applyAlignment="1">
      <alignment horizontal="center" wrapText="1"/>
    </xf>
    <xf numFmtId="0" fontId="2" fillId="0" borderId="14" xfId="4" applyFont="1" applyBorder="1" applyAlignment="1">
      <alignment horizontal="center" wrapText="1"/>
    </xf>
    <xf numFmtId="0" fontId="2" fillId="0" borderId="1" xfId="6" applyFont="1" applyBorder="1" applyAlignment="1">
      <alignment horizontal="left" wrapText="1"/>
    </xf>
    <xf numFmtId="0" fontId="2" fillId="0" borderId="25" xfId="6" applyFont="1" applyBorder="1" applyAlignment="1">
      <alignment horizontal="left" wrapText="1"/>
    </xf>
    <xf numFmtId="0" fontId="2" fillId="0" borderId="2" xfId="6" applyFont="1" applyBorder="1" applyAlignment="1">
      <alignment horizontal="left" wrapText="1"/>
    </xf>
    <xf numFmtId="0" fontId="2" fillId="0" borderId="11" xfId="6" applyFont="1" applyBorder="1" applyAlignment="1">
      <alignment horizontal="left" wrapText="1"/>
    </xf>
    <xf numFmtId="0" fontId="2" fillId="0" borderId="26" xfId="6" applyFont="1" applyBorder="1" applyAlignment="1">
      <alignment horizontal="left" wrapText="1"/>
    </xf>
    <xf numFmtId="0" fontId="2" fillId="0" borderId="12" xfId="6" applyFont="1" applyBorder="1" applyAlignment="1">
      <alignment horizontal="left" wrapText="1"/>
    </xf>
    <xf numFmtId="0" fontId="2" fillId="0" borderId="1" xfId="6" applyFont="1" applyBorder="1" applyAlignment="1">
      <alignment horizontal="left" vertical="top" wrapText="1"/>
    </xf>
    <xf numFmtId="0" fontId="2" fillId="0" borderId="6" xfId="6" applyFont="1" applyBorder="1" applyAlignment="1">
      <alignment horizontal="left" vertical="top" wrapText="1"/>
    </xf>
    <xf numFmtId="0" fontId="2" fillId="0" borderId="11" xfId="6" applyFont="1" applyBorder="1" applyAlignment="1">
      <alignment horizontal="left" vertical="top" wrapText="1"/>
    </xf>
    <xf numFmtId="0" fontId="2" fillId="0" borderId="25" xfId="6" applyFont="1" applyBorder="1" applyAlignment="1">
      <alignment horizontal="left" vertical="top" wrapText="1"/>
    </xf>
    <xf numFmtId="0" fontId="2" fillId="0" borderId="0" xfId="6" applyFont="1" applyBorder="1" applyAlignment="1">
      <alignment horizontal="left" vertical="top" wrapText="1"/>
    </xf>
    <xf numFmtId="0" fontId="2" fillId="0" borderId="26" xfId="6" applyFont="1" applyBorder="1" applyAlignment="1">
      <alignment horizontal="left" vertical="top" wrapText="1"/>
    </xf>
    <xf numFmtId="0" fontId="2" fillId="0" borderId="0" xfId="9" applyFont="1" applyBorder="1" applyAlignment="1">
      <alignment horizontal="left" vertical="top" wrapText="1"/>
    </xf>
    <xf numFmtId="0" fontId="2" fillId="0" borderId="1" xfId="9" applyFont="1" applyBorder="1" applyAlignment="1">
      <alignment horizontal="left" wrapText="1"/>
    </xf>
    <xf numFmtId="0" fontId="2" fillId="0" borderId="25" xfId="9" applyFont="1" applyBorder="1" applyAlignment="1">
      <alignment horizontal="left" wrapText="1"/>
    </xf>
    <xf numFmtId="0" fontId="2" fillId="0" borderId="2" xfId="9" applyFont="1" applyBorder="1" applyAlignment="1">
      <alignment horizontal="left" wrapText="1"/>
    </xf>
    <xf numFmtId="0" fontId="2" fillId="0" borderId="11" xfId="9" applyFont="1" applyBorder="1" applyAlignment="1">
      <alignment horizontal="left" wrapText="1"/>
    </xf>
    <xf numFmtId="0" fontId="2" fillId="0" borderId="26" xfId="9" applyFont="1" applyBorder="1" applyAlignment="1">
      <alignment horizontal="left" wrapText="1"/>
    </xf>
    <xf numFmtId="0" fontId="2" fillId="0" borderId="12" xfId="9" applyFont="1" applyBorder="1" applyAlignment="1">
      <alignment horizontal="left" wrapText="1"/>
    </xf>
    <xf numFmtId="0" fontId="2" fillId="0" borderId="1" xfId="9" applyFont="1" applyBorder="1" applyAlignment="1">
      <alignment horizontal="left" vertical="top" wrapText="1"/>
    </xf>
    <xf numFmtId="0" fontId="2" fillId="0" borderId="6" xfId="9" applyFont="1" applyBorder="1" applyAlignment="1">
      <alignment horizontal="left" vertical="top" wrapText="1"/>
    </xf>
    <xf numFmtId="0" fontId="2" fillId="0" borderId="11" xfId="9" applyFont="1" applyBorder="1" applyAlignment="1">
      <alignment horizontal="left" vertical="top" wrapText="1"/>
    </xf>
    <xf numFmtId="0" fontId="2" fillId="0" borderId="25" xfId="9" applyFont="1" applyBorder="1" applyAlignment="1">
      <alignment horizontal="left" vertical="top" wrapText="1"/>
    </xf>
    <xf numFmtId="0" fontId="2" fillId="0" borderId="26" xfId="9" applyFont="1" applyBorder="1" applyAlignment="1">
      <alignment horizontal="left" vertical="top" wrapText="1"/>
    </xf>
    <xf numFmtId="0" fontId="2" fillId="0" borderId="0" xfId="10" applyFont="1" applyBorder="1" applyAlignment="1">
      <alignment horizontal="left" vertical="top" wrapText="1"/>
    </xf>
    <xf numFmtId="0" fontId="2" fillId="0" borderId="1" xfId="10" applyFont="1" applyBorder="1" applyAlignment="1">
      <alignment horizontal="left" wrapText="1"/>
    </xf>
    <xf numFmtId="0" fontId="2" fillId="0" borderId="25" xfId="10" applyFont="1" applyBorder="1" applyAlignment="1">
      <alignment horizontal="left" wrapText="1"/>
    </xf>
    <xf numFmtId="0" fontId="2" fillId="0" borderId="2" xfId="10" applyFont="1" applyBorder="1" applyAlignment="1">
      <alignment horizontal="left" wrapText="1"/>
    </xf>
    <xf numFmtId="0" fontId="2" fillId="0" borderId="11" xfId="10" applyFont="1" applyBorder="1" applyAlignment="1">
      <alignment horizontal="left" wrapText="1"/>
    </xf>
    <xf numFmtId="0" fontId="2" fillId="0" borderId="26" xfId="10" applyFont="1" applyBorder="1" applyAlignment="1">
      <alignment horizontal="left" wrapText="1"/>
    </xf>
    <xf numFmtId="0" fontId="2" fillId="0" borderId="12" xfId="10" applyFont="1" applyBorder="1" applyAlignment="1">
      <alignment horizontal="left" wrapText="1"/>
    </xf>
    <xf numFmtId="0" fontId="2" fillId="0" borderId="1" xfId="10" applyFont="1" applyBorder="1" applyAlignment="1">
      <alignment horizontal="left" vertical="top" wrapText="1"/>
    </xf>
    <xf numFmtId="0" fontId="2" fillId="0" borderId="6" xfId="10" applyFont="1" applyBorder="1" applyAlignment="1">
      <alignment horizontal="left" vertical="top" wrapText="1"/>
    </xf>
    <xf numFmtId="0" fontId="2" fillId="0" borderId="11" xfId="10" applyFont="1" applyBorder="1" applyAlignment="1">
      <alignment horizontal="left" vertical="top" wrapText="1"/>
    </xf>
    <xf numFmtId="0" fontId="2" fillId="0" borderId="25" xfId="10" applyFont="1" applyBorder="1" applyAlignment="1">
      <alignment horizontal="left" vertical="top" wrapText="1"/>
    </xf>
    <xf numFmtId="0" fontId="2" fillId="0" borderId="26" xfId="10" applyFont="1" applyBorder="1" applyAlignment="1">
      <alignment horizontal="left" vertical="top" wrapText="1"/>
    </xf>
    <xf numFmtId="0" fontId="2" fillId="0" borderId="1" xfId="11" applyFont="1" applyBorder="1" applyAlignment="1">
      <alignment horizontal="left" wrapText="1"/>
    </xf>
    <xf numFmtId="0" fontId="2" fillId="0" borderId="25" xfId="11" applyFont="1" applyBorder="1" applyAlignment="1">
      <alignment horizontal="left" wrapText="1"/>
    </xf>
    <xf numFmtId="0" fontId="2" fillId="0" borderId="2" xfId="11" applyFont="1" applyBorder="1" applyAlignment="1">
      <alignment horizontal="left" wrapText="1"/>
    </xf>
    <xf numFmtId="0" fontId="2" fillId="0" borderId="11" xfId="11" applyFont="1" applyBorder="1" applyAlignment="1">
      <alignment horizontal="left" wrapText="1"/>
    </xf>
    <xf numFmtId="0" fontId="2" fillId="0" borderId="26" xfId="11" applyFont="1" applyBorder="1" applyAlignment="1">
      <alignment horizontal="left" wrapText="1"/>
    </xf>
    <xf numFmtId="0" fontId="2" fillId="0" borderId="12" xfId="11" applyFont="1" applyBorder="1" applyAlignment="1">
      <alignment horizontal="left" wrapText="1"/>
    </xf>
    <xf numFmtId="0" fontId="2" fillId="0" borderId="1" xfId="11" applyFont="1" applyBorder="1" applyAlignment="1">
      <alignment horizontal="left" vertical="top" wrapText="1"/>
    </xf>
    <xf numFmtId="0" fontId="2" fillId="0" borderId="6" xfId="11" applyFont="1" applyBorder="1" applyAlignment="1">
      <alignment horizontal="left" vertical="top" wrapText="1"/>
    </xf>
    <xf numFmtId="0" fontId="2" fillId="0" borderId="11" xfId="11" applyFont="1" applyBorder="1" applyAlignment="1">
      <alignment horizontal="left" vertical="top" wrapText="1"/>
    </xf>
    <xf numFmtId="0" fontId="2" fillId="0" borderId="25" xfId="11" applyFont="1" applyBorder="1" applyAlignment="1">
      <alignment horizontal="left" vertical="top" wrapText="1"/>
    </xf>
    <xf numFmtId="0" fontId="2" fillId="0" borderId="0" xfId="11" applyFont="1" applyBorder="1" applyAlignment="1">
      <alignment horizontal="left" vertical="top" wrapText="1"/>
    </xf>
    <xf numFmtId="0" fontId="2" fillId="0" borderId="26" xfId="11" applyFont="1" applyBorder="1" applyAlignment="1">
      <alignment horizontal="left" vertical="top" wrapText="1"/>
    </xf>
    <xf numFmtId="0" fontId="17" fillId="0" borderId="6" xfId="23" applyFont="1" applyBorder="1" applyAlignment="1">
      <alignment horizontal="left" vertical="top" wrapText="1"/>
    </xf>
    <xf numFmtId="0" fontId="17" fillId="0" borderId="11" xfId="23" applyFont="1" applyBorder="1" applyAlignment="1">
      <alignment horizontal="left" vertical="top" wrapText="1"/>
    </xf>
    <xf numFmtId="0" fontId="17" fillId="0" borderId="1" xfId="23" applyFont="1" applyBorder="1" applyAlignment="1">
      <alignment horizontal="left" wrapText="1"/>
    </xf>
    <xf numFmtId="0" fontId="17" fillId="0" borderId="2" xfId="23" applyFont="1" applyBorder="1" applyAlignment="1">
      <alignment horizontal="left" wrapText="1"/>
    </xf>
    <xf numFmtId="0" fontId="17" fillId="0" borderId="11" xfId="23" applyFont="1" applyBorder="1" applyAlignment="1">
      <alignment horizontal="left" wrapText="1"/>
    </xf>
    <xf numFmtId="0" fontId="17" fillId="0" borderId="12" xfId="23" applyFont="1" applyBorder="1" applyAlignment="1">
      <alignment horizontal="left" wrapText="1"/>
    </xf>
    <xf numFmtId="0" fontId="17" fillId="0" borderId="1" xfId="23" applyFont="1" applyBorder="1" applyAlignment="1">
      <alignment horizontal="left" vertical="top" wrapText="1"/>
    </xf>
    <xf numFmtId="0" fontId="17" fillId="0" borderId="1" xfId="22" applyFont="1" applyBorder="1" applyAlignment="1">
      <alignment horizontal="left" wrapText="1"/>
    </xf>
    <xf numFmtId="0" fontId="17" fillId="0" borderId="2" xfId="22" applyFont="1" applyBorder="1" applyAlignment="1">
      <alignment horizontal="left" wrapText="1"/>
    </xf>
    <xf numFmtId="0" fontId="17" fillId="0" borderId="1" xfId="22" applyFont="1" applyBorder="1" applyAlignment="1">
      <alignment horizontal="left" vertical="top" wrapText="1"/>
    </xf>
    <xf numFmtId="0" fontId="17" fillId="0" borderId="6" xfId="22" applyFont="1" applyBorder="1" applyAlignment="1">
      <alignment horizontal="left" vertical="top" wrapText="1"/>
    </xf>
    <xf numFmtId="0" fontId="17" fillId="0" borderId="11" xfId="22" applyFont="1" applyBorder="1" applyAlignment="1">
      <alignment horizontal="left" vertical="top" wrapText="1"/>
    </xf>
  </cellXfs>
  <cellStyles count="24">
    <cellStyle name="Comma" xfId="13" builtinId="3"/>
    <cellStyle name="Normal" xfId="0" builtinId="0"/>
    <cellStyle name="Normal_Cassava_National" xfId="22"/>
    <cellStyle name="Normal_Category National" xfId="11"/>
    <cellStyle name="Normal_Category_District" xfId="9"/>
    <cellStyle name="Normal_Category_Province" xfId="10"/>
    <cellStyle name="Normal_District" xfId="8"/>
    <cellStyle name="Normal_LS_District" xfId="6"/>
    <cellStyle name="Normal_LS_National" xfId="4"/>
    <cellStyle name="Normal_LS_Provincia" xfId="5"/>
    <cellStyle name="Normal_National" xfId="7"/>
    <cellStyle name="Normal_Provincial" xfId="12"/>
    <cellStyle name="Normal_Sheet1" xfId="1"/>
    <cellStyle name="Normal_Sheet2" xfId="2"/>
    <cellStyle name="Normal_Sheet2_1" xfId="23"/>
    <cellStyle name="Normal_Sheet5_1" xfId="14"/>
    <cellStyle name="Normal_SM_Cassava" xfId="21"/>
    <cellStyle name="Normal_SM_District" xfId="3"/>
    <cellStyle name="style1494370438707" xfId="15"/>
    <cellStyle name="style1494370438801" xfId="16"/>
    <cellStyle name="style1494370440036" xfId="17"/>
    <cellStyle name="style1494370440145" xfId="19"/>
    <cellStyle name="style1494370440239" xfId="18"/>
    <cellStyle name="style1494370440317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sqref="A1:XFD1"/>
    </sheetView>
  </sheetViews>
  <sheetFormatPr defaultColWidth="8.85546875" defaultRowHeight="15.75" x14ac:dyDescent="0.25"/>
  <cols>
    <col min="1" max="1" width="16.42578125" style="256" bestFit="1" customWidth="1"/>
    <col min="2" max="2" width="11.28515625" style="266" bestFit="1" customWidth="1"/>
    <col min="3" max="3" width="11.28515625" style="267" customWidth="1"/>
    <col min="4" max="4" width="7.5703125" style="268" bestFit="1" customWidth="1"/>
    <col min="5" max="5" width="11.28515625" style="266" bestFit="1" customWidth="1"/>
    <col min="6" max="6" width="12.140625" style="269" customWidth="1"/>
    <col min="7" max="7" width="7.5703125" style="268" bestFit="1" customWidth="1"/>
    <col min="8" max="8" width="11.28515625" style="266" bestFit="1" customWidth="1"/>
    <col min="9" max="9" width="10.85546875" style="269" customWidth="1"/>
    <col min="10" max="10" width="7.7109375" style="268" bestFit="1" customWidth="1"/>
    <col min="11" max="11" width="11.42578125" style="266" customWidth="1"/>
    <col min="12" max="12" width="11" style="270" customWidth="1"/>
    <col min="13" max="13" width="8.85546875" style="268"/>
    <col min="14" max="14" width="11.28515625" style="266" bestFit="1" customWidth="1"/>
    <col min="15" max="15" width="9.85546875" style="269" bestFit="1" customWidth="1"/>
    <col min="16" max="16" width="8.42578125" style="271" bestFit="1" customWidth="1"/>
    <col min="17" max="17" width="9.5703125" style="266" bestFit="1" customWidth="1"/>
    <col min="18" max="18" width="8.7109375" style="269" bestFit="1" customWidth="1"/>
    <col min="19" max="19" width="8.42578125" style="271" bestFit="1" customWidth="1"/>
    <col min="20" max="20" width="11" style="266" customWidth="1"/>
    <col min="21" max="21" width="11" style="269" customWidth="1"/>
    <col min="22" max="22" width="11" style="271" customWidth="1"/>
    <col min="23" max="16384" width="8.85546875" style="258"/>
  </cols>
  <sheetData>
    <row r="1" spans="1:22" s="256" customFormat="1" ht="16.5" thickBot="1" x14ac:dyDescent="0.3">
      <c r="A1" s="478" t="s">
        <v>194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479"/>
      <c r="T1" s="479"/>
      <c r="U1" s="479"/>
      <c r="V1" s="480"/>
    </row>
    <row r="2" spans="1:22" s="256" customFormat="1" ht="16.5" thickBot="1" x14ac:dyDescent="0.3">
      <c r="A2" s="292"/>
      <c r="B2" s="484" t="s">
        <v>56</v>
      </c>
      <c r="C2" s="485"/>
      <c r="D2" s="486"/>
      <c r="E2" s="487" t="s">
        <v>57</v>
      </c>
      <c r="F2" s="485"/>
      <c r="G2" s="488"/>
      <c r="H2" s="481" t="s">
        <v>2</v>
      </c>
      <c r="I2" s="482"/>
      <c r="J2" s="483"/>
      <c r="K2" s="489" t="s">
        <v>3</v>
      </c>
      <c r="L2" s="482"/>
      <c r="M2" s="490"/>
      <c r="N2" s="481" t="s">
        <v>139</v>
      </c>
      <c r="O2" s="482"/>
      <c r="P2" s="483"/>
      <c r="Q2" s="489" t="s">
        <v>5</v>
      </c>
      <c r="R2" s="482"/>
      <c r="S2" s="490"/>
      <c r="T2" s="481" t="s">
        <v>6</v>
      </c>
      <c r="U2" s="482"/>
      <c r="V2" s="483"/>
    </row>
    <row r="3" spans="1:22" s="256" customFormat="1" ht="24.75" thickBot="1" x14ac:dyDescent="0.3">
      <c r="A3" s="293" t="s">
        <v>188</v>
      </c>
      <c r="B3" s="294" t="s">
        <v>189</v>
      </c>
      <c r="C3" s="295" t="s">
        <v>190</v>
      </c>
      <c r="D3" s="296" t="s">
        <v>191</v>
      </c>
      <c r="E3" s="297" t="s">
        <v>189</v>
      </c>
      <c r="F3" s="295" t="s">
        <v>190</v>
      </c>
      <c r="G3" s="298" t="s">
        <v>191</v>
      </c>
      <c r="H3" s="294" t="s">
        <v>189</v>
      </c>
      <c r="I3" s="295" t="s">
        <v>190</v>
      </c>
      <c r="J3" s="296" t="s">
        <v>191</v>
      </c>
      <c r="K3" s="297" t="s">
        <v>189</v>
      </c>
      <c r="L3" s="295" t="s">
        <v>190</v>
      </c>
      <c r="M3" s="298" t="s">
        <v>191</v>
      </c>
      <c r="N3" s="294" t="s">
        <v>189</v>
      </c>
      <c r="O3" s="295" t="s">
        <v>190</v>
      </c>
      <c r="P3" s="296" t="s">
        <v>191</v>
      </c>
      <c r="Q3" s="297" t="s">
        <v>189</v>
      </c>
      <c r="R3" s="295" t="s">
        <v>190</v>
      </c>
      <c r="S3" s="298" t="s">
        <v>191</v>
      </c>
      <c r="T3" s="294" t="s">
        <v>189</v>
      </c>
      <c r="U3" s="295" t="s">
        <v>190</v>
      </c>
      <c r="V3" s="296" t="s">
        <v>191</v>
      </c>
    </row>
    <row r="4" spans="1:22" x14ac:dyDescent="0.25">
      <c r="A4" s="299" t="s">
        <v>15</v>
      </c>
      <c r="B4" s="300">
        <v>1644740.6754309207</v>
      </c>
      <c r="C4" s="301">
        <v>1392545.5135298872</v>
      </c>
      <c r="D4" s="302">
        <v>-15.333430106539961</v>
      </c>
      <c r="E4" s="303">
        <v>1433943.5875129851</v>
      </c>
      <c r="F4" s="304">
        <v>1086006.1816555576</v>
      </c>
      <c r="G4" s="305">
        <v>-24.26437196604687</v>
      </c>
      <c r="H4" s="300">
        <v>3606548.9981204355</v>
      </c>
      <c r="I4" s="306">
        <v>2394906.9844359797</v>
      </c>
      <c r="J4" s="302">
        <v>-33.595606612190956</v>
      </c>
      <c r="K4" s="307">
        <v>2.1927766802359421</v>
      </c>
      <c r="L4" s="308">
        <v>1.7198051777605901</v>
      </c>
      <c r="M4" s="305">
        <v>-21.569524463588348</v>
      </c>
      <c r="N4" s="300">
        <v>1969992.7791301149</v>
      </c>
      <c r="O4" s="304">
        <v>1106029.2894382132</v>
      </c>
      <c r="P4" s="302">
        <v>-43.856175456308023</v>
      </c>
      <c r="Q4" s="303">
        <v>149711.61911610182</v>
      </c>
      <c r="R4" s="304">
        <v>104734.81309518318</v>
      </c>
      <c r="S4" s="305">
        <v>-30.042294837542961</v>
      </c>
      <c r="T4" s="300">
        <v>157365.4203780237</v>
      </c>
      <c r="U4" s="304">
        <v>109939.66704669144</v>
      </c>
      <c r="V4" s="302">
        <v>-30.137340984700433</v>
      </c>
    </row>
    <row r="5" spans="1:22" x14ac:dyDescent="0.25">
      <c r="A5" s="309" t="s">
        <v>177</v>
      </c>
      <c r="B5" s="310">
        <v>7173.1997529211276</v>
      </c>
      <c r="C5" s="311">
        <v>8316.3252155962764</v>
      </c>
      <c r="D5" s="312">
        <v>15.936060643085204</v>
      </c>
      <c r="E5" s="313">
        <v>7123.488155059762</v>
      </c>
      <c r="F5" s="314">
        <v>8300.3633850217848</v>
      </c>
      <c r="G5" s="315">
        <v>16.521052668924519</v>
      </c>
      <c r="H5" s="310">
        <v>39083.554437900297</v>
      </c>
      <c r="I5" s="316">
        <v>44169.168844803411</v>
      </c>
      <c r="J5" s="312">
        <v>13.012159410893979</v>
      </c>
      <c r="K5" s="317">
        <v>5.4485523593546077</v>
      </c>
      <c r="L5" s="318">
        <v>5.3111401610376419</v>
      </c>
      <c r="M5" s="315">
        <v>-2.5219946373653381</v>
      </c>
      <c r="N5" s="310">
        <v>31591.33993737413</v>
      </c>
      <c r="O5" s="314">
        <v>39047.358338642902</v>
      </c>
      <c r="P5" s="312">
        <v>23.601462983366307</v>
      </c>
      <c r="Q5" s="313">
        <v>2174.9921172313157</v>
      </c>
      <c r="R5" s="314">
        <v>3082.0384114990197</v>
      </c>
      <c r="S5" s="315">
        <v>41.703429041496499</v>
      </c>
      <c r="T5" s="310">
        <v>7370.0584664954722</v>
      </c>
      <c r="U5" s="314">
        <v>2978.6570553290012</v>
      </c>
      <c r="V5" s="312">
        <v>-59.584349718932707</v>
      </c>
    </row>
    <row r="6" spans="1:22" x14ac:dyDescent="0.25">
      <c r="A6" s="309" t="s">
        <v>146</v>
      </c>
      <c r="B6" s="310">
        <v>3433.986042535656</v>
      </c>
      <c r="C6" s="311">
        <v>2273.7212818027315</v>
      </c>
      <c r="D6" s="312">
        <v>-33.78769588347496</v>
      </c>
      <c r="E6" s="313">
        <v>3382.681694709569</v>
      </c>
      <c r="F6" s="314">
        <v>2181.0230590690649</v>
      </c>
      <c r="G6" s="315">
        <v>-35.523845992363654</v>
      </c>
      <c r="H6" s="310">
        <v>406.53846153846155</v>
      </c>
      <c r="I6" s="316">
        <v>3589.4920634920636</v>
      </c>
      <c r="J6" s="312">
        <v>782.94033728281602</v>
      </c>
      <c r="K6" s="317">
        <v>0.11838675419841645</v>
      </c>
      <c r="L6" s="318">
        <v>1.5786860475027602</v>
      </c>
      <c r="M6" s="315">
        <v>1233.4988852358254</v>
      </c>
      <c r="N6" s="310">
        <v>193.84615384615384</v>
      </c>
      <c r="O6" s="314">
        <v>0</v>
      </c>
      <c r="P6" s="312">
        <v>-100</v>
      </c>
      <c r="Q6" s="313">
        <v>726.26213497745346</v>
      </c>
      <c r="R6" s="314">
        <v>372.82697276667267</v>
      </c>
      <c r="S6" s="315">
        <v>-48.664957897295999</v>
      </c>
      <c r="T6" s="310">
        <v>631.87000731732155</v>
      </c>
      <c r="U6" s="314">
        <v>348.53388192618763</v>
      </c>
      <c r="V6" s="312">
        <v>-44.840888491300731</v>
      </c>
    </row>
    <row r="7" spans="1:22" x14ac:dyDescent="0.25">
      <c r="A7" s="309" t="s">
        <v>178</v>
      </c>
      <c r="B7" s="310">
        <v>276.24843456429448</v>
      </c>
      <c r="C7" s="311">
        <v>241.31971995397487</v>
      </c>
      <c r="D7" s="312">
        <v>-12.64395024189368</v>
      </c>
      <c r="E7" s="313">
        <v>240.64540792991198</v>
      </c>
      <c r="F7" s="314">
        <v>232.46514097764026</v>
      </c>
      <c r="G7" s="315">
        <v>-3.3993031583857301</v>
      </c>
      <c r="H7" s="310"/>
      <c r="I7" s="316"/>
      <c r="J7" s="312"/>
      <c r="K7" s="317"/>
      <c r="L7" s="318">
        <v>1.977374187500297</v>
      </c>
      <c r="M7" s="315"/>
      <c r="N7" s="310"/>
      <c r="O7" s="314">
        <v>428.12151898734191</v>
      </c>
      <c r="P7" s="312" t="e">
        <v>#DIV/0!</v>
      </c>
      <c r="Q7" s="313">
        <v>77.617627066100781</v>
      </c>
      <c r="R7" s="314">
        <v>57.733792970151434</v>
      </c>
      <c r="S7" s="315">
        <v>-25.617678416032817</v>
      </c>
      <c r="T7" s="310">
        <v>66.736934361605577</v>
      </c>
      <c r="U7" s="314">
        <v>42.55184376618201</v>
      </c>
      <c r="V7" s="312">
        <v>-36.23943896550557</v>
      </c>
    </row>
    <row r="8" spans="1:22" x14ac:dyDescent="0.25">
      <c r="A8" s="309" t="s">
        <v>16</v>
      </c>
      <c r="B8" s="310">
        <v>33728.196814072515</v>
      </c>
      <c r="C8" s="311">
        <v>32308.207219838929</v>
      </c>
      <c r="D8" s="312">
        <v>-4.2100963833356184</v>
      </c>
      <c r="E8" s="313">
        <v>27468.940727232162</v>
      </c>
      <c r="F8" s="314">
        <v>20159.039677859349</v>
      </c>
      <c r="G8" s="315">
        <v>-26.61151415324116</v>
      </c>
      <c r="H8" s="310">
        <v>17336.792747742751</v>
      </c>
      <c r="I8" s="316">
        <v>13130.008185690574</v>
      </c>
      <c r="J8" s="312">
        <v>-24.265068073792943</v>
      </c>
      <c r="K8" s="317">
        <v>0.51401481209660371</v>
      </c>
      <c r="L8" s="318">
        <v>0.40639853819026089</v>
      </c>
      <c r="M8" s="315">
        <v>-20.936414938586921</v>
      </c>
      <c r="N8" s="310">
        <v>3408.3964435894231</v>
      </c>
      <c r="O8" s="314">
        <v>2187.438824351128</v>
      </c>
      <c r="P8" s="312">
        <v>-35.822054137355281</v>
      </c>
      <c r="Q8" s="313">
        <v>91.265468592087743</v>
      </c>
      <c r="R8" s="314">
        <v>33.383907224412198</v>
      </c>
      <c r="S8" s="315">
        <v>-63.421097004802519</v>
      </c>
      <c r="T8" s="310">
        <v>57.074758570178119</v>
      </c>
      <c r="U8" s="314">
        <v>28.354075137426182</v>
      </c>
      <c r="V8" s="312">
        <v>-50.321164998775224</v>
      </c>
    </row>
    <row r="9" spans="1:22" x14ac:dyDescent="0.25">
      <c r="A9" s="309" t="s">
        <v>17</v>
      </c>
      <c r="B9" s="310">
        <v>33303.393384653798</v>
      </c>
      <c r="C9" s="311">
        <v>34216.591621600084</v>
      </c>
      <c r="D9" s="312">
        <v>2.7420576227739226</v>
      </c>
      <c r="E9" s="313">
        <v>29574.592664460732</v>
      </c>
      <c r="F9" s="314">
        <v>30297.189889690133</v>
      </c>
      <c r="G9" s="315">
        <v>2.4433040665264469</v>
      </c>
      <c r="H9" s="310">
        <v>38422.903308647859</v>
      </c>
      <c r="I9" s="316">
        <v>43063.114483554586</v>
      </c>
      <c r="J9" s="312">
        <v>12.076680248840935</v>
      </c>
      <c r="K9" s="317">
        <v>1.1537233718157121</v>
      </c>
      <c r="L9" s="318">
        <v>1.2585448299406277</v>
      </c>
      <c r="M9" s="315">
        <v>9.0854931680849287</v>
      </c>
      <c r="N9" s="310">
        <v>18535.529188729968</v>
      </c>
      <c r="O9" s="314">
        <v>22006.759291521237</v>
      </c>
      <c r="P9" s="312">
        <v>18.727439974585984</v>
      </c>
      <c r="Q9" s="313">
        <v>62.520301211161566</v>
      </c>
      <c r="R9" s="314">
        <v>150.0670332500008</v>
      </c>
      <c r="S9" s="315">
        <v>140.02928703614398</v>
      </c>
      <c r="T9" s="310">
        <v>49.343465551239646</v>
      </c>
      <c r="U9" s="314">
        <v>84.544788535771517</v>
      </c>
      <c r="V9" s="312">
        <v>71.339381195221947</v>
      </c>
    </row>
    <row r="10" spans="1:22" x14ac:dyDescent="0.25">
      <c r="A10" s="309" t="s">
        <v>18</v>
      </c>
      <c r="B10" s="310">
        <v>52820.292334676473</v>
      </c>
      <c r="C10" s="311">
        <v>49105.13859273147</v>
      </c>
      <c r="D10" s="312">
        <v>-7.0335728518980734</v>
      </c>
      <c r="E10" s="313">
        <v>45760.790805175304</v>
      </c>
      <c r="F10" s="314">
        <v>41462.697799072594</v>
      </c>
      <c r="G10" s="315">
        <v>-9.3925234474239438</v>
      </c>
      <c r="H10" s="310">
        <v>32566.45981737996</v>
      </c>
      <c r="I10" s="316">
        <v>32278.307332972901</v>
      </c>
      <c r="J10" s="312">
        <v>-0.8848136580485142</v>
      </c>
      <c r="K10" s="317">
        <v>0.61655205561973214</v>
      </c>
      <c r="L10" s="318">
        <v>0.65733054132446189</v>
      </c>
      <c r="M10" s="315">
        <v>6.6139566534639052</v>
      </c>
      <c r="N10" s="310">
        <v>9557.7074251379818</v>
      </c>
      <c r="O10" s="314">
        <v>9447.0399615856822</v>
      </c>
      <c r="P10" s="312">
        <v>-1.1578871232365835</v>
      </c>
      <c r="Q10" s="313">
        <v>35.775033964024118</v>
      </c>
      <c r="R10" s="314">
        <v>69.450240639031279</v>
      </c>
      <c r="S10" s="315">
        <v>94.130467378092291</v>
      </c>
      <c r="T10" s="310">
        <v>18.491429341199009</v>
      </c>
      <c r="U10" s="314">
        <v>53.635178777260208</v>
      </c>
      <c r="V10" s="312">
        <v>190.05426128828628</v>
      </c>
    </row>
    <row r="11" spans="1:22" x14ac:dyDescent="0.25">
      <c r="A11" s="309" t="s">
        <v>19</v>
      </c>
      <c r="B11" s="310">
        <v>105183.59178072744</v>
      </c>
      <c r="C11" s="311">
        <v>97851.405583840504</v>
      </c>
      <c r="D11" s="312">
        <v>-6.9708459967521232</v>
      </c>
      <c r="E11" s="313">
        <v>99384.105218997909</v>
      </c>
      <c r="F11" s="314">
        <v>91219.031355552346</v>
      </c>
      <c r="G11" s="315">
        <v>-8.2156737694155506</v>
      </c>
      <c r="H11" s="310">
        <v>50220.496272137032</v>
      </c>
      <c r="I11" s="316">
        <v>47593.80334033785</v>
      </c>
      <c r="J11" s="312">
        <v>-5.2303205399754367</v>
      </c>
      <c r="K11" s="317">
        <v>0.47745561281867943</v>
      </c>
      <c r="L11" s="318">
        <v>0.48638855064334041</v>
      </c>
      <c r="M11" s="315">
        <v>1.87094623768794</v>
      </c>
      <c r="N11" s="310">
        <v>2308.8349827176685</v>
      </c>
      <c r="O11" s="314">
        <v>6179.2114603574773</v>
      </c>
      <c r="P11" s="312">
        <v>167.6333088596956</v>
      </c>
      <c r="Q11" s="313">
        <v>96.6739377944117</v>
      </c>
      <c r="R11" s="314">
        <v>390.88106280601033</v>
      </c>
      <c r="S11" s="315">
        <v>304.32930707474031</v>
      </c>
      <c r="T11" s="310">
        <v>27.595471801044923</v>
      </c>
      <c r="U11" s="314">
        <v>236.4771964657798</v>
      </c>
      <c r="V11" s="312">
        <v>756.94203081835121</v>
      </c>
    </row>
    <row r="12" spans="1:22" x14ac:dyDescent="0.25">
      <c r="A12" s="309" t="s">
        <v>20</v>
      </c>
      <c r="B12" s="310">
        <v>269611.11295543617</v>
      </c>
      <c r="C12" s="311">
        <v>284707.9525183806</v>
      </c>
      <c r="D12" s="312">
        <v>5.5994871270160784</v>
      </c>
      <c r="E12" s="313">
        <v>262611.83961077349</v>
      </c>
      <c r="F12" s="314">
        <v>259478.90517466448</v>
      </c>
      <c r="G12" s="315">
        <v>-1.1929905524261357</v>
      </c>
      <c r="H12" s="310">
        <v>168699.35401952881</v>
      </c>
      <c r="I12" s="316">
        <v>181771.91295474567</v>
      </c>
      <c r="J12" s="312">
        <v>7.7490272628451011</v>
      </c>
      <c r="K12" s="317">
        <v>0.62571365167508142</v>
      </c>
      <c r="L12" s="318">
        <v>0.63845042383566919</v>
      </c>
      <c r="M12" s="315">
        <v>2.0355592572561743</v>
      </c>
      <c r="N12" s="310">
        <v>80626.326175538197</v>
      </c>
      <c r="O12" s="314">
        <v>72775.271032610617</v>
      </c>
      <c r="P12" s="312">
        <v>-9.7375826424664353</v>
      </c>
      <c r="Q12" s="313">
        <v>92.647983640094282</v>
      </c>
      <c r="R12" s="314">
        <v>93.463285321756686</v>
      </c>
      <c r="S12" s="315">
        <v>0.87999938005080891</v>
      </c>
      <c r="T12" s="310">
        <v>75.469454363085134</v>
      </c>
      <c r="U12" s="314">
        <v>70.639442565727791</v>
      </c>
      <c r="V12" s="312">
        <v>-6.3999559001977877</v>
      </c>
    </row>
    <row r="13" spans="1:22" x14ac:dyDescent="0.25">
      <c r="A13" s="309" t="s">
        <v>21</v>
      </c>
      <c r="B13" s="310">
        <v>231630.32513247262</v>
      </c>
      <c r="C13" s="311">
        <v>205507.52997590724</v>
      </c>
      <c r="D13" s="312">
        <v>-11.27779583335014</v>
      </c>
      <c r="E13" s="313">
        <v>225358.68649894255</v>
      </c>
      <c r="F13" s="314">
        <v>191929.86508322167</v>
      </c>
      <c r="G13" s="315">
        <v>-14.83360678705311</v>
      </c>
      <c r="H13" s="310">
        <v>351415.50830626144</v>
      </c>
      <c r="I13" s="316">
        <v>302720.06038648944</v>
      </c>
      <c r="J13" s="312">
        <v>-13.856943353033108</v>
      </c>
      <c r="K13" s="317">
        <v>1.517139468268164</v>
      </c>
      <c r="L13" s="318">
        <v>1.4730363428628575</v>
      </c>
      <c r="M13" s="315">
        <v>-2.9069921604274738</v>
      </c>
      <c r="N13" s="310">
        <v>288336.02661080466</v>
      </c>
      <c r="O13" s="314">
        <v>255278.91154159166</v>
      </c>
      <c r="P13" s="312">
        <v>-11.464788308896768</v>
      </c>
      <c r="Q13" s="313">
        <v>14753.690254440375</v>
      </c>
      <c r="R13" s="314">
        <v>11323.130137476852</v>
      </c>
      <c r="S13" s="315">
        <v>-23.252217294795365</v>
      </c>
      <c r="T13" s="310">
        <v>3914.4259044804735</v>
      </c>
      <c r="U13" s="314">
        <v>2233.2055987792887</v>
      </c>
      <c r="V13" s="312">
        <v>-42.949345490914794</v>
      </c>
    </row>
    <row r="14" spans="1:22" x14ac:dyDescent="0.25">
      <c r="A14" s="309" t="s">
        <v>22</v>
      </c>
      <c r="B14" s="310">
        <v>113649.04693514745</v>
      </c>
      <c r="C14" s="311">
        <v>118762.92785817719</v>
      </c>
      <c r="D14" s="312">
        <v>4.4997129856688787</v>
      </c>
      <c r="E14" s="313">
        <v>105351.50854904806</v>
      </c>
      <c r="F14" s="314">
        <v>106881.38924924479</v>
      </c>
      <c r="G14" s="315">
        <v>1.4521678154086195</v>
      </c>
      <c r="H14" s="310">
        <v>89292.89554604009</v>
      </c>
      <c r="I14" s="316">
        <v>88218.600844055109</v>
      </c>
      <c r="J14" s="312">
        <v>-1.2031132996813472</v>
      </c>
      <c r="K14" s="317">
        <v>0.785689787587872</v>
      </c>
      <c r="L14" s="318">
        <v>0.74281261362470685</v>
      </c>
      <c r="M14" s="315">
        <v>-5.4572650224717014</v>
      </c>
      <c r="N14" s="310">
        <v>89292.89554604009</v>
      </c>
      <c r="O14" s="314">
        <v>1056.5213784086714</v>
      </c>
      <c r="P14" s="312">
        <v>-98.816791221801154</v>
      </c>
      <c r="Q14" s="313">
        <v>743.11380094011156</v>
      </c>
      <c r="R14" s="314">
        <v>286.32597351500169</v>
      </c>
      <c r="S14" s="315">
        <v>-61.469431310147741</v>
      </c>
      <c r="T14" s="310">
        <v>211.45125056997483</v>
      </c>
      <c r="U14" s="314">
        <v>129.59351804801341</v>
      </c>
      <c r="V14" s="312">
        <v>-38.712342585494682</v>
      </c>
    </row>
    <row r="15" spans="1:22" x14ac:dyDescent="0.25">
      <c r="A15" s="319" t="s">
        <v>23</v>
      </c>
      <c r="B15" s="310">
        <v>1004.8814965868229</v>
      </c>
      <c r="C15" s="311">
        <v>1866.7281558530274</v>
      </c>
      <c r="D15" s="312">
        <v>85.765999492830744</v>
      </c>
      <c r="E15" s="313">
        <v>1004.2963902038442</v>
      </c>
      <c r="F15" s="314">
        <v>1808.8876524313912</v>
      </c>
      <c r="G15" s="315">
        <v>80.114921259872034</v>
      </c>
      <c r="H15" s="310">
        <v>31750.000642807194</v>
      </c>
      <c r="I15" s="316">
        <v>13545.503351945694</v>
      </c>
      <c r="J15" s="312">
        <v>-57.336998180457179</v>
      </c>
      <c r="K15" s="317">
        <v>31.595766018828229</v>
      </c>
      <c r="L15" s="318">
        <v>7.2562806263324866</v>
      </c>
      <c r="M15" s="315">
        <v>-77.034009487193956</v>
      </c>
      <c r="N15" s="310">
        <v>31750</v>
      </c>
      <c r="O15" s="314">
        <v>19525.914226546491</v>
      </c>
      <c r="P15" s="312">
        <v>-38.501057554184278</v>
      </c>
      <c r="Q15" s="313">
        <v>612.24711348805931</v>
      </c>
      <c r="R15" s="314">
        <v>582.41480433540016</v>
      </c>
      <c r="S15" s="315">
        <v>-4.872592862496357</v>
      </c>
      <c r="T15" s="310">
        <v>235.26700294564142</v>
      </c>
      <c r="U15" s="314">
        <v>497.22640198684905</v>
      </c>
      <c r="V15" s="312">
        <v>111.34557577618884</v>
      </c>
    </row>
    <row r="16" spans="1:22" x14ac:dyDescent="0.25">
      <c r="A16" s="309" t="s">
        <v>24</v>
      </c>
      <c r="B16" s="310">
        <v>5215.0919672472673</v>
      </c>
      <c r="C16" s="311">
        <v>6273.018177758705</v>
      </c>
      <c r="D16" s="312">
        <v>20.285859140272326</v>
      </c>
      <c r="E16" s="313">
        <v>5178.0690272871016</v>
      </c>
      <c r="F16" s="314">
        <v>6192.683821296152</v>
      </c>
      <c r="G16" s="315">
        <v>19.594462504502925</v>
      </c>
      <c r="H16" s="310">
        <v>12079.203019489782</v>
      </c>
      <c r="I16" s="316">
        <v>13382.306562058244</v>
      </c>
      <c r="J16" s="312">
        <v>10.787992721588552</v>
      </c>
      <c r="K16" s="317">
        <v>2.3162013432076951</v>
      </c>
      <c r="L16" s="318">
        <v>2.1333122562127862</v>
      </c>
      <c r="M16" s="315">
        <v>-7.896078962704804</v>
      </c>
      <c r="N16" s="310">
        <v>12079</v>
      </c>
      <c r="O16" s="314">
        <v>6853.835574996916</v>
      </c>
      <c r="P16" s="312">
        <v>-43.258253373649175</v>
      </c>
      <c r="Q16" s="313">
        <v>2120.3482090301309</v>
      </c>
      <c r="R16" s="314">
        <v>2009.387628900759</v>
      </c>
      <c r="S16" s="315">
        <v>-5.2331300895208352</v>
      </c>
      <c r="T16" s="310">
        <v>788.14312966091211</v>
      </c>
      <c r="U16" s="314">
        <v>698.96800388315</v>
      </c>
      <c r="V16" s="312">
        <v>-11.314585184055147</v>
      </c>
    </row>
    <row r="17" spans="1:22" x14ac:dyDescent="0.25">
      <c r="A17" s="309" t="s">
        <v>192</v>
      </c>
      <c r="B17" s="310">
        <v>5428.1894250945415</v>
      </c>
      <c r="C17" s="311">
        <v>7786.855697211884</v>
      </c>
      <c r="D17" s="312">
        <v>43.45217322765523</v>
      </c>
      <c r="E17" s="313">
        <v>5415.6922040499585</v>
      </c>
      <c r="F17" s="314">
        <v>7720.0753933270234</v>
      </c>
      <c r="G17" s="315">
        <v>42.550113678059532</v>
      </c>
      <c r="H17" s="310">
        <v>8416.4634426166249</v>
      </c>
      <c r="I17" s="316">
        <v>11512.078778664823</v>
      </c>
      <c r="J17" s="312">
        <v>36.780476231544014</v>
      </c>
      <c r="K17" s="317">
        <v>1.5505102684344951</v>
      </c>
      <c r="L17" s="318">
        <v>1.4783988847753748</v>
      </c>
      <c r="M17" s="315">
        <v>-4.6508162588261373</v>
      </c>
      <c r="N17" s="310">
        <v>8416</v>
      </c>
      <c r="O17" s="314">
        <v>22.003571428571426</v>
      </c>
      <c r="P17" s="312">
        <v>-99.738550719717551</v>
      </c>
      <c r="Q17" s="313">
        <v>1727.1346437979673</v>
      </c>
      <c r="R17" s="314">
        <v>2220.005181410118</v>
      </c>
      <c r="S17" s="315">
        <v>28.536891398827414</v>
      </c>
      <c r="T17" s="310">
        <v>1223.1223921163466</v>
      </c>
      <c r="U17" s="314">
        <v>1996.6785874031971</v>
      </c>
      <c r="V17" s="312">
        <v>63.244381778374617</v>
      </c>
    </row>
    <row r="18" spans="1:22" x14ac:dyDescent="0.25">
      <c r="A18" s="309" t="s">
        <v>26</v>
      </c>
      <c r="B18" s="310">
        <v>83634.515823572598</v>
      </c>
      <c r="C18" s="311">
        <v>84565.545427726829</v>
      </c>
      <c r="D18" s="312">
        <v>1.1132121648414188</v>
      </c>
      <c r="E18" s="313">
        <v>80734.912994678685</v>
      </c>
      <c r="F18" s="314">
        <v>79624.314863573978</v>
      </c>
      <c r="G18" s="315">
        <v>-1.3756107363092194</v>
      </c>
      <c r="H18" s="310">
        <v>45937.538091980765</v>
      </c>
      <c r="I18" s="316">
        <v>52350.801824180067</v>
      </c>
      <c r="J18" s="312">
        <v>13.960834643245402</v>
      </c>
      <c r="K18" s="317">
        <v>0.54926530798463902</v>
      </c>
      <c r="L18" s="318">
        <v>0.61905592353710059</v>
      </c>
      <c r="M18" s="315">
        <v>12.706175783891558</v>
      </c>
      <c r="N18" s="310">
        <v>25062.302980124568</v>
      </c>
      <c r="O18" s="314">
        <v>25282.90273331623</v>
      </c>
      <c r="P18" s="312">
        <v>0.88020543589552203</v>
      </c>
      <c r="Q18" s="313">
        <v>212.30601893945294</v>
      </c>
      <c r="R18" s="314"/>
      <c r="S18" s="315"/>
      <c r="T18" s="310"/>
      <c r="U18" s="314"/>
      <c r="V18" s="312"/>
    </row>
    <row r="19" spans="1:22" x14ac:dyDescent="0.25">
      <c r="A19" s="309" t="s">
        <v>27</v>
      </c>
      <c r="B19" s="310">
        <v>6235.4460272604792</v>
      </c>
      <c r="C19" s="311">
        <v>7253.4810755642011</v>
      </c>
      <c r="D19" s="312">
        <v>16.326579427566497</v>
      </c>
      <c r="E19" s="313">
        <v>6013.0904639317259</v>
      </c>
      <c r="F19" s="314">
        <v>6854.938376406315</v>
      </c>
      <c r="G19" s="315">
        <v>14.000253572172895</v>
      </c>
      <c r="H19" s="310">
        <v>4376.9635917969208</v>
      </c>
      <c r="I19" s="316">
        <v>7039.42593488885</v>
      </c>
      <c r="J19" s="312">
        <v>60.828980804907275</v>
      </c>
      <c r="K19" s="317">
        <v>0.70194875758068653</v>
      </c>
      <c r="L19" s="318">
        <v>0.97048932251350761</v>
      </c>
      <c r="M19" s="315">
        <v>38.256434252888219</v>
      </c>
      <c r="N19" s="310">
        <v>1525.7172039368236</v>
      </c>
      <c r="O19" s="314">
        <v>2470.9239722919724</v>
      </c>
      <c r="P19" s="312">
        <v>61.951635985766053</v>
      </c>
      <c r="Q19" s="313">
        <v>5.5999916058819919</v>
      </c>
      <c r="R19" s="314"/>
      <c r="S19" s="315">
        <v>-100</v>
      </c>
      <c r="T19" s="310">
        <v>5.5999916058819919</v>
      </c>
      <c r="U19" s="314"/>
      <c r="V19" s="312">
        <v>-100</v>
      </c>
    </row>
    <row r="20" spans="1:22" x14ac:dyDescent="0.25">
      <c r="A20" s="309" t="s">
        <v>28</v>
      </c>
      <c r="B20" s="310">
        <v>26438.140544926842</v>
      </c>
      <c r="C20" s="311">
        <v>14021.905641956319</v>
      </c>
      <c r="D20" s="312">
        <v>-46.963344044076685</v>
      </c>
      <c r="E20" s="313">
        <v>23413.090520259237</v>
      </c>
      <c r="F20" s="314">
        <v>11690.886635547871</v>
      </c>
      <c r="G20" s="315">
        <v>-50.066879784914335</v>
      </c>
      <c r="H20" s="310">
        <v>12427.902747145989</v>
      </c>
      <c r="I20" s="316">
        <v>6823.7730698181531</v>
      </c>
      <c r="J20" s="312">
        <v>-45.093124651420361</v>
      </c>
      <c r="K20" s="317">
        <v>0.47007476664355474</v>
      </c>
      <c r="L20" s="318">
        <v>0.48665090495261021</v>
      </c>
      <c r="M20" s="315">
        <v>3.5262769851300515</v>
      </c>
      <c r="N20" s="310">
        <v>6254.3634727472463</v>
      </c>
      <c r="O20" s="314">
        <v>2868.7267487015051</v>
      </c>
      <c r="P20" s="312">
        <v>-54.132394748055646</v>
      </c>
      <c r="Q20" s="313">
        <v>13.169742629377764</v>
      </c>
      <c r="R20" s="314">
        <v>16.71831076969233</v>
      </c>
      <c r="S20" s="315">
        <v>26.944855645081251</v>
      </c>
      <c r="T20" s="310">
        <v>6.7091236862092805</v>
      </c>
      <c r="U20" s="314">
        <v>4.8709754377266075</v>
      </c>
      <c r="V20" s="312">
        <v>-27.397739771306028</v>
      </c>
    </row>
    <row r="21" spans="1:22" x14ac:dyDescent="0.25">
      <c r="A21" s="309" t="s">
        <v>158</v>
      </c>
      <c r="B21" s="310">
        <v>55312.432491194522</v>
      </c>
      <c r="C21" s="320">
        <v>60324.983108348315</v>
      </c>
      <c r="D21" s="312">
        <v>9.0622494643528224</v>
      </c>
      <c r="E21" s="321">
        <v>54287.209395500489</v>
      </c>
      <c r="F21" s="320">
        <v>58059.079842349667</v>
      </c>
      <c r="G21" s="315">
        <v>6.9479910440226149</v>
      </c>
      <c r="H21" s="322">
        <v>206676.31583653105</v>
      </c>
      <c r="I21" s="320">
        <v>183280.3452788803</v>
      </c>
      <c r="J21" s="312">
        <v>-11.320102384714273</v>
      </c>
      <c r="K21" s="317">
        <v>3.7365255246988629</v>
      </c>
      <c r="L21" s="318">
        <v>3.0382162718503323</v>
      </c>
      <c r="M21" s="315">
        <v>-18.688732305791202</v>
      </c>
      <c r="N21" s="322">
        <v>123937.68117628855</v>
      </c>
      <c r="O21" s="320">
        <v>97237.676097660034</v>
      </c>
      <c r="P21" s="312">
        <v>-21.543089095438631</v>
      </c>
      <c r="Q21" s="321">
        <v>151.82999583172534</v>
      </c>
      <c r="R21" s="320">
        <v>102.91480006749053</v>
      </c>
      <c r="S21" s="315">
        <v>-32.217082992248777</v>
      </c>
      <c r="T21" s="322">
        <v>39.550709009614955</v>
      </c>
      <c r="U21" s="320">
        <v>66.705498954712013</v>
      </c>
      <c r="V21" s="312">
        <v>68.658162205121542</v>
      </c>
    </row>
    <row r="22" spans="1:22" x14ac:dyDescent="0.25">
      <c r="A22" s="309" t="s">
        <v>159</v>
      </c>
      <c r="B22" s="310">
        <v>26772.674473875635</v>
      </c>
      <c r="C22" s="320">
        <v>21709.447415630912</v>
      </c>
      <c r="D22" s="312">
        <v>-18.911921045412715</v>
      </c>
      <c r="E22" s="321">
        <v>26741.482166183327</v>
      </c>
      <c r="F22" s="320">
        <v>21675.358808035973</v>
      </c>
      <c r="G22" s="315">
        <v>-18.944811385787201</v>
      </c>
      <c r="H22" s="322">
        <v>193713.15433321527</v>
      </c>
      <c r="I22" s="320">
        <v>114462.73144044528</v>
      </c>
      <c r="J22" s="312">
        <v>-40.911224209610225</v>
      </c>
      <c r="K22" s="317">
        <v>7.2354801356225202</v>
      </c>
      <c r="L22" s="318">
        <v>5.2724847965513639</v>
      </c>
      <c r="M22" s="315">
        <v>-27.130132379283573</v>
      </c>
      <c r="N22" s="322">
        <v>144316.8544786851</v>
      </c>
      <c r="O22" s="320">
        <v>92576.405887117347</v>
      </c>
      <c r="P22" s="312">
        <v>-35.85197915965496</v>
      </c>
      <c r="Q22" s="321">
        <v>7727.329823022088</v>
      </c>
      <c r="R22" s="320">
        <v>7114.6987650794181</v>
      </c>
      <c r="S22" s="315">
        <v>-7.9281080525054586</v>
      </c>
      <c r="T22" s="322">
        <v>6717.3567618159086</v>
      </c>
      <c r="U22" s="320">
        <v>7041.0257168374574</v>
      </c>
      <c r="V22" s="312">
        <v>4.8183975706249527</v>
      </c>
    </row>
    <row r="23" spans="1:22" x14ac:dyDescent="0.25">
      <c r="A23" s="309" t="s">
        <v>160</v>
      </c>
      <c r="B23" s="310">
        <v>857.30003606202672</v>
      </c>
      <c r="C23" s="320">
        <v>936.1649585973463</v>
      </c>
      <c r="D23" s="312">
        <v>9.1992207182892969</v>
      </c>
      <c r="E23" s="321">
        <v>857.30003606202672</v>
      </c>
      <c r="F23" s="320">
        <v>936.1649585973463</v>
      </c>
      <c r="G23" s="315">
        <v>9.1992207182892969</v>
      </c>
      <c r="H23" s="322">
        <v>6529.1336652889113</v>
      </c>
      <c r="I23" s="320">
        <v>5101.5807169076134</v>
      </c>
      <c r="J23" s="312">
        <v>-21.864354776050206</v>
      </c>
      <c r="K23" s="317">
        <v>7.6159260359771181</v>
      </c>
      <c r="L23" s="318">
        <v>5.4494463503005921</v>
      </c>
      <c r="M23" s="315">
        <v>-28.446700709043434</v>
      </c>
      <c r="N23" s="322">
        <v>5376.2858392019552</v>
      </c>
      <c r="O23" s="320">
        <v>3492.7583392852362</v>
      </c>
      <c r="P23" s="312">
        <v>-35.033991053502206</v>
      </c>
      <c r="Q23" s="321">
        <v>222.88736586795508</v>
      </c>
      <c r="R23" s="320">
        <v>301.15166406027168</v>
      </c>
      <c r="S23" s="315">
        <v>35.113833342479644</v>
      </c>
      <c r="T23" s="322">
        <v>157.05580303138117</v>
      </c>
      <c r="U23" s="320">
        <v>309.54654362515129</v>
      </c>
      <c r="V23" s="312">
        <v>97.093350038967401</v>
      </c>
    </row>
    <row r="24" spans="1:22" ht="16.5" thickBot="1" x14ac:dyDescent="0.3">
      <c r="A24" s="323" t="s">
        <v>38</v>
      </c>
      <c r="B24" s="324">
        <v>9149.2107243682622</v>
      </c>
      <c r="C24" s="325">
        <v>11190.018127341862</v>
      </c>
      <c r="D24" s="326">
        <v>22.305830136123728</v>
      </c>
      <c r="E24" s="327">
        <v>8530.3424630402096</v>
      </c>
      <c r="F24" s="325">
        <v>10040.758909707763</v>
      </c>
      <c r="G24" s="328">
        <v>17.706398696322001</v>
      </c>
      <c r="H24" s="329">
        <v>7829.1577238012233</v>
      </c>
      <c r="I24" s="325">
        <v>9458.8791764996713</v>
      </c>
      <c r="J24" s="326">
        <v>20.816050847257468</v>
      </c>
      <c r="K24" s="330">
        <v>0.85571946692066314</v>
      </c>
      <c r="L24" s="331">
        <v>0.84529614419369892</v>
      </c>
      <c r="M24" s="328">
        <v>-1.218077083658377</v>
      </c>
      <c r="N24" s="329">
        <v>6240.078066290841</v>
      </c>
      <c r="O24" s="325">
        <v>6572.2389363563234</v>
      </c>
      <c r="P24" s="326">
        <v>5.3230242720812919</v>
      </c>
      <c r="Q24" s="327">
        <v>303.31814145005194</v>
      </c>
      <c r="R24" s="325">
        <v>367.26602925125405</v>
      </c>
      <c r="S24" s="328">
        <v>21.082777144647828</v>
      </c>
      <c r="T24" s="329">
        <v>401.33649154638721</v>
      </c>
      <c r="U24" s="325">
        <v>396.29581642654824</v>
      </c>
      <c r="V24" s="326">
        <v>-1.2559722890925693</v>
      </c>
    </row>
    <row r="25" spans="1:22" x14ac:dyDescent="0.25">
      <c r="A25" s="259"/>
      <c r="B25" s="260"/>
      <c r="C25" s="261"/>
      <c r="D25" s="262"/>
      <c r="E25" s="260"/>
      <c r="F25" s="263"/>
      <c r="G25" s="262"/>
      <c r="H25" s="260"/>
      <c r="I25" s="263"/>
      <c r="J25" s="262"/>
      <c r="K25" s="260"/>
      <c r="L25" s="264"/>
      <c r="M25" s="262"/>
      <c r="N25" s="260"/>
      <c r="O25" s="263"/>
      <c r="P25" s="265"/>
      <c r="Q25" s="260"/>
      <c r="R25" s="263"/>
      <c r="S25" s="265"/>
      <c r="T25" s="260"/>
      <c r="U25" s="263"/>
      <c r="V25" s="265"/>
    </row>
  </sheetData>
  <mergeCells count="8">
    <mergeCell ref="A1:V1"/>
    <mergeCell ref="T2:V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scale="99" orientation="portrait" r:id="rId1"/>
  <colBreaks count="2" manualBreakCount="2">
    <brk id="7" max="1048575" man="1"/>
    <brk id="16" max="2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workbookViewId="0">
      <selection activeCell="K6" sqref="K6"/>
    </sheetView>
  </sheetViews>
  <sheetFormatPr defaultRowHeight="15" x14ac:dyDescent="0.25"/>
  <cols>
    <col min="5" max="5" width="12.140625" customWidth="1"/>
  </cols>
  <sheetData>
    <row r="1" spans="1:9" ht="38.25" thickTop="1" thickBot="1" x14ac:dyDescent="0.3">
      <c r="A1" s="115"/>
      <c r="B1" s="116"/>
      <c r="C1" s="89" t="s">
        <v>136</v>
      </c>
      <c r="D1" s="90" t="s">
        <v>137</v>
      </c>
      <c r="E1" s="90" t="s">
        <v>138</v>
      </c>
      <c r="F1" s="90" t="s">
        <v>162</v>
      </c>
      <c r="G1" s="90" t="s">
        <v>139</v>
      </c>
      <c r="H1" s="90" t="s">
        <v>140</v>
      </c>
      <c r="I1" s="91" t="s">
        <v>141</v>
      </c>
    </row>
    <row r="2" spans="1:9" ht="15.75" customHeight="1" thickTop="1" x14ac:dyDescent="0.25">
      <c r="A2" s="117" t="s">
        <v>144</v>
      </c>
      <c r="B2" s="92" t="s">
        <v>43</v>
      </c>
      <c r="C2" s="93">
        <v>12976.61639427198</v>
      </c>
      <c r="D2" s="94">
        <v>12341.441733156431</v>
      </c>
      <c r="E2" s="94">
        <v>38915.392095552794</v>
      </c>
      <c r="F2" s="95">
        <v>2.9612501439667183</v>
      </c>
      <c r="G2" s="94">
        <v>23629.144283635997</v>
      </c>
      <c r="H2" s="94">
        <v>3173.0889049139741</v>
      </c>
      <c r="I2" s="96">
        <v>3053.1648222202643</v>
      </c>
    </row>
    <row r="3" spans="1:9" ht="24" x14ac:dyDescent="0.25">
      <c r="A3" s="118"/>
      <c r="B3" s="97" t="s">
        <v>44</v>
      </c>
      <c r="C3" s="98">
        <v>5839.5742857142868</v>
      </c>
      <c r="D3" s="99">
        <v>5637.5028571428584</v>
      </c>
      <c r="E3" s="99">
        <v>36826.221428571422</v>
      </c>
      <c r="F3" s="100">
        <v>3.7671614182910345</v>
      </c>
      <c r="G3" s="99">
        <v>29568.857142857141</v>
      </c>
      <c r="H3" s="99">
        <v>1483.757142857143</v>
      </c>
      <c r="I3" s="101">
        <v>1649.507142857143</v>
      </c>
    </row>
    <row r="4" spans="1:9" x14ac:dyDescent="0.25">
      <c r="A4" s="118"/>
      <c r="B4" s="97" t="s">
        <v>45</v>
      </c>
      <c r="C4" s="98">
        <v>2327.3571428571436</v>
      </c>
      <c r="D4" s="99">
        <v>2302.7939285714288</v>
      </c>
      <c r="E4" s="99">
        <v>7397.7142857142871</v>
      </c>
      <c r="F4" s="100">
        <v>3.0546278737336063</v>
      </c>
      <c r="G4" s="99">
        <v>4009.3214285714284</v>
      </c>
      <c r="H4" s="99">
        <v>474.41428571428577</v>
      </c>
      <c r="I4" s="101">
        <v>492.14642857142866</v>
      </c>
    </row>
    <row r="5" spans="1:9" x14ac:dyDescent="0.25">
      <c r="A5" s="118"/>
      <c r="B5" s="97" t="s">
        <v>46</v>
      </c>
      <c r="C5" s="98">
        <v>1206.9886363636372</v>
      </c>
      <c r="D5" s="99">
        <v>1189.7500000000007</v>
      </c>
      <c r="E5" s="99">
        <v>2176.6590909090919</v>
      </c>
      <c r="F5" s="100">
        <v>3.102288088972152</v>
      </c>
      <c r="G5" s="99">
        <v>1675.954545454546</v>
      </c>
      <c r="H5" s="99">
        <v>135.76250000000002</v>
      </c>
      <c r="I5" s="101">
        <v>319.41590909090939</v>
      </c>
    </row>
    <row r="6" spans="1:9" x14ac:dyDescent="0.25">
      <c r="A6" s="118"/>
      <c r="B6" s="97" t="s">
        <v>47</v>
      </c>
      <c r="C6" s="98">
        <v>2665.2446206896552</v>
      </c>
      <c r="D6" s="99">
        <v>2432.9256551724138</v>
      </c>
      <c r="E6" s="99">
        <v>8017.7375478927215</v>
      </c>
      <c r="F6" s="100">
        <v>4.2946798553044712</v>
      </c>
      <c r="G6" s="99">
        <v>7086.0632183908056</v>
      </c>
      <c r="H6" s="99">
        <v>551.7806513409962</v>
      </c>
      <c r="I6" s="101">
        <v>488.61187739463594</v>
      </c>
    </row>
    <row r="7" spans="1:9" x14ac:dyDescent="0.25">
      <c r="A7" s="118"/>
      <c r="B7" s="97" t="s">
        <v>48</v>
      </c>
      <c r="C7" s="98">
        <v>395.40000000000015</v>
      </c>
      <c r="D7" s="99">
        <v>394.40000000000009</v>
      </c>
      <c r="E7" s="99">
        <v>1530.2250000000001</v>
      </c>
      <c r="F7" s="100">
        <v>3.6529051966551971</v>
      </c>
      <c r="G7" s="99">
        <v>1104.1999999999996</v>
      </c>
      <c r="H7" s="99">
        <v>67.995000000000019</v>
      </c>
      <c r="I7" s="101">
        <v>67.22499999999998</v>
      </c>
    </row>
    <row r="8" spans="1:9" x14ac:dyDescent="0.25">
      <c r="A8" s="118"/>
      <c r="B8" s="97" t="s">
        <v>164</v>
      </c>
      <c r="C8" s="98">
        <v>393.85714285714295</v>
      </c>
      <c r="D8" s="99">
        <v>381.54464285714289</v>
      </c>
      <c r="E8" s="99">
        <v>1397.8214285714291</v>
      </c>
      <c r="F8" s="100">
        <v>3.4827694342694344</v>
      </c>
      <c r="G8" s="99">
        <v>1178.9692857142861</v>
      </c>
      <c r="H8" s="99">
        <v>88.075000000000031</v>
      </c>
      <c r="I8" s="101">
        <v>93.800000000000011</v>
      </c>
    </row>
    <row r="9" spans="1:9" ht="24" x14ac:dyDescent="0.25">
      <c r="A9" s="118"/>
      <c r="B9" s="97" t="s">
        <v>165</v>
      </c>
      <c r="C9" s="98">
        <v>435.74999999999994</v>
      </c>
      <c r="D9" s="99">
        <v>424.74999999999994</v>
      </c>
      <c r="E9" s="99">
        <v>1312.5</v>
      </c>
      <c r="F9" s="100">
        <v>3.3316704576785225</v>
      </c>
      <c r="G9" s="99">
        <v>721.5</v>
      </c>
      <c r="H9" s="99">
        <v>108.75</v>
      </c>
      <c r="I9" s="101">
        <v>116.5</v>
      </c>
    </row>
    <row r="10" spans="1:9" x14ac:dyDescent="0.25">
      <c r="A10" s="118"/>
      <c r="B10" s="97" t="s">
        <v>51</v>
      </c>
      <c r="C10" s="98">
        <v>6166.4792721771037</v>
      </c>
      <c r="D10" s="99">
        <v>5320.1127743271272</v>
      </c>
      <c r="E10" s="99">
        <v>5219.8554566810053</v>
      </c>
      <c r="F10" s="100">
        <v>2.3142472860034085</v>
      </c>
      <c r="G10" s="99">
        <v>2888.3955466634843</v>
      </c>
      <c r="H10" s="99">
        <v>535.17407230450726</v>
      </c>
      <c r="I10" s="101">
        <v>501.02950708711592</v>
      </c>
    </row>
    <row r="11" spans="1:9" x14ac:dyDescent="0.25">
      <c r="A11" s="118"/>
      <c r="B11" s="97" t="s">
        <v>52</v>
      </c>
      <c r="C11" s="98">
        <v>533.73750000000007</v>
      </c>
      <c r="D11" s="99">
        <v>526.14374999999995</v>
      </c>
      <c r="E11" s="99">
        <v>2036.5624999999993</v>
      </c>
      <c r="F11" s="100">
        <v>3.3707187873854543</v>
      </c>
      <c r="G11" s="99">
        <v>1799.0625000000002</v>
      </c>
      <c r="H11" s="99">
        <v>112.03750000000001</v>
      </c>
      <c r="I11" s="101">
        <v>117.41249999999995</v>
      </c>
    </row>
    <row r="12" spans="1:9" x14ac:dyDescent="0.25">
      <c r="A12" s="118"/>
      <c r="B12" s="97" t="s">
        <v>53</v>
      </c>
      <c r="C12" s="98">
        <v>32941.004994930961</v>
      </c>
      <c r="D12" s="99">
        <v>30951.365341227451</v>
      </c>
      <c r="E12" s="99">
        <v>104830.68883389287</v>
      </c>
      <c r="F12" s="100">
        <v>3.1381443523902761</v>
      </c>
      <c r="G12" s="99">
        <v>73661.467951287748</v>
      </c>
      <c r="H12" s="99">
        <v>6730.8350571309147</v>
      </c>
      <c r="I12" s="101">
        <v>6898.8131872215072</v>
      </c>
    </row>
    <row r="13" spans="1:9" ht="15" customHeight="1" x14ac:dyDescent="0.25">
      <c r="A13" s="118" t="s">
        <v>145</v>
      </c>
      <c r="B13" s="97" t="s">
        <v>43</v>
      </c>
      <c r="C13" s="98">
        <v>6343.6921475149347</v>
      </c>
      <c r="D13" s="99">
        <v>6329.5149323250616</v>
      </c>
      <c r="E13" s="99">
        <v>37490.917109613321</v>
      </c>
      <c r="F13" s="100">
        <v>6.0630679956135181</v>
      </c>
      <c r="G13" s="99">
        <v>33334.703184649399</v>
      </c>
      <c r="H13" s="99">
        <v>2656.7642190439665</v>
      </c>
      <c r="I13" s="101">
        <v>2681.3874952052174</v>
      </c>
    </row>
    <row r="14" spans="1:9" ht="24" x14ac:dyDescent="0.25">
      <c r="A14" s="118"/>
      <c r="B14" s="97" t="s">
        <v>44</v>
      </c>
      <c r="C14" s="98">
        <v>52.5</v>
      </c>
      <c r="D14" s="99">
        <v>52.5</v>
      </c>
      <c r="E14" s="99">
        <v>285</v>
      </c>
      <c r="F14" s="100">
        <v>5.5</v>
      </c>
      <c r="G14" s="99">
        <v>250.6</v>
      </c>
      <c r="H14" s="99">
        <v>17.5</v>
      </c>
      <c r="I14" s="101">
        <v>30.1</v>
      </c>
    </row>
    <row r="15" spans="1:9" x14ac:dyDescent="0.25">
      <c r="A15" s="118"/>
      <c r="B15" s="97" t="s">
        <v>45</v>
      </c>
      <c r="C15" s="102"/>
      <c r="D15" s="103"/>
      <c r="E15" s="103"/>
      <c r="F15" s="103"/>
      <c r="G15" s="103"/>
      <c r="H15" s="103"/>
      <c r="I15" s="104"/>
    </row>
    <row r="16" spans="1:9" x14ac:dyDescent="0.25">
      <c r="A16" s="118"/>
      <c r="B16" s="97" t="s">
        <v>46</v>
      </c>
      <c r="C16" s="102"/>
      <c r="D16" s="103"/>
      <c r="E16" s="103"/>
      <c r="F16" s="103"/>
      <c r="G16" s="103"/>
      <c r="H16" s="103"/>
      <c r="I16" s="104"/>
    </row>
    <row r="17" spans="1:9" x14ac:dyDescent="0.25">
      <c r="A17" s="118"/>
      <c r="B17" s="97" t="s">
        <v>47</v>
      </c>
      <c r="C17" s="98">
        <v>756.40229885057477</v>
      </c>
      <c r="D17" s="99">
        <v>756.40229885057477</v>
      </c>
      <c r="E17" s="99">
        <v>3161.298850574713</v>
      </c>
      <c r="F17" s="100">
        <v>4.3276112185686655</v>
      </c>
      <c r="G17" s="99">
        <v>2337.4099616858239</v>
      </c>
      <c r="H17" s="99">
        <v>169.60996168582375</v>
      </c>
      <c r="I17" s="101">
        <v>51.464367816091958</v>
      </c>
    </row>
    <row r="18" spans="1:9" x14ac:dyDescent="0.25">
      <c r="A18" s="118"/>
      <c r="B18" s="97" t="s">
        <v>48</v>
      </c>
      <c r="C18" s="102"/>
      <c r="D18" s="103"/>
      <c r="E18" s="103"/>
      <c r="F18" s="103"/>
      <c r="G18" s="103"/>
      <c r="H18" s="103"/>
      <c r="I18" s="104"/>
    </row>
    <row r="19" spans="1:9" x14ac:dyDescent="0.25">
      <c r="A19" s="118"/>
      <c r="B19" s="97" t="s">
        <v>164</v>
      </c>
      <c r="C19" s="105">
        <v>0.75</v>
      </c>
      <c r="D19" s="106">
        <v>0.75</v>
      </c>
      <c r="E19" s="99">
        <v>2.5</v>
      </c>
      <c r="F19" s="100">
        <v>3.3333333333333335</v>
      </c>
      <c r="G19" s="99">
        <v>0</v>
      </c>
      <c r="H19" s="106">
        <v>0.15</v>
      </c>
      <c r="I19" s="107">
        <v>0.15</v>
      </c>
    </row>
    <row r="20" spans="1:9" ht="24" x14ac:dyDescent="0.25">
      <c r="A20" s="118"/>
      <c r="B20" s="97" t="s">
        <v>165</v>
      </c>
      <c r="C20" s="102"/>
      <c r="D20" s="103"/>
      <c r="E20" s="103"/>
      <c r="F20" s="103"/>
      <c r="G20" s="103"/>
      <c r="H20" s="103"/>
      <c r="I20" s="104"/>
    </row>
    <row r="21" spans="1:9" x14ac:dyDescent="0.25">
      <c r="A21" s="118"/>
      <c r="B21" s="97" t="s">
        <v>51</v>
      </c>
      <c r="C21" s="98">
        <v>1162.9807692307691</v>
      </c>
      <c r="D21" s="99">
        <v>1161.1961538461537</v>
      </c>
      <c r="E21" s="99">
        <v>3229.4528846153853</v>
      </c>
      <c r="F21" s="100">
        <v>3.5714413186295126</v>
      </c>
      <c r="G21" s="99">
        <v>3124.645192307692</v>
      </c>
      <c r="H21" s="99">
        <v>238.01423076923078</v>
      </c>
      <c r="I21" s="101">
        <v>215.55519230769232</v>
      </c>
    </row>
    <row r="22" spans="1:9" x14ac:dyDescent="0.25">
      <c r="A22" s="118"/>
      <c r="B22" s="97" t="s">
        <v>52</v>
      </c>
      <c r="C22" s="102"/>
      <c r="D22" s="103"/>
      <c r="E22" s="103"/>
      <c r="F22" s="103"/>
      <c r="G22" s="103"/>
      <c r="H22" s="103"/>
      <c r="I22" s="104"/>
    </row>
    <row r="23" spans="1:9" x14ac:dyDescent="0.25">
      <c r="A23" s="118"/>
      <c r="B23" s="97" t="s">
        <v>53</v>
      </c>
      <c r="C23" s="98">
        <v>8316.3252155962764</v>
      </c>
      <c r="D23" s="99">
        <v>8300.3633850217866</v>
      </c>
      <c r="E23" s="99">
        <v>44169.168844803411</v>
      </c>
      <c r="F23" s="100">
        <v>5.3026210400948246</v>
      </c>
      <c r="G23" s="99">
        <v>39047.358338642887</v>
      </c>
      <c r="H23" s="99">
        <v>3082.0384114990197</v>
      </c>
      <c r="I23" s="101">
        <v>2978.6570553290017</v>
      </c>
    </row>
    <row r="24" spans="1:9" ht="15" customHeight="1" x14ac:dyDescent="0.25">
      <c r="A24" s="118" t="s">
        <v>146</v>
      </c>
      <c r="B24" s="97" t="s">
        <v>43</v>
      </c>
      <c r="C24" s="98">
        <v>632.80820866896818</v>
      </c>
      <c r="D24" s="99">
        <v>556.90998593530242</v>
      </c>
      <c r="E24" s="103"/>
      <c r="F24" s="103"/>
      <c r="G24" s="99">
        <v>0</v>
      </c>
      <c r="H24" s="99">
        <v>125.91816903209308</v>
      </c>
      <c r="I24" s="101">
        <v>136.29983378084646</v>
      </c>
    </row>
    <row r="25" spans="1:9" ht="24" x14ac:dyDescent="0.25">
      <c r="A25" s="118"/>
      <c r="B25" s="97" t="s">
        <v>44</v>
      </c>
      <c r="C25" s="98">
        <v>202.35714285714283</v>
      </c>
      <c r="D25" s="99">
        <v>202.35714285714283</v>
      </c>
      <c r="E25" s="103"/>
      <c r="F25" s="103"/>
      <c r="G25" s="99">
        <v>0</v>
      </c>
      <c r="H25" s="99">
        <v>49.385714285714286</v>
      </c>
      <c r="I25" s="101">
        <v>61.328571428571422</v>
      </c>
    </row>
    <row r="26" spans="1:9" x14ac:dyDescent="0.25">
      <c r="A26" s="118"/>
      <c r="B26" s="97" t="s">
        <v>45</v>
      </c>
      <c r="C26" s="98">
        <v>42.5</v>
      </c>
      <c r="D26" s="99">
        <v>42.5</v>
      </c>
      <c r="E26" s="99">
        <v>60.714285714285708</v>
      </c>
      <c r="F26" s="100">
        <v>1.4285714285714286</v>
      </c>
      <c r="G26" s="103"/>
      <c r="H26" s="106">
        <v>0.30357142857142855</v>
      </c>
      <c r="I26" s="107">
        <v>0.30357142857142855</v>
      </c>
    </row>
    <row r="27" spans="1:9" x14ac:dyDescent="0.25">
      <c r="A27" s="118"/>
      <c r="B27" s="97" t="s">
        <v>46</v>
      </c>
      <c r="C27" s="102"/>
      <c r="D27" s="103"/>
      <c r="E27" s="103"/>
      <c r="F27" s="103"/>
      <c r="G27" s="103"/>
      <c r="H27" s="103"/>
      <c r="I27" s="104"/>
    </row>
    <row r="28" spans="1:9" x14ac:dyDescent="0.25">
      <c r="A28" s="118"/>
      <c r="B28" s="97" t="s">
        <v>47</v>
      </c>
      <c r="C28" s="98">
        <v>310.50574712643675</v>
      </c>
      <c r="D28" s="99">
        <v>310.50574712643675</v>
      </c>
      <c r="E28" s="99">
        <v>3528.7777777777778</v>
      </c>
      <c r="F28" s="100">
        <v>47.901960784313722</v>
      </c>
      <c r="G28" s="99">
        <v>0</v>
      </c>
      <c r="H28" s="99">
        <v>79.930076628352481</v>
      </c>
      <c r="I28" s="101">
        <v>48.259386973180071</v>
      </c>
    </row>
    <row r="29" spans="1:9" x14ac:dyDescent="0.25">
      <c r="A29" s="118"/>
      <c r="B29" s="97" t="s">
        <v>48</v>
      </c>
      <c r="C29" s="102"/>
      <c r="D29" s="103"/>
      <c r="E29" s="103"/>
      <c r="F29" s="103"/>
      <c r="G29" s="103"/>
      <c r="H29" s="103"/>
      <c r="I29" s="104"/>
    </row>
    <row r="30" spans="1:9" x14ac:dyDescent="0.25">
      <c r="A30" s="118"/>
      <c r="B30" s="97" t="s">
        <v>164</v>
      </c>
      <c r="C30" s="102"/>
      <c r="D30" s="103"/>
      <c r="E30" s="103"/>
      <c r="F30" s="103"/>
      <c r="G30" s="103"/>
      <c r="H30" s="103"/>
      <c r="I30" s="104"/>
    </row>
    <row r="31" spans="1:9" ht="24" x14ac:dyDescent="0.25">
      <c r="A31" s="118"/>
      <c r="B31" s="97" t="s">
        <v>165</v>
      </c>
      <c r="C31" s="102"/>
      <c r="D31" s="103"/>
      <c r="E31" s="103"/>
      <c r="F31" s="103"/>
      <c r="G31" s="103"/>
      <c r="H31" s="103"/>
      <c r="I31" s="104"/>
    </row>
    <row r="32" spans="1:9" x14ac:dyDescent="0.25">
      <c r="A32" s="118"/>
      <c r="B32" s="97" t="s">
        <v>51</v>
      </c>
      <c r="C32" s="98">
        <v>1085.5501831501831</v>
      </c>
      <c r="D32" s="99">
        <v>1068.7501831501831</v>
      </c>
      <c r="E32" s="103"/>
      <c r="F32" s="103"/>
      <c r="G32" s="99">
        <v>0</v>
      </c>
      <c r="H32" s="99">
        <v>117.28944139194139</v>
      </c>
      <c r="I32" s="101">
        <v>102.34251831501832</v>
      </c>
    </row>
    <row r="33" spans="1:9" x14ac:dyDescent="0.25">
      <c r="A33" s="118"/>
      <c r="B33" s="97" t="s">
        <v>52</v>
      </c>
      <c r="C33" s="102"/>
      <c r="D33" s="103"/>
      <c r="E33" s="103"/>
      <c r="F33" s="103"/>
      <c r="G33" s="103"/>
      <c r="H33" s="103"/>
      <c r="I33" s="104"/>
    </row>
    <row r="34" spans="1:9" x14ac:dyDescent="0.25">
      <c r="A34" s="118"/>
      <c r="B34" s="97" t="s">
        <v>53</v>
      </c>
      <c r="C34" s="98">
        <v>2273.7212818027315</v>
      </c>
      <c r="D34" s="99">
        <v>2181.0230590690658</v>
      </c>
      <c r="E34" s="99">
        <v>3589.4920634920636</v>
      </c>
      <c r="F34" s="100">
        <v>26.676800869601571</v>
      </c>
      <c r="G34" s="99">
        <v>0</v>
      </c>
      <c r="H34" s="99">
        <v>372.82697276667301</v>
      </c>
      <c r="I34" s="101">
        <v>348.5338819261878</v>
      </c>
    </row>
    <row r="35" spans="1:9" ht="15" customHeight="1" x14ac:dyDescent="0.25">
      <c r="A35" s="118" t="s">
        <v>147</v>
      </c>
      <c r="B35" s="97" t="s">
        <v>43</v>
      </c>
      <c r="C35" s="98">
        <v>10.177215189873419</v>
      </c>
      <c r="D35" s="99">
        <v>8.7848101265822791</v>
      </c>
      <c r="E35" s="99">
        <v>459.49367088607596</v>
      </c>
      <c r="F35" s="100">
        <v>110</v>
      </c>
      <c r="G35" s="99">
        <v>417.72151898734182</v>
      </c>
      <c r="H35" s="99">
        <v>2.4354430379746836</v>
      </c>
      <c r="I35" s="101">
        <v>1.8354430379746836</v>
      </c>
    </row>
    <row r="36" spans="1:9" ht="24" x14ac:dyDescent="0.25">
      <c r="A36" s="118"/>
      <c r="B36" s="97" t="s">
        <v>44</v>
      </c>
      <c r="C36" s="98">
        <v>19</v>
      </c>
      <c r="D36" s="99">
        <v>18</v>
      </c>
      <c r="E36" s="99">
        <v>10.4</v>
      </c>
      <c r="F36" s="100">
        <v>3.4666666666666668</v>
      </c>
      <c r="G36" s="99">
        <v>10.4</v>
      </c>
      <c r="H36" s="99">
        <v>8.15</v>
      </c>
      <c r="I36" s="101">
        <v>2.6</v>
      </c>
    </row>
    <row r="37" spans="1:9" x14ac:dyDescent="0.25">
      <c r="A37" s="118"/>
      <c r="B37" s="97" t="s">
        <v>45</v>
      </c>
      <c r="C37" s="98">
        <v>12.142857142857142</v>
      </c>
      <c r="D37" s="99">
        <v>12.142857142857142</v>
      </c>
      <c r="E37" s="99">
        <v>7.2857142857142847</v>
      </c>
      <c r="F37" s="108">
        <v>0.6</v>
      </c>
      <c r="G37" s="103"/>
      <c r="H37" s="106">
        <v>0.30357142857142855</v>
      </c>
      <c r="I37" s="107">
        <v>0.24285714285714285</v>
      </c>
    </row>
    <row r="38" spans="1:9" x14ac:dyDescent="0.25">
      <c r="A38" s="118"/>
      <c r="B38" s="97" t="s">
        <v>46</v>
      </c>
      <c r="C38" s="102"/>
      <c r="D38" s="103"/>
      <c r="E38" s="103"/>
      <c r="F38" s="103"/>
      <c r="G38" s="103"/>
      <c r="H38" s="103"/>
      <c r="I38" s="104"/>
    </row>
    <row r="39" spans="1:9" x14ac:dyDescent="0.25">
      <c r="A39" s="118"/>
      <c r="B39" s="97" t="s">
        <v>47</v>
      </c>
      <c r="C39" s="98">
        <v>168.59482758620692</v>
      </c>
      <c r="D39" s="99">
        <v>163.59482758620689</v>
      </c>
      <c r="E39" s="103"/>
      <c r="F39" s="103"/>
      <c r="G39" s="99">
        <v>0</v>
      </c>
      <c r="H39" s="99">
        <v>42.703448275862065</v>
      </c>
      <c r="I39" s="101">
        <v>32.660344827586215</v>
      </c>
    </row>
    <row r="40" spans="1:9" x14ac:dyDescent="0.25">
      <c r="A40" s="118"/>
      <c r="B40" s="97" t="s">
        <v>48</v>
      </c>
      <c r="C40" s="102"/>
      <c r="D40" s="103"/>
      <c r="E40" s="103"/>
      <c r="F40" s="103"/>
      <c r="G40" s="103"/>
      <c r="H40" s="103"/>
      <c r="I40" s="104"/>
    </row>
    <row r="41" spans="1:9" x14ac:dyDescent="0.25">
      <c r="A41" s="118"/>
      <c r="B41" s="97" t="s">
        <v>164</v>
      </c>
      <c r="C41" s="102"/>
      <c r="D41" s="103"/>
      <c r="E41" s="103"/>
      <c r="F41" s="103"/>
      <c r="G41" s="103"/>
      <c r="H41" s="103"/>
      <c r="I41" s="104"/>
    </row>
    <row r="42" spans="1:9" ht="24" x14ac:dyDescent="0.25">
      <c r="A42" s="118"/>
      <c r="B42" s="97" t="s">
        <v>165</v>
      </c>
      <c r="C42" s="102"/>
      <c r="D42" s="103"/>
      <c r="E42" s="103"/>
      <c r="F42" s="103"/>
      <c r="G42" s="103"/>
      <c r="H42" s="103"/>
      <c r="I42" s="104"/>
    </row>
    <row r="43" spans="1:9" x14ac:dyDescent="0.25">
      <c r="A43" s="118"/>
      <c r="B43" s="97" t="s">
        <v>51</v>
      </c>
      <c r="C43" s="98">
        <v>30.779820035037435</v>
      </c>
      <c r="D43" s="99">
        <v>29.317646121993949</v>
      </c>
      <c r="E43" s="103"/>
      <c r="F43" s="103"/>
      <c r="G43" s="99">
        <v>0</v>
      </c>
      <c r="H43" s="99">
        <v>3.9538302277432718</v>
      </c>
      <c r="I43" s="101">
        <v>5.0881987577639762</v>
      </c>
    </row>
    <row r="44" spans="1:9" x14ac:dyDescent="0.25">
      <c r="A44" s="118"/>
      <c r="B44" s="97" t="s">
        <v>52</v>
      </c>
      <c r="C44" s="105">
        <v>0.625</v>
      </c>
      <c r="D44" s="106">
        <v>0.625</v>
      </c>
      <c r="E44" s="103"/>
      <c r="F44" s="103"/>
      <c r="G44" s="99">
        <v>0</v>
      </c>
      <c r="H44" s="106">
        <v>0.1875</v>
      </c>
      <c r="I44" s="107">
        <v>0.125</v>
      </c>
    </row>
    <row r="45" spans="1:9" x14ac:dyDescent="0.25">
      <c r="A45" s="118"/>
      <c r="B45" s="97" t="s">
        <v>53</v>
      </c>
      <c r="C45" s="98">
        <v>241.31971995397484</v>
      </c>
      <c r="D45" s="99">
        <v>232.46514097764032</v>
      </c>
      <c r="E45" s="99">
        <v>477.17938517179033</v>
      </c>
      <c r="F45" s="100">
        <v>43.62996573911591</v>
      </c>
      <c r="G45" s="99">
        <v>428.12151898734174</v>
      </c>
      <c r="H45" s="99">
        <v>57.733792970151455</v>
      </c>
      <c r="I45" s="101">
        <v>42.551843766181996</v>
      </c>
    </row>
    <row r="46" spans="1:9" ht="15" customHeight="1" x14ac:dyDescent="0.25">
      <c r="A46" s="118" t="s">
        <v>16</v>
      </c>
      <c r="B46" s="97" t="s">
        <v>43</v>
      </c>
      <c r="C46" s="98">
        <v>153.07572332730561</v>
      </c>
      <c r="D46" s="99">
        <v>153.07572332730561</v>
      </c>
      <c r="E46" s="99">
        <v>167.71003616636531</v>
      </c>
      <c r="F46" s="100">
        <v>1.0267815191855911</v>
      </c>
      <c r="G46" s="106">
        <v>0.3214285714285714</v>
      </c>
      <c r="H46" s="99">
        <v>14.363245931283904</v>
      </c>
      <c r="I46" s="101">
        <v>11.471292947558771</v>
      </c>
    </row>
    <row r="47" spans="1:9" ht="24" x14ac:dyDescent="0.25">
      <c r="A47" s="118"/>
      <c r="B47" s="97" t="s">
        <v>44</v>
      </c>
      <c r="C47" s="102"/>
      <c r="D47" s="103"/>
      <c r="E47" s="103"/>
      <c r="F47" s="103"/>
      <c r="G47" s="103"/>
      <c r="H47" s="103"/>
      <c r="I47" s="104"/>
    </row>
    <row r="48" spans="1:9" x14ac:dyDescent="0.25">
      <c r="A48" s="118"/>
      <c r="B48" s="97" t="s">
        <v>45</v>
      </c>
      <c r="C48" s="102"/>
      <c r="D48" s="103"/>
      <c r="E48" s="103"/>
      <c r="F48" s="103"/>
      <c r="G48" s="103"/>
      <c r="H48" s="103"/>
      <c r="I48" s="104"/>
    </row>
    <row r="49" spans="1:9" x14ac:dyDescent="0.25">
      <c r="A49" s="118"/>
      <c r="B49" s="97" t="s">
        <v>46</v>
      </c>
      <c r="C49" s="102"/>
      <c r="D49" s="103"/>
      <c r="E49" s="103"/>
      <c r="F49" s="103"/>
      <c r="G49" s="103"/>
      <c r="H49" s="103"/>
      <c r="I49" s="104"/>
    </row>
    <row r="50" spans="1:9" x14ac:dyDescent="0.25">
      <c r="A50" s="118"/>
      <c r="B50" s="97" t="s">
        <v>47</v>
      </c>
      <c r="C50" s="98">
        <v>7.0229885057471266</v>
      </c>
      <c r="D50" s="99">
        <v>7.0229885057471266</v>
      </c>
      <c r="E50" s="103"/>
      <c r="F50" s="103"/>
      <c r="G50" s="103"/>
      <c r="H50" s="99">
        <v>1.0758620689655174</v>
      </c>
      <c r="I50" s="107">
        <v>0.67241379310344829</v>
      </c>
    </row>
    <row r="51" spans="1:9" x14ac:dyDescent="0.25">
      <c r="A51" s="118"/>
      <c r="B51" s="97" t="s">
        <v>48</v>
      </c>
      <c r="C51" s="102"/>
      <c r="D51" s="103"/>
      <c r="E51" s="103"/>
      <c r="F51" s="103"/>
      <c r="G51" s="103"/>
      <c r="H51" s="103"/>
      <c r="I51" s="104"/>
    </row>
    <row r="52" spans="1:9" x14ac:dyDescent="0.25">
      <c r="A52" s="118"/>
      <c r="B52" s="97" t="s">
        <v>164</v>
      </c>
      <c r="C52" s="102"/>
      <c r="D52" s="103"/>
      <c r="E52" s="103"/>
      <c r="F52" s="103"/>
      <c r="G52" s="103"/>
      <c r="H52" s="103"/>
      <c r="I52" s="104"/>
    </row>
    <row r="53" spans="1:9" ht="24" x14ac:dyDescent="0.25">
      <c r="A53" s="118"/>
      <c r="B53" s="97" t="s">
        <v>165</v>
      </c>
      <c r="C53" s="105">
        <v>0.125</v>
      </c>
      <c r="D53" s="106">
        <v>0.125</v>
      </c>
      <c r="E53" s="106">
        <v>0.65</v>
      </c>
      <c r="F53" s="100">
        <v>5.2</v>
      </c>
      <c r="G53" s="106">
        <v>0.6</v>
      </c>
      <c r="H53" s="99">
        <v>0</v>
      </c>
      <c r="I53" s="101">
        <v>0</v>
      </c>
    </row>
    <row r="54" spans="1:9" x14ac:dyDescent="0.25">
      <c r="A54" s="118"/>
      <c r="B54" s="97" t="s">
        <v>51</v>
      </c>
      <c r="C54" s="98">
        <v>250.15886287625418</v>
      </c>
      <c r="D54" s="99">
        <v>174.61538461538461</v>
      </c>
      <c r="E54" s="99">
        <v>466.07692307692309</v>
      </c>
      <c r="F54" s="100">
        <v>3.0953488372093023</v>
      </c>
      <c r="G54" s="99">
        <v>0</v>
      </c>
      <c r="H54" s="99">
        <v>0</v>
      </c>
      <c r="I54" s="101">
        <v>0</v>
      </c>
    </row>
    <row r="55" spans="1:9" x14ac:dyDescent="0.25">
      <c r="A55" s="118"/>
      <c r="B55" s="97" t="s">
        <v>52</v>
      </c>
      <c r="C55" s="98">
        <v>1.75</v>
      </c>
      <c r="D55" s="99">
        <v>1.125</v>
      </c>
      <c r="E55" s="106">
        <v>0.625</v>
      </c>
      <c r="F55" s="108">
        <v>0.5</v>
      </c>
      <c r="G55" s="99">
        <v>0</v>
      </c>
      <c r="H55" s="99">
        <v>0</v>
      </c>
      <c r="I55" s="101">
        <v>0</v>
      </c>
    </row>
    <row r="56" spans="1:9" x14ac:dyDescent="0.25">
      <c r="A56" s="118"/>
      <c r="B56" s="97" t="s">
        <v>53</v>
      </c>
      <c r="C56" s="98">
        <v>412.13257470930682</v>
      </c>
      <c r="D56" s="99">
        <v>335.96409644843737</v>
      </c>
      <c r="E56" s="99">
        <v>635.06195924328847</v>
      </c>
      <c r="F56" s="100">
        <v>2.0819125460440326</v>
      </c>
      <c r="G56" s="106">
        <v>0.92142857142857115</v>
      </c>
      <c r="H56" s="99">
        <v>15.439108000249423</v>
      </c>
      <c r="I56" s="101">
        <v>12.143706740662219</v>
      </c>
    </row>
    <row r="57" spans="1:9" ht="15" customHeight="1" x14ac:dyDescent="0.25">
      <c r="A57" s="118" t="s">
        <v>148</v>
      </c>
      <c r="B57" s="97" t="s">
        <v>43</v>
      </c>
      <c r="C57" s="98">
        <v>10</v>
      </c>
      <c r="D57" s="99">
        <v>10</v>
      </c>
      <c r="E57" s="99">
        <v>3</v>
      </c>
      <c r="F57" s="108">
        <v>0.3</v>
      </c>
      <c r="G57" s="103"/>
      <c r="H57" s="99">
        <v>1</v>
      </c>
      <c r="I57" s="107">
        <v>0.75</v>
      </c>
    </row>
    <row r="58" spans="1:9" ht="24" x14ac:dyDescent="0.25">
      <c r="A58" s="118"/>
      <c r="B58" s="97" t="s">
        <v>44</v>
      </c>
      <c r="C58" s="105">
        <v>0.2857142857142857</v>
      </c>
      <c r="D58" s="106">
        <v>0.2857142857142857</v>
      </c>
      <c r="E58" s="103"/>
      <c r="F58" s="103"/>
      <c r="G58" s="99">
        <v>0</v>
      </c>
      <c r="H58" s="99">
        <v>0</v>
      </c>
      <c r="I58" s="101">
        <v>0</v>
      </c>
    </row>
    <row r="59" spans="1:9" x14ac:dyDescent="0.25">
      <c r="A59" s="118"/>
      <c r="B59" s="97" t="s">
        <v>45</v>
      </c>
      <c r="C59" s="102"/>
      <c r="D59" s="103"/>
      <c r="E59" s="103"/>
      <c r="F59" s="103"/>
      <c r="G59" s="103"/>
      <c r="H59" s="103"/>
      <c r="I59" s="104"/>
    </row>
    <row r="60" spans="1:9" x14ac:dyDescent="0.25">
      <c r="A60" s="118"/>
      <c r="B60" s="97" t="s">
        <v>46</v>
      </c>
      <c r="C60" s="102"/>
      <c r="D60" s="103"/>
      <c r="E60" s="103"/>
      <c r="F60" s="103"/>
      <c r="G60" s="103"/>
      <c r="H60" s="103"/>
      <c r="I60" s="104"/>
    </row>
    <row r="61" spans="1:9" x14ac:dyDescent="0.25">
      <c r="A61" s="118"/>
      <c r="B61" s="97" t="s">
        <v>47</v>
      </c>
      <c r="C61" s="102"/>
      <c r="D61" s="103"/>
      <c r="E61" s="103"/>
      <c r="F61" s="103"/>
      <c r="G61" s="103"/>
      <c r="H61" s="103"/>
      <c r="I61" s="104"/>
    </row>
    <row r="62" spans="1:9" x14ac:dyDescent="0.25">
      <c r="A62" s="118"/>
      <c r="B62" s="97" t="s">
        <v>48</v>
      </c>
      <c r="C62" s="98">
        <v>1</v>
      </c>
      <c r="D62" s="99">
        <v>1</v>
      </c>
      <c r="E62" s="106">
        <v>0.75</v>
      </c>
      <c r="F62" s="108">
        <v>0.75</v>
      </c>
      <c r="G62" s="106">
        <v>0.75</v>
      </c>
      <c r="H62" s="99">
        <v>0</v>
      </c>
      <c r="I62" s="101">
        <v>0</v>
      </c>
    </row>
    <row r="63" spans="1:9" x14ac:dyDescent="0.25">
      <c r="A63" s="118"/>
      <c r="B63" s="97" t="s">
        <v>164</v>
      </c>
      <c r="C63" s="98">
        <v>8.3571428571428559</v>
      </c>
      <c r="D63" s="99">
        <v>8.3571428571428559</v>
      </c>
      <c r="E63" s="99">
        <v>20.107142857142854</v>
      </c>
      <c r="F63" s="100">
        <v>2.3533333333333331</v>
      </c>
      <c r="G63" s="99">
        <v>2.3571428571428572</v>
      </c>
      <c r="H63" s="106">
        <v>0.59999999999999987</v>
      </c>
      <c r="I63" s="107">
        <v>0.59999999999999987</v>
      </c>
    </row>
    <row r="64" spans="1:9" ht="24" x14ac:dyDescent="0.25">
      <c r="A64" s="118"/>
      <c r="B64" s="97" t="s">
        <v>165</v>
      </c>
      <c r="C64" s="105">
        <v>0.25</v>
      </c>
      <c r="D64" s="106">
        <v>0.25</v>
      </c>
      <c r="E64" s="106">
        <v>0.4</v>
      </c>
      <c r="F64" s="100">
        <v>1.6</v>
      </c>
      <c r="G64" s="106">
        <v>0.35</v>
      </c>
      <c r="H64" s="99">
        <v>0</v>
      </c>
      <c r="I64" s="101">
        <v>0</v>
      </c>
    </row>
    <row r="65" spans="1:9" x14ac:dyDescent="0.25">
      <c r="A65" s="118"/>
      <c r="B65" s="97" t="s">
        <v>51</v>
      </c>
      <c r="C65" s="102"/>
      <c r="D65" s="103"/>
      <c r="E65" s="103"/>
      <c r="F65" s="103"/>
      <c r="G65" s="103"/>
      <c r="H65" s="103"/>
      <c r="I65" s="104"/>
    </row>
    <row r="66" spans="1:9" x14ac:dyDescent="0.25">
      <c r="A66" s="118"/>
      <c r="B66" s="97" t="s">
        <v>52</v>
      </c>
      <c r="C66" s="102"/>
      <c r="D66" s="103"/>
      <c r="E66" s="103"/>
      <c r="F66" s="103"/>
      <c r="G66" s="103"/>
      <c r="H66" s="103"/>
      <c r="I66" s="104"/>
    </row>
    <row r="67" spans="1:9" x14ac:dyDescent="0.25">
      <c r="A67" s="118"/>
      <c r="B67" s="97" t="s">
        <v>53</v>
      </c>
      <c r="C67" s="98">
        <v>19.892857142857142</v>
      </c>
      <c r="D67" s="99">
        <v>19.892857142857142</v>
      </c>
      <c r="E67" s="99">
        <v>24.257142857142856</v>
      </c>
      <c r="F67" s="100">
        <v>1.6822463768115943</v>
      </c>
      <c r="G67" s="99">
        <v>3.4571428571428577</v>
      </c>
      <c r="H67" s="99">
        <v>1.6</v>
      </c>
      <c r="I67" s="101">
        <v>1.3499999999999999</v>
      </c>
    </row>
    <row r="68" spans="1:9" ht="15" customHeight="1" x14ac:dyDescent="0.25">
      <c r="A68" s="118" t="s">
        <v>149</v>
      </c>
      <c r="B68" s="97" t="s">
        <v>43</v>
      </c>
      <c r="C68" s="102"/>
      <c r="D68" s="103"/>
      <c r="E68" s="103"/>
      <c r="F68" s="103"/>
      <c r="G68" s="103"/>
      <c r="H68" s="103"/>
      <c r="I68" s="104"/>
    </row>
    <row r="69" spans="1:9" ht="24" x14ac:dyDescent="0.25">
      <c r="A69" s="118"/>
      <c r="B69" s="97" t="s">
        <v>44</v>
      </c>
      <c r="C69" s="102"/>
      <c r="D69" s="103"/>
      <c r="E69" s="103"/>
      <c r="F69" s="103"/>
      <c r="G69" s="103"/>
      <c r="H69" s="103"/>
      <c r="I69" s="104"/>
    </row>
    <row r="70" spans="1:9" x14ac:dyDescent="0.25">
      <c r="A70" s="118"/>
      <c r="B70" s="97" t="s">
        <v>45</v>
      </c>
      <c r="C70" s="102"/>
      <c r="D70" s="103"/>
      <c r="E70" s="103"/>
      <c r="F70" s="103"/>
      <c r="G70" s="103"/>
      <c r="H70" s="103"/>
      <c r="I70" s="104"/>
    </row>
    <row r="71" spans="1:9" x14ac:dyDescent="0.25">
      <c r="A71" s="118"/>
      <c r="B71" s="97" t="s">
        <v>46</v>
      </c>
      <c r="C71" s="102"/>
      <c r="D71" s="103"/>
      <c r="E71" s="103"/>
      <c r="F71" s="103"/>
      <c r="G71" s="103"/>
      <c r="H71" s="103"/>
      <c r="I71" s="104"/>
    </row>
    <row r="72" spans="1:9" x14ac:dyDescent="0.25">
      <c r="A72" s="118"/>
      <c r="B72" s="97" t="s">
        <v>47</v>
      </c>
      <c r="C72" s="102"/>
      <c r="D72" s="103"/>
      <c r="E72" s="103"/>
      <c r="F72" s="103"/>
      <c r="G72" s="103"/>
      <c r="H72" s="103"/>
      <c r="I72" s="104"/>
    </row>
    <row r="73" spans="1:9" x14ac:dyDescent="0.25">
      <c r="A73" s="118"/>
      <c r="B73" s="97" t="s">
        <v>48</v>
      </c>
      <c r="C73" s="102"/>
      <c r="D73" s="103"/>
      <c r="E73" s="103"/>
      <c r="F73" s="103"/>
      <c r="G73" s="103"/>
      <c r="H73" s="103"/>
      <c r="I73" s="104"/>
    </row>
    <row r="74" spans="1:9" x14ac:dyDescent="0.25">
      <c r="A74" s="118"/>
      <c r="B74" s="97" t="s">
        <v>164</v>
      </c>
      <c r="C74" s="102"/>
      <c r="D74" s="103"/>
      <c r="E74" s="103"/>
      <c r="F74" s="103"/>
      <c r="G74" s="103"/>
      <c r="H74" s="103"/>
      <c r="I74" s="104"/>
    </row>
    <row r="75" spans="1:9" ht="24" x14ac:dyDescent="0.25">
      <c r="A75" s="118"/>
      <c r="B75" s="97" t="s">
        <v>165</v>
      </c>
      <c r="C75" s="102"/>
      <c r="D75" s="103"/>
      <c r="E75" s="103"/>
      <c r="F75" s="103"/>
      <c r="G75" s="103"/>
      <c r="H75" s="103"/>
      <c r="I75" s="104"/>
    </row>
    <row r="76" spans="1:9" x14ac:dyDescent="0.25">
      <c r="A76" s="118"/>
      <c r="B76" s="97" t="s">
        <v>51</v>
      </c>
      <c r="C76" s="102"/>
      <c r="D76" s="103"/>
      <c r="E76" s="103"/>
      <c r="F76" s="103"/>
      <c r="G76" s="103"/>
      <c r="H76" s="103"/>
      <c r="I76" s="104"/>
    </row>
    <row r="77" spans="1:9" x14ac:dyDescent="0.25">
      <c r="A77" s="118"/>
      <c r="B77" s="97" t="s">
        <v>52</v>
      </c>
      <c r="C77" s="98">
        <v>22.5</v>
      </c>
      <c r="D77" s="99">
        <v>22.5</v>
      </c>
      <c r="E77" s="99">
        <v>22.5</v>
      </c>
      <c r="F77" s="100">
        <v>1</v>
      </c>
      <c r="G77" s="99">
        <v>22.5</v>
      </c>
      <c r="H77" s="99">
        <v>0</v>
      </c>
      <c r="I77" s="101">
        <v>0</v>
      </c>
    </row>
    <row r="78" spans="1:9" x14ac:dyDescent="0.25">
      <c r="A78" s="118"/>
      <c r="B78" s="97" t="s">
        <v>53</v>
      </c>
      <c r="C78" s="98">
        <v>22.5</v>
      </c>
      <c r="D78" s="99">
        <v>22.5</v>
      </c>
      <c r="E78" s="99">
        <v>22.5</v>
      </c>
      <c r="F78" s="100">
        <v>1</v>
      </c>
      <c r="G78" s="99">
        <v>22.5</v>
      </c>
      <c r="H78" s="99">
        <v>0</v>
      </c>
      <c r="I78" s="101">
        <v>0</v>
      </c>
    </row>
    <row r="79" spans="1:9" ht="15" customHeight="1" x14ac:dyDescent="0.25">
      <c r="A79" s="118" t="s">
        <v>19</v>
      </c>
      <c r="B79" s="97" t="s">
        <v>43</v>
      </c>
      <c r="C79" s="98">
        <v>1647.3215853815502</v>
      </c>
      <c r="D79" s="99">
        <v>1633.788041077753</v>
      </c>
      <c r="E79" s="99">
        <v>5450.9734520974098</v>
      </c>
      <c r="F79" s="100">
        <v>1.5019225678956514</v>
      </c>
      <c r="G79" s="99">
        <v>5403.7824178961073</v>
      </c>
      <c r="H79" s="99">
        <v>355.28064533428852</v>
      </c>
      <c r="I79" s="101">
        <v>220.40334538878855</v>
      </c>
    </row>
    <row r="80" spans="1:9" ht="24" x14ac:dyDescent="0.25">
      <c r="A80" s="118"/>
      <c r="B80" s="97" t="s">
        <v>44</v>
      </c>
      <c r="C80" s="98">
        <v>27</v>
      </c>
      <c r="D80" s="99">
        <v>27</v>
      </c>
      <c r="E80" s="99">
        <v>29.25</v>
      </c>
      <c r="F80" s="100">
        <v>1.0375000000000001</v>
      </c>
      <c r="G80" s="99">
        <v>27.75</v>
      </c>
      <c r="H80" s="106">
        <v>0.75</v>
      </c>
      <c r="I80" s="101">
        <v>0</v>
      </c>
    </row>
    <row r="81" spans="1:9" x14ac:dyDescent="0.25">
      <c r="A81" s="118"/>
      <c r="B81" s="97" t="s">
        <v>45</v>
      </c>
      <c r="C81" s="98">
        <v>265.00857142857143</v>
      </c>
      <c r="D81" s="99">
        <v>248.155</v>
      </c>
      <c r="E81" s="99">
        <v>270.5321428571429</v>
      </c>
      <c r="F81" s="100">
        <v>1.1654300682261209</v>
      </c>
      <c r="G81" s="99">
        <v>255.28571428571425</v>
      </c>
      <c r="H81" s="99">
        <v>0</v>
      </c>
      <c r="I81" s="101">
        <v>0</v>
      </c>
    </row>
    <row r="82" spans="1:9" x14ac:dyDescent="0.25">
      <c r="A82" s="118"/>
      <c r="B82" s="97" t="s">
        <v>46</v>
      </c>
      <c r="C82" s="98">
        <v>2.1136363636363638</v>
      </c>
      <c r="D82" s="99">
        <v>2.1136363636363638</v>
      </c>
      <c r="E82" s="99">
        <v>2.8181818181818183</v>
      </c>
      <c r="F82" s="100">
        <v>1.3333333333333333</v>
      </c>
      <c r="G82" s="99">
        <v>0</v>
      </c>
      <c r="H82" s="99">
        <v>0</v>
      </c>
      <c r="I82" s="101">
        <v>0</v>
      </c>
    </row>
    <row r="83" spans="1:9" x14ac:dyDescent="0.25">
      <c r="A83" s="118"/>
      <c r="B83" s="97" t="s">
        <v>47</v>
      </c>
      <c r="C83" s="98">
        <v>303.73180076628353</v>
      </c>
      <c r="D83" s="99">
        <v>303.73180076628353</v>
      </c>
      <c r="E83" s="99">
        <v>393.9846743295019</v>
      </c>
      <c r="F83" s="100">
        <v>1.2019230769230771</v>
      </c>
      <c r="G83" s="99">
        <v>393.9846743295019</v>
      </c>
      <c r="H83" s="99">
        <v>10.833333333333332</v>
      </c>
      <c r="I83" s="101">
        <v>0</v>
      </c>
    </row>
    <row r="84" spans="1:9" x14ac:dyDescent="0.25">
      <c r="A84" s="118"/>
      <c r="B84" s="97" t="s">
        <v>48</v>
      </c>
      <c r="C84" s="98">
        <v>21.2</v>
      </c>
      <c r="D84" s="99">
        <v>21.2</v>
      </c>
      <c r="E84" s="99">
        <v>27.599999999999994</v>
      </c>
      <c r="F84" s="100">
        <v>1.6398809523809521</v>
      </c>
      <c r="G84" s="99">
        <v>12.15</v>
      </c>
      <c r="H84" s="99">
        <v>0</v>
      </c>
      <c r="I84" s="101">
        <v>0</v>
      </c>
    </row>
    <row r="85" spans="1:9" x14ac:dyDescent="0.25">
      <c r="A85" s="118"/>
      <c r="B85" s="97" t="s">
        <v>164</v>
      </c>
      <c r="C85" s="105">
        <v>0.5</v>
      </c>
      <c r="D85" s="106">
        <v>0.5</v>
      </c>
      <c r="E85" s="99">
        <v>3</v>
      </c>
      <c r="F85" s="100">
        <v>6</v>
      </c>
      <c r="G85" s="99">
        <v>0</v>
      </c>
      <c r="H85" s="99">
        <v>0</v>
      </c>
      <c r="I85" s="101">
        <v>0</v>
      </c>
    </row>
    <row r="86" spans="1:9" ht="24" x14ac:dyDescent="0.25">
      <c r="A86" s="118"/>
      <c r="B86" s="97" t="s">
        <v>165</v>
      </c>
      <c r="C86" s="98">
        <v>9</v>
      </c>
      <c r="D86" s="99">
        <v>9</v>
      </c>
      <c r="E86" s="99">
        <v>8</v>
      </c>
      <c r="F86" s="108">
        <v>0.81666666666666665</v>
      </c>
      <c r="G86" s="99">
        <v>0</v>
      </c>
      <c r="H86" s="99">
        <v>1.2000000000000002</v>
      </c>
      <c r="I86" s="101">
        <v>0</v>
      </c>
    </row>
    <row r="87" spans="1:9" x14ac:dyDescent="0.25">
      <c r="A87" s="118"/>
      <c r="B87" s="97" t="s">
        <v>51</v>
      </c>
      <c r="C87" s="98">
        <v>289.20650183150173</v>
      </c>
      <c r="D87" s="99">
        <v>250.3170787545786</v>
      </c>
      <c r="E87" s="99">
        <v>130.84322344322342</v>
      </c>
      <c r="F87" s="108">
        <v>0.74891757365024203</v>
      </c>
      <c r="G87" s="99">
        <v>84.696153846153777</v>
      </c>
      <c r="H87" s="106">
        <v>0.12307692307692308</v>
      </c>
      <c r="I87" s="107">
        <v>0.12307692307692308</v>
      </c>
    </row>
    <row r="88" spans="1:9" x14ac:dyDescent="0.25">
      <c r="A88" s="118"/>
      <c r="B88" s="97" t="s">
        <v>52</v>
      </c>
      <c r="C88" s="105">
        <v>0.9375</v>
      </c>
      <c r="D88" s="106">
        <v>0.9375</v>
      </c>
      <c r="E88" s="99">
        <v>1.5625</v>
      </c>
      <c r="F88" s="100">
        <v>1.5</v>
      </c>
      <c r="G88" s="99">
        <v>1.5625</v>
      </c>
      <c r="H88" s="106">
        <v>6.25E-2</v>
      </c>
      <c r="I88" s="101">
        <v>0</v>
      </c>
    </row>
    <row r="89" spans="1:9" x14ac:dyDescent="0.25">
      <c r="A89" s="118"/>
      <c r="B89" s="97" t="s">
        <v>53</v>
      </c>
      <c r="C89" s="98">
        <v>2566.01959577154</v>
      </c>
      <c r="D89" s="99">
        <v>2496.7430569622484</v>
      </c>
      <c r="E89" s="99">
        <v>6318.5641745454541</v>
      </c>
      <c r="F89" s="100">
        <v>1.2650926792898392</v>
      </c>
      <c r="G89" s="99">
        <v>6179.2114603574728</v>
      </c>
      <c r="H89" s="99">
        <v>368.24955559069821</v>
      </c>
      <c r="I89" s="101">
        <v>220.5264223118653</v>
      </c>
    </row>
    <row r="90" spans="1:9" ht="15" customHeight="1" x14ac:dyDescent="0.25">
      <c r="A90" s="118" t="s">
        <v>150</v>
      </c>
      <c r="B90" s="97" t="s">
        <v>43</v>
      </c>
      <c r="C90" s="98">
        <v>1066.3234470689902</v>
      </c>
      <c r="D90" s="99">
        <v>1035.7274995943274</v>
      </c>
      <c r="E90" s="99">
        <v>1706.3918988658597</v>
      </c>
      <c r="F90" s="108">
        <v>0.93541614587527788</v>
      </c>
      <c r="G90" s="99">
        <v>1605.5396188481807</v>
      </c>
      <c r="H90" s="103"/>
      <c r="I90" s="104"/>
    </row>
    <row r="91" spans="1:9" ht="24" x14ac:dyDescent="0.25">
      <c r="A91" s="118"/>
      <c r="B91" s="97" t="s">
        <v>44</v>
      </c>
      <c r="C91" s="98">
        <v>191.39999999999995</v>
      </c>
      <c r="D91" s="99">
        <v>170.42500000000001</v>
      </c>
      <c r="E91" s="99">
        <v>262.20000000000005</v>
      </c>
      <c r="F91" s="100">
        <v>1.8035201149425284</v>
      </c>
      <c r="G91" s="99">
        <v>226.14999999999998</v>
      </c>
      <c r="H91" s="103"/>
      <c r="I91" s="104"/>
    </row>
    <row r="92" spans="1:9" x14ac:dyDescent="0.25">
      <c r="A92" s="118"/>
      <c r="B92" s="97" t="s">
        <v>45</v>
      </c>
      <c r="C92" s="98">
        <v>70.487321428571406</v>
      </c>
      <c r="D92" s="99">
        <v>67.451607142857156</v>
      </c>
      <c r="E92" s="99">
        <v>72.935714285714283</v>
      </c>
      <c r="F92" s="108">
        <v>0.90110076534248973</v>
      </c>
      <c r="G92" s="99">
        <v>59.803571428571423</v>
      </c>
      <c r="H92" s="103"/>
      <c r="I92" s="104"/>
    </row>
    <row r="93" spans="1:9" x14ac:dyDescent="0.25">
      <c r="A93" s="118"/>
      <c r="B93" s="97" t="s">
        <v>46</v>
      </c>
      <c r="C93" s="98">
        <v>35.903409090909101</v>
      </c>
      <c r="D93" s="99">
        <v>35.332045454545458</v>
      </c>
      <c r="E93" s="99">
        <v>21.48863636363637</v>
      </c>
      <c r="F93" s="108">
        <v>0.68361462728551348</v>
      </c>
      <c r="G93" s="99">
        <v>15.021590909090911</v>
      </c>
      <c r="H93" s="103"/>
      <c r="I93" s="104"/>
    </row>
    <row r="94" spans="1:9" x14ac:dyDescent="0.25">
      <c r="A94" s="118"/>
      <c r="B94" s="97" t="s">
        <v>47</v>
      </c>
      <c r="C94" s="98">
        <v>242.06896551724139</v>
      </c>
      <c r="D94" s="99">
        <v>242.06896551724139</v>
      </c>
      <c r="E94" s="99">
        <v>1210.344827586207</v>
      </c>
      <c r="F94" s="100">
        <v>5</v>
      </c>
      <c r="G94" s="99">
        <v>1210.344827586207</v>
      </c>
      <c r="H94" s="103"/>
      <c r="I94" s="104"/>
    </row>
    <row r="95" spans="1:9" x14ac:dyDescent="0.25">
      <c r="A95" s="118"/>
      <c r="B95" s="97" t="s">
        <v>48</v>
      </c>
      <c r="C95" s="98">
        <v>16.75</v>
      </c>
      <c r="D95" s="99">
        <v>16.75</v>
      </c>
      <c r="E95" s="99">
        <v>22.550000000000004</v>
      </c>
      <c r="F95" s="100">
        <v>1.1427083333333332</v>
      </c>
      <c r="G95" s="99">
        <v>16.7</v>
      </c>
      <c r="H95" s="103"/>
      <c r="I95" s="104"/>
    </row>
    <row r="96" spans="1:9" x14ac:dyDescent="0.25">
      <c r="A96" s="118"/>
      <c r="B96" s="97" t="s">
        <v>164</v>
      </c>
      <c r="C96" s="98">
        <v>14.482142857142856</v>
      </c>
      <c r="D96" s="99">
        <v>14.484642857142857</v>
      </c>
      <c r="E96" s="99">
        <v>5.3571428571428568</v>
      </c>
      <c r="F96" s="108">
        <v>0.44617486338797818</v>
      </c>
      <c r="G96" s="99">
        <v>3.9142857142857137</v>
      </c>
      <c r="H96" s="103"/>
      <c r="I96" s="104"/>
    </row>
    <row r="97" spans="1:9" ht="24" x14ac:dyDescent="0.25">
      <c r="A97" s="118"/>
      <c r="B97" s="97" t="s">
        <v>165</v>
      </c>
      <c r="C97" s="98">
        <v>6.4999999999999991</v>
      </c>
      <c r="D97" s="99">
        <v>6.4999999999999991</v>
      </c>
      <c r="E97" s="99">
        <v>5.0999999999999996</v>
      </c>
      <c r="F97" s="108">
        <v>0.86709956709956715</v>
      </c>
      <c r="G97" s="99">
        <v>3.0500000000000003</v>
      </c>
      <c r="H97" s="103"/>
      <c r="I97" s="104"/>
    </row>
    <row r="98" spans="1:9" x14ac:dyDescent="0.25">
      <c r="A98" s="118"/>
      <c r="B98" s="97" t="s">
        <v>51</v>
      </c>
      <c r="C98" s="98">
        <v>639.68723244147145</v>
      </c>
      <c r="D98" s="99">
        <v>577.04777325211012</v>
      </c>
      <c r="E98" s="99">
        <v>630.16909141583005</v>
      </c>
      <c r="F98" s="108">
        <v>0.71554634827372732</v>
      </c>
      <c r="G98" s="99">
        <v>585.78052237617476</v>
      </c>
      <c r="H98" s="99">
        <v>0</v>
      </c>
      <c r="I98" s="101">
        <v>0</v>
      </c>
    </row>
    <row r="99" spans="1:9" x14ac:dyDescent="0.25">
      <c r="A99" s="118"/>
      <c r="B99" s="97" t="s">
        <v>52</v>
      </c>
      <c r="C99" s="98">
        <v>32.587500000000006</v>
      </c>
      <c r="D99" s="99">
        <v>31.587500000000009</v>
      </c>
      <c r="E99" s="99">
        <v>23.187499999999996</v>
      </c>
      <c r="F99" s="108">
        <v>0.69725343320848931</v>
      </c>
      <c r="G99" s="99">
        <v>19.200000000000003</v>
      </c>
      <c r="H99" s="103"/>
      <c r="I99" s="104"/>
    </row>
    <row r="100" spans="1:9" x14ac:dyDescent="0.25">
      <c r="A100" s="118"/>
      <c r="B100" s="97" t="s">
        <v>53</v>
      </c>
      <c r="C100" s="98">
        <v>2316.1900184043279</v>
      </c>
      <c r="D100" s="99">
        <v>2197.3750338182258</v>
      </c>
      <c r="E100" s="99">
        <v>3959.724811374394</v>
      </c>
      <c r="F100" s="108">
        <v>0.99719683812416648</v>
      </c>
      <c r="G100" s="99">
        <v>3745.5044168625127</v>
      </c>
      <c r="H100" s="99">
        <v>0</v>
      </c>
      <c r="I100" s="101">
        <v>0</v>
      </c>
    </row>
    <row r="101" spans="1:9" ht="15" customHeight="1" x14ac:dyDescent="0.25">
      <c r="A101" s="118" t="s">
        <v>151</v>
      </c>
      <c r="B101" s="97" t="s">
        <v>43</v>
      </c>
      <c r="C101" s="98">
        <v>30010.401394204066</v>
      </c>
      <c r="D101" s="99">
        <v>29781.397415120136</v>
      </c>
      <c r="E101" s="99">
        <v>83171.719817513673</v>
      </c>
      <c r="F101" s="100">
        <v>2.2298239662539494</v>
      </c>
      <c r="G101" s="99">
        <v>73711.010315198349</v>
      </c>
      <c r="H101" s="99">
        <v>4163.9393379206067</v>
      </c>
      <c r="I101" s="101">
        <v>513.88573126657457</v>
      </c>
    </row>
    <row r="102" spans="1:9" ht="24" x14ac:dyDescent="0.25">
      <c r="A102" s="118"/>
      <c r="B102" s="97" t="s">
        <v>44</v>
      </c>
      <c r="C102" s="98">
        <v>19125.273571428577</v>
      </c>
      <c r="D102" s="99">
        <v>18957.823571428573</v>
      </c>
      <c r="E102" s="99">
        <v>54518.217857142838</v>
      </c>
      <c r="F102" s="100">
        <v>1.5882243451744578</v>
      </c>
      <c r="G102" s="99">
        <v>53297.525000000016</v>
      </c>
      <c r="H102" s="99">
        <v>3180.6071428571427</v>
      </c>
      <c r="I102" s="101">
        <v>615.5999999999998</v>
      </c>
    </row>
    <row r="103" spans="1:9" x14ac:dyDescent="0.25">
      <c r="A103" s="118"/>
      <c r="B103" s="97" t="s">
        <v>45</v>
      </c>
      <c r="C103" s="98">
        <v>368.68464285714293</v>
      </c>
      <c r="D103" s="99">
        <v>362.2203571428571</v>
      </c>
      <c r="E103" s="99">
        <v>325.33928571428572</v>
      </c>
      <c r="F103" s="108">
        <v>0.91687911296024349</v>
      </c>
      <c r="G103" s="99">
        <v>235.12499999999997</v>
      </c>
      <c r="H103" s="99">
        <v>1.3000000000000003</v>
      </c>
      <c r="I103" s="101">
        <v>0</v>
      </c>
    </row>
    <row r="104" spans="1:9" x14ac:dyDescent="0.25">
      <c r="A104" s="118"/>
      <c r="B104" s="97" t="s">
        <v>46</v>
      </c>
      <c r="C104" s="98">
        <v>8.504545454545454</v>
      </c>
      <c r="D104" s="99">
        <v>8.504545454545454</v>
      </c>
      <c r="E104" s="99">
        <v>6.5590909090909095</v>
      </c>
      <c r="F104" s="100">
        <v>1.2085610200364298</v>
      </c>
      <c r="G104" s="99">
        <v>5.6840909090909095</v>
      </c>
      <c r="H104" s="99">
        <v>0</v>
      </c>
      <c r="I104" s="101">
        <v>0</v>
      </c>
    </row>
    <row r="105" spans="1:9" x14ac:dyDescent="0.25">
      <c r="A105" s="118"/>
      <c r="B105" s="97" t="s">
        <v>47</v>
      </c>
      <c r="C105" s="98">
        <v>12908.398850574711</v>
      </c>
      <c r="D105" s="99">
        <v>12857.295402298849</v>
      </c>
      <c r="E105" s="99">
        <v>27212.819348659003</v>
      </c>
      <c r="F105" s="100">
        <v>2.7050052491287708</v>
      </c>
      <c r="G105" s="99">
        <v>25118.82509578544</v>
      </c>
      <c r="H105" s="99">
        <v>2595.6295019157092</v>
      </c>
      <c r="I105" s="101">
        <v>982.12394636015335</v>
      </c>
    </row>
    <row r="106" spans="1:9" x14ac:dyDescent="0.25">
      <c r="A106" s="118"/>
      <c r="B106" s="97" t="s">
        <v>48</v>
      </c>
      <c r="C106" s="98">
        <v>17.75</v>
      </c>
      <c r="D106" s="99">
        <v>17.75</v>
      </c>
      <c r="E106" s="99">
        <v>15.299999999999999</v>
      </c>
      <c r="F106" s="100">
        <v>1.0894736842105264</v>
      </c>
      <c r="G106" s="99">
        <v>12.799999999999999</v>
      </c>
      <c r="H106" s="99">
        <v>0</v>
      </c>
      <c r="I106" s="101">
        <v>0</v>
      </c>
    </row>
    <row r="107" spans="1:9" x14ac:dyDescent="0.25">
      <c r="A107" s="118"/>
      <c r="B107" s="97" t="s">
        <v>164</v>
      </c>
      <c r="C107" s="98">
        <v>21.821428571428577</v>
      </c>
      <c r="D107" s="99">
        <v>18.071428571428577</v>
      </c>
      <c r="E107" s="99">
        <v>19.553571428571431</v>
      </c>
      <c r="F107" s="108">
        <v>0.84710451977401124</v>
      </c>
      <c r="G107" s="99">
        <v>2.1642857142857146</v>
      </c>
      <c r="H107" s="106">
        <v>0.39285714285714285</v>
      </c>
      <c r="I107" s="107">
        <v>7.857142857142857E-2</v>
      </c>
    </row>
    <row r="108" spans="1:9" ht="24" x14ac:dyDescent="0.25">
      <c r="A108" s="118"/>
      <c r="B108" s="97" t="s">
        <v>165</v>
      </c>
      <c r="C108" s="98">
        <v>12</v>
      </c>
      <c r="D108" s="99">
        <v>12</v>
      </c>
      <c r="E108" s="99">
        <v>21</v>
      </c>
      <c r="F108" s="100">
        <v>1.6875</v>
      </c>
      <c r="G108" s="99">
        <v>20</v>
      </c>
      <c r="H108" s="99">
        <v>0</v>
      </c>
      <c r="I108" s="101">
        <v>0</v>
      </c>
    </row>
    <row r="109" spans="1:9" x14ac:dyDescent="0.25">
      <c r="A109" s="118"/>
      <c r="B109" s="97" t="s">
        <v>51</v>
      </c>
      <c r="C109" s="98">
        <v>7494.4211856983611</v>
      </c>
      <c r="D109" s="99">
        <v>7365.6904164675916</v>
      </c>
      <c r="E109" s="99">
        <v>16296.735228539575</v>
      </c>
      <c r="F109" s="100">
        <v>2.3600653354516461</v>
      </c>
      <c r="G109" s="99">
        <v>12860.284267001114</v>
      </c>
      <c r="H109" s="99">
        <v>928.94778428093628</v>
      </c>
      <c r="I109" s="101">
        <v>36.230769230769226</v>
      </c>
    </row>
    <row r="110" spans="1:9" x14ac:dyDescent="0.25">
      <c r="A110" s="118"/>
      <c r="B110" s="97" t="s">
        <v>52</v>
      </c>
      <c r="C110" s="98">
        <v>146.26249999999996</v>
      </c>
      <c r="D110" s="99">
        <v>146.26249999999996</v>
      </c>
      <c r="E110" s="99">
        <v>301.5625</v>
      </c>
      <c r="F110" s="100">
        <v>1.772033607681756</v>
      </c>
      <c r="G110" s="99">
        <v>290.12499999999994</v>
      </c>
      <c r="H110" s="106">
        <v>0.24999999999999997</v>
      </c>
      <c r="I110" s="101">
        <v>0</v>
      </c>
    </row>
    <row r="111" spans="1:9" x14ac:dyDescent="0.25">
      <c r="A111" s="118"/>
      <c r="B111" s="97" t="s">
        <v>53</v>
      </c>
      <c r="C111" s="98">
        <v>70113.518118789041</v>
      </c>
      <c r="D111" s="99">
        <v>69527.015636484124</v>
      </c>
      <c r="E111" s="99">
        <v>181888.80669990732</v>
      </c>
      <c r="F111" s="100">
        <v>2.0066612631059337</v>
      </c>
      <c r="G111" s="99">
        <v>165553.54305460848</v>
      </c>
      <c r="H111" s="99">
        <v>10871.066624117253</v>
      </c>
      <c r="I111" s="101">
        <v>2147.9190182860698</v>
      </c>
    </row>
    <row r="112" spans="1:9" ht="15" customHeight="1" x14ac:dyDescent="0.25">
      <c r="A112" s="118" t="s">
        <v>152</v>
      </c>
      <c r="B112" s="97" t="s">
        <v>43</v>
      </c>
      <c r="C112" s="98">
        <v>204.85789887180826</v>
      </c>
      <c r="D112" s="99">
        <v>204.85789887180826</v>
      </c>
      <c r="E112" s="99">
        <v>279.94099085425097</v>
      </c>
      <c r="F112" s="100">
        <v>1.7060007926351983</v>
      </c>
      <c r="G112" s="99">
        <v>275.44852126581429</v>
      </c>
      <c r="H112" s="99">
        <v>0</v>
      </c>
      <c r="I112" s="101">
        <v>0</v>
      </c>
    </row>
    <row r="113" spans="1:9" ht="24" x14ac:dyDescent="0.25">
      <c r="A113" s="118"/>
      <c r="B113" s="97" t="s">
        <v>44</v>
      </c>
      <c r="C113" s="98">
        <v>4</v>
      </c>
      <c r="D113" s="99">
        <v>4</v>
      </c>
      <c r="E113" s="106">
        <v>0.80500000000000005</v>
      </c>
      <c r="F113" s="108">
        <v>0.39416666666666667</v>
      </c>
      <c r="G113" s="106">
        <v>0.80500000000000005</v>
      </c>
      <c r="H113" s="99">
        <v>0</v>
      </c>
      <c r="I113" s="101">
        <v>0</v>
      </c>
    </row>
    <row r="114" spans="1:9" x14ac:dyDescent="0.25">
      <c r="A114" s="118"/>
      <c r="B114" s="97" t="s">
        <v>45</v>
      </c>
      <c r="C114" s="98">
        <v>118.71428571428574</v>
      </c>
      <c r="D114" s="99">
        <v>118.71428571428574</v>
      </c>
      <c r="E114" s="99">
        <v>113.84285714285716</v>
      </c>
      <c r="F114" s="108">
        <v>0.96460396039603935</v>
      </c>
      <c r="G114" s="99">
        <v>113.84285714285716</v>
      </c>
      <c r="H114" s="99">
        <v>0</v>
      </c>
      <c r="I114" s="101">
        <v>0</v>
      </c>
    </row>
    <row r="115" spans="1:9" x14ac:dyDescent="0.25">
      <c r="A115" s="118"/>
      <c r="B115" s="97" t="s">
        <v>46</v>
      </c>
      <c r="C115" s="102"/>
      <c r="D115" s="103"/>
      <c r="E115" s="103"/>
      <c r="F115" s="103"/>
      <c r="G115" s="103"/>
      <c r="H115" s="103"/>
      <c r="I115" s="104"/>
    </row>
    <row r="116" spans="1:9" x14ac:dyDescent="0.25">
      <c r="A116" s="118"/>
      <c r="B116" s="97" t="s">
        <v>47</v>
      </c>
      <c r="C116" s="102"/>
      <c r="D116" s="103"/>
      <c r="E116" s="103"/>
      <c r="F116" s="103"/>
      <c r="G116" s="103"/>
      <c r="H116" s="103"/>
      <c r="I116" s="104"/>
    </row>
    <row r="117" spans="1:9" x14ac:dyDescent="0.25">
      <c r="A117" s="118"/>
      <c r="B117" s="97" t="s">
        <v>48</v>
      </c>
      <c r="C117" s="102"/>
      <c r="D117" s="103"/>
      <c r="E117" s="103"/>
      <c r="F117" s="103"/>
      <c r="G117" s="103"/>
      <c r="H117" s="103"/>
      <c r="I117" s="104"/>
    </row>
    <row r="118" spans="1:9" x14ac:dyDescent="0.25">
      <c r="A118" s="118"/>
      <c r="B118" s="97" t="s">
        <v>164</v>
      </c>
      <c r="C118" s="102"/>
      <c r="D118" s="103"/>
      <c r="E118" s="103"/>
      <c r="F118" s="103"/>
      <c r="G118" s="103"/>
      <c r="H118" s="103"/>
      <c r="I118" s="104"/>
    </row>
    <row r="119" spans="1:9" ht="24" x14ac:dyDescent="0.25">
      <c r="A119" s="118"/>
      <c r="B119" s="97" t="s">
        <v>165</v>
      </c>
      <c r="C119" s="102"/>
      <c r="D119" s="103"/>
      <c r="E119" s="103"/>
      <c r="F119" s="103"/>
      <c r="G119" s="103"/>
      <c r="H119" s="103"/>
      <c r="I119" s="104"/>
    </row>
    <row r="120" spans="1:9" x14ac:dyDescent="0.25">
      <c r="A120" s="118"/>
      <c r="B120" s="97" t="s">
        <v>51</v>
      </c>
      <c r="C120" s="98">
        <v>185.06250000000003</v>
      </c>
      <c r="D120" s="99">
        <v>174.18749999999997</v>
      </c>
      <c r="E120" s="99">
        <v>667.92499999999995</v>
      </c>
      <c r="F120" s="100">
        <v>1.6300000000000001</v>
      </c>
      <c r="G120" s="99">
        <v>666.42500000000007</v>
      </c>
      <c r="H120" s="99">
        <v>22.5</v>
      </c>
      <c r="I120" s="101">
        <v>14.999999999999998</v>
      </c>
    </row>
    <row r="121" spans="1:9" x14ac:dyDescent="0.25">
      <c r="A121" s="118"/>
      <c r="B121" s="97" t="s">
        <v>52</v>
      </c>
      <c r="C121" s="102"/>
      <c r="D121" s="103"/>
      <c r="E121" s="103"/>
      <c r="F121" s="103"/>
      <c r="G121" s="103"/>
      <c r="H121" s="103"/>
      <c r="I121" s="104"/>
    </row>
    <row r="122" spans="1:9" x14ac:dyDescent="0.25">
      <c r="A122" s="118"/>
      <c r="B122" s="97" t="s">
        <v>53</v>
      </c>
      <c r="C122" s="98">
        <v>512.63468458609395</v>
      </c>
      <c r="D122" s="99">
        <v>501.75968458609401</v>
      </c>
      <c r="E122" s="99">
        <v>1062.5138479971079</v>
      </c>
      <c r="F122" s="100">
        <v>1.4466254185570886</v>
      </c>
      <c r="G122" s="99">
        <v>1056.5213784086714</v>
      </c>
      <c r="H122" s="99">
        <v>22.5</v>
      </c>
      <c r="I122" s="101">
        <v>14.999999999999998</v>
      </c>
    </row>
    <row r="123" spans="1:9" ht="15" customHeight="1" x14ac:dyDescent="0.25">
      <c r="A123" s="118" t="s">
        <v>153</v>
      </c>
      <c r="B123" s="97" t="s">
        <v>43</v>
      </c>
      <c r="C123" s="98">
        <v>285.88350014718867</v>
      </c>
      <c r="D123" s="99">
        <v>281.53223432440387</v>
      </c>
      <c r="E123" s="99">
        <v>795.45186929643808</v>
      </c>
      <c r="F123" s="100">
        <v>11.010825768241176</v>
      </c>
      <c r="G123" s="99">
        <v>10738.160141301147</v>
      </c>
      <c r="H123" s="99">
        <v>197.87920223726817</v>
      </c>
      <c r="I123" s="101">
        <v>172.86714748307327</v>
      </c>
    </row>
    <row r="124" spans="1:9" ht="24" x14ac:dyDescent="0.25">
      <c r="A124" s="118"/>
      <c r="B124" s="97" t="s">
        <v>44</v>
      </c>
      <c r="C124" s="98">
        <v>10</v>
      </c>
      <c r="D124" s="99">
        <v>10</v>
      </c>
      <c r="E124" s="103"/>
      <c r="F124" s="103"/>
      <c r="G124" s="99">
        <v>0</v>
      </c>
      <c r="H124" s="99">
        <v>0</v>
      </c>
      <c r="I124" s="101">
        <v>0</v>
      </c>
    </row>
    <row r="125" spans="1:9" x14ac:dyDescent="0.25">
      <c r="A125" s="118"/>
      <c r="B125" s="97" t="s">
        <v>45</v>
      </c>
      <c r="C125" s="102"/>
      <c r="D125" s="103"/>
      <c r="E125" s="103"/>
      <c r="F125" s="103"/>
      <c r="G125" s="103"/>
      <c r="H125" s="103"/>
      <c r="I125" s="104"/>
    </row>
    <row r="126" spans="1:9" x14ac:dyDescent="0.25">
      <c r="A126" s="118"/>
      <c r="B126" s="97" t="s">
        <v>46</v>
      </c>
      <c r="C126" s="102"/>
      <c r="D126" s="103"/>
      <c r="E126" s="103"/>
      <c r="F126" s="103"/>
      <c r="G126" s="103"/>
      <c r="H126" s="103"/>
      <c r="I126" s="104"/>
    </row>
    <row r="127" spans="1:9" x14ac:dyDescent="0.25">
      <c r="A127" s="118"/>
      <c r="B127" s="97" t="s">
        <v>47</v>
      </c>
      <c r="C127" s="98">
        <v>619.16954022988511</v>
      </c>
      <c r="D127" s="99">
        <v>619.16954022988511</v>
      </c>
      <c r="E127" s="99">
        <v>8926.4712643678176</v>
      </c>
      <c r="F127" s="100">
        <v>28.776364779874214</v>
      </c>
      <c r="G127" s="99">
        <v>5806.271264367816</v>
      </c>
      <c r="H127" s="99">
        <v>205.23103448275862</v>
      </c>
      <c r="I127" s="101">
        <v>233.13371647509581</v>
      </c>
    </row>
    <row r="128" spans="1:9" x14ac:dyDescent="0.25">
      <c r="A128" s="118"/>
      <c r="B128" s="97" t="s">
        <v>48</v>
      </c>
      <c r="C128" s="102"/>
      <c r="D128" s="103"/>
      <c r="E128" s="103"/>
      <c r="F128" s="103"/>
      <c r="G128" s="103"/>
      <c r="H128" s="103"/>
      <c r="I128" s="104"/>
    </row>
    <row r="129" spans="1:9" x14ac:dyDescent="0.25">
      <c r="A129" s="118"/>
      <c r="B129" s="97" t="s">
        <v>164</v>
      </c>
      <c r="C129" s="98">
        <v>1.5714285714285714</v>
      </c>
      <c r="D129" s="103"/>
      <c r="E129" s="99">
        <v>23.571428571428569</v>
      </c>
      <c r="F129" s="100">
        <v>15</v>
      </c>
      <c r="G129" s="106">
        <v>1.5714285714285715E-2</v>
      </c>
      <c r="H129" s="106">
        <v>0.31428571428571428</v>
      </c>
      <c r="I129" s="107">
        <v>0.15714285714285714</v>
      </c>
    </row>
    <row r="130" spans="1:9" ht="24" x14ac:dyDescent="0.25">
      <c r="A130" s="118"/>
      <c r="B130" s="97" t="s">
        <v>165</v>
      </c>
      <c r="C130" s="102"/>
      <c r="D130" s="103"/>
      <c r="E130" s="103"/>
      <c r="F130" s="103"/>
      <c r="G130" s="103"/>
      <c r="H130" s="103"/>
      <c r="I130" s="104"/>
    </row>
    <row r="131" spans="1:9" x14ac:dyDescent="0.25">
      <c r="A131" s="118"/>
      <c r="B131" s="97" t="s">
        <v>51</v>
      </c>
      <c r="C131" s="98">
        <v>121.05884615384618</v>
      </c>
      <c r="D131" s="99">
        <v>121.05884615384618</v>
      </c>
      <c r="E131" s="99">
        <v>740</v>
      </c>
      <c r="F131" s="100">
        <v>17.119170984455959</v>
      </c>
      <c r="G131" s="99">
        <v>740</v>
      </c>
      <c r="H131" s="99">
        <v>145.66346153846155</v>
      </c>
      <c r="I131" s="101">
        <v>66.894230769230774</v>
      </c>
    </row>
    <row r="132" spans="1:9" x14ac:dyDescent="0.25">
      <c r="A132" s="118"/>
      <c r="B132" s="97" t="s">
        <v>52</v>
      </c>
      <c r="C132" s="102"/>
      <c r="D132" s="103"/>
      <c r="E132" s="103"/>
      <c r="F132" s="103"/>
      <c r="G132" s="103"/>
      <c r="H132" s="103"/>
      <c r="I132" s="104"/>
    </row>
    <row r="133" spans="1:9" x14ac:dyDescent="0.25">
      <c r="A133" s="118"/>
      <c r="B133" s="97" t="s">
        <v>53</v>
      </c>
      <c r="C133" s="98">
        <v>1037.6833151023484</v>
      </c>
      <c r="D133" s="99">
        <v>1031.7606207081351</v>
      </c>
      <c r="E133" s="99">
        <v>10485.494562235681</v>
      </c>
      <c r="F133" s="100">
        <v>19.908997142111616</v>
      </c>
      <c r="G133" s="99">
        <v>17284.447119954682</v>
      </c>
      <c r="H133" s="99">
        <v>549.08798397277394</v>
      </c>
      <c r="I133" s="101">
        <v>473.0522375845427</v>
      </c>
    </row>
    <row r="134" spans="1:9" ht="15" customHeight="1" x14ac:dyDescent="0.25">
      <c r="A134" s="118" t="s">
        <v>154</v>
      </c>
      <c r="B134" s="97" t="s">
        <v>43</v>
      </c>
      <c r="C134" s="98">
        <v>1494.9961139423169</v>
      </c>
      <c r="D134" s="99">
        <v>1484.6389710851738</v>
      </c>
      <c r="E134" s="99">
        <v>3813.4990587155476</v>
      </c>
      <c r="F134" s="100">
        <v>1.8956777993430847</v>
      </c>
      <c r="G134" s="99">
        <v>3209.5598702668649</v>
      </c>
      <c r="H134" s="99">
        <v>615.24516777174995</v>
      </c>
      <c r="I134" s="101">
        <v>130.14655140920962</v>
      </c>
    </row>
    <row r="135" spans="1:9" ht="24" x14ac:dyDescent="0.25">
      <c r="A135" s="118"/>
      <c r="B135" s="97" t="s">
        <v>44</v>
      </c>
      <c r="C135" s="102"/>
      <c r="D135" s="103"/>
      <c r="E135" s="103"/>
      <c r="F135" s="103"/>
      <c r="G135" s="103"/>
      <c r="H135" s="103"/>
      <c r="I135" s="104"/>
    </row>
    <row r="136" spans="1:9" x14ac:dyDescent="0.25">
      <c r="A136" s="118"/>
      <c r="B136" s="97" t="s">
        <v>45</v>
      </c>
      <c r="C136" s="98">
        <v>54.321428571428584</v>
      </c>
      <c r="D136" s="99">
        <v>53.107142857142847</v>
      </c>
      <c r="E136" s="99">
        <v>67.357142857142861</v>
      </c>
      <c r="F136" s="100">
        <v>1.236241610738255</v>
      </c>
      <c r="G136" s="99">
        <v>67.357142857142861</v>
      </c>
      <c r="H136" s="99">
        <v>24.428571428571427</v>
      </c>
      <c r="I136" s="101">
        <v>9.5142857142857142</v>
      </c>
    </row>
    <row r="137" spans="1:9" x14ac:dyDescent="0.25">
      <c r="A137" s="118"/>
      <c r="B137" s="97" t="s">
        <v>46</v>
      </c>
      <c r="C137" s="102"/>
      <c r="D137" s="103"/>
      <c r="E137" s="103"/>
      <c r="F137" s="103"/>
      <c r="G137" s="103"/>
      <c r="H137" s="103"/>
      <c r="I137" s="104"/>
    </row>
    <row r="138" spans="1:9" x14ac:dyDescent="0.25">
      <c r="A138" s="118"/>
      <c r="B138" s="97" t="s">
        <v>47</v>
      </c>
      <c r="C138" s="102"/>
      <c r="D138" s="103"/>
      <c r="E138" s="103"/>
      <c r="F138" s="103"/>
      <c r="G138" s="103"/>
      <c r="H138" s="103"/>
      <c r="I138" s="104"/>
    </row>
    <row r="139" spans="1:9" x14ac:dyDescent="0.25">
      <c r="A139" s="118"/>
      <c r="B139" s="97" t="s">
        <v>48</v>
      </c>
      <c r="C139" s="102"/>
      <c r="D139" s="103"/>
      <c r="E139" s="103"/>
      <c r="F139" s="103"/>
      <c r="G139" s="103"/>
      <c r="H139" s="103"/>
      <c r="I139" s="104"/>
    </row>
    <row r="140" spans="1:9" x14ac:dyDescent="0.25">
      <c r="A140" s="118"/>
      <c r="B140" s="97" t="s">
        <v>164</v>
      </c>
      <c r="C140" s="102"/>
      <c r="D140" s="103"/>
      <c r="E140" s="103"/>
      <c r="F140" s="103"/>
      <c r="G140" s="103"/>
      <c r="H140" s="103"/>
      <c r="I140" s="104"/>
    </row>
    <row r="141" spans="1:9" ht="24" x14ac:dyDescent="0.25">
      <c r="A141" s="118"/>
      <c r="B141" s="97" t="s">
        <v>165</v>
      </c>
      <c r="C141" s="102"/>
      <c r="D141" s="103"/>
      <c r="E141" s="103"/>
      <c r="F141" s="103"/>
      <c r="G141" s="103"/>
      <c r="H141" s="103"/>
      <c r="I141" s="104"/>
    </row>
    <row r="142" spans="1:9" x14ac:dyDescent="0.25">
      <c r="A142" s="118"/>
      <c r="B142" s="97" t="s">
        <v>51</v>
      </c>
      <c r="C142" s="98">
        <v>1902.3818060200676</v>
      </c>
      <c r="D142" s="99">
        <v>1892.7510367892987</v>
      </c>
      <c r="E142" s="99">
        <v>4897.8839464882958</v>
      </c>
      <c r="F142" s="100">
        <v>2.5453570572002344</v>
      </c>
      <c r="G142" s="99">
        <v>3575.6685618729125</v>
      </c>
      <c r="H142" s="99">
        <v>595.78622073578617</v>
      </c>
      <c r="I142" s="101">
        <v>157.74374581939801</v>
      </c>
    </row>
    <row r="143" spans="1:9" x14ac:dyDescent="0.25">
      <c r="A143" s="118"/>
      <c r="B143" s="97" t="s">
        <v>52</v>
      </c>
      <c r="C143" s="105">
        <v>0.625</v>
      </c>
      <c r="D143" s="106">
        <v>0.625</v>
      </c>
      <c r="E143" s="99">
        <v>1.25</v>
      </c>
      <c r="F143" s="100">
        <v>2</v>
      </c>
      <c r="G143" s="99">
        <v>1.25</v>
      </c>
      <c r="H143" s="106">
        <v>0.125</v>
      </c>
      <c r="I143" s="107">
        <v>0.125</v>
      </c>
    </row>
    <row r="144" spans="1:9" x14ac:dyDescent="0.25">
      <c r="A144" s="118"/>
      <c r="B144" s="97" t="s">
        <v>53</v>
      </c>
      <c r="C144" s="98">
        <v>3452.3243485338121</v>
      </c>
      <c r="D144" s="99">
        <v>3431.1221507316141</v>
      </c>
      <c r="E144" s="99">
        <v>8779.990148060986</v>
      </c>
      <c r="F144" s="100">
        <v>2.087193394815567</v>
      </c>
      <c r="G144" s="99">
        <v>6853.8355749969187</v>
      </c>
      <c r="H144" s="99">
        <v>1235.5849599361068</v>
      </c>
      <c r="I144" s="101">
        <v>297.52958294289334</v>
      </c>
    </row>
    <row r="145" spans="1:9" ht="15" customHeight="1" x14ac:dyDescent="0.25">
      <c r="A145" s="118" t="s">
        <v>155</v>
      </c>
      <c r="B145" s="97" t="s">
        <v>43</v>
      </c>
      <c r="C145" s="98">
        <v>15.535714285714285</v>
      </c>
      <c r="D145" s="99">
        <v>15.535714285714285</v>
      </c>
      <c r="E145" s="106">
        <v>0.12857142857142856</v>
      </c>
      <c r="F145" s="108">
        <v>0.24</v>
      </c>
      <c r="G145" s="106">
        <v>0.12857142857142856</v>
      </c>
      <c r="H145" s="106">
        <v>0.21428571428571425</v>
      </c>
      <c r="I145" s="107">
        <v>5.3571428571428562E-2</v>
      </c>
    </row>
    <row r="146" spans="1:9" ht="24" x14ac:dyDescent="0.25">
      <c r="A146" s="118"/>
      <c r="B146" s="97" t="s">
        <v>44</v>
      </c>
      <c r="C146" s="102"/>
      <c r="D146" s="103"/>
      <c r="E146" s="103"/>
      <c r="F146" s="103"/>
      <c r="G146" s="103"/>
      <c r="H146" s="103"/>
      <c r="I146" s="104"/>
    </row>
    <row r="147" spans="1:9" x14ac:dyDescent="0.25">
      <c r="A147" s="118"/>
      <c r="B147" s="97" t="s">
        <v>45</v>
      </c>
      <c r="C147" s="98">
        <v>9.5467857142857131</v>
      </c>
      <c r="D147" s="99">
        <v>8.9396428571428572</v>
      </c>
      <c r="E147" s="99">
        <v>16.25</v>
      </c>
      <c r="F147" s="100">
        <v>1.6766285255445148</v>
      </c>
      <c r="G147" s="99">
        <v>16.25</v>
      </c>
      <c r="H147" s="99">
        <v>4.5642857142857141</v>
      </c>
      <c r="I147" s="101">
        <v>4.1607142857142856</v>
      </c>
    </row>
    <row r="148" spans="1:9" x14ac:dyDescent="0.25">
      <c r="A148" s="118"/>
      <c r="B148" s="97" t="s">
        <v>46</v>
      </c>
      <c r="C148" s="102"/>
      <c r="D148" s="103"/>
      <c r="E148" s="103"/>
      <c r="F148" s="103"/>
      <c r="G148" s="103"/>
      <c r="H148" s="103"/>
      <c r="I148" s="104"/>
    </row>
    <row r="149" spans="1:9" x14ac:dyDescent="0.25">
      <c r="A149" s="118"/>
      <c r="B149" s="97" t="s">
        <v>47</v>
      </c>
      <c r="C149" s="102"/>
      <c r="D149" s="103"/>
      <c r="E149" s="103"/>
      <c r="F149" s="103"/>
      <c r="G149" s="103"/>
      <c r="H149" s="103"/>
      <c r="I149" s="104"/>
    </row>
    <row r="150" spans="1:9" x14ac:dyDescent="0.25">
      <c r="A150" s="118"/>
      <c r="B150" s="97" t="s">
        <v>48</v>
      </c>
      <c r="C150" s="102"/>
      <c r="D150" s="103"/>
      <c r="E150" s="103"/>
      <c r="F150" s="103"/>
      <c r="G150" s="103"/>
      <c r="H150" s="103"/>
      <c r="I150" s="104"/>
    </row>
    <row r="151" spans="1:9" x14ac:dyDescent="0.25">
      <c r="A151" s="118"/>
      <c r="B151" s="97" t="s">
        <v>164</v>
      </c>
      <c r="C151" s="102"/>
      <c r="D151" s="103"/>
      <c r="E151" s="103"/>
      <c r="F151" s="103"/>
      <c r="G151" s="103"/>
      <c r="H151" s="103"/>
      <c r="I151" s="104"/>
    </row>
    <row r="152" spans="1:9" ht="24" x14ac:dyDescent="0.25">
      <c r="A152" s="118"/>
      <c r="B152" s="97" t="s">
        <v>165</v>
      </c>
      <c r="C152" s="102"/>
      <c r="D152" s="103"/>
      <c r="E152" s="103"/>
      <c r="F152" s="103"/>
      <c r="G152" s="103"/>
      <c r="H152" s="103"/>
      <c r="I152" s="104"/>
    </row>
    <row r="153" spans="1:9" x14ac:dyDescent="0.25">
      <c r="A153" s="118"/>
      <c r="B153" s="97" t="s">
        <v>51</v>
      </c>
      <c r="C153" s="98">
        <v>27.07692307692308</v>
      </c>
      <c r="D153" s="99">
        <v>26.461538461538463</v>
      </c>
      <c r="E153" s="103"/>
      <c r="F153" s="103"/>
      <c r="G153" s="99">
        <v>0</v>
      </c>
      <c r="H153" s="99">
        <v>0</v>
      </c>
      <c r="I153" s="101">
        <v>0</v>
      </c>
    </row>
    <row r="154" spans="1:9" x14ac:dyDescent="0.25">
      <c r="A154" s="118"/>
      <c r="B154" s="97" t="s">
        <v>52</v>
      </c>
      <c r="C154" s="98">
        <v>3.75</v>
      </c>
      <c r="D154" s="99">
        <v>3.75</v>
      </c>
      <c r="E154" s="99">
        <v>5.625</v>
      </c>
      <c r="F154" s="100">
        <v>1.5</v>
      </c>
      <c r="G154" s="99">
        <v>5.625</v>
      </c>
      <c r="H154" s="106">
        <v>0.5625</v>
      </c>
      <c r="I154" s="107">
        <v>0.5625</v>
      </c>
    </row>
    <row r="155" spans="1:9" x14ac:dyDescent="0.25">
      <c r="A155" s="118"/>
      <c r="B155" s="97" t="s">
        <v>53</v>
      </c>
      <c r="C155" s="98">
        <v>55.909423076923083</v>
      </c>
      <c r="D155" s="99">
        <v>54.686895604395602</v>
      </c>
      <c r="E155" s="99">
        <v>22.00357142857143</v>
      </c>
      <c r="F155" s="100">
        <v>1.4614282890362464</v>
      </c>
      <c r="G155" s="99">
        <v>22.003571428571426</v>
      </c>
      <c r="H155" s="99">
        <v>5.3410714285714285</v>
      </c>
      <c r="I155" s="101">
        <v>4.7767857142857153</v>
      </c>
    </row>
    <row r="156" spans="1:9" ht="15" customHeight="1" x14ac:dyDescent="0.25">
      <c r="A156" s="118" t="s">
        <v>156</v>
      </c>
      <c r="B156" s="97" t="s">
        <v>43</v>
      </c>
      <c r="C156" s="98">
        <v>371.43001073702288</v>
      </c>
      <c r="D156" s="99">
        <v>323.68522016551009</v>
      </c>
      <c r="E156" s="99">
        <v>142.32122104704899</v>
      </c>
      <c r="F156" s="108">
        <v>0.62707496221513948</v>
      </c>
      <c r="G156" s="99">
        <v>71.116264685417619</v>
      </c>
      <c r="H156" s="99">
        <v>11.526094580524964</v>
      </c>
      <c r="I156" s="101">
        <v>2.1212121212121211</v>
      </c>
    </row>
    <row r="157" spans="1:9" ht="24" x14ac:dyDescent="0.25">
      <c r="A157" s="118"/>
      <c r="B157" s="97" t="s">
        <v>44</v>
      </c>
      <c r="C157" s="98">
        <v>22.227142857142855</v>
      </c>
      <c r="D157" s="99">
        <v>19.227142857142855</v>
      </c>
      <c r="E157" s="99">
        <v>24.685714285714287</v>
      </c>
      <c r="F157" s="100">
        <v>1.0417151162790697</v>
      </c>
      <c r="G157" s="99">
        <v>23.314285714285713</v>
      </c>
      <c r="H157" s="106">
        <v>0.9</v>
      </c>
      <c r="I157" s="101">
        <v>1.6</v>
      </c>
    </row>
    <row r="158" spans="1:9" x14ac:dyDescent="0.25">
      <c r="A158" s="118"/>
      <c r="B158" s="97" t="s">
        <v>45</v>
      </c>
      <c r="C158" s="98">
        <v>2.7678571428571428</v>
      </c>
      <c r="D158" s="99">
        <v>2.1607142857142856</v>
      </c>
      <c r="E158" s="99">
        <v>1.4035714285714287</v>
      </c>
      <c r="F158" s="108">
        <v>0.85762711864406782</v>
      </c>
      <c r="G158" s="106">
        <v>0.50000000000000011</v>
      </c>
      <c r="H158" s="99">
        <v>0</v>
      </c>
      <c r="I158" s="101">
        <v>0</v>
      </c>
    </row>
    <row r="159" spans="1:9" x14ac:dyDescent="0.25">
      <c r="A159" s="118"/>
      <c r="B159" s="97" t="s">
        <v>46</v>
      </c>
      <c r="C159" s="98">
        <v>27.06818181818182</v>
      </c>
      <c r="D159" s="99">
        <v>27.06818181818182</v>
      </c>
      <c r="E159" s="99">
        <v>18.138636363636365</v>
      </c>
      <c r="F159" s="108">
        <v>0.73191648023862776</v>
      </c>
      <c r="G159" s="99">
        <v>12.900000000000002</v>
      </c>
      <c r="H159" s="106">
        <v>8.7500000000000036E-2</v>
      </c>
      <c r="I159" s="101">
        <v>0</v>
      </c>
    </row>
    <row r="160" spans="1:9" x14ac:dyDescent="0.25">
      <c r="A160" s="118"/>
      <c r="B160" s="97" t="s">
        <v>47</v>
      </c>
      <c r="C160" s="105">
        <v>0.60750000000000004</v>
      </c>
      <c r="D160" s="99">
        <v>0</v>
      </c>
      <c r="E160" s="103"/>
      <c r="F160" s="103"/>
      <c r="G160" s="99">
        <v>0</v>
      </c>
      <c r="H160" s="99">
        <v>0</v>
      </c>
      <c r="I160" s="101">
        <v>0</v>
      </c>
    </row>
    <row r="161" spans="1:9" x14ac:dyDescent="0.25">
      <c r="A161" s="118"/>
      <c r="B161" s="97" t="s">
        <v>48</v>
      </c>
      <c r="C161" s="98">
        <v>36.599999999999994</v>
      </c>
      <c r="D161" s="99">
        <v>36.599999999999994</v>
      </c>
      <c r="E161" s="99">
        <v>21.145000000000003</v>
      </c>
      <c r="F161" s="108">
        <v>0.59252136752136753</v>
      </c>
      <c r="G161" s="99">
        <v>11.6</v>
      </c>
      <c r="H161" s="106">
        <v>0.41</v>
      </c>
      <c r="I161" s="107">
        <v>0.24</v>
      </c>
    </row>
    <row r="162" spans="1:9" x14ac:dyDescent="0.25">
      <c r="A162" s="118"/>
      <c r="B162" s="97" t="s">
        <v>164</v>
      </c>
      <c r="C162" s="98">
        <v>98.642857142857139</v>
      </c>
      <c r="D162" s="99">
        <v>98.142857142857139</v>
      </c>
      <c r="E162" s="99">
        <v>75.014285714285734</v>
      </c>
      <c r="F162" s="108">
        <v>0.64127777777777795</v>
      </c>
      <c r="G162" s="99">
        <v>9.9071428571428584</v>
      </c>
      <c r="H162" s="99">
        <v>0</v>
      </c>
      <c r="I162" s="101">
        <v>0</v>
      </c>
    </row>
    <row r="163" spans="1:9" ht="24" x14ac:dyDescent="0.25">
      <c r="A163" s="118"/>
      <c r="B163" s="97" t="s">
        <v>165</v>
      </c>
      <c r="C163" s="98">
        <v>1.5</v>
      </c>
      <c r="D163" s="99">
        <v>1.5</v>
      </c>
      <c r="E163" s="106">
        <v>0.7</v>
      </c>
      <c r="F163" s="108">
        <v>0.45</v>
      </c>
      <c r="G163" s="106">
        <v>0.5</v>
      </c>
      <c r="H163" s="99">
        <v>0</v>
      </c>
      <c r="I163" s="101">
        <v>0</v>
      </c>
    </row>
    <row r="164" spans="1:9" x14ac:dyDescent="0.25">
      <c r="A164" s="118"/>
      <c r="B164" s="97" t="s">
        <v>51</v>
      </c>
      <c r="C164" s="98">
        <v>38.206816372033778</v>
      </c>
      <c r="D164" s="99">
        <v>33.4415352763179</v>
      </c>
      <c r="E164" s="99">
        <v>22.536661888835798</v>
      </c>
      <c r="F164" s="100">
        <v>1.1636076377382989</v>
      </c>
      <c r="G164" s="99">
        <v>15.976923076923075</v>
      </c>
      <c r="H164" s="99">
        <v>2.1038461538461544</v>
      </c>
      <c r="I164" s="107">
        <v>0.62500000000000011</v>
      </c>
    </row>
    <row r="165" spans="1:9" x14ac:dyDescent="0.25">
      <c r="A165" s="118"/>
      <c r="B165" s="97" t="s">
        <v>52</v>
      </c>
      <c r="C165" s="98">
        <v>10.9375</v>
      </c>
      <c r="D165" s="99">
        <v>10.9375</v>
      </c>
      <c r="E165" s="99">
        <v>11.5625</v>
      </c>
      <c r="F165" s="108">
        <v>0.95</v>
      </c>
      <c r="G165" s="99">
        <v>9.8124999999999982</v>
      </c>
      <c r="H165" s="99">
        <v>0</v>
      </c>
      <c r="I165" s="101">
        <v>0</v>
      </c>
    </row>
    <row r="166" spans="1:9" x14ac:dyDescent="0.25">
      <c r="A166" s="118"/>
      <c r="B166" s="97" t="s">
        <v>53</v>
      </c>
      <c r="C166" s="98">
        <v>609.98786607009527</v>
      </c>
      <c r="D166" s="99">
        <v>552.76315154572387</v>
      </c>
      <c r="E166" s="99">
        <v>317.50759072809257</v>
      </c>
      <c r="F166" s="108">
        <v>0.75571672608565044</v>
      </c>
      <c r="G166" s="99">
        <v>155.62711633376918</v>
      </c>
      <c r="H166" s="99">
        <v>15.027440734371112</v>
      </c>
      <c r="I166" s="101">
        <v>4.5862121212121219</v>
      </c>
    </row>
    <row r="167" spans="1:9" ht="15" customHeight="1" x14ac:dyDescent="0.25">
      <c r="A167" s="118" t="s">
        <v>157</v>
      </c>
      <c r="B167" s="97" t="s">
        <v>43</v>
      </c>
      <c r="C167" s="98">
        <v>466.06593669144388</v>
      </c>
      <c r="D167" s="99">
        <v>463.01593669144415</v>
      </c>
      <c r="E167" s="99">
        <v>230.66056868996941</v>
      </c>
      <c r="F167" s="108">
        <v>0.90715345896300881</v>
      </c>
      <c r="G167" s="99">
        <v>155.17918680688024</v>
      </c>
      <c r="H167" s="99">
        <v>10.37297705810364</v>
      </c>
      <c r="I167" s="101">
        <v>1.1677489177489178</v>
      </c>
    </row>
    <row r="168" spans="1:9" ht="24" x14ac:dyDescent="0.25">
      <c r="A168" s="118"/>
      <c r="B168" s="97" t="s">
        <v>44</v>
      </c>
      <c r="C168" s="98">
        <v>10.375</v>
      </c>
      <c r="D168" s="99">
        <v>10.375</v>
      </c>
      <c r="E168" s="99">
        <v>7.65</v>
      </c>
      <c r="F168" s="108">
        <v>0.67500000000000004</v>
      </c>
      <c r="G168" s="99">
        <v>5.0999999999999996</v>
      </c>
      <c r="H168" s="99">
        <v>0</v>
      </c>
      <c r="I168" s="101">
        <v>0</v>
      </c>
    </row>
    <row r="169" spans="1:9" x14ac:dyDescent="0.25">
      <c r="A169" s="118"/>
      <c r="B169" s="97" t="s">
        <v>45</v>
      </c>
      <c r="C169" s="98">
        <v>29.285714285714285</v>
      </c>
      <c r="D169" s="99">
        <v>29.285714285714285</v>
      </c>
      <c r="E169" s="99">
        <v>21.628571428571423</v>
      </c>
      <c r="F169" s="108">
        <v>0.70919540229885059</v>
      </c>
      <c r="G169" s="99">
        <v>21.428571428571427</v>
      </c>
      <c r="H169" s="99">
        <v>0</v>
      </c>
      <c r="I169" s="101">
        <v>0</v>
      </c>
    </row>
    <row r="170" spans="1:9" x14ac:dyDescent="0.25">
      <c r="A170" s="118"/>
      <c r="B170" s="97" t="s">
        <v>46</v>
      </c>
      <c r="C170" s="105">
        <v>0.4375</v>
      </c>
      <c r="D170" s="106">
        <v>0.4375</v>
      </c>
      <c r="E170" s="106">
        <v>0.4375</v>
      </c>
      <c r="F170" s="100">
        <v>1</v>
      </c>
      <c r="G170" s="106">
        <v>0.35000000000000003</v>
      </c>
      <c r="H170" s="99">
        <v>0</v>
      </c>
      <c r="I170" s="101">
        <v>0</v>
      </c>
    </row>
    <row r="171" spans="1:9" x14ac:dyDescent="0.25">
      <c r="A171" s="118"/>
      <c r="B171" s="97" t="s">
        <v>47</v>
      </c>
      <c r="C171" s="102"/>
      <c r="D171" s="103"/>
      <c r="E171" s="103"/>
      <c r="F171" s="103"/>
      <c r="G171" s="103"/>
      <c r="H171" s="103"/>
      <c r="I171" s="104"/>
    </row>
    <row r="172" spans="1:9" x14ac:dyDescent="0.25">
      <c r="A172" s="118"/>
      <c r="B172" s="97" t="s">
        <v>48</v>
      </c>
      <c r="C172" s="102"/>
      <c r="D172" s="103"/>
      <c r="E172" s="103"/>
      <c r="F172" s="103"/>
      <c r="G172" s="103"/>
      <c r="H172" s="103"/>
      <c r="I172" s="104"/>
    </row>
    <row r="173" spans="1:9" x14ac:dyDescent="0.25">
      <c r="A173" s="118"/>
      <c r="B173" s="97" t="s">
        <v>164</v>
      </c>
      <c r="C173" s="98">
        <v>2</v>
      </c>
      <c r="D173" s="99">
        <v>2</v>
      </c>
      <c r="E173" s="99">
        <v>1.5</v>
      </c>
      <c r="F173" s="108">
        <v>0.75</v>
      </c>
      <c r="G173" s="99">
        <v>0</v>
      </c>
      <c r="H173" s="99">
        <v>0</v>
      </c>
      <c r="I173" s="101">
        <v>0</v>
      </c>
    </row>
    <row r="174" spans="1:9" ht="24" x14ac:dyDescent="0.25">
      <c r="A174" s="118"/>
      <c r="B174" s="97" t="s">
        <v>165</v>
      </c>
      <c r="C174" s="102"/>
      <c r="D174" s="103"/>
      <c r="E174" s="103"/>
      <c r="F174" s="103"/>
      <c r="G174" s="103"/>
      <c r="H174" s="103"/>
      <c r="I174" s="104"/>
    </row>
    <row r="175" spans="1:9" x14ac:dyDescent="0.25">
      <c r="A175" s="118"/>
      <c r="B175" s="97" t="s">
        <v>51</v>
      </c>
      <c r="C175" s="98">
        <v>69.95288461538459</v>
      </c>
      <c r="D175" s="99">
        <v>41.356730769230765</v>
      </c>
      <c r="E175" s="99">
        <v>27.219711538461542</v>
      </c>
      <c r="F175" s="108">
        <v>0.50612620260328245</v>
      </c>
      <c r="G175" s="99">
        <v>9.7913461538461561</v>
      </c>
      <c r="H175" s="99">
        <v>0</v>
      </c>
      <c r="I175" s="101">
        <v>0</v>
      </c>
    </row>
    <row r="176" spans="1:9" x14ac:dyDescent="0.25">
      <c r="A176" s="118"/>
      <c r="B176" s="97" t="s">
        <v>52</v>
      </c>
      <c r="C176" s="98">
        <v>3.125</v>
      </c>
      <c r="D176" s="99">
        <v>3.125</v>
      </c>
      <c r="E176" s="99">
        <v>2.25</v>
      </c>
      <c r="F176" s="108">
        <v>0.93333333333333324</v>
      </c>
      <c r="G176" s="99">
        <v>1.1875000000000002</v>
      </c>
      <c r="H176" s="99">
        <v>0</v>
      </c>
      <c r="I176" s="101">
        <v>0</v>
      </c>
    </row>
    <row r="177" spans="1:9" x14ac:dyDescent="0.25">
      <c r="A177" s="118"/>
      <c r="B177" s="97" t="s">
        <v>53</v>
      </c>
      <c r="C177" s="98">
        <v>581.24203559254249</v>
      </c>
      <c r="D177" s="99">
        <v>549.59588174638918</v>
      </c>
      <c r="E177" s="99">
        <v>291.34635165700223</v>
      </c>
      <c r="F177" s="108">
        <v>0.81258346813180093</v>
      </c>
      <c r="G177" s="99">
        <v>193.03660438929774</v>
      </c>
      <c r="H177" s="99">
        <v>10.372977058103642</v>
      </c>
      <c r="I177" s="101">
        <v>1.1677489177489175</v>
      </c>
    </row>
    <row r="178" spans="1:9" ht="15" customHeight="1" x14ac:dyDescent="0.25">
      <c r="A178" s="118" t="s">
        <v>158</v>
      </c>
      <c r="B178" s="97" t="s">
        <v>43</v>
      </c>
      <c r="C178" s="98">
        <v>323.68027442249138</v>
      </c>
      <c r="D178" s="99">
        <v>322.08111677458373</v>
      </c>
      <c r="E178" s="99">
        <v>294.81802080585476</v>
      </c>
      <c r="F178" s="100">
        <v>4.7031685116736783</v>
      </c>
      <c r="G178" s="99">
        <v>247.71274535697174</v>
      </c>
      <c r="H178" s="99">
        <v>3.4569702449449298</v>
      </c>
      <c r="I178" s="101">
        <v>0</v>
      </c>
    </row>
    <row r="179" spans="1:9" ht="24" x14ac:dyDescent="0.25">
      <c r="A179" s="118"/>
      <c r="B179" s="97" t="s">
        <v>44</v>
      </c>
      <c r="C179" s="98">
        <v>11.732321428571426</v>
      </c>
      <c r="D179" s="99">
        <v>11.732321428571426</v>
      </c>
      <c r="E179" s="99">
        <v>37.196428571428569</v>
      </c>
      <c r="F179" s="100">
        <v>5.0479665940450253</v>
      </c>
      <c r="G179" s="99">
        <v>30.342857142857135</v>
      </c>
      <c r="H179" s="106">
        <v>0.19999999999999998</v>
      </c>
      <c r="I179" s="101">
        <v>0</v>
      </c>
    </row>
    <row r="180" spans="1:9" x14ac:dyDescent="0.25">
      <c r="A180" s="118"/>
      <c r="B180" s="97" t="s">
        <v>45</v>
      </c>
      <c r="C180" s="98">
        <v>3.1066071428571433</v>
      </c>
      <c r="D180" s="99">
        <v>2.4994642857142857</v>
      </c>
      <c r="E180" s="99">
        <v>5.4285714285714297</v>
      </c>
      <c r="F180" s="100">
        <v>2.2919406945886691</v>
      </c>
      <c r="G180" s="106">
        <v>0.91071428571428581</v>
      </c>
      <c r="H180" s="99">
        <v>0</v>
      </c>
      <c r="I180" s="101">
        <v>0</v>
      </c>
    </row>
    <row r="181" spans="1:9" x14ac:dyDescent="0.25">
      <c r="A181" s="118"/>
      <c r="B181" s="97" t="s">
        <v>46</v>
      </c>
      <c r="C181" s="98">
        <v>10.443181818181818</v>
      </c>
      <c r="D181" s="99">
        <v>10.443181818181818</v>
      </c>
      <c r="E181" s="99">
        <v>28.813636363636366</v>
      </c>
      <c r="F181" s="100">
        <v>3.3048231511254018</v>
      </c>
      <c r="G181" s="99">
        <v>25.779545454545456</v>
      </c>
      <c r="H181" s="99">
        <v>0</v>
      </c>
      <c r="I181" s="101">
        <v>0</v>
      </c>
    </row>
    <row r="182" spans="1:9" x14ac:dyDescent="0.25">
      <c r="A182" s="118"/>
      <c r="B182" s="97" t="s">
        <v>47</v>
      </c>
      <c r="C182" s="102"/>
      <c r="D182" s="103"/>
      <c r="E182" s="103"/>
      <c r="F182" s="103"/>
      <c r="G182" s="103"/>
      <c r="H182" s="103"/>
      <c r="I182" s="104"/>
    </row>
    <row r="183" spans="1:9" x14ac:dyDescent="0.25">
      <c r="A183" s="118"/>
      <c r="B183" s="97" t="s">
        <v>48</v>
      </c>
      <c r="C183" s="98">
        <v>10.1</v>
      </c>
      <c r="D183" s="99">
        <v>10.1</v>
      </c>
      <c r="E183" s="99">
        <v>27.475000000000001</v>
      </c>
      <c r="F183" s="100">
        <v>3.7798053527980531</v>
      </c>
      <c r="G183" s="99">
        <v>11.175000000000001</v>
      </c>
      <c r="H183" s="99">
        <v>0</v>
      </c>
      <c r="I183" s="101">
        <v>0</v>
      </c>
    </row>
    <row r="184" spans="1:9" x14ac:dyDescent="0.25">
      <c r="A184" s="118"/>
      <c r="B184" s="97" t="s">
        <v>164</v>
      </c>
      <c r="C184" s="98">
        <v>7.2500000000000009</v>
      </c>
      <c r="D184" s="99">
        <v>7.2500000000000009</v>
      </c>
      <c r="E184" s="99">
        <v>4.1428571428571432</v>
      </c>
      <c r="F184" s="100">
        <v>1.3475609756097562</v>
      </c>
      <c r="G184" s="99">
        <v>0</v>
      </c>
      <c r="H184" s="99">
        <v>0</v>
      </c>
      <c r="I184" s="101">
        <v>0</v>
      </c>
    </row>
    <row r="185" spans="1:9" ht="24" x14ac:dyDescent="0.25">
      <c r="A185" s="118"/>
      <c r="B185" s="97" t="s">
        <v>165</v>
      </c>
      <c r="C185" s="98">
        <v>7.5000000000000009</v>
      </c>
      <c r="D185" s="99">
        <v>7.5000000000000009</v>
      </c>
      <c r="E185" s="99">
        <v>21.75</v>
      </c>
      <c r="F185" s="100">
        <v>4.0384615384615383</v>
      </c>
      <c r="G185" s="99">
        <v>18.5</v>
      </c>
      <c r="H185" s="99">
        <v>0</v>
      </c>
      <c r="I185" s="101">
        <v>0</v>
      </c>
    </row>
    <row r="186" spans="1:9" x14ac:dyDescent="0.25">
      <c r="A186" s="118"/>
      <c r="B186" s="97" t="s">
        <v>51</v>
      </c>
      <c r="C186" s="98">
        <v>139.55528846153848</v>
      </c>
      <c r="D186" s="99">
        <v>111.11259615384614</v>
      </c>
      <c r="E186" s="99">
        <v>268.39134615384626</v>
      </c>
      <c r="F186" s="100">
        <v>2.5069279138900864</v>
      </c>
      <c r="G186" s="99">
        <v>222.56971153846155</v>
      </c>
      <c r="H186" s="106">
        <v>0.61923076923076892</v>
      </c>
      <c r="I186" s="107">
        <v>0.24999999999999992</v>
      </c>
    </row>
    <row r="187" spans="1:9" x14ac:dyDescent="0.25">
      <c r="A187" s="118"/>
      <c r="B187" s="97" t="s">
        <v>52</v>
      </c>
      <c r="C187" s="98">
        <v>19.7775</v>
      </c>
      <c r="D187" s="99">
        <v>19.1525</v>
      </c>
      <c r="E187" s="99">
        <v>47.249999999999993</v>
      </c>
      <c r="F187" s="100">
        <v>2.5721021947873797</v>
      </c>
      <c r="G187" s="99">
        <v>23.400000000000002</v>
      </c>
      <c r="H187" s="99">
        <v>0</v>
      </c>
      <c r="I187" s="101">
        <v>0</v>
      </c>
    </row>
    <row r="188" spans="1:9" x14ac:dyDescent="0.25">
      <c r="A188" s="118"/>
      <c r="B188" s="97" t="s">
        <v>53</v>
      </c>
      <c r="C188" s="98">
        <v>533.14517327364047</v>
      </c>
      <c r="D188" s="99">
        <v>501.87118046089648</v>
      </c>
      <c r="E188" s="99">
        <v>735.26586046619411</v>
      </c>
      <c r="F188" s="100">
        <v>3.6147966015428015</v>
      </c>
      <c r="G188" s="99">
        <v>580.39057377854999</v>
      </c>
      <c r="H188" s="99">
        <v>4.2762010141756948</v>
      </c>
      <c r="I188" s="107">
        <v>0.24999999999999997</v>
      </c>
    </row>
    <row r="189" spans="1:9" ht="15" customHeight="1" x14ac:dyDescent="0.25">
      <c r="A189" s="118" t="s">
        <v>32</v>
      </c>
      <c r="B189" s="97" t="s">
        <v>43</v>
      </c>
      <c r="C189" s="98">
        <v>98.004068716094039</v>
      </c>
      <c r="D189" s="99">
        <v>98.004068716094039</v>
      </c>
      <c r="E189" s="103"/>
      <c r="F189" s="103"/>
      <c r="G189" s="106">
        <v>0.26785714285714285</v>
      </c>
      <c r="H189" s="103"/>
      <c r="I189" s="104"/>
    </row>
    <row r="190" spans="1:9" ht="24" x14ac:dyDescent="0.25">
      <c r="A190" s="118"/>
      <c r="B190" s="97" t="s">
        <v>44</v>
      </c>
      <c r="C190" s="98">
        <v>36.642857142857139</v>
      </c>
      <c r="D190" s="99">
        <v>18.535714285714285</v>
      </c>
      <c r="E190" s="103"/>
      <c r="F190" s="103"/>
      <c r="G190" s="99">
        <v>4</v>
      </c>
      <c r="H190" s="103"/>
      <c r="I190" s="104"/>
    </row>
    <row r="191" spans="1:9" x14ac:dyDescent="0.25">
      <c r="A191" s="118"/>
      <c r="B191" s="97" t="s">
        <v>45</v>
      </c>
      <c r="C191" s="98">
        <v>14.726428571428572</v>
      </c>
      <c r="D191" s="99">
        <v>1.905</v>
      </c>
      <c r="E191" s="103"/>
      <c r="F191" s="103"/>
      <c r="G191" s="99">
        <v>0</v>
      </c>
      <c r="H191" s="103"/>
      <c r="I191" s="104"/>
    </row>
    <row r="192" spans="1:9" x14ac:dyDescent="0.25">
      <c r="A192" s="118"/>
      <c r="B192" s="97" t="s">
        <v>46</v>
      </c>
      <c r="C192" s="98">
        <v>281.80454545454552</v>
      </c>
      <c r="D192" s="99">
        <v>144.94090909090912</v>
      </c>
      <c r="E192" s="103"/>
      <c r="F192" s="103"/>
      <c r="G192" s="99">
        <v>583.66477272727286</v>
      </c>
      <c r="H192" s="103"/>
      <c r="I192" s="104"/>
    </row>
    <row r="193" spans="1:9" x14ac:dyDescent="0.25">
      <c r="A193" s="118"/>
      <c r="B193" s="97" t="s">
        <v>47</v>
      </c>
      <c r="C193" s="102"/>
      <c r="D193" s="103"/>
      <c r="E193" s="103"/>
      <c r="F193" s="103"/>
      <c r="G193" s="103"/>
      <c r="H193" s="103"/>
      <c r="I193" s="104"/>
    </row>
    <row r="194" spans="1:9" x14ac:dyDescent="0.25">
      <c r="A194" s="118"/>
      <c r="B194" s="97" t="s">
        <v>48</v>
      </c>
      <c r="C194" s="98">
        <v>4</v>
      </c>
      <c r="D194" s="99">
        <v>4</v>
      </c>
      <c r="E194" s="99">
        <v>10</v>
      </c>
      <c r="F194" s="100">
        <v>2.5</v>
      </c>
      <c r="G194" s="103"/>
      <c r="H194" s="103"/>
      <c r="I194" s="104"/>
    </row>
    <row r="195" spans="1:9" x14ac:dyDescent="0.25">
      <c r="A195" s="118"/>
      <c r="B195" s="97" t="s">
        <v>164</v>
      </c>
      <c r="C195" s="102"/>
      <c r="D195" s="103"/>
      <c r="E195" s="103"/>
      <c r="F195" s="103"/>
      <c r="G195" s="103"/>
      <c r="H195" s="103"/>
      <c r="I195" s="104"/>
    </row>
    <row r="196" spans="1:9" ht="24" x14ac:dyDescent="0.25">
      <c r="A196" s="118"/>
      <c r="B196" s="97" t="s">
        <v>165</v>
      </c>
      <c r="C196" s="98">
        <v>2.75</v>
      </c>
      <c r="D196" s="106">
        <v>0.5</v>
      </c>
      <c r="E196" s="103"/>
      <c r="F196" s="103"/>
      <c r="G196" s="99">
        <v>0</v>
      </c>
      <c r="H196" s="103"/>
      <c r="I196" s="104"/>
    </row>
    <row r="197" spans="1:9" x14ac:dyDescent="0.25">
      <c r="A197" s="118"/>
      <c r="B197" s="97" t="s">
        <v>51</v>
      </c>
      <c r="C197" s="98">
        <v>7.4142976588628775</v>
      </c>
      <c r="D197" s="99">
        <v>5.5585284280936458</v>
      </c>
      <c r="E197" s="99">
        <v>1.5384615384615385</v>
      </c>
      <c r="F197" s="100">
        <v>10</v>
      </c>
      <c r="G197" s="99">
        <v>0</v>
      </c>
      <c r="H197" s="103"/>
      <c r="I197" s="104"/>
    </row>
    <row r="198" spans="1:9" x14ac:dyDescent="0.25">
      <c r="A198" s="118"/>
      <c r="B198" s="97" t="s">
        <v>52</v>
      </c>
      <c r="C198" s="98">
        <v>38.262500000000003</v>
      </c>
      <c r="D198" s="99">
        <v>18.262499999999999</v>
      </c>
      <c r="E198" s="103"/>
      <c r="F198" s="103"/>
      <c r="G198" s="99">
        <v>12.812500000000002</v>
      </c>
      <c r="H198" s="103"/>
      <c r="I198" s="104"/>
    </row>
    <row r="199" spans="1:9" x14ac:dyDescent="0.25">
      <c r="A199" s="118"/>
      <c r="B199" s="97" t="s">
        <v>53</v>
      </c>
      <c r="C199" s="98">
        <v>483.60469754378784</v>
      </c>
      <c r="D199" s="99">
        <v>291.7067205208109</v>
      </c>
      <c r="E199" s="99">
        <v>11.538461538461538</v>
      </c>
      <c r="F199" s="100">
        <v>5.3571428571428577</v>
      </c>
      <c r="G199" s="99">
        <v>600.74512987012986</v>
      </c>
      <c r="H199" s="103"/>
      <c r="I199" s="104"/>
    </row>
    <row r="200" spans="1:9" ht="15" customHeight="1" x14ac:dyDescent="0.25">
      <c r="A200" s="118" t="s">
        <v>36</v>
      </c>
      <c r="B200" s="97" t="s">
        <v>43</v>
      </c>
      <c r="C200" s="102"/>
      <c r="D200" s="103"/>
      <c r="E200" s="103"/>
      <c r="F200" s="103"/>
      <c r="G200" s="103"/>
      <c r="H200" s="103"/>
      <c r="I200" s="104"/>
    </row>
    <row r="201" spans="1:9" ht="24" x14ac:dyDescent="0.25">
      <c r="A201" s="118"/>
      <c r="B201" s="97" t="s">
        <v>44</v>
      </c>
      <c r="C201" s="102"/>
      <c r="D201" s="103"/>
      <c r="E201" s="103"/>
      <c r="F201" s="103"/>
      <c r="G201" s="103"/>
      <c r="H201" s="103"/>
      <c r="I201" s="104"/>
    </row>
    <row r="202" spans="1:9" x14ac:dyDescent="0.25">
      <c r="A202" s="118"/>
      <c r="B202" s="97" t="s">
        <v>45</v>
      </c>
      <c r="C202" s="105">
        <v>0.81</v>
      </c>
      <c r="D202" s="106">
        <v>0.81</v>
      </c>
      <c r="E202" s="106">
        <v>0.3</v>
      </c>
      <c r="F202" s="108">
        <v>0.37037037037037035</v>
      </c>
      <c r="G202" s="106">
        <v>0.3</v>
      </c>
      <c r="H202" s="99">
        <v>0</v>
      </c>
      <c r="I202" s="101">
        <v>0</v>
      </c>
    </row>
    <row r="203" spans="1:9" x14ac:dyDescent="0.25">
      <c r="A203" s="118"/>
      <c r="B203" s="97" t="s">
        <v>46</v>
      </c>
      <c r="C203" s="102"/>
      <c r="D203" s="103"/>
      <c r="E203" s="103"/>
      <c r="F203" s="103"/>
      <c r="G203" s="103"/>
      <c r="H203" s="103"/>
      <c r="I203" s="104"/>
    </row>
    <row r="204" spans="1:9" x14ac:dyDescent="0.25">
      <c r="A204" s="118"/>
      <c r="B204" s="97" t="s">
        <v>47</v>
      </c>
      <c r="C204" s="102"/>
      <c r="D204" s="103"/>
      <c r="E204" s="103"/>
      <c r="F204" s="103"/>
      <c r="G204" s="103"/>
      <c r="H204" s="103"/>
      <c r="I204" s="104"/>
    </row>
    <row r="205" spans="1:9" x14ac:dyDescent="0.25">
      <c r="A205" s="118"/>
      <c r="B205" s="97" t="s">
        <v>48</v>
      </c>
      <c r="C205" s="102"/>
      <c r="D205" s="103"/>
      <c r="E205" s="103"/>
      <c r="F205" s="103"/>
      <c r="G205" s="103"/>
      <c r="H205" s="103"/>
      <c r="I205" s="104"/>
    </row>
    <row r="206" spans="1:9" x14ac:dyDescent="0.25">
      <c r="A206" s="118"/>
      <c r="B206" s="97" t="s">
        <v>164</v>
      </c>
      <c r="C206" s="102"/>
      <c r="D206" s="103"/>
      <c r="E206" s="103"/>
      <c r="F206" s="103"/>
      <c r="G206" s="103"/>
      <c r="H206" s="103"/>
      <c r="I206" s="104"/>
    </row>
    <row r="207" spans="1:9" ht="24" x14ac:dyDescent="0.25">
      <c r="A207" s="118"/>
      <c r="B207" s="97" t="s">
        <v>165</v>
      </c>
      <c r="C207" s="102"/>
      <c r="D207" s="103"/>
      <c r="E207" s="103"/>
      <c r="F207" s="103"/>
      <c r="G207" s="103"/>
      <c r="H207" s="103"/>
      <c r="I207" s="104"/>
    </row>
    <row r="208" spans="1:9" x14ac:dyDescent="0.25">
      <c r="A208" s="118"/>
      <c r="B208" s="97" t="s">
        <v>51</v>
      </c>
      <c r="C208" s="102"/>
      <c r="D208" s="103"/>
      <c r="E208" s="103"/>
      <c r="F208" s="103"/>
      <c r="G208" s="103"/>
      <c r="H208" s="103"/>
      <c r="I208" s="104"/>
    </row>
    <row r="209" spans="1:9" x14ac:dyDescent="0.25">
      <c r="A209" s="118"/>
      <c r="B209" s="97" t="s">
        <v>52</v>
      </c>
      <c r="C209" s="105">
        <v>0.3125</v>
      </c>
      <c r="D209" s="106">
        <v>0.3125</v>
      </c>
      <c r="E209" s="106">
        <v>6.25E-2</v>
      </c>
      <c r="F209" s="108">
        <v>0.2</v>
      </c>
      <c r="G209" s="106">
        <v>6.25E-2</v>
      </c>
      <c r="H209" s="99">
        <v>0</v>
      </c>
      <c r="I209" s="101">
        <v>0</v>
      </c>
    </row>
    <row r="210" spans="1:9" x14ac:dyDescent="0.25">
      <c r="A210" s="118"/>
      <c r="B210" s="97" t="s">
        <v>53</v>
      </c>
      <c r="C210" s="98">
        <v>1.1225000000000001</v>
      </c>
      <c r="D210" s="99">
        <v>1.1225000000000001</v>
      </c>
      <c r="E210" s="106">
        <v>0.36249999999999999</v>
      </c>
      <c r="F210" s="108">
        <v>0.30484330484330485</v>
      </c>
      <c r="G210" s="106">
        <v>0.36249999999999999</v>
      </c>
      <c r="H210" s="99">
        <v>0</v>
      </c>
      <c r="I210" s="101">
        <v>0</v>
      </c>
    </row>
    <row r="211" spans="1:9" ht="15" customHeight="1" x14ac:dyDescent="0.25">
      <c r="A211" s="118" t="s">
        <v>159</v>
      </c>
      <c r="B211" s="97" t="s">
        <v>43</v>
      </c>
      <c r="C211" s="98">
        <v>13050.789741903664</v>
      </c>
      <c r="D211" s="99">
        <v>13016.701134308731</v>
      </c>
      <c r="E211" s="99">
        <v>83948.527152172741</v>
      </c>
      <c r="F211" s="100">
        <v>7.584569615389813</v>
      </c>
      <c r="G211" s="99">
        <v>64702.57714577968</v>
      </c>
      <c r="H211" s="99">
        <v>3898.8182174365734</v>
      </c>
      <c r="I211" s="101">
        <v>3908.753772809469</v>
      </c>
    </row>
    <row r="212" spans="1:9" ht="24" x14ac:dyDescent="0.25">
      <c r="A212" s="118"/>
      <c r="B212" s="97" t="s">
        <v>44</v>
      </c>
      <c r="C212" s="98">
        <v>4246</v>
      </c>
      <c r="D212" s="99">
        <v>4246</v>
      </c>
      <c r="E212" s="99">
        <v>7478</v>
      </c>
      <c r="F212" s="100">
        <v>3.1624260186385444</v>
      </c>
      <c r="G212" s="99">
        <v>7478</v>
      </c>
      <c r="H212" s="99">
        <v>1727.1000000000001</v>
      </c>
      <c r="I212" s="101">
        <v>1711.6999999999998</v>
      </c>
    </row>
    <row r="213" spans="1:9" x14ac:dyDescent="0.25">
      <c r="A213" s="118"/>
      <c r="B213" s="97" t="s">
        <v>45</v>
      </c>
      <c r="C213" s="102"/>
      <c r="D213" s="103"/>
      <c r="E213" s="103"/>
      <c r="F213" s="103"/>
      <c r="G213" s="103"/>
      <c r="H213" s="103"/>
      <c r="I213" s="104"/>
    </row>
    <row r="214" spans="1:9" x14ac:dyDescent="0.25">
      <c r="A214" s="118"/>
      <c r="B214" s="97" t="s">
        <v>46</v>
      </c>
      <c r="C214" s="102"/>
      <c r="D214" s="103"/>
      <c r="E214" s="103"/>
      <c r="F214" s="103"/>
      <c r="G214" s="103"/>
      <c r="H214" s="103"/>
      <c r="I214" s="104"/>
    </row>
    <row r="215" spans="1:9" x14ac:dyDescent="0.25">
      <c r="A215" s="118"/>
      <c r="B215" s="97" t="s">
        <v>47</v>
      </c>
      <c r="C215" s="98">
        <v>2310.2222222222222</v>
      </c>
      <c r="D215" s="99">
        <v>2310.2222222222222</v>
      </c>
      <c r="E215" s="99">
        <v>7197.0515708812263</v>
      </c>
      <c r="F215" s="100">
        <v>5.6529043530452512</v>
      </c>
      <c r="G215" s="99">
        <v>6240.9787739463609</v>
      </c>
      <c r="H215" s="99">
        <v>824.44674329501925</v>
      </c>
      <c r="I215" s="101">
        <v>754.55977011494247</v>
      </c>
    </row>
    <row r="216" spans="1:9" x14ac:dyDescent="0.25">
      <c r="A216" s="118"/>
      <c r="B216" s="97" t="s">
        <v>48</v>
      </c>
      <c r="C216" s="102"/>
      <c r="D216" s="103"/>
      <c r="E216" s="103"/>
      <c r="F216" s="103"/>
      <c r="G216" s="103"/>
      <c r="H216" s="103"/>
      <c r="I216" s="104"/>
    </row>
    <row r="217" spans="1:9" x14ac:dyDescent="0.25">
      <c r="A217" s="118"/>
      <c r="B217" s="97" t="s">
        <v>164</v>
      </c>
      <c r="C217" s="102"/>
      <c r="D217" s="103"/>
      <c r="E217" s="103"/>
      <c r="F217" s="103"/>
      <c r="G217" s="103"/>
      <c r="H217" s="103"/>
      <c r="I217" s="104"/>
    </row>
    <row r="218" spans="1:9" ht="24" x14ac:dyDescent="0.25">
      <c r="A218" s="118"/>
      <c r="B218" s="97" t="s">
        <v>165</v>
      </c>
      <c r="C218" s="102"/>
      <c r="D218" s="103"/>
      <c r="E218" s="103"/>
      <c r="F218" s="103"/>
      <c r="G218" s="103"/>
      <c r="H218" s="103"/>
      <c r="I218" s="104"/>
    </row>
    <row r="219" spans="1:9" x14ac:dyDescent="0.25">
      <c r="A219" s="118"/>
      <c r="B219" s="97" t="s">
        <v>51</v>
      </c>
      <c r="C219" s="98">
        <v>2102.4354515050168</v>
      </c>
      <c r="D219" s="99">
        <v>2102.4354515050168</v>
      </c>
      <c r="E219" s="99">
        <v>15839.152717391302</v>
      </c>
      <c r="F219" s="100">
        <v>7.168773090268842</v>
      </c>
      <c r="G219" s="99">
        <v>14154.849967391303</v>
      </c>
      <c r="H219" s="99">
        <v>664.33380434782623</v>
      </c>
      <c r="I219" s="101">
        <v>666.01217391304351</v>
      </c>
    </row>
    <row r="220" spans="1:9" x14ac:dyDescent="0.25">
      <c r="A220" s="118"/>
      <c r="B220" s="97" t="s">
        <v>52</v>
      </c>
      <c r="C220" s="102"/>
      <c r="D220" s="103"/>
      <c r="E220" s="103"/>
      <c r="F220" s="103"/>
      <c r="G220" s="103"/>
      <c r="H220" s="103"/>
      <c r="I220" s="104"/>
    </row>
    <row r="221" spans="1:9" x14ac:dyDescent="0.25">
      <c r="A221" s="118"/>
      <c r="B221" s="97" t="s">
        <v>53</v>
      </c>
      <c r="C221" s="98">
        <v>21709.447415630897</v>
      </c>
      <c r="D221" s="99">
        <v>21675.358808035951</v>
      </c>
      <c r="E221" s="99">
        <v>114462.73144044523</v>
      </c>
      <c r="F221" s="100">
        <v>6.8274968483345591</v>
      </c>
      <c r="G221" s="99">
        <v>92576.405887117318</v>
      </c>
      <c r="H221" s="99">
        <v>7114.6987650794163</v>
      </c>
      <c r="I221" s="101">
        <v>7041.0257168374492</v>
      </c>
    </row>
    <row r="222" spans="1:9" ht="15" customHeight="1" x14ac:dyDescent="0.25">
      <c r="A222" s="118" t="s">
        <v>160</v>
      </c>
      <c r="B222" s="97" t="s">
        <v>43</v>
      </c>
      <c r="C222" s="98">
        <v>514.43339361060896</v>
      </c>
      <c r="D222" s="99">
        <v>514.43339361060896</v>
      </c>
      <c r="E222" s="99">
        <v>1966.2842712842712</v>
      </c>
      <c r="F222" s="100">
        <v>6.9466641845935913</v>
      </c>
      <c r="G222" s="99">
        <v>961.73881673881692</v>
      </c>
      <c r="H222" s="99">
        <v>237.04858713719477</v>
      </c>
      <c r="I222" s="101">
        <v>250.29808208668976</v>
      </c>
    </row>
    <row r="223" spans="1:9" ht="24" x14ac:dyDescent="0.25">
      <c r="A223" s="118"/>
      <c r="B223" s="97" t="s">
        <v>44</v>
      </c>
      <c r="C223" s="102"/>
      <c r="D223" s="103"/>
      <c r="E223" s="103"/>
      <c r="F223" s="103"/>
      <c r="G223" s="103"/>
      <c r="H223" s="103"/>
      <c r="I223" s="104"/>
    </row>
    <row r="224" spans="1:9" x14ac:dyDescent="0.25">
      <c r="A224" s="118"/>
      <c r="B224" s="97" t="s">
        <v>45</v>
      </c>
      <c r="C224" s="102"/>
      <c r="D224" s="103"/>
      <c r="E224" s="103"/>
      <c r="F224" s="103"/>
      <c r="G224" s="103"/>
      <c r="H224" s="103"/>
      <c r="I224" s="104"/>
    </row>
    <row r="225" spans="1:9" x14ac:dyDescent="0.25">
      <c r="A225" s="118"/>
      <c r="B225" s="97" t="s">
        <v>46</v>
      </c>
      <c r="C225" s="102"/>
      <c r="D225" s="103"/>
      <c r="E225" s="103"/>
      <c r="F225" s="103"/>
      <c r="G225" s="103"/>
      <c r="H225" s="103"/>
      <c r="I225" s="104"/>
    </row>
    <row r="226" spans="1:9" x14ac:dyDescent="0.25">
      <c r="A226" s="118"/>
      <c r="B226" s="97" t="s">
        <v>47</v>
      </c>
      <c r="C226" s="98">
        <v>103.79310344827587</v>
      </c>
      <c r="D226" s="99">
        <v>103.79310344827587</v>
      </c>
      <c r="E226" s="99">
        <v>842.00413793103451</v>
      </c>
      <c r="F226" s="100">
        <v>8.0709999999999997</v>
      </c>
      <c r="G226" s="99">
        <v>842.00413793103451</v>
      </c>
      <c r="H226" s="99">
        <v>17.5</v>
      </c>
      <c r="I226" s="101">
        <v>15.750000000000002</v>
      </c>
    </row>
    <row r="227" spans="1:9" x14ac:dyDescent="0.25">
      <c r="A227" s="118"/>
      <c r="B227" s="97" t="s">
        <v>48</v>
      </c>
      <c r="C227" s="102"/>
      <c r="D227" s="103"/>
      <c r="E227" s="103"/>
      <c r="F227" s="103"/>
      <c r="G227" s="103"/>
      <c r="H227" s="103"/>
      <c r="I227" s="104"/>
    </row>
    <row r="228" spans="1:9" x14ac:dyDescent="0.25">
      <c r="A228" s="118"/>
      <c r="B228" s="97" t="s">
        <v>164</v>
      </c>
      <c r="C228" s="102"/>
      <c r="D228" s="103"/>
      <c r="E228" s="103"/>
      <c r="F228" s="103"/>
      <c r="G228" s="103"/>
      <c r="H228" s="103"/>
      <c r="I228" s="104"/>
    </row>
    <row r="229" spans="1:9" ht="24" x14ac:dyDescent="0.25">
      <c r="A229" s="118"/>
      <c r="B229" s="97" t="s">
        <v>165</v>
      </c>
      <c r="C229" s="102"/>
      <c r="D229" s="103"/>
      <c r="E229" s="103"/>
      <c r="F229" s="103"/>
      <c r="G229" s="103"/>
      <c r="H229" s="103"/>
      <c r="I229" s="104"/>
    </row>
    <row r="230" spans="1:9" x14ac:dyDescent="0.25">
      <c r="A230" s="118"/>
      <c r="B230" s="97" t="s">
        <v>51</v>
      </c>
      <c r="C230" s="98">
        <v>317.93846153846152</v>
      </c>
      <c r="D230" s="99">
        <v>317.93846153846152</v>
      </c>
      <c r="E230" s="99">
        <v>2293.292307692308</v>
      </c>
      <c r="F230" s="100">
        <v>7.2778382165481137</v>
      </c>
      <c r="G230" s="99">
        <v>1689.0153846153844</v>
      </c>
      <c r="H230" s="99">
        <v>46.60307692307692</v>
      </c>
      <c r="I230" s="101">
        <v>43.498461538461534</v>
      </c>
    </row>
    <row r="231" spans="1:9" x14ac:dyDescent="0.25">
      <c r="A231" s="118"/>
      <c r="B231" s="97" t="s">
        <v>52</v>
      </c>
      <c r="C231" s="102"/>
      <c r="D231" s="103"/>
      <c r="E231" s="103"/>
      <c r="F231" s="103"/>
      <c r="G231" s="103"/>
      <c r="H231" s="103"/>
      <c r="I231" s="104"/>
    </row>
    <row r="232" spans="1:9" x14ac:dyDescent="0.25">
      <c r="A232" s="118"/>
      <c r="B232" s="97" t="s">
        <v>53</v>
      </c>
      <c r="C232" s="98">
        <v>936.16495859734641</v>
      </c>
      <c r="D232" s="99">
        <v>936.16495859734641</v>
      </c>
      <c r="E232" s="99">
        <v>5101.5807169076134</v>
      </c>
      <c r="F232" s="100">
        <v>7.268164767698047</v>
      </c>
      <c r="G232" s="99">
        <v>3492.7583392852353</v>
      </c>
      <c r="H232" s="99">
        <v>301.15166406027163</v>
      </c>
      <c r="I232" s="101">
        <v>309.54654362515129</v>
      </c>
    </row>
    <row r="233" spans="1:9" ht="15" customHeight="1" x14ac:dyDescent="0.25">
      <c r="A233" s="118" t="s">
        <v>161</v>
      </c>
      <c r="B233" s="97" t="s">
        <v>43</v>
      </c>
      <c r="C233" s="102"/>
      <c r="D233" s="103"/>
      <c r="E233" s="103"/>
      <c r="F233" s="103"/>
      <c r="G233" s="103"/>
      <c r="H233" s="103"/>
      <c r="I233" s="104"/>
    </row>
    <row r="234" spans="1:9" ht="24" x14ac:dyDescent="0.25">
      <c r="A234" s="118"/>
      <c r="B234" s="97" t="s">
        <v>44</v>
      </c>
      <c r="C234" s="105">
        <v>0.5</v>
      </c>
      <c r="D234" s="106">
        <v>0.5</v>
      </c>
      <c r="E234" s="106">
        <v>0.15</v>
      </c>
      <c r="F234" s="108">
        <v>0.3</v>
      </c>
      <c r="G234" s="99">
        <v>0</v>
      </c>
      <c r="H234" s="99">
        <v>0</v>
      </c>
      <c r="I234" s="101">
        <v>0</v>
      </c>
    </row>
    <row r="235" spans="1:9" x14ac:dyDescent="0.25">
      <c r="A235" s="118"/>
      <c r="B235" s="97" t="s">
        <v>45</v>
      </c>
      <c r="C235" s="102"/>
      <c r="D235" s="103"/>
      <c r="E235" s="103"/>
      <c r="F235" s="103"/>
      <c r="G235" s="103"/>
      <c r="H235" s="103"/>
      <c r="I235" s="104"/>
    </row>
    <row r="236" spans="1:9" x14ac:dyDescent="0.25">
      <c r="A236" s="118"/>
      <c r="B236" s="97" t="s">
        <v>46</v>
      </c>
      <c r="C236" s="102"/>
      <c r="D236" s="103"/>
      <c r="E236" s="103"/>
      <c r="F236" s="103"/>
      <c r="G236" s="103"/>
      <c r="H236" s="103"/>
      <c r="I236" s="104"/>
    </row>
    <row r="237" spans="1:9" x14ac:dyDescent="0.25">
      <c r="A237" s="118"/>
      <c r="B237" s="97" t="s">
        <v>47</v>
      </c>
      <c r="C237" s="102"/>
      <c r="D237" s="103"/>
      <c r="E237" s="103"/>
      <c r="F237" s="103"/>
      <c r="G237" s="103"/>
      <c r="H237" s="103"/>
      <c r="I237" s="104"/>
    </row>
    <row r="238" spans="1:9" x14ac:dyDescent="0.25">
      <c r="A238" s="118"/>
      <c r="B238" s="97" t="s">
        <v>48</v>
      </c>
      <c r="C238" s="102"/>
      <c r="D238" s="103"/>
      <c r="E238" s="103"/>
      <c r="F238" s="103"/>
      <c r="G238" s="103"/>
      <c r="H238" s="103"/>
      <c r="I238" s="104"/>
    </row>
    <row r="239" spans="1:9" x14ac:dyDescent="0.25">
      <c r="A239" s="118"/>
      <c r="B239" s="97" t="s">
        <v>164</v>
      </c>
      <c r="C239" s="102"/>
      <c r="D239" s="103"/>
      <c r="E239" s="103"/>
      <c r="F239" s="103"/>
      <c r="G239" s="103"/>
      <c r="H239" s="103"/>
      <c r="I239" s="104"/>
    </row>
    <row r="240" spans="1:9" ht="24" x14ac:dyDescent="0.25">
      <c r="A240" s="118"/>
      <c r="B240" s="97" t="s">
        <v>165</v>
      </c>
      <c r="C240" s="102"/>
      <c r="D240" s="103"/>
      <c r="E240" s="103"/>
      <c r="F240" s="103"/>
      <c r="G240" s="103"/>
      <c r="H240" s="103"/>
      <c r="I240" s="104"/>
    </row>
    <row r="241" spans="1:9" x14ac:dyDescent="0.25">
      <c r="A241" s="118"/>
      <c r="B241" s="97" t="s">
        <v>51</v>
      </c>
      <c r="C241" s="98">
        <v>1.2307692307692308</v>
      </c>
      <c r="D241" s="99">
        <v>1.2307692307692308</v>
      </c>
      <c r="E241" s="103"/>
      <c r="F241" s="103"/>
      <c r="G241" s="99">
        <v>0</v>
      </c>
      <c r="H241" s="99">
        <v>0</v>
      </c>
      <c r="I241" s="104"/>
    </row>
    <row r="242" spans="1:9" x14ac:dyDescent="0.25">
      <c r="A242" s="118"/>
      <c r="B242" s="97" t="s">
        <v>52</v>
      </c>
      <c r="C242" s="102"/>
      <c r="D242" s="103"/>
      <c r="E242" s="103"/>
      <c r="F242" s="103"/>
      <c r="G242" s="103"/>
      <c r="H242" s="103"/>
      <c r="I242" s="104"/>
    </row>
    <row r="243" spans="1:9" ht="15.75" thickBot="1" x14ac:dyDescent="0.3">
      <c r="A243" s="119"/>
      <c r="B243" s="109" t="s">
        <v>53</v>
      </c>
      <c r="C243" s="110">
        <v>1.7307692307692308</v>
      </c>
      <c r="D243" s="111">
        <v>1.7307692307692308</v>
      </c>
      <c r="E243" s="112">
        <v>0.15</v>
      </c>
      <c r="F243" s="113">
        <v>0.3</v>
      </c>
      <c r="G243" s="111">
        <v>0</v>
      </c>
      <c r="H243" s="111">
        <v>0</v>
      </c>
      <c r="I243" s="114">
        <v>0</v>
      </c>
    </row>
    <row r="244" spans="1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1"/>
  <sheetViews>
    <sheetView workbookViewId="0">
      <selection sqref="A1:M951"/>
    </sheetView>
  </sheetViews>
  <sheetFormatPr defaultRowHeight="15" x14ac:dyDescent="0.25"/>
  <sheetData>
    <row r="1" spans="1:13" ht="15.75" thickTop="1" x14ac:dyDescent="0.25">
      <c r="A1" s="556"/>
      <c r="B1" s="557"/>
      <c r="C1" s="557"/>
      <c r="D1" s="557"/>
      <c r="E1" s="557"/>
      <c r="F1" s="558"/>
      <c r="G1" s="120" t="s">
        <v>166</v>
      </c>
      <c r="H1" s="121" t="s">
        <v>167</v>
      </c>
      <c r="I1" s="121" t="s">
        <v>168</v>
      </c>
      <c r="J1" s="121" t="s">
        <v>169</v>
      </c>
      <c r="K1" s="121" t="s">
        <v>170</v>
      </c>
      <c r="L1" s="121" t="s">
        <v>171</v>
      </c>
      <c r="M1" s="122" t="s">
        <v>172</v>
      </c>
    </row>
    <row r="2" spans="1:13" ht="15.75" thickBot="1" x14ac:dyDescent="0.3">
      <c r="A2" s="559"/>
      <c r="B2" s="560"/>
      <c r="C2" s="560"/>
      <c r="D2" s="560"/>
      <c r="E2" s="560"/>
      <c r="F2" s="561"/>
      <c r="G2" s="123" t="s">
        <v>9</v>
      </c>
      <c r="H2" s="124" t="s">
        <v>9</v>
      </c>
      <c r="I2" s="124" t="s">
        <v>9</v>
      </c>
      <c r="J2" s="124" t="s">
        <v>9</v>
      </c>
      <c r="K2" s="124" t="s">
        <v>9</v>
      </c>
      <c r="L2" s="124" t="s">
        <v>9</v>
      </c>
      <c r="M2" s="125" t="s">
        <v>9</v>
      </c>
    </row>
    <row r="3" spans="1:13" ht="24.75" thickTop="1" x14ac:dyDescent="0.25">
      <c r="A3" s="562" t="s">
        <v>143</v>
      </c>
      <c r="B3" s="565" t="s">
        <v>144</v>
      </c>
      <c r="C3" s="565" t="s">
        <v>163</v>
      </c>
      <c r="D3" s="565" t="s">
        <v>43</v>
      </c>
      <c r="E3" s="565" t="s">
        <v>173</v>
      </c>
      <c r="F3" s="126" t="s">
        <v>62</v>
      </c>
      <c r="G3" s="127">
        <v>2958.1645569620273</v>
      </c>
      <c r="H3" s="128">
        <v>2721.2816455696211</v>
      </c>
      <c r="I3" s="128">
        <v>12787.151898734179</v>
      </c>
      <c r="J3" s="128">
        <v>3.5181508431944621</v>
      </c>
      <c r="K3" s="128">
        <v>3368.2278481012659</v>
      </c>
      <c r="L3" s="128">
        <v>610.01265822784819</v>
      </c>
      <c r="M3" s="129">
        <v>585.43670886075961</v>
      </c>
    </row>
    <row r="4" spans="1:13" x14ac:dyDescent="0.25">
      <c r="A4" s="563"/>
      <c r="B4" s="566"/>
      <c r="C4" s="566"/>
      <c r="D4" s="566"/>
      <c r="E4" s="566"/>
      <c r="F4" s="130" t="s">
        <v>63</v>
      </c>
      <c r="G4" s="131">
        <v>1701.25</v>
      </c>
      <c r="H4" s="132">
        <v>1555.95</v>
      </c>
      <c r="I4" s="132">
        <v>4615</v>
      </c>
      <c r="J4" s="132">
        <v>2.8274377926694081</v>
      </c>
      <c r="K4" s="132">
        <v>3772.7</v>
      </c>
      <c r="L4" s="132">
        <v>493.44999999999993</v>
      </c>
      <c r="M4" s="133">
        <v>361.35000000000008</v>
      </c>
    </row>
    <row r="5" spans="1:13" ht="24" x14ac:dyDescent="0.25">
      <c r="A5" s="563"/>
      <c r="B5" s="566"/>
      <c r="C5" s="566"/>
      <c r="D5" s="566"/>
      <c r="E5" s="566"/>
      <c r="F5" s="130" t="s">
        <v>174</v>
      </c>
      <c r="G5" s="131">
        <v>1542.3214285714289</v>
      </c>
      <c r="H5" s="132">
        <v>1535.8928571428576</v>
      </c>
      <c r="I5" s="132">
        <v>2955.6428571428569</v>
      </c>
      <c r="J5" s="132">
        <v>2.3605879395910012</v>
      </c>
      <c r="K5" s="132">
        <v>2441.4910714285711</v>
      </c>
      <c r="L5" s="132">
        <v>285.48214285714289</v>
      </c>
      <c r="M5" s="133">
        <v>259.1785714285715</v>
      </c>
    </row>
    <row r="6" spans="1:13" x14ac:dyDescent="0.25">
      <c r="A6" s="563"/>
      <c r="B6" s="566"/>
      <c r="C6" s="566"/>
      <c r="D6" s="566"/>
      <c r="E6" s="566"/>
      <c r="F6" s="130" t="s">
        <v>65</v>
      </c>
      <c r="G6" s="131">
        <v>2609.5757575757571</v>
      </c>
      <c r="H6" s="132">
        <v>2583.4090909090905</v>
      </c>
      <c r="I6" s="132">
        <v>11760.606060606064</v>
      </c>
      <c r="J6" s="132">
        <v>3.4217000769203829</v>
      </c>
      <c r="K6" s="132">
        <v>9928.9898989899029</v>
      </c>
      <c r="L6" s="132">
        <v>768.13131313131305</v>
      </c>
      <c r="M6" s="133">
        <v>665.3030303030298</v>
      </c>
    </row>
    <row r="7" spans="1:13" x14ac:dyDescent="0.25">
      <c r="A7" s="563"/>
      <c r="B7" s="566"/>
      <c r="C7" s="566"/>
      <c r="D7" s="566"/>
      <c r="E7" s="566"/>
      <c r="F7" s="130" t="s">
        <v>66</v>
      </c>
      <c r="G7" s="131">
        <v>3862.3046511627908</v>
      </c>
      <c r="H7" s="132">
        <v>3641.9081395348835</v>
      </c>
      <c r="I7" s="132">
        <v>5181.9912790697654</v>
      </c>
      <c r="J7" s="132">
        <v>2.757079421007083</v>
      </c>
      <c r="K7" s="132">
        <v>2937.7354651162791</v>
      </c>
      <c r="L7" s="132">
        <v>953.16279069767438</v>
      </c>
      <c r="M7" s="133">
        <v>1121.2965116279067</v>
      </c>
    </row>
    <row r="8" spans="1:13" x14ac:dyDescent="0.25">
      <c r="A8" s="563"/>
      <c r="B8" s="566"/>
      <c r="C8" s="566"/>
      <c r="D8" s="566"/>
      <c r="E8" s="566"/>
      <c r="F8" s="130" t="s">
        <v>67</v>
      </c>
      <c r="G8" s="131">
        <v>303</v>
      </c>
      <c r="H8" s="132">
        <v>303</v>
      </c>
      <c r="I8" s="132">
        <v>1615</v>
      </c>
      <c r="J8" s="132">
        <v>6.481481481481481</v>
      </c>
      <c r="K8" s="132">
        <v>1180</v>
      </c>
      <c r="L8" s="132">
        <v>62.85</v>
      </c>
      <c r="M8" s="133">
        <v>60.6</v>
      </c>
    </row>
    <row r="9" spans="1:13" x14ac:dyDescent="0.25">
      <c r="A9" s="563"/>
      <c r="B9" s="566"/>
      <c r="C9" s="566"/>
      <c r="D9" s="566"/>
      <c r="E9" s="566"/>
      <c r="F9" s="130" t="s">
        <v>175</v>
      </c>
      <c r="G9" s="131">
        <v>12976.616394272005</v>
      </c>
      <c r="H9" s="132">
        <v>12341.441733156455</v>
      </c>
      <c r="I9" s="132">
        <v>38915.392095552859</v>
      </c>
      <c r="J9" s="132">
        <v>21.366437554863818</v>
      </c>
      <c r="K9" s="132">
        <v>23629.144283636018</v>
      </c>
      <c r="L9" s="132">
        <v>3173.0889049139787</v>
      </c>
      <c r="M9" s="133">
        <v>3053.1648222202675</v>
      </c>
    </row>
    <row r="10" spans="1:13" ht="24" x14ac:dyDescent="0.25">
      <c r="A10" s="563"/>
      <c r="B10" s="566"/>
      <c r="C10" s="566"/>
      <c r="D10" s="566" t="s">
        <v>44</v>
      </c>
      <c r="E10" s="566" t="s">
        <v>173</v>
      </c>
      <c r="F10" s="130" t="s">
        <v>69</v>
      </c>
      <c r="G10" s="131">
        <v>26.5</v>
      </c>
      <c r="H10" s="132">
        <v>25.5</v>
      </c>
      <c r="I10" s="132">
        <v>121.75</v>
      </c>
      <c r="J10" s="132">
        <v>6.3508333333333331</v>
      </c>
      <c r="K10" s="132">
        <v>104</v>
      </c>
      <c r="L10" s="132">
        <v>5.5</v>
      </c>
      <c r="M10" s="133">
        <v>5.6</v>
      </c>
    </row>
    <row r="11" spans="1:13" x14ac:dyDescent="0.25">
      <c r="A11" s="563"/>
      <c r="B11" s="566"/>
      <c r="C11" s="566"/>
      <c r="D11" s="566"/>
      <c r="E11" s="566"/>
      <c r="F11" s="130" t="s">
        <v>70</v>
      </c>
      <c r="G11" s="131">
        <v>19.810000000000002</v>
      </c>
      <c r="H11" s="132">
        <v>19.810000000000002</v>
      </c>
      <c r="I11" s="132">
        <v>42.1</v>
      </c>
      <c r="J11" s="132">
        <v>4.021836419753086</v>
      </c>
      <c r="K11" s="132">
        <v>38.6</v>
      </c>
      <c r="L11" s="132">
        <v>2.1</v>
      </c>
      <c r="M11" s="133">
        <v>2.25</v>
      </c>
    </row>
    <row r="12" spans="1:13" x14ac:dyDescent="0.25">
      <c r="A12" s="563"/>
      <c r="B12" s="566"/>
      <c r="C12" s="566"/>
      <c r="D12" s="566"/>
      <c r="E12" s="566"/>
      <c r="F12" s="130" t="s">
        <v>71</v>
      </c>
      <c r="G12" s="131">
        <v>37</v>
      </c>
      <c r="H12" s="132">
        <v>37</v>
      </c>
      <c r="I12" s="132">
        <v>70.599999999999994</v>
      </c>
      <c r="J12" s="132">
        <v>2.9249999999999998</v>
      </c>
      <c r="K12" s="132">
        <v>65.599999999999994</v>
      </c>
      <c r="L12" s="132">
        <v>4.9000000000000004</v>
      </c>
      <c r="M12" s="133">
        <v>4.4000000000000004</v>
      </c>
    </row>
    <row r="13" spans="1:13" x14ac:dyDescent="0.25">
      <c r="A13" s="563"/>
      <c r="B13" s="566"/>
      <c r="C13" s="566"/>
      <c r="D13" s="566"/>
      <c r="E13" s="566"/>
      <c r="F13" s="130" t="s">
        <v>72</v>
      </c>
      <c r="G13" s="131">
        <v>61.75</v>
      </c>
      <c r="H13" s="132">
        <v>46.75</v>
      </c>
      <c r="I13" s="132">
        <v>171.5</v>
      </c>
      <c r="J13" s="132">
        <v>2.5166666666666666</v>
      </c>
      <c r="K13" s="132">
        <v>17.5</v>
      </c>
      <c r="L13" s="132">
        <v>10.95</v>
      </c>
      <c r="M13" s="133">
        <v>9.6</v>
      </c>
    </row>
    <row r="14" spans="1:13" x14ac:dyDescent="0.25">
      <c r="A14" s="563"/>
      <c r="B14" s="566"/>
      <c r="C14" s="566"/>
      <c r="D14" s="566"/>
      <c r="E14" s="566"/>
      <c r="F14" s="130" t="s">
        <v>73</v>
      </c>
      <c r="G14" s="131">
        <v>18.514285714285712</v>
      </c>
      <c r="H14" s="132">
        <v>17.942857142857143</v>
      </c>
      <c r="I14" s="132">
        <v>66.571428571428569</v>
      </c>
      <c r="J14" s="132">
        <v>3.1008403361344548</v>
      </c>
      <c r="K14" s="132">
        <v>4.8571428571428568</v>
      </c>
      <c r="L14" s="132">
        <v>4.0571428571428569</v>
      </c>
      <c r="M14" s="133">
        <v>4.0571428571428569</v>
      </c>
    </row>
    <row r="15" spans="1:13" ht="24" x14ac:dyDescent="0.25">
      <c r="A15" s="563"/>
      <c r="B15" s="566"/>
      <c r="C15" s="566"/>
      <c r="D15" s="566"/>
      <c r="E15" s="566"/>
      <c r="F15" s="130" t="s">
        <v>74</v>
      </c>
      <c r="G15" s="131">
        <v>838</v>
      </c>
      <c r="H15" s="132">
        <v>808</v>
      </c>
      <c r="I15" s="132">
        <v>3034.75</v>
      </c>
      <c r="J15" s="132">
        <v>3.633337020181544</v>
      </c>
      <c r="K15" s="132">
        <v>2742.75</v>
      </c>
      <c r="L15" s="132">
        <v>136.9</v>
      </c>
      <c r="M15" s="133">
        <v>140.69999999999996</v>
      </c>
    </row>
    <row r="16" spans="1:13" x14ac:dyDescent="0.25">
      <c r="A16" s="563"/>
      <c r="B16" s="566"/>
      <c r="C16" s="566"/>
      <c r="D16" s="566"/>
      <c r="E16" s="566"/>
      <c r="F16" s="130" t="s">
        <v>75</v>
      </c>
      <c r="G16" s="131">
        <v>4.5</v>
      </c>
      <c r="H16" s="132">
        <v>4.5</v>
      </c>
      <c r="I16" s="132">
        <v>25</v>
      </c>
      <c r="J16" s="132">
        <v>5.8333333333333339</v>
      </c>
      <c r="K16" s="132">
        <v>5</v>
      </c>
      <c r="L16" s="132">
        <v>1.5</v>
      </c>
      <c r="M16" s="133">
        <v>1.7</v>
      </c>
    </row>
    <row r="17" spans="1:13" x14ac:dyDescent="0.25">
      <c r="A17" s="563"/>
      <c r="B17" s="566"/>
      <c r="C17" s="566"/>
      <c r="D17" s="566"/>
      <c r="E17" s="566"/>
      <c r="F17" s="130" t="s">
        <v>76</v>
      </c>
      <c r="G17" s="131">
        <v>4291.5</v>
      </c>
      <c r="H17" s="132">
        <v>4150</v>
      </c>
      <c r="I17" s="132">
        <v>29638.55</v>
      </c>
      <c r="J17" s="132">
        <v>3.9659805761233331</v>
      </c>
      <c r="K17" s="132">
        <v>25739.8</v>
      </c>
      <c r="L17" s="132">
        <v>1153.6500000000001</v>
      </c>
      <c r="M17" s="133">
        <v>1307.2</v>
      </c>
    </row>
    <row r="18" spans="1:13" x14ac:dyDescent="0.25">
      <c r="A18" s="563"/>
      <c r="B18" s="566"/>
      <c r="C18" s="566"/>
      <c r="D18" s="566"/>
      <c r="E18" s="566"/>
      <c r="F18" s="130" t="s">
        <v>77</v>
      </c>
      <c r="G18" s="131">
        <v>154</v>
      </c>
      <c r="H18" s="132">
        <v>146</v>
      </c>
      <c r="I18" s="132">
        <v>842</v>
      </c>
      <c r="J18" s="132">
        <v>3.65625</v>
      </c>
      <c r="K18" s="132">
        <v>793.75</v>
      </c>
      <c r="L18" s="132">
        <v>93.4</v>
      </c>
      <c r="M18" s="133">
        <v>103.35</v>
      </c>
    </row>
    <row r="19" spans="1:13" x14ac:dyDescent="0.25">
      <c r="A19" s="563"/>
      <c r="B19" s="566"/>
      <c r="C19" s="566"/>
      <c r="D19" s="566"/>
      <c r="E19" s="566"/>
      <c r="F19" s="130" t="s">
        <v>78</v>
      </c>
      <c r="G19" s="131">
        <v>388</v>
      </c>
      <c r="H19" s="132">
        <v>382</v>
      </c>
      <c r="I19" s="132">
        <v>2813.4</v>
      </c>
      <c r="J19" s="132">
        <v>3.5366883116883114</v>
      </c>
      <c r="K19" s="132">
        <v>57</v>
      </c>
      <c r="L19" s="132">
        <v>70.8</v>
      </c>
      <c r="M19" s="133">
        <v>70.650000000000006</v>
      </c>
    </row>
    <row r="20" spans="1:13" x14ac:dyDescent="0.25">
      <c r="A20" s="563"/>
      <c r="B20" s="566"/>
      <c r="C20" s="566"/>
      <c r="D20" s="566"/>
      <c r="E20" s="566"/>
      <c r="F20" s="130" t="s">
        <v>175</v>
      </c>
      <c r="G20" s="131">
        <v>5839.5742857142868</v>
      </c>
      <c r="H20" s="132">
        <v>5637.5028571428575</v>
      </c>
      <c r="I20" s="132">
        <v>36826.221428571429</v>
      </c>
      <c r="J20" s="132">
        <v>39.540765997214059</v>
      </c>
      <c r="K20" s="132">
        <v>29568.857142857141</v>
      </c>
      <c r="L20" s="132">
        <v>1483.7571428571432</v>
      </c>
      <c r="M20" s="133">
        <v>1649.5071428571428</v>
      </c>
    </row>
    <row r="21" spans="1:13" x14ac:dyDescent="0.25">
      <c r="A21" s="563"/>
      <c r="B21" s="566"/>
      <c r="C21" s="566"/>
      <c r="D21" s="566" t="s">
        <v>45</v>
      </c>
      <c r="E21" s="566" t="s">
        <v>173</v>
      </c>
      <c r="F21" s="130" t="s">
        <v>79</v>
      </c>
      <c r="G21" s="131">
        <v>30.810000000000002</v>
      </c>
      <c r="H21" s="132">
        <v>18.810000000000002</v>
      </c>
      <c r="I21" s="132">
        <v>47</v>
      </c>
      <c r="J21" s="132">
        <v>1.823045267489712</v>
      </c>
      <c r="K21" s="132">
        <v>30</v>
      </c>
      <c r="L21" s="132">
        <v>5.4</v>
      </c>
      <c r="M21" s="133">
        <v>5.4</v>
      </c>
    </row>
    <row r="22" spans="1:13" x14ac:dyDescent="0.25">
      <c r="A22" s="563"/>
      <c r="B22" s="566"/>
      <c r="C22" s="566"/>
      <c r="D22" s="566"/>
      <c r="E22" s="566"/>
      <c r="F22" s="130" t="s">
        <v>80</v>
      </c>
      <c r="G22" s="131">
        <v>1002.15</v>
      </c>
      <c r="H22" s="132">
        <v>995.58678571428561</v>
      </c>
      <c r="I22" s="132">
        <v>3730.8928571428564</v>
      </c>
      <c r="J22" s="132">
        <v>3.7620469127822078</v>
      </c>
      <c r="K22" s="132">
        <v>1537.8928571428571</v>
      </c>
      <c r="L22" s="132">
        <v>169.99999999999997</v>
      </c>
      <c r="M22" s="133">
        <v>175.28214285714284</v>
      </c>
    </row>
    <row r="23" spans="1:13" x14ac:dyDescent="0.25">
      <c r="A23" s="563"/>
      <c r="B23" s="566"/>
      <c r="C23" s="566"/>
      <c r="D23" s="566"/>
      <c r="E23" s="566"/>
      <c r="F23" s="130" t="s">
        <v>81</v>
      </c>
      <c r="G23" s="131">
        <v>357.85714285714283</v>
      </c>
      <c r="H23" s="132">
        <v>357.85714285714283</v>
      </c>
      <c r="I23" s="132">
        <v>848.57142857142856</v>
      </c>
      <c r="J23" s="132">
        <v>2.7460317460317465</v>
      </c>
      <c r="K23" s="132">
        <v>733.92857142857144</v>
      </c>
      <c r="L23" s="132">
        <v>81.214285714285708</v>
      </c>
      <c r="M23" s="133">
        <v>81.214285714285708</v>
      </c>
    </row>
    <row r="24" spans="1:13" x14ac:dyDescent="0.25">
      <c r="A24" s="563"/>
      <c r="B24" s="566"/>
      <c r="C24" s="566"/>
      <c r="D24" s="566"/>
      <c r="E24" s="566"/>
      <c r="F24" s="130" t="s">
        <v>82</v>
      </c>
      <c r="G24" s="131">
        <v>363.03999999999996</v>
      </c>
      <c r="H24" s="132">
        <v>357.53999999999996</v>
      </c>
      <c r="I24" s="132">
        <v>1537.5</v>
      </c>
      <c r="J24" s="132">
        <v>3.6887721300346001</v>
      </c>
      <c r="K24" s="132">
        <v>740</v>
      </c>
      <c r="L24" s="132">
        <v>82.9</v>
      </c>
      <c r="M24" s="133">
        <v>103.05000000000001</v>
      </c>
    </row>
    <row r="25" spans="1:13" x14ac:dyDescent="0.25">
      <c r="A25" s="563"/>
      <c r="B25" s="566"/>
      <c r="C25" s="566"/>
      <c r="D25" s="566"/>
      <c r="E25" s="566"/>
      <c r="F25" s="130" t="s">
        <v>83</v>
      </c>
      <c r="G25" s="131">
        <v>20</v>
      </c>
      <c r="H25" s="132">
        <v>20</v>
      </c>
      <c r="I25" s="132">
        <v>40</v>
      </c>
      <c r="J25" s="132">
        <v>2</v>
      </c>
      <c r="K25" s="134"/>
      <c r="L25" s="132">
        <v>4</v>
      </c>
      <c r="M25" s="133">
        <v>4</v>
      </c>
    </row>
    <row r="26" spans="1:13" x14ac:dyDescent="0.25">
      <c r="A26" s="563"/>
      <c r="B26" s="566"/>
      <c r="C26" s="566"/>
      <c r="D26" s="566"/>
      <c r="E26" s="566"/>
      <c r="F26" s="130" t="s">
        <v>84</v>
      </c>
      <c r="G26" s="131">
        <v>160</v>
      </c>
      <c r="H26" s="132">
        <v>160</v>
      </c>
      <c r="I26" s="132">
        <v>360</v>
      </c>
      <c r="J26" s="132">
        <v>2.0714285714285716</v>
      </c>
      <c r="K26" s="132">
        <v>350</v>
      </c>
      <c r="L26" s="132">
        <v>51</v>
      </c>
      <c r="M26" s="133">
        <v>51</v>
      </c>
    </row>
    <row r="27" spans="1:13" x14ac:dyDescent="0.25">
      <c r="A27" s="563"/>
      <c r="B27" s="566"/>
      <c r="C27" s="566"/>
      <c r="D27" s="566"/>
      <c r="E27" s="566"/>
      <c r="F27" s="130" t="s">
        <v>85</v>
      </c>
      <c r="G27" s="131">
        <v>393.5</v>
      </c>
      <c r="H27" s="132">
        <v>393</v>
      </c>
      <c r="I27" s="132">
        <v>833.75</v>
      </c>
      <c r="J27" s="132">
        <v>2.5608858858858858</v>
      </c>
      <c r="K27" s="132">
        <v>617.5</v>
      </c>
      <c r="L27" s="132">
        <v>79.900000000000006</v>
      </c>
      <c r="M27" s="133">
        <v>72.2</v>
      </c>
    </row>
    <row r="28" spans="1:13" x14ac:dyDescent="0.25">
      <c r="A28" s="563"/>
      <c r="B28" s="566"/>
      <c r="C28" s="566"/>
      <c r="D28" s="566"/>
      <c r="E28" s="566"/>
      <c r="F28" s="130" t="s">
        <v>175</v>
      </c>
      <c r="G28" s="131">
        <v>2327.3571428571431</v>
      </c>
      <c r="H28" s="132">
        <v>2302.7939285714288</v>
      </c>
      <c r="I28" s="132">
        <v>7397.7142857142844</v>
      </c>
      <c r="J28" s="132">
        <v>18.652210513652722</v>
      </c>
      <c r="K28" s="132">
        <v>4009.3214285714284</v>
      </c>
      <c r="L28" s="132">
        <v>474.41428571428571</v>
      </c>
      <c r="M28" s="133">
        <v>492.1464285714286</v>
      </c>
    </row>
    <row r="29" spans="1:13" ht="24" x14ac:dyDescent="0.25">
      <c r="A29" s="563"/>
      <c r="B29" s="566"/>
      <c r="C29" s="566"/>
      <c r="D29" s="566" t="s">
        <v>46</v>
      </c>
      <c r="E29" s="566" t="s">
        <v>173</v>
      </c>
      <c r="F29" s="130" t="s">
        <v>87</v>
      </c>
      <c r="G29" s="131">
        <v>819</v>
      </c>
      <c r="H29" s="132">
        <v>818.125</v>
      </c>
      <c r="I29" s="132">
        <v>819</v>
      </c>
      <c r="J29" s="132">
        <v>2.2815602836879432</v>
      </c>
      <c r="K29" s="132">
        <v>695.625</v>
      </c>
      <c r="L29" s="132">
        <v>52.762499999999996</v>
      </c>
      <c r="M29" s="133">
        <v>237.82500000000002</v>
      </c>
    </row>
    <row r="30" spans="1:13" x14ac:dyDescent="0.25">
      <c r="A30" s="563"/>
      <c r="B30" s="566"/>
      <c r="C30" s="566"/>
      <c r="D30" s="566"/>
      <c r="E30" s="566"/>
      <c r="F30" s="130" t="s">
        <v>88</v>
      </c>
      <c r="G30" s="131">
        <v>238.4886363636364</v>
      </c>
      <c r="H30" s="132">
        <v>228.62500000000003</v>
      </c>
      <c r="I30" s="132">
        <v>923.65909090909088</v>
      </c>
      <c r="J30" s="132">
        <v>3.5200980392156853</v>
      </c>
      <c r="K30" s="132">
        <v>810.5795454545455</v>
      </c>
      <c r="L30" s="132">
        <v>54.25</v>
      </c>
      <c r="M30" s="133">
        <v>52.840909090909093</v>
      </c>
    </row>
    <row r="31" spans="1:13" x14ac:dyDescent="0.25">
      <c r="A31" s="563"/>
      <c r="B31" s="566"/>
      <c r="C31" s="566"/>
      <c r="D31" s="566"/>
      <c r="E31" s="566"/>
      <c r="F31" s="130" t="s">
        <v>89</v>
      </c>
      <c r="G31" s="131">
        <v>24.5</v>
      </c>
      <c r="H31" s="132">
        <v>24.5</v>
      </c>
      <c r="I31" s="132">
        <v>99</v>
      </c>
      <c r="J31" s="132">
        <v>3.8081439393939398</v>
      </c>
      <c r="K31" s="132">
        <v>88.5</v>
      </c>
      <c r="L31" s="132">
        <v>5.0500000000000007</v>
      </c>
      <c r="M31" s="133">
        <v>5.0500000000000007</v>
      </c>
    </row>
    <row r="32" spans="1:13" x14ac:dyDescent="0.25">
      <c r="A32" s="563"/>
      <c r="B32" s="566"/>
      <c r="C32" s="566"/>
      <c r="D32" s="566"/>
      <c r="E32" s="566"/>
      <c r="F32" s="130" t="s">
        <v>90</v>
      </c>
      <c r="G32" s="131">
        <v>20</v>
      </c>
      <c r="H32" s="132">
        <v>20</v>
      </c>
      <c r="I32" s="132">
        <v>20</v>
      </c>
      <c r="J32" s="132">
        <v>1</v>
      </c>
      <c r="K32" s="132">
        <v>0</v>
      </c>
      <c r="L32" s="132">
        <v>4</v>
      </c>
      <c r="M32" s="133">
        <v>4</v>
      </c>
    </row>
    <row r="33" spans="1:13" ht="24" x14ac:dyDescent="0.25">
      <c r="A33" s="563"/>
      <c r="B33" s="566"/>
      <c r="C33" s="566"/>
      <c r="D33" s="566"/>
      <c r="E33" s="566"/>
      <c r="F33" s="130" t="s">
        <v>91</v>
      </c>
      <c r="G33" s="131">
        <v>40</v>
      </c>
      <c r="H33" s="132">
        <v>40</v>
      </c>
      <c r="I33" s="132">
        <v>120</v>
      </c>
      <c r="J33" s="132">
        <v>3</v>
      </c>
      <c r="K33" s="132">
        <v>0</v>
      </c>
      <c r="L33" s="132">
        <v>8</v>
      </c>
      <c r="M33" s="133">
        <v>8</v>
      </c>
    </row>
    <row r="34" spans="1:13" x14ac:dyDescent="0.25">
      <c r="A34" s="563"/>
      <c r="B34" s="566"/>
      <c r="C34" s="566"/>
      <c r="D34" s="566"/>
      <c r="E34" s="566"/>
      <c r="F34" s="130" t="s">
        <v>92</v>
      </c>
      <c r="G34" s="131">
        <v>65</v>
      </c>
      <c r="H34" s="132">
        <v>58.5</v>
      </c>
      <c r="I34" s="132">
        <v>195</v>
      </c>
      <c r="J34" s="132">
        <v>3.125</v>
      </c>
      <c r="K34" s="132">
        <v>81.25</v>
      </c>
      <c r="L34" s="132">
        <v>11.7</v>
      </c>
      <c r="M34" s="133">
        <v>11.7</v>
      </c>
    </row>
    <row r="35" spans="1:13" x14ac:dyDescent="0.25">
      <c r="A35" s="563"/>
      <c r="B35" s="566"/>
      <c r="C35" s="566"/>
      <c r="D35" s="566"/>
      <c r="E35" s="566"/>
      <c r="F35" s="130" t="s">
        <v>175</v>
      </c>
      <c r="G35" s="131">
        <v>1206.9886363636365</v>
      </c>
      <c r="H35" s="132">
        <v>1189.75</v>
      </c>
      <c r="I35" s="132">
        <v>2176.659090909091</v>
      </c>
      <c r="J35" s="132">
        <v>16.734802262297571</v>
      </c>
      <c r="K35" s="132">
        <v>1675.9545454545455</v>
      </c>
      <c r="L35" s="132">
        <v>135.76249999999999</v>
      </c>
      <c r="M35" s="133">
        <v>319.41590909090911</v>
      </c>
    </row>
    <row r="36" spans="1:13" x14ac:dyDescent="0.25">
      <c r="A36" s="563"/>
      <c r="B36" s="566"/>
      <c r="C36" s="566"/>
      <c r="D36" s="566" t="s">
        <v>47</v>
      </c>
      <c r="E36" s="566" t="s">
        <v>173</v>
      </c>
      <c r="F36" s="130" t="s">
        <v>93</v>
      </c>
      <c r="G36" s="131">
        <v>1254.5</v>
      </c>
      <c r="H36" s="132">
        <v>1254.5</v>
      </c>
      <c r="I36" s="132">
        <v>4791.9444444444443</v>
      </c>
      <c r="J36" s="132">
        <v>4.5660256410256403</v>
      </c>
      <c r="K36" s="132">
        <v>4084.1666666666665</v>
      </c>
      <c r="L36" s="132">
        <v>249.09444444444441</v>
      </c>
      <c r="M36" s="133">
        <v>241.87222222222221</v>
      </c>
    </row>
    <row r="37" spans="1:13" x14ac:dyDescent="0.25">
      <c r="A37" s="563"/>
      <c r="B37" s="566"/>
      <c r="C37" s="566"/>
      <c r="D37" s="566"/>
      <c r="E37" s="566"/>
      <c r="F37" s="130" t="s">
        <v>94</v>
      </c>
      <c r="G37" s="131">
        <v>1395.2586206896553</v>
      </c>
      <c r="H37" s="132">
        <v>1162.9396551724139</v>
      </c>
      <c r="I37" s="132">
        <v>3173.7931034482763</v>
      </c>
      <c r="J37" s="132">
        <v>3.7093938149972638</v>
      </c>
      <c r="K37" s="132">
        <v>2951.8965517241381</v>
      </c>
      <c r="L37" s="132">
        <v>298.68620689655171</v>
      </c>
      <c r="M37" s="133">
        <v>244.48965517241379</v>
      </c>
    </row>
    <row r="38" spans="1:13" x14ac:dyDescent="0.25">
      <c r="A38" s="563"/>
      <c r="B38" s="566"/>
      <c r="C38" s="566"/>
      <c r="D38" s="566"/>
      <c r="E38" s="566"/>
      <c r="F38" s="130" t="s">
        <v>47</v>
      </c>
      <c r="G38" s="131">
        <v>15.486000000000001</v>
      </c>
      <c r="H38" s="132">
        <v>15.486000000000001</v>
      </c>
      <c r="I38" s="132">
        <v>52</v>
      </c>
      <c r="J38" s="132">
        <v>7.0576131687242798</v>
      </c>
      <c r="K38" s="132">
        <v>50</v>
      </c>
      <c r="L38" s="132">
        <v>4</v>
      </c>
      <c r="M38" s="133">
        <v>2.25</v>
      </c>
    </row>
    <row r="39" spans="1:13" x14ac:dyDescent="0.25">
      <c r="A39" s="563"/>
      <c r="B39" s="566"/>
      <c r="C39" s="566"/>
      <c r="D39" s="566"/>
      <c r="E39" s="566"/>
      <c r="F39" s="130" t="s">
        <v>175</v>
      </c>
      <c r="G39" s="131">
        <v>2665.2446206896552</v>
      </c>
      <c r="H39" s="132">
        <v>2432.9256551724138</v>
      </c>
      <c r="I39" s="132">
        <v>8017.7375478927206</v>
      </c>
      <c r="J39" s="132">
        <v>15.333032624747183</v>
      </c>
      <c r="K39" s="132">
        <v>7086.0632183908037</v>
      </c>
      <c r="L39" s="132">
        <v>551.78065134099609</v>
      </c>
      <c r="M39" s="133">
        <v>488.61187739463594</v>
      </c>
    </row>
    <row r="40" spans="1:13" x14ac:dyDescent="0.25">
      <c r="A40" s="563"/>
      <c r="B40" s="566"/>
      <c r="C40" s="566"/>
      <c r="D40" s="566" t="s">
        <v>48</v>
      </c>
      <c r="E40" s="566" t="s">
        <v>173</v>
      </c>
      <c r="F40" s="130" t="s">
        <v>97</v>
      </c>
      <c r="G40" s="131">
        <v>85.5</v>
      </c>
      <c r="H40" s="132">
        <v>85.5</v>
      </c>
      <c r="I40" s="132">
        <v>255.22499999999999</v>
      </c>
      <c r="J40" s="132">
        <v>2.0124999999999997</v>
      </c>
      <c r="K40" s="132">
        <v>180</v>
      </c>
      <c r="L40" s="132">
        <v>10.275</v>
      </c>
      <c r="M40" s="133">
        <v>9.8249999999999993</v>
      </c>
    </row>
    <row r="41" spans="1:13" x14ac:dyDescent="0.25">
      <c r="A41" s="563"/>
      <c r="B41" s="566"/>
      <c r="C41" s="566"/>
      <c r="D41" s="566"/>
      <c r="E41" s="566"/>
      <c r="F41" s="130" t="s">
        <v>98</v>
      </c>
      <c r="G41" s="131">
        <v>107.19999999999999</v>
      </c>
      <c r="H41" s="132">
        <v>107.19999999999999</v>
      </c>
      <c r="I41" s="132">
        <v>454</v>
      </c>
      <c r="J41" s="132">
        <v>4.4512820512820515</v>
      </c>
      <c r="K41" s="132">
        <v>275.2</v>
      </c>
      <c r="L41" s="132">
        <v>23.520000000000003</v>
      </c>
      <c r="M41" s="133">
        <v>23.200000000000003</v>
      </c>
    </row>
    <row r="42" spans="1:13" x14ac:dyDescent="0.25">
      <c r="A42" s="563"/>
      <c r="B42" s="566"/>
      <c r="C42" s="566"/>
      <c r="D42" s="566"/>
      <c r="E42" s="566"/>
      <c r="F42" s="130" t="s">
        <v>100</v>
      </c>
      <c r="G42" s="131">
        <v>178.7</v>
      </c>
      <c r="H42" s="132">
        <v>177.7</v>
      </c>
      <c r="I42" s="132">
        <v>721</v>
      </c>
      <c r="J42" s="132">
        <v>3.7957224556489262</v>
      </c>
      <c r="K42" s="132">
        <v>569</v>
      </c>
      <c r="L42" s="132">
        <v>32.199999999999996</v>
      </c>
      <c r="M42" s="133">
        <v>32.199999999999996</v>
      </c>
    </row>
    <row r="43" spans="1:13" x14ac:dyDescent="0.25">
      <c r="A43" s="563"/>
      <c r="B43" s="566"/>
      <c r="C43" s="566"/>
      <c r="D43" s="566"/>
      <c r="E43" s="566"/>
      <c r="F43" s="130" t="s">
        <v>101</v>
      </c>
      <c r="G43" s="131">
        <v>24</v>
      </c>
      <c r="H43" s="132">
        <v>24</v>
      </c>
      <c r="I43" s="132">
        <v>100</v>
      </c>
      <c r="J43" s="132">
        <v>4.166666666666667</v>
      </c>
      <c r="K43" s="132">
        <v>80</v>
      </c>
      <c r="L43" s="132">
        <v>2</v>
      </c>
      <c r="M43" s="133">
        <v>2</v>
      </c>
    </row>
    <row r="44" spans="1:13" x14ac:dyDescent="0.25">
      <c r="A44" s="563"/>
      <c r="B44" s="566"/>
      <c r="C44" s="566"/>
      <c r="D44" s="566"/>
      <c r="E44" s="566"/>
      <c r="F44" s="130" t="s">
        <v>175</v>
      </c>
      <c r="G44" s="131">
        <v>395.4</v>
      </c>
      <c r="H44" s="132">
        <v>394.4</v>
      </c>
      <c r="I44" s="132">
        <v>1530.2249999999999</v>
      </c>
      <c r="J44" s="132">
        <v>14.426171173597645</v>
      </c>
      <c r="K44" s="132">
        <v>1104.1999999999998</v>
      </c>
      <c r="L44" s="132">
        <v>67.99499999999999</v>
      </c>
      <c r="M44" s="133">
        <v>67.224999999999994</v>
      </c>
    </row>
    <row r="45" spans="1:13" x14ac:dyDescent="0.25">
      <c r="A45" s="563"/>
      <c r="B45" s="566"/>
      <c r="C45" s="566"/>
      <c r="D45" s="566" t="s">
        <v>164</v>
      </c>
      <c r="E45" s="566" t="s">
        <v>173</v>
      </c>
      <c r="F45" s="130" t="s">
        <v>104</v>
      </c>
      <c r="G45" s="131">
        <v>113.78571428571426</v>
      </c>
      <c r="H45" s="132">
        <v>111.61607142857142</v>
      </c>
      <c r="I45" s="132">
        <v>419.46428571428567</v>
      </c>
      <c r="J45" s="132">
        <v>3.6214285714285714</v>
      </c>
      <c r="K45" s="132">
        <v>301.64785714285711</v>
      </c>
      <c r="L45" s="132">
        <v>16.68214285714286</v>
      </c>
      <c r="M45" s="133">
        <v>16.778571428571432</v>
      </c>
    </row>
    <row r="46" spans="1:13" x14ac:dyDescent="0.25">
      <c r="A46" s="563"/>
      <c r="B46" s="566"/>
      <c r="C46" s="566"/>
      <c r="D46" s="566"/>
      <c r="E46" s="566"/>
      <c r="F46" s="130" t="s">
        <v>105</v>
      </c>
      <c r="G46" s="131">
        <v>25</v>
      </c>
      <c r="H46" s="132">
        <v>20</v>
      </c>
      <c r="I46" s="132">
        <v>87.5</v>
      </c>
      <c r="J46" s="132">
        <v>3.859375</v>
      </c>
      <c r="K46" s="132">
        <v>80</v>
      </c>
      <c r="L46" s="132">
        <v>4.6500000000000004</v>
      </c>
      <c r="M46" s="133">
        <v>4.1500000000000004</v>
      </c>
    </row>
    <row r="47" spans="1:13" x14ac:dyDescent="0.25">
      <c r="A47" s="563"/>
      <c r="B47" s="566"/>
      <c r="C47" s="566"/>
      <c r="D47" s="566"/>
      <c r="E47" s="566"/>
      <c r="F47" s="130" t="s">
        <v>106</v>
      </c>
      <c r="G47" s="131">
        <v>194.07142857142853</v>
      </c>
      <c r="H47" s="132">
        <v>190.92857142857139</v>
      </c>
      <c r="I47" s="132">
        <v>590.85714285714289</v>
      </c>
      <c r="J47" s="132">
        <v>2.820642551892552</v>
      </c>
      <c r="K47" s="132">
        <v>532.32142857142856</v>
      </c>
      <c r="L47" s="132">
        <v>54.842857142857142</v>
      </c>
      <c r="M47" s="133">
        <v>60.971428571428568</v>
      </c>
    </row>
    <row r="48" spans="1:13" ht="24" x14ac:dyDescent="0.25">
      <c r="A48" s="563"/>
      <c r="B48" s="566"/>
      <c r="C48" s="566"/>
      <c r="D48" s="566"/>
      <c r="E48" s="566"/>
      <c r="F48" s="130" t="s">
        <v>107</v>
      </c>
      <c r="G48" s="131">
        <v>13</v>
      </c>
      <c r="H48" s="132">
        <v>13</v>
      </c>
      <c r="I48" s="132">
        <v>47</v>
      </c>
      <c r="J48" s="132">
        <v>3.5833333333333335</v>
      </c>
      <c r="K48" s="132">
        <v>37</v>
      </c>
      <c r="L48" s="132">
        <v>2.5</v>
      </c>
      <c r="M48" s="133">
        <v>2.5</v>
      </c>
    </row>
    <row r="49" spans="1:13" x14ac:dyDescent="0.25">
      <c r="A49" s="563"/>
      <c r="B49" s="566"/>
      <c r="C49" s="566"/>
      <c r="D49" s="566"/>
      <c r="E49" s="566"/>
      <c r="F49" s="130" t="s">
        <v>109</v>
      </c>
      <c r="G49" s="131">
        <v>48</v>
      </c>
      <c r="H49" s="132">
        <v>46</v>
      </c>
      <c r="I49" s="132">
        <v>253</v>
      </c>
      <c r="J49" s="132">
        <v>4.083333333333333</v>
      </c>
      <c r="K49" s="132">
        <v>228</v>
      </c>
      <c r="L49" s="132">
        <v>9.4</v>
      </c>
      <c r="M49" s="133">
        <v>9.4</v>
      </c>
    </row>
    <row r="50" spans="1:13" x14ac:dyDescent="0.25">
      <c r="A50" s="563"/>
      <c r="B50" s="566"/>
      <c r="C50" s="566"/>
      <c r="D50" s="566"/>
      <c r="E50" s="566"/>
      <c r="F50" s="130" t="s">
        <v>175</v>
      </c>
      <c r="G50" s="131">
        <v>393.85714285714278</v>
      </c>
      <c r="H50" s="132">
        <v>381.54464285714278</v>
      </c>
      <c r="I50" s="132">
        <v>1397.8214285714287</v>
      </c>
      <c r="J50" s="132">
        <v>17.968112789987792</v>
      </c>
      <c r="K50" s="132">
        <v>1178.9692857142857</v>
      </c>
      <c r="L50" s="132">
        <v>88.075000000000017</v>
      </c>
      <c r="M50" s="133">
        <v>93.800000000000011</v>
      </c>
    </row>
    <row r="51" spans="1:13" x14ac:dyDescent="0.25">
      <c r="A51" s="563"/>
      <c r="B51" s="566"/>
      <c r="C51" s="566"/>
      <c r="D51" s="566" t="s">
        <v>165</v>
      </c>
      <c r="E51" s="566" t="s">
        <v>173</v>
      </c>
      <c r="F51" s="130" t="s">
        <v>113</v>
      </c>
      <c r="G51" s="131">
        <v>48.75</v>
      </c>
      <c r="H51" s="132">
        <v>48.75</v>
      </c>
      <c r="I51" s="132">
        <v>195</v>
      </c>
      <c r="J51" s="132">
        <v>4</v>
      </c>
      <c r="K51" s="132">
        <v>0</v>
      </c>
      <c r="L51" s="132">
        <v>9.75</v>
      </c>
      <c r="M51" s="133">
        <v>9.75</v>
      </c>
    </row>
    <row r="52" spans="1:13" x14ac:dyDescent="0.25">
      <c r="A52" s="563"/>
      <c r="B52" s="566"/>
      <c r="C52" s="566"/>
      <c r="D52" s="566"/>
      <c r="E52" s="566"/>
      <c r="F52" s="130" t="s">
        <v>116</v>
      </c>
      <c r="G52" s="131">
        <v>387</v>
      </c>
      <c r="H52" s="132">
        <v>376</v>
      </c>
      <c r="I52" s="132">
        <v>1117.5</v>
      </c>
      <c r="J52" s="132">
        <v>3.1311715949820784</v>
      </c>
      <c r="K52" s="132">
        <v>721.5</v>
      </c>
      <c r="L52" s="132">
        <v>99</v>
      </c>
      <c r="M52" s="133">
        <v>106.75</v>
      </c>
    </row>
    <row r="53" spans="1:13" x14ac:dyDescent="0.25">
      <c r="A53" s="563"/>
      <c r="B53" s="566"/>
      <c r="C53" s="566"/>
      <c r="D53" s="566"/>
      <c r="E53" s="566"/>
      <c r="F53" s="130" t="s">
        <v>175</v>
      </c>
      <c r="G53" s="131">
        <v>435.75</v>
      </c>
      <c r="H53" s="132">
        <v>424.75</v>
      </c>
      <c r="I53" s="132">
        <v>1312.5</v>
      </c>
      <c r="J53" s="132">
        <v>7.131171594982078</v>
      </c>
      <c r="K53" s="132">
        <v>721.5</v>
      </c>
      <c r="L53" s="132">
        <v>108.75</v>
      </c>
      <c r="M53" s="133">
        <v>116.5</v>
      </c>
    </row>
    <row r="54" spans="1:13" x14ac:dyDescent="0.25">
      <c r="A54" s="563"/>
      <c r="B54" s="566"/>
      <c r="C54" s="566"/>
      <c r="D54" s="566" t="s">
        <v>51</v>
      </c>
      <c r="E54" s="566" t="s">
        <v>173</v>
      </c>
      <c r="F54" s="130" t="s">
        <v>118</v>
      </c>
      <c r="G54" s="131">
        <v>3168</v>
      </c>
      <c r="H54" s="132">
        <v>3162</v>
      </c>
      <c r="I54" s="132">
        <v>360</v>
      </c>
      <c r="J54" s="132">
        <v>2.7399999999999998</v>
      </c>
      <c r="K54" s="132">
        <v>156</v>
      </c>
      <c r="L54" s="132">
        <v>35.699999999999996</v>
      </c>
      <c r="M54" s="133">
        <v>31.199999999999996</v>
      </c>
    </row>
    <row r="55" spans="1:13" x14ac:dyDescent="0.25">
      <c r="A55" s="563"/>
      <c r="B55" s="566"/>
      <c r="C55" s="566"/>
      <c r="D55" s="566"/>
      <c r="E55" s="566"/>
      <c r="F55" s="130" t="s">
        <v>121</v>
      </c>
      <c r="G55" s="131">
        <v>926.76923076923083</v>
      </c>
      <c r="H55" s="132">
        <v>776.00000000000023</v>
      </c>
      <c r="I55" s="132">
        <v>2226.461538461539</v>
      </c>
      <c r="J55" s="132">
        <v>2.7069463969574752</v>
      </c>
      <c r="K55" s="132">
        <v>1257.2307692307693</v>
      </c>
      <c r="L55" s="132">
        <v>159.93846153846155</v>
      </c>
      <c r="M55" s="133">
        <v>155.13846153846157</v>
      </c>
    </row>
    <row r="56" spans="1:13" ht="24" x14ac:dyDescent="0.25">
      <c r="A56" s="563"/>
      <c r="B56" s="566"/>
      <c r="C56" s="566"/>
      <c r="D56" s="566"/>
      <c r="E56" s="566"/>
      <c r="F56" s="130" t="s">
        <v>122</v>
      </c>
      <c r="G56" s="131">
        <v>147.19047619047623</v>
      </c>
      <c r="H56" s="132">
        <v>142.60190476190476</v>
      </c>
      <c r="I56" s="132">
        <v>396.52380952380958</v>
      </c>
      <c r="J56" s="132">
        <v>2.7348039215686271</v>
      </c>
      <c r="K56" s="132">
        <v>274.47619047619048</v>
      </c>
      <c r="L56" s="132">
        <v>15.609523809523809</v>
      </c>
      <c r="M56" s="133">
        <v>15.609523809523809</v>
      </c>
    </row>
    <row r="57" spans="1:13" ht="24" x14ac:dyDescent="0.25">
      <c r="A57" s="563"/>
      <c r="B57" s="566"/>
      <c r="C57" s="566"/>
      <c r="D57" s="566"/>
      <c r="E57" s="566"/>
      <c r="F57" s="130" t="s">
        <v>123</v>
      </c>
      <c r="G57" s="131">
        <v>20.869565217391305</v>
      </c>
      <c r="H57" s="132">
        <v>18.260869565217391</v>
      </c>
      <c r="I57" s="132">
        <v>9.7826086956521738</v>
      </c>
      <c r="J57" s="135">
        <v>0.5357142857142857</v>
      </c>
      <c r="K57" s="132">
        <v>7.8260869565217392</v>
      </c>
      <c r="L57" s="135">
        <v>0.32608695652173914</v>
      </c>
      <c r="M57" s="136">
        <v>0.45652173913043476</v>
      </c>
    </row>
    <row r="58" spans="1:13" x14ac:dyDescent="0.25">
      <c r="A58" s="563"/>
      <c r="B58" s="566"/>
      <c r="C58" s="566"/>
      <c r="D58" s="566"/>
      <c r="E58" s="566"/>
      <c r="F58" s="130" t="s">
        <v>124</v>
      </c>
      <c r="G58" s="131">
        <v>1033.75</v>
      </c>
      <c r="H58" s="132">
        <v>870</v>
      </c>
      <c r="I58" s="132">
        <v>1393.8125</v>
      </c>
      <c r="J58" s="132">
        <v>2.9615415140415138</v>
      </c>
      <c r="K58" s="132">
        <v>901.3125</v>
      </c>
      <c r="L58" s="132">
        <v>220.25</v>
      </c>
      <c r="M58" s="133">
        <v>198.375</v>
      </c>
    </row>
    <row r="59" spans="1:13" x14ac:dyDescent="0.25">
      <c r="A59" s="563"/>
      <c r="B59" s="566"/>
      <c r="C59" s="566"/>
      <c r="D59" s="566"/>
      <c r="E59" s="566"/>
      <c r="F59" s="130" t="s">
        <v>125</v>
      </c>
      <c r="G59" s="131">
        <v>869.9</v>
      </c>
      <c r="H59" s="132">
        <v>351.25</v>
      </c>
      <c r="I59" s="132">
        <v>833.27499999999998</v>
      </c>
      <c r="J59" s="132">
        <v>1.493200726645012</v>
      </c>
      <c r="K59" s="132">
        <v>291.55</v>
      </c>
      <c r="L59" s="132">
        <v>103.35000000000001</v>
      </c>
      <c r="M59" s="133">
        <v>100.25</v>
      </c>
    </row>
    <row r="60" spans="1:13" x14ac:dyDescent="0.25">
      <c r="A60" s="563"/>
      <c r="B60" s="566"/>
      <c r="C60" s="566"/>
      <c r="D60" s="566"/>
      <c r="E60" s="566"/>
      <c r="F60" s="130" t="s">
        <v>175</v>
      </c>
      <c r="G60" s="131">
        <v>6166.4792721770982</v>
      </c>
      <c r="H60" s="132">
        <v>5320.1127743271218</v>
      </c>
      <c r="I60" s="132">
        <v>5219.8554566809999</v>
      </c>
      <c r="J60" s="132">
        <v>13.172206844926913</v>
      </c>
      <c r="K60" s="132">
        <v>2888.3955466634816</v>
      </c>
      <c r="L60" s="132">
        <v>535.17407230450704</v>
      </c>
      <c r="M60" s="133">
        <v>501.0295070871158</v>
      </c>
    </row>
    <row r="61" spans="1:13" x14ac:dyDescent="0.25">
      <c r="A61" s="563"/>
      <c r="B61" s="566"/>
      <c r="C61" s="566"/>
      <c r="D61" s="566" t="s">
        <v>52</v>
      </c>
      <c r="E61" s="566" t="s">
        <v>173</v>
      </c>
      <c r="F61" s="130" t="s">
        <v>130</v>
      </c>
      <c r="G61" s="131">
        <v>502.73750000000001</v>
      </c>
      <c r="H61" s="132">
        <v>498.14375000000001</v>
      </c>
      <c r="I61" s="132">
        <v>2001.5625</v>
      </c>
      <c r="J61" s="132">
        <v>3.4452446273433925</v>
      </c>
      <c r="K61" s="132">
        <v>1771.5625</v>
      </c>
      <c r="L61" s="132">
        <v>111.4375</v>
      </c>
      <c r="M61" s="133">
        <v>116.8125</v>
      </c>
    </row>
    <row r="62" spans="1:13" x14ac:dyDescent="0.25">
      <c r="A62" s="563"/>
      <c r="B62" s="566"/>
      <c r="C62" s="566"/>
      <c r="D62" s="566"/>
      <c r="E62" s="566"/>
      <c r="F62" s="130" t="s">
        <v>133</v>
      </c>
      <c r="G62" s="131">
        <v>3</v>
      </c>
      <c r="H62" s="132">
        <v>3</v>
      </c>
      <c r="I62" s="132">
        <v>10</v>
      </c>
      <c r="J62" s="132">
        <v>3.3333333333333335</v>
      </c>
      <c r="K62" s="132">
        <v>5</v>
      </c>
      <c r="L62" s="135">
        <v>0.6</v>
      </c>
      <c r="M62" s="136">
        <v>0.6</v>
      </c>
    </row>
    <row r="63" spans="1:13" ht="24" x14ac:dyDescent="0.25">
      <c r="A63" s="563"/>
      <c r="B63" s="566"/>
      <c r="C63" s="566"/>
      <c r="D63" s="566"/>
      <c r="E63" s="566"/>
      <c r="F63" s="130" t="s">
        <v>135</v>
      </c>
      <c r="G63" s="131">
        <v>28</v>
      </c>
      <c r="H63" s="132">
        <v>25</v>
      </c>
      <c r="I63" s="132">
        <v>25</v>
      </c>
      <c r="J63" s="135">
        <v>0.8928571428571429</v>
      </c>
      <c r="K63" s="132">
        <v>22.5</v>
      </c>
      <c r="L63" s="132">
        <v>0</v>
      </c>
      <c r="M63" s="133">
        <v>0</v>
      </c>
    </row>
    <row r="64" spans="1:13" x14ac:dyDescent="0.25">
      <c r="A64" s="563"/>
      <c r="B64" s="566"/>
      <c r="C64" s="566"/>
      <c r="D64" s="566"/>
      <c r="E64" s="566"/>
      <c r="F64" s="130" t="s">
        <v>175</v>
      </c>
      <c r="G64" s="131">
        <v>533.73749999999995</v>
      </c>
      <c r="H64" s="132">
        <v>526.14374999999995</v>
      </c>
      <c r="I64" s="132">
        <v>2036.5625</v>
      </c>
      <c r="J64" s="132">
        <v>7.6714351035338684</v>
      </c>
      <c r="K64" s="132">
        <v>1799.0625</v>
      </c>
      <c r="L64" s="132">
        <v>112.03749999999999</v>
      </c>
      <c r="M64" s="133">
        <v>117.41249999999999</v>
      </c>
    </row>
    <row r="65" spans="1:13" ht="24" x14ac:dyDescent="0.25">
      <c r="A65" s="563"/>
      <c r="B65" s="566"/>
      <c r="C65" s="566"/>
      <c r="D65" s="566" t="s">
        <v>175</v>
      </c>
      <c r="E65" s="566" t="s">
        <v>173</v>
      </c>
      <c r="F65" s="130" t="s">
        <v>62</v>
      </c>
      <c r="G65" s="131">
        <v>2958.1645569620273</v>
      </c>
      <c r="H65" s="132">
        <v>2721.2816455696211</v>
      </c>
      <c r="I65" s="132">
        <v>12787.151898734179</v>
      </c>
      <c r="J65" s="132">
        <v>3.5181508431944621</v>
      </c>
      <c r="K65" s="132">
        <v>3368.2278481012659</v>
      </c>
      <c r="L65" s="132">
        <v>610.01265822784819</v>
      </c>
      <c r="M65" s="133">
        <v>585.43670886075961</v>
      </c>
    </row>
    <row r="66" spans="1:13" x14ac:dyDescent="0.25">
      <c r="A66" s="563"/>
      <c r="B66" s="566"/>
      <c r="C66" s="566"/>
      <c r="D66" s="566"/>
      <c r="E66" s="566"/>
      <c r="F66" s="130" t="s">
        <v>63</v>
      </c>
      <c r="G66" s="131">
        <v>1701.25</v>
      </c>
      <c r="H66" s="132">
        <v>1555.95</v>
      </c>
      <c r="I66" s="132">
        <v>4615</v>
      </c>
      <c r="J66" s="132">
        <v>2.8274377926694081</v>
      </c>
      <c r="K66" s="132">
        <v>3772.7</v>
      </c>
      <c r="L66" s="132">
        <v>493.44999999999993</v>
      </c>
      <c r="M66" s="133">
        <v>361.35000000000008</v>
      </c>
    </row>
    <row r="67" spans="1:13" ht="24" x14ac:dyDescent="0.25">
      <c r="A67" s="563"/>
      <c r="B67" s="566"/>
      <c r="C67" s="566"/>
      <c r="D67" s="566"/>
      <c r="E67" s="566"/>
      <c r="F67" s="130" t="s">
        <v>174</v>
      </c>
      <c r="G67" s="131">
        <v>1542.3214285714289</v>
      </c>
      <c r="H67" s="132">
        <v>1535.8928571428576</v>
      </c>
      <c r="I67" s="132">
        <v>2955.6428571428569</v>
      </c>
      <c r="J67" s="132">
        <v>2.3605879395910012</v>
      </c>
      <c r="K67" s="132">
        <v>2441.4910714285711</v>
      </c>
      <c r="L67" s="132">
        <v>285.48214285714289</v>
      </c>
      <c r="M67" s="133">
        <v>259.1785714285715</v>
      </c>
    </row>
    <row r="68" spans="1:13" x14ac:dyDescent="0.25">
      <c r="A68" s="563"/>
      <c r="B68" s="566"/>
      <c r="C68" s="566"/>
      <c r="D68" s="566"/>
      <c r="E68" s="566"/>
      <c r="F68" s="130" t="s">
        <v>65</v>
      </c>
      <c r="G68" s="131">
        <v>2609.5757575757571</v>
      </c>
      <c r="H68" s="132">
        <v>2583.4090909090905</v>
      </c>
      <c r="I68" s="132">
        <v>11760.606060606064</v>
      </c>
      <c r="J68" s="132">
        <v>3.4217000769203829</v>
      </c>
      <c r="K68" s="132">
        <v>9928.9898989899029</v>
      </c>
      <c r="L68" s="132">
        <v>768.13131313131305</v>
      </c>
      <c r="M68" s="133">
        <v>665.3030303030298</v>
      </c>
    </row>
    <row r="69" spans="1:13" x14ac:dyDescent="0.25">
      <c r="A69" s="563"/>
      <c r="B69" s="566"/>
      <c r="C69" s="566"/>
      <c r="D69" s="566"/>
      <c r="E69" s="566"/>
      <c r="F69" s="130" t="s">
        <v>66</v>
      </c>
      <c r="G69" s="131">
        <v>3862.3046511627908</v>
      </c>
      <c r="H69" s="132">
        <v>3641.9081395348835</v>
      </c>
      <c r="I69" s="132">
        <v>5181.9912790697654</v>
      </c>
      <c r="J69" s="132">
        <v>2.757079421007083</v>
      </c>
      <c r="K69" s="132">
        <v>2937.7354651162791</v>
      </c>
      <c r="L69" s="132">
        <v>953.16279069767438</v>
      </c>
      <c r="M69" s="133">
        <v>1121.2965116279067</v>
      </c>
    </row>
    <row r="70" spans="1:13" x14ac:dyDescent="0.25">
      <c r="A70" s="563"/>
      <c r="B70" s="566"/>
      <c r="C70" s="566"/>
      <c r="D70" s="566"/>
      <c r="E70" s="566"/>
      <c r="F70" s="130" t="s">
        <v>67</v>
      </c>
      <c r="G70" s="131">
        <v>303</v>
      </c>
      <c r="H70" s="132">
        <v>303</v>
      </c>
      <c r="I70" s="132">
        <v>1615</v>
      </c>
      <c r="J70" s="132">
        <v>6.481481481481481</v>
      </c>
      <c r="K70" s="132">
        <v>1180</v>
      </c>
      <c r="L70" s="132">
        <v>62.85</v>
      </c>
      <c r="M70" s="133">
        <v>60.6</v>
      </c>
    </row>
    <row r="71" spans="1:13" ht="24" x14ac:dyDescent="0.25">
      <c r="A71" s="563"/>
      <c r="B71" s="566"/>
      <c r="C71" s="566"/>
      <c r="D71" s="566"/>
      <c r="E71" s="566"/>
      <c r="F71" s="130" t="s">
        <v>69</v>
      </c>
      <c r="G71" s="131">
        <v>26.5</v>
      </c>
      <c r="H71" s="132">
        <v>25.5</v>
      </c>
      <c r="I71" s="132">
        <v>121.75</v>
      </c>
      <c r="J71" s="132">
        <v>6.3508333333333331</v>
      </c>
      <c r="K71" s="132">
        <v>104</v>
      </c>
      <c r="L71" s="132">
        <v>5.5</v>
      </c>
      <c r="M71" s="133">
        <v>5.6</v>
      </c>
    </row>
    <row r="72" spans="1:13" x14ac:dyDescent="0.25">
      <c r="A72" s="563"/>
      <c r="B72" s="566"/>
      <c r="C72" s="566"/>
      <c r="D72" s="566"/>
      <c r="E72" s="566"/>
      <c r="F72" s="130" t="s">
        <v>70</v>
      </c>
      <c r="G72" s="131">
        <v>19.810000000000002</v>
      </c>
      <c r="H72" s="132">
        <v>19.810000000000002</v>
      </c>
      <c r="I72" s="132">
        <v>42.1</v>
      </c>
      <c r="J72" s="132">
        <v>4.021836419753086</v>
      </c>
      <c r="K72" s="132">
        <v>38.6</v>
      </c>
      <c r="L72" s="132">
        <v>2.1</v>
      </c>
      <c r="M72" s="133">
        <v>2.25</v>
      </c>
    </row>
    <row r="73" spans="1:13" x14ac:dyDescent="0.25">
      <c r="A73" s="563"/>
      <c r="B73" s="566"/>
      <c r="C73" s="566"/>
      <c r="D73" s="566"/>
      <c r="E73" s="566"/>
      <c r="F73" s="130" t="s">
        <v>71</v>
      </c>
      <c r="G73" s="131">
        <v>37</v>
      </c>
      <c r="H73" s="132">
        <v>37</v>
      </c>
      <c r="I73" s="132">
        <v>70.599999999999994</v>
      </c>
      <c r="J73" s="132">
        <v>2.9249999999999998</v>
      </c>
      <c r="K73" s="132">
        <v>65.599999999999994</v>
      </c>
      <c r="L73" s="132">
        <v>4.9000000000000004</v>
      </c>
      <c r="M73" s="133">
        <v>4.4000000000000004</v>
      </c>
    </row>
    <row r="74" spans="1:13" x14ac:dyDescent="0.25">
      <c r="A74" s="563"/>
      <c r="B74" s="566"/>
      <c r="C74" s="566"/>
      <c r="D74" s="566"/>
      <c r="E74" s="566"/>
      <c r="F74" s="130" t="s">
        <v>72</v>
      </c>
      <c r="G74" s="131">
        <v>61.75</v>
      </c>
      <c r="H74" s="132">
        <v>46.75</v>
      </c>
      <c r="I74" s="132">
        <v>171.5</v>
      </c>
      <c r="J74" s="132">
        <v>2.5166666666666666</v>
      </c>
      <c r="K74" s="132">
        <v>17.5</v>
      </c>
      <c r="L74" s="132">
        <v>10.95</v>
      </c>
      <c r="M74" s="133">
        <v>9.6</v>
      </c>
    </row>
    <row r="75" spans="1:13" x14ac:dyDescent="0.25">
      <c r="A75" s="563"/>
      <c r="B75" s="566"/>
      <c r="C75" s="566"/>
      <c r="D75" s="566"/>
      <c r="E75" s="566"/>
      <c r="F75" s="130" t="s">
        <v>73</v>
      </c>
      <c r="G75" s="131">
        <v>18.514285714285712</v>
      </c>
      <c r="H75" s="132">
        <v>17.942857142857143</v>
      </c>
      <c r="I75" s="132">
        <v>66.571428571428569</v>
      </c>
      <c r="J75" s="132">
        <v>3.1008403361344548</v>
      </c>
      <c r="K75" s="132">
        <v>4.8571428571428568</v>
      </c>
      <c r="L75" s="132">
        <v>4.0571428571428569</v>
      </c>
      <c r="M75" s="133">
        <v>4.0571428571428569</v>
      </c>
    </row>
    <row r="76" spans="1:13" ht="24" x14ac:dyDescent="0.25">
      <c r="A76" s="563"/>
      <c r="B76" s="566"/>
      <c r="C76" s="566"/>
      <c r="D76" s="566"/>
      <c r="E76" s="566"/>
      <c r="F76" s="130" t="s">
        <v>74</v>
      </c>
      <c r="G76" s="131">
        <v>838</v>
      </c>
      <c r="H76" s="132">
        <v>808</v>
      </c>
      <c r="I76" s="132">
        <v>3034.75</v>
      </c>
      <c r="J76" s="132">
        <v>3.633337020181544</v>
      </c>
      <c r="K76" s="132">
        <v>2742.75</v>
      </c>
      <c r="L76" s="132">
        <v>136.9</v>
      </c>
      <c r="M76" s="133">
        <v>140.69999999999996</v>
      </c>
    </row>
    <row r="77" spans="1:13" x14ac:dyDescent="0.25">
      <c r="A77" s="563"/>
      <c r="B77" s="566"/>
      <c r="C77" s="566"/>
      <c r="D77" s="566"/>
      <c r="E77" s="566"/>
      <c r="F77" s="130" t="s">
        <v>75</v>
      </c>
      <c r="G77" s="131">
        <v>4.5</v>
      </c>
      <c r="H77" s="132">
        <v>4.5</v>
      </c>
      <c r="I77" s="132">
        <v>25</v>
      </c>
      <c r="J77" s="132">
        <v>5.8333333333333339</v>
      </c>
      <c r="K77" s="132">
        <v>5</v>
      </c>
      <c r="L77" s="132">
        <v>1.5</v>
      </c>
      <c r="M77" s="133">
        <v>1.7</v>
      </c>
    </row>
    <row r="78" spans="1:13" x14ac:dyDescent="0.25">
      <c r="A78" s="563"/>
      <c r="B78" s="566"/>
      <c r="C78" s="566"/>
      <c r="D78" s="566"/>
      <c r="E78" s="566"/>
      <c r="F78" s="130" t="s">
        <v>76</v>
      </c>
      <c r="G78" s="131">
        <v>4291.5</v>
      </c>
      <c r="H78" s="132">
        <v>4150</v>
      </c>
      <c r="I78" s="132">
        <v>29638.55</v>
      </c>
      <c r="J78" s="132">
        <v>3.9659805761233331</v>
      </c>
      <c r="K78" s="132">
        <v>25739.8</v>
      </c>
      <c r="L78" s="132">
        <v>1153.6500000000001</v>
      </c>
      <c r="M78" s="133">
        <v>1307.2</v>
      </c>
    </row>
    <row r="79" spans="1:13" x14ac:dyDescent="0.25">
      <c r="A79" s="563"/>
      <c r="B79" s="566"/>
      <c r="C79" s="566"/>
      <c r="D79" s="566"/>
      <c r="E79" s="566"/>
      <c r="F79" s="130" t="s">
        <v>77</v>
      </c>
      <c r="G79" s="131">
        <v>154</v>
      </c>
      <c r="H79" s="132">
        <v>146</v>
      </c>
      <c r="I79" s="132">
        <v>842</v>
      </c>
      <c r="J79" s="132">
        <v>3.65625</v>
      </c>
      <c r="K79" s="132">
        <v>793.75</v>
      </c>
      <c r="L79" s="132">
        <v>93.4</v>
      </c>
      <c r="M79" s="133">
        <v>103.35</v>
      </c>
    </row>
    <row r="80" spans="1:13" x14ac:dyDescent="0.25">
      <c r="A80" s="563"/>
      <c r="B80" s="566"/>
      <c r="C80" s="566"/>
      <c r="D80" s="566"/>
      <c r="E80" s="566"/>
      <c r="F80" s="130" t="s">
        <v>78</v>
      </c>
      <c r="G80" s="131">
        <v>388</v>
      </c>
      <c r="H80" s="132">
        <v>382</v>
      </c>
      <c r="I80" s="132">
        <v>2813.4</v>
      </c>
      <c r="J80" s="132">
        <v>3.5366883116883114</v>
      </c>
      <c r="K80" s="132">
        <v>57</v>
      </c>
      <c r="L80" s="132">
        <v>70.8</v>
      </c>
      <c r="M80" s="133">
        <v>70.650000000000006</v>
      </c>
    </row>
    <row r="81" spans="1:13" x14ac:dyDescent="0.25">
      <c r="A81" s="563"/>
      <c r="B81" s="566"/>
      <c r="C81" s="566"/>
      <c r="D81" s="566"/>
      <c r="E81" s="566"/>
      <c r="F81" s="130" t="s">
        <v>79</v>
      </c>
      <c r="G81" s="131">
        <v>30.810000000000002</v>
      </c>
      <c r="H81" s="132">
        <v>18.810000000000002</v>
      </c>
      <c r="I81" s="132">
        <v>47</v>
      </c>
      <c r="J81" s="132">
        <v>1.823045267489712</v>
      </c>
      <c r="K81" s="132">
        <v>30</v>
      </c>
      <c r="L81" s="132">
        <v>5.4</v>
      </c>
      <c r="M81" s="133">
        <v>5.4</v>
      </c>
    </row>
    <row r="82" spans="1:13" x14ac:dyDescent="0.25">
      <c r="A82" s="563"/>
      <c r="B82" s="566"/>
      <c r="C82" s="566"/>
      <c r="D82" s="566"/>
      <c r="E82" s="566"/>
      <c r="F82" s="130" t="s">
        <v>80</v>
      </c>
      <c r="G82" s="131">
        <v>1002.15</v>
      </c>
      <c r="H82" s="132">
        <v>995.58678571428561</v>
      </c>
      <c r="I82" s="132">
        <v>3730.8928571428564</v>
      </c>
      <c r="J82" s="132">
        <v>3.7620469127822078</v>
      </c>
      <c r="K82" s="132">
        <v>1537.8928571428571</v>
      </c>
      <c r="L82" s="132">
        <v>169.99999999999997</v>
      </c>
      <c r="M82" s="133">
        <v>175.28214285714284</v>
      </c>
    </row>
    <row r="83" spans="1:13" x14ac:dyDescent="0.25">
      <c r="A83" s="563"/>
      <c r="B83" s="566"/>
      <c r="C83" s="566"/>
      <c r="D83" s="566"/>
      <c r="E83" s="566"/>
      <c r="F83" s="130" t="s">
        <v>81</v>
      </c>
      <c r="G83" s="131">
        <v>357.85714285714283</v>
      </c>
      <c r="H83" s="132">
        <v>357.85714285714283</v>
      </c>
      <c r="I83" s="132">
        <v>848.57142857142856</v>
      </c>
      <c r="J83" s="132">
        <v>2.7460317460317465</v>
      </c>
      <c r="K83" s="132">
        <v>733.92857142857144</v>
      </c>
      <c r="L83" s="132">
        <v>81.214285714285708</v>
      </c>
      <c r="M83" s="133">
        <v>81.214285714285708</v>
      </c>
    </row>
    <row r="84" spans="1:13" x14ac:dyDescent="0.25">
      <c r="A84" s="563"/>
      <c r="B84" s="566"/>
      <c r="C84" s="566"/>
      <c r="D84" s="566"/>
      <c r="E84" s="566"/>
      <c r="F84" s="130" t="s">
        <v>82</v>
      </c>
      <c r="G84" s="131">
        <v>363.03999999999996</v>
      </c>
      <c r="H84" s="132">
        <v>357.53999999999996</v>
      </c>
      <c r="I84" s="132">
        <v>1537.5</v>
      </c>
      <c r="J84" s="132">
        <v>3.6887721300346001</v>
      </c>
      <c r="K84" s="132">
        <v>740</v>
      </c>
      <c r="L84" s="132">
        <v>82.9</v>
      </c>
      <c r="M84" s="133">
        <v>103.05000000000001</v>
      </c>
    </row>
    <row r="85" spans="1:13" x14ac:dyDescent="0.25">
      <c r="A85" s="563"/>
      <c r="B85" s="566"/>
      <c r="C85" s="566"/>
      <c r="D85" s="566"/>
      <c r="E85" s="566"/>
      <c r="F85" s="130" t="s">
        <v>83</v>
      </c>
      <c r="G85" s="131">
        <v>20</v>
      </c>
      <c r="H85" s="132">
        <v>20</v>
      </c>
      <c r="I85" s="132">
        <v>40</v>
      </c>
      <c r="J85" s="132">
        <v>2</v>
      </c>
      <c r="K85" s="134"/>
      <c r="L85" s="132">
        <v>4</v>
      </c>
      <c r="M85" s="133">
        <v>4</v>
      </c>
    </row>
    <row r="86" spans="1:13" x14ac:dyDescent="0.25">
      <c r="A86" s="563"/>
      <c r="B86" s="566"/>
      <c r="C86" s="566"/>
      <c r="D86" s="566"/>
      <c r="E86" s="566"/>
      <c r="F86" s="130" t="s">
        <v>84</v>
      </c>
      <c r="G86" s="131">
        <v>160</v>
      </c>
      <c r="H86" s="132">
        <v>160</v>
      </c>
      <c r="I86" s="132">
        <v>360</v>
      </c>
      <c r="J86" s="132">
        <v>2.0714285714285716</v>
      </c>
      <c r="K86" s="132">
        <v>350</v>
      </c>
      <c r="L86" s="132">
        <v>51</v>
      </c>
      <c r="M86" s="133">
        <v>51</v>
      </c>
    </row>
    <row r="87" spans="1:13" x14ac:dyDescent="0.25">
      <c r="A87" s="563"/>
      <c r="B87" s="566"/>
      <c r="C87" s="566"/>
      <c r="D87" s="566"/>
      <c r="E87" s="566"/>
      <c r="F87" s="130" t="s">
        <v>85</v>
      </c>
      <c r="G87" s="131">
        <v>393.5</v>
      </c>
      <c r="H87" s="132">
        <v>393</v>
      </c>
      <c r="I87" s="132">
        <v>833.75</v>
      </c>
      <c r="J87" s="132">
        <v>2.5608858858858858</v>
      </c>
      <c r="K87" s="132">
        <v>617.5</v>
      </c>
      <c r="L87" s="132">
        <v>79.900000000000006</v>
      </c>
      <c r="M87" s="133">
        <v>72.2</v>
      </c>
    </row>
    <row r="88" spans="1:13" ht="24" x14ac:dyDescent="0.25">
      <c r="A88" s="563"/>
      <c r="B88" s="566"/>
      <c r="C88" s="566"/>
      <c r="D88" s="566"/>
      <c r="E88" s="566"/>
      <c r="F88" s="130" t="s">
        <v>87</v>
      </c>
      <c r="G88" s="131">
        <v>819</v>
      </c>
      <c r="H88" s="132">
        <v>818.125</v>
      </c>
      <c r="I88" s="132">
        <v>819</v>
      </c>
      <c r="J88" s="132">
        <v>2.2815602836879432</v>
      </c>
      <c r="K88" s="132">
        <v>695.625</v>
      </c>
      <c r="L88" s="132">
        <v>52.762499999999996</v>
      </c>
      <c r="M88" s="133">
        <v>237.82500000000002</v>
      </c>
    </row>
    <row r="89" spans="1:13" x14ac:dyDescent="0.25">
      <c r="A89" s="563"/>
      <c r="B89" s="566"/>
      <c r="C89" s="566"/>
      <c r="D89" s="566"/>
      <c r="E89" s="566"/>
      <c r="F89" s="130" t="s">
        <v>88</v>
      </c>
      <c r="G89" s="131">
        <v>238.4886363636364</v>
      </c>
      <c r="H89" s="132">
        <v>228.62500000000003</v>
      </c>
      <c r="I89" s="132">
        <v>923.65909090909088</v>
      </c>
      <c r="J89" s="132">
        <v>3.5200980392156853</v>
      </c>
      <c r="K89" s="132">
        <v>810.5795454545455</v>
      </c>
      <c r="L89" s="132">
        <v>54.25</v>
      </c>
      <c r="M89" s="133">
        <v>52.840909090909093</v>
      </c>
    </row>
    <row r="90" spans="1:13" x14ac:dyDescent="0.25">
      <c r="A90" s="563"/>
      <c r="B90" s="566"/>
      <c r="C90" s="566"/>
      <c r="D90" s="566"/>
      <c r="E90" s="566"/>
      <c r="F90" s="130" t="s">
        <v>89</v>
      </c>
      <c r="G90" s="131">
        <v>24.5</v>
      </c>
      <c r="H90" s="132">
        <v>24.5</v>
      </c>
      <c r="I90" s="132">
        <v>99</v>
      </c>
      <c r="J90" s="132">
        <v>3.8081439393939398</v>
      </c>
      <c r="K90" s="132">
        <v>88.5</v>
      </c>
      <c r="L90" s="132">
        <v>5.0500000000000007</v>
      </c>
      <c r="M90" s="133">
        <v>5.0500000000000007</v>
      </c>
    </row>
    <row r="91" spans="1:13" x14ac:dyDescent="0.25">
      <c r="A91" s="563"/>
      <c r="B91" s="566"/>
      <c r="C91" s="566"/>
      <c r="D91" s="566"/>
      <c r="E91" s="566"/>
      <c r="F91" s="130" t="s">
        <v>90</v>
      </c>
      <c r="G91" s="131">
        <v>20</v>
      </c>
      <c r="H91" s="132">
        <v>20</v>
      </c>
      <c r="I91" s="132">
        <v>20</v>
      </c>
      <c r="J91" s="132">
        <v>1</v>
      </c>
      <c r="K91" s="132">
        <v>0</v>
      </c>
      <c r="L91" s="132">
        <v>4</v>
      </c>
      <c r="M91" s="133">
        <v>4</v>
      </c>
    </row>
    <row r="92" spans="1:13" ht="24" x14ac:dyDescent="0.25">
      <c r="A92" s="563"/>
      <c r="B92" s="566"/>
      <c r="C92" s="566"/>
      <c r="D92" s="566"/>
      <c r="E92" s="566"/>
      <c r="F92" s="130" t="s">
        <v>91</v>
      </c>
      <c r="G92" s="131">
        <v>40</v>
      </c>
      <c r="H92" s="132">
        <v>40</v>
      </c>
      <c r="I92" s="132">
        <v>120</v>
      </c>
      <c r="J92" s="132">
        <v>3</v>
      </c>
      <c r="K92" s="132">
        <v>0</v>
      </c>
      <c r="L92" s="132">
        <v>8</v>
      </c>
      <c r="M92" s="133">
        <v>8</v>
      </c>
    </row>
    <row r="93" spans="1:13" x14ac:dyDescent="0.25">
      <c r="A93" s="563"/>
      <c r="B93" s="566"/>
      <c r="C93" s="566"/>
      <c r="D93" s="566"/>
      <c r="E93" s="566"/>
      <c r="F93" s="130" t="s">
        <v>92</v>
      </c>
      <c r="G93" s="131">
        <v>65</v>
      </c>
      <c r="H93" s="132">
        <v>58.5</v>
      </c>
      <c r="I93" s="132">
        <v>195</v>
      </c>
      <c r="J93" s="132">
        <v>3.125</v>
      </c>
      <c r="K93" s="132">
        <v>81.25</v>
      </c>
      <c r="L93" s="132">
        <v>11.7</v>
      </c>
      <c r="M93" s="133">
        <v>11.7</v>
      </c>
    </row>
    <row r="94" spans="1:13" x14ac:dyDescent="0.25">
      <c r="A94" s="563"/>
      <c r="B94" s="566"/>
      <c r="C94" s="566"/>
      <c r="D94" s="566"/>
      <c r="E94" s="566"/>
      <c r="F94" s="130" t="s">
        <v>93</v>
      </c>
      <c r="G94" s="131">
        <v>1254.5</v>
      </c>
      <c r="H94" s="132">
        <v>1254.5</v>
      </c>
      <c r="I94" s="132">
        <v>4791.9444444444443</v>
      </c>
      <c r="J94" s="132">
        <v>4.5660256410256403</v>
      </c>
      <c r="K94" s="132">
        <v>4084.1666666666665</v>
      </c>
      <c r="L94" s="132">
        <v>249.09444444444441</v>
      </c>
      <c r="M94" s="133">
        <v>241.87222222222221</v>
      </c>
    </row>
    <row r="95" spans="1:13" x14ac:dyDescent="0.25">
      <c r="A95" s="563"/>
      <c r="B95" s="566"/>
      <c r="C95" s="566"/>
      <c r="D95" s="566"/>
      <c r="E95" s="566"/>
      <c r="F95" s="130" t="s">
        <v>94</v>
      </c>
      <c r="G95" s="131">
        <v>1395.2586206896553</v>
      </c>
      <c r="H95" s="132">
        <v>1162.9396551724139</v>
      </c>
      <c r="I95" s="132">
        <v>3173.7931034482763</v>
      </c>
      <c r="J95" s="132">
        <v>3.7093938149972638</v>
      </c>
      <c r="K95" s="132">
        <v>2951.8965517241381</v>
      </c>
      <c r="L95" s="132">
        <v>298.68620689655171</v>
      </c>
      <c r="M95" s="133">
        <v>244.48965517241379</v>
      </c>
    </row>
    <row r="96" spans="1:13" x14ac:dyDescent="0.25">
      <c r="A96" s="563"/>
      <c r="B96" s="566"/>
      <c r="C96" s="566"/>
      <c r="D96" s="566"/>
      <c r="E96" s="566"/>
      <c r="F96" s="130" t="s">
        <v>47</v>
      </c>
      <c r="G96" s="131">
        <v>15.486000000000001</v>
      </c>
      <c r="H96" s="132">
        <v>15.486000000000001</v>
      </c>
      <c r="I96" s="132">
        <v>52</v>
      </c>
      <c r="J96" s="132">
        <v>7.0576131687242798</v>
      </c>
      <c r="K96" s="132">
        <v>50</v>
      </c>
      <c r="L96" s="132">
        <v>4</v>
      </c>
      <c r="M96" s="133">
        <v>2.25</v>
      </c>
    </row>
    <row r="97" spans="1:13" x14ac:dyDescent="0.25">
      <c r="A97" s="563"/>
      <c r="B97" s="566"/>
      <c r="C97" s="566"/>
      <c r="D97" s="566"/>
      <c r="E97" s="566"/>
      <c r="F97" s="130" t="s">
        <v>97</v>
      </c>
      <c r="G97" s="131">
        <v>85.5</v>
      </c>
      <c r="H97" s="132">
        <v>85.5</v>
      </c>
      <c r="I97" s="132">
        <v>255.22499999999999</v>
      </c>
      <c r="J97" s="132">
        <v>2.0124999999999997</v>
      </c>
      <c r="K97" s="132">
        <v>180</v>
      </c>
      <c r="L97" s="132">
        <v>10.275</v>
      </c>
      <c r="M97" s="133">
        <v>9.8249999999999993</v>
      </c>
    </row>
    <row r="98" spans="1:13" x14ac:dyDescent="0.25">
      <c r="A98" s="563"/>
      <c r="B98" s="566"/>
      <c r="C98" s="566"/>
      <c r="D98" s="566"/>
      <c r="E98" s="566"/>
      <c r="F98" s="130" t="s">
        <v>98</v>
      </c>
      <c r="G98" s="131">
        <v>107.19999999999999</v>
      </c>
      <c r="H98" s="132">
        <v>107.19999999999999</v>
      </c>
      <c r="I98" s="132">
        <v>454</v>
      </c>
      <c r="J98" s="132">
        <v>4.4512820512820515</v>
      </c>
      <c r="K98" s="132">
        <v>275.2</v>
      </c>
      <c r="L98" s="132">
        <v>23.520000000000003</v>
      </c>
      <c r="M98" s="133">
        <v>23.200000000000003</v>
      </c>
    </row>
    <row r="99" spans="1:13" x14ac:dyDescent="0.25">
      <c r="A99" s="563"/>
      <c r="B99" s="566"/>
      <c r="C99" s="566"/>
      <c r="D99" s="566"/>
      <c r="E99" s="566"/>
      <c r="F99" s="130" t="s">
        <v>100</v>
      </c>
      <c r="G99" s="131">
        <v>178.7</v>
      </c>
      <c r="H99" s="132">
        <v>177.7</v>
      </c>
      <c r="I99" s="132">
        <v>721</v>
      </c>
      <c r="J99" s="132">
        <v>3.7957224556489262</v>
      </c>
      <c r="K99" s="132">
        <v>569</v>
      </c>
      <c r="L99" s="132">
        <v>32.199999999999996</v>
      </c>
      <c r="M99" s="133">
        <v>32.199999999999996</v>
      </c>
    </row>
    <row r="100" spans="1:13" x14ac:dyDescent="0.25">
      <c r="A100" s="563"/>
      <c r="B100" s="566"/>
      <c r="C100" s="566"/>
      <c r="D100" s="566"/>
      <c r="E100" s="566"/>
      <c r="F100" s="130" t="s">
        <v>101</v>
      </c>
      <c r="G100" s="131">
        <v>24</v>
      </c>
      <c r="H100" s="132">
        <v>24</v>
      </c>
      <c r="I100" s="132">
        <v>100</v>
      </c>
      <c r="J100" s="132">
        <v>4.166666666666667</v>
      </c>
      <c r="K100" s="132">
        <v>80</v>
      </c>
      <c r="L100" s="132">
        <v>2</v>
      </c>
      <c r="M100" s="133">
        <v>2</v>
      </c>
    </row>
    <row r="101" spans="1:13" x14ac:dyDescent="0.25">
      <c r="A101" s="563"/>
      <c r="B101" s="566"/>
      <c r="C101" s="566"/>
      <c r="D101" s="566"/>
      <c r="E101" s="566"/>
      <c r="F101" s="130" t="s">
        <v>104</v>
      </c>
      <c r="G101" s="131">
        <v>113.78571428571426</v>
      </c>
      <c r="H101" s="132">
        <v>111.61607142857142</v>
      </c>
      <c r="I101" s="132">
        <v>419.46428571428567</v>
      </c>
      <c r="J101" s="132">
        <v>3.6214285714285714</v>
      </c>
      <c r="K101" s="132">
        <v>301.64785714285711</v>
      </c>
      <c r="L101" s="132">
        <v>16.68214285714286</v>
      </c>
      <c r="M101" s="133">
        <v>16.778571428571432</v>
      </c>
    </row>
    <row r="102" spans="1:13" x14ac:dyDescent="0.25">
      <c r="A102" s="563"/>
      <c r="B102" s="566"/>
      <c r="C102" s="566"/>
      <c r="D102" s="566"/>
      <c r="E102" s="566"/>
      <c r="F102" s="130" t="s">
        <v>105</v>
      </c>
      <c r="G102" s="131">
        <v>25</v>
      </c>
      <c r="H102" s="132">
        <v>20</v>
      </c>
      <c r="I102" s="132">
        <v>87.5</v>
      </c>
      <c r="J102" s="132">
        <v>3.859375</v>
      </c>
      <c r="K102" s="132">
        <v>80</v>
      </c>
      <c r="L102" s="132">
        <v>4.6500000000000004</v>
      </c>
      <c r="M102" s="133">
        <v>4.1500000000000004</v>
      </c>
    </row>
    <row r="103" spans="1:13" x14ac:dyDescent="0.25">
      <c r="A103" s="563"/>
      <c r="B103" s="566"/>
      <c r="C103" s="566"/>
      <c r="D103" s="566"/>
      <c r="E103" s="566"/>
      <c r="F103" s="130" t="s">
        <v>106</v>
      </c>
      <c r="G103" s="131">
        <v>194.07142857142853</v>
      </c>
      <c r="H103" s="132">
        <v>190.92857142857139</v>
      </c>
      <c r="I103" s="132">
        <v>590.85714285714289</v>
      </c>
      <c r="J103" s="132">
        <v>2.820642551892552</v>
      </c>
      <c r="K103" s="132">
        <v>532.32142857142856</v>
      </c>
      <c r="L103" s="132">
        <v>54.842857142857142</v>
      </c>
      <c r="M103" s="133">
        <v>60.971428571428568</v>
      </c>
    </row>
    <row r="104" spans="1:13" ht="24" x14ac:dyDescent="0.25">
      <c r="A104" s="563"/>
      <c r="B104" s="566"/>
      <c r="C104" s="566"/>
      <c r="D104" s="566"/>
      <c r="E104" s="566"/>
      <c r="F104" s="130" t="s">
        <v>107</v>
      </c>
      <c r="G104" s="131">
        <v>13</v>
      </c>
      <c r="H104" s="132">
        <v>13</v>
      </c>
      <c r="I104" s="132">
        <v>47</v>
      </c>
      <c r="J104" s="132">
        <v>3.5833333333333335</v>
      </c>
      <c r="K104" s="132">
        <v>37</v>
      </c>
      <c r="L104" s="132">
        <v>2.5</v>
      </c>
      <c r="M104" s="133">
        <v>2.5</v>
      </c>
    </row>
    <row r="105" spans="1:13" x14ac:dyDescent="0.25">
      <c r="A105" s="563"/>
      <c r="B105" s="566"/>
      <c r="C105" s="566"/>
      <c r="D105" s="566"/>
      <c r="E105" s="566"/>
      <c r="F105" s="130" t="s">
        <v>109</v>
      </c>
      <c r="G105" s="131">
        <v>48</v>
      </c>
      <c r="H105" s="132">
        <v>46</v>
      </c>
      <c r="I105" s="132">
        <v>253</v>
      </c>
      <c r="J105" s="132">
        <v>4.083333333333333</v>
      </c>
      <c r="K105" s="132">
        <v>228</v>
      </c>
      <c r="L105" s="132">
        <v>9.4</v>
      </c>
      <c r="M105" s="133">
        <v>9.4</v>
      </c>
    </row>
    <row r="106" spans="1:13" x14ac:dyDescent="0.25">
      <c r="A106" s="563"/>
      <c r="B106" s="566"/>
      <c r="C106" s="566"/>
      <c r="D106" s="566"/>
      <c r="E106" s="566"/>
      <c r="F106" s="130" t="s">
        <v>113</v>
      </c>
      <c r="G106" s="131">
        <v>48.75</v>
      </c>
      <c r="H106" s="132">
        <v>48.75</v>
      </c>
      <c r="I106" s="132">
        <v>195</v>
      </c>
      <c r="J106" s="132">
        <v>4</v>
      </c>
      <c r="K106" s="132">
        <v>0</v>
      </c>
      <c r="L106" s="132">
        <v>9.75</v>
      </c>
      <c r="M106" s="133">
        <v>9.75</v>
      </c>
    </row>
    <row r="107" spans="1:13" x14ac:dyDescent="0.25">
      <c r="A107" s="563"/>
      <c r="B107" s="566"/>
      <c r="C107" s="566"/>
      <c r="D107" s="566"/>
      <c r="E107" s="566"/>
      <c r="F107" s="130" t="s">
        <v>116</v>
      </c>
      <c r="G107" s="131">
        <v>387</v>
      </c>
      <c r="H107" s="132">
        <v>376</v>
      </c>
      <c r="I107" s="132">
        <v>1117.5</v>
      </c>
      <c r="J107" s="132">
        <v>3.1311715949820784</v>
      </c>
      <c r="K107" s="132">
        <v>721.5</v>
      </c>
      <c r="L107" s="132">
        <v>99</v>
      </c>
      <c r="M107" s="133">
        <v>106.75</v>
      </c>
    </row>
    <row r="108" spans="1:13" x14ac:dyDescent="0.25">
      <c r="A108" s="563"/>
      <c r="B108" s="566"/>
      <c r="C108" s="566"/>
      <c r="D108" s="566"/>
      <c r="E108" s="566"/>
      <c r="F108" s="130" t="s">
        <v>118</v>
      </c>
      <c r="G108" s="131">
        <v>3168</v>
      </c>
      <c r="H108" s="132">
        <v>3162</v>
      </c>
      <c r="I108" s="132">
        <v>360</v>
      </c>
      <c r="J108" s="132">
        <v>2.7399999999999998</v>
      </c>
      <c r="K108" s="132">
        <v>156</v>
      </c>
      <c r="L108" s="132">
        <v>35.699999999999996</v>
      </c>
      <c r="M108" s="133">
        <v>31.199999999999996</v>
      </c>
    </row>
    <row r="109" spans="1:13" x14ac:dyDescent="0.25">
      <c r="A109" s="563"/>
      <c r="B109" s="566"/>
      <c r="C109" s="566"/>
      <c r="D109" s="566"/>
      <c r="E109" s="566"/>
      <c r="F109" s="130" t="s">
        <v>121</v>
      </c>
      <c r="G109" s="131">
        <v>926.76923076923083</v>
      </c>
      <c r="H109" s="132">
        <v>776.00000000000023</v>
      </c>
      <c r="I109" s="132">
        <v>2226.461538461539</v>
      </c>
      <c r="J109" s="132">
        <v>2.7069463969574752</v>
      </c>
      <c r="K109" s="132">
        <v>1257.2307692307693</v>
      </c>
      <c r="L109" s="132">
        <v>159.93846153846155</v>
      </c>
      <c r="M109" s="133">
        <v>155.13846153846157</v>
      </c>
    </row>
    <row r="110" spans="1:13" ht="24" x14ac:dyDescent="0.25">
      <c r="A110" s="563"/>
      <c r="B110" s="566"/>
      <c r="C110" s="566"/>
      <c r="D110" s="566"/>
      <c r="E110" s="566"/>
      <c r="F110" s="130" t="s">
        <v>122</v>
      </c>
      <c r="G110" s="131">
        <v>147.19047619047623</v>
      </c>
      <c r="H110" s="132">
        <v>142.60190476190476</v>
      </c>
      <c r="I110" s="132">
        <v>396.52380952380958</v>
      </c>
      <c r="J110" s="132">
        <v>2.7348039215686271</v>
      </c>
      <c r="K110" s="132">
        <v>274.47619047619048</v>
      </c>
      <c r="L110" s="132">
        <v>15.609523809523809</v>
      </c>
      <c r="M110" s="133">
        <v>15.609523809523809</v>
      </c>
    </row>
    <row r="111" spans="1:13" ht="24" x14ac:dyDescent="0.25">
      <c r="A111" s="563"/>
      <c r="B111" s="566"/>
      <c r="C111" s="566"/>
      <c r="D111" s="566"/>
      <c r="E111" s="566"/>
      <c r="F111" s="130" t="s">
        <v>123</v>
      </c>
      <c r="G111" s="131">
        <v>20.869565217391305</v>
      </c>
      <c r="H111" s="132">
        <v>18.260869565217391</v>
      </c>
      <c r="I111" s="132">
        <v>9.7826086956521738</v>
      </c>
      <c r="J111" s="135">
        <v>0.5357142857142857</v>
      </c>
      <c r="K111" s="132">
        <v>7.8260869565217392</v>
      </c>
      <c r="L111" s="135">
        <v>0.32608695652173914</v>
      </c>
      <c r="M111" s="136">
        <v>0.45652173913043476</v>
      </c>
    </row>
    <row r="112" spans="1:13" x14ac:dyDescent="0.25">
      <c r="A112" s="563"/>
      <c r="B112" s="566"/>
      <c r="C112" s="566"/>
      <c r="D112" s="566"/>
      <c r="E112" s="566"/>
      <c r="F112" s="130" t="s">
        <v>124</v>
      </c>
      <c r="G112" s="131">
        <v>1033.75</v>
      </c>
      <c r="H112" s="132">
        <v>870</v>
      </c>
      <c r="I112" s="132">
        <v>1393.8125</v>
      </c>
      <c r="J112" s="132">
        <v>2.9615415140415138</v>
      </c>
      <c r="K112" s="132">
        <v>901.3125</v>
      </c>
      <c r="L112" s="132">
        <v>220.25</v>
      </c>
      <c r="M112" s="133">
        <v>198.375</v>
      </c>
    </row>
    <row r="113" spans="1:13" x14ac:dyDescent="0.25">
      <c r="A113" s="563"/>
      <c r="B113" s="566"/>
      <c r="C113" s="566"/>
      <c r="D113" s="566"/>
      <c r="E113" s="566"/>
      <c r="F113" s="130" t="s">
        <v>125</v>
      </c>
      <c r="G113" s="131">
        <v>869.9</v>
      </c>
      <c r="H113" s="132">
        <v>351.25</v>
      </c>
      <c r="I113" s="132">
        <v>833.27499999999998</v>
      </c>
      <c r="J113" s="132">
        <v>1.493200726645012</v>
      </c>
      <c r="K113" s="132">
        <v>291.55</v>
      </c>
      <c r="L113" s="132">
        <v>103.35000000000001</v>
      </c>
      <c r="M113" s="133">
        <v>100.25</v>
      </c>
    </row>
    <row r="114" spans="1:13" x14ac:dyDescent="0.25">
      <c r="A114" s="563"/>
      <c r="B114" s="566"/>
      <c r="C114" s="566"/>
      <c r="D114" s="566"/>
      <c r="E114" s="566"/>
      <c r="F114" s="130" t="s">
        <v>130</v>
      </c>
      <c r="G114" s="131">
        <v>502.73750000000001</v>
      </c>
      <c r="H114" s="132">
        <v>498.14375000000001</v>
      </c>
      <c r="I114" s="132">
        <v>2001.5625</v>
      </c>
      <c r="J114" s="132">
        <v>3.4452446273433925</v>
      </c>
      <c r="K114" s="132">
        <v>1771.5625</v>
      </c>
      <c r="L114" s="132">
        <v>111.4375</v>
      </c>
      <c r="M114" s="133">
        <v>116.8125</v>
      </c>
    </row>
    <row r="115" spans="1:13" x14ac:dyDescent="0.25">
      <c r="A115" s="563"/>
      <c r="B115" s="566"/>
      <c r="C115" s="566"/>
      <c r="D115" s="566"/>
      <c r="E115" s="566"/>
      <c r="F115" s="130" t="s">
        <v>133</v>
      </c>
      <c r="G115" s="131">
        <v>3</v>
      </c>
      <c r="H115" s="132">
        <v>3</v>
      </c>
      <c r="I115" s="132">
        <v>10</v>
      </c>
      <c r="J115" s="132">
        <v>3.3333333333333335</v>
      </c>
      <c r="K115" s="132">
        <v>5</v>
      </c>
      <c r="L115" s="135">
        <v>0.6</v>
      </c>
      <c r="M115" s="136">
        <v>0.6</v>
      </c>
    </row>
    <row r="116" spans="1:13" ht="24" x14ac:dyDescent="0.25">
      <c r="A116" s="563"/>
      <c r="B116" s="566"/>
      <c r="C116" s="566"/>
      <c r="D116" s="566"/>
      <c r="E116" s="566"/>
      <c r="F116" s="130" t="s">
        <v>135</v>
      </c>
      <c r="G116" s="131">
        <v>28</v>
      </c>
      <c r="H116" s="132">
        <v>25</v>
      </c>
      <c r="I116" s="132">
        <v>25</v>
      </c>
      <c r="J116" s="135">
        <v>0.8928571428571429</v>
      </c>
      <c r="K116" s="132">
        <v>22.5</v>
      </c>
      <c r="L116" s="132">
        <v>0</v>
      </c>
      <c r="M116" s="133">
        <v>0</v>
      </c>
    </row>
    <row r="117" spans="1:13" x14ac:dyDescent="0.25">
      <c r="A117" s="563"/>
      <c r="B117" s="566"/>
      <c r="C117" s="566"/>
      <c r="D117" s="566"/>
      <c r="E117" s="566"/>
      <c r="F117" s="130" t="s">
        <v>175</v>
      </c>
      <c r="G117" s="131">
        <v>32941.004994930969</v>
      </c>
      <c r="H117" s="132">
        <v>30951.365341227418</v>
      </c>
      <c r="I117" s="132">
        <v>104830.6888338928</v>
      </c>
      <c r="J117" s="132">
        <v>171.99634645980359</v>
      </c>
      <c r="K117" s="132">
        <v>73661.467951287705</v>
      </c>
      <c r="L117" s="132">
        <v>6730.8350571309102</v>
      </c>
      <c r="M117" s="133">
        <v>6898.8131872214972</v>
      </c>
    </row>
    <row r="118" spans="1:13" ht="24" x14ac:dyDescent="0.25">
      <c r="A118" s="563"/>
      <c r="B118" s="566" t="s">
        <v>16</v>
      </c>
      <c r="C118" s="566" t="s">
        <v>163</v>
      </c>
      <c r="D118" s="566" t="s">
        <v>43</v>
      </c>
      <c r="E118" s="566" t="s">
        <v>173</v>
      </c>
      <c r="F118" s="130" t="s">
        <v>62</v>
      </c>
      <c r="G118" s="131">
        <v>151.77215189873419</v>
      </c>
      <c r="H118" s="132">
        <v>151.77215189873419</v>
      </c>
      <c r="I118" s="132">
        <v>167.08860759493672</v>
      </c>
      <c r="J118" s="132">
        <v>1.2</v>
      </c>
      <c r="K118" s="132">
        <v>0</v>
      </c>
      <c r="L118" s="132">
        <v>14.202531645569621</v>
      </c>
      <c r="M118" s="133">
        <v>11.417721518987342</v>
      </c>
    </row>
    <row r="119" spans="1:13" x14ac:dyDescent="0.25">
      <c r="A119" s="563"/>
      <c r="B119" s="566"/>
      <c r="C119" s="566"/>
      <c r="D119" s="566"/>
      <c r="E119" s="566"/>
      <c r="F119" s="130" t="s">
        <v>63</v>
      </c>
      <c r="G119" s="137">
        <v>0.5</v>
      </c>
      <c r="H119" s="135">
        <v>0.5</v>
      </c>
      <c r="I119" s="135">
        <v>0.3</v>
      </c>
      <c r="J119" s="135">
        <v>0.6</v>
      </c>
      <c r="K119" s="134"/>
      <c r="L119" s="134"/>
      <c r="M119" s="138"/>
    </row>
    <row r="120" spans="1:13" ht="24" x14ac:dyDescent="0.25">
      <c r="A120" s="563"/>
      <c r="B120" s="566"/>
      <c r="C120" s="566"/>
      <c r="D120" s="566"/>
      <c r="E120" s="566"/>
      <c r="F120" s="130" t="s">
        <v>174</v>
      </c>
      <c r="G120" s="137">
        <v>0.8035714285714286</v>
      </c>
      <c r="H120" s="135">
        <v>0.8035714285714286</v>
      </c>
      <c r="I120" s="135">
        <v>0.3214285714285714</v>
      </c>
      <c r="J120" s="132">
        <v>1.2</v>
      </c>
      <c r="K120" s="135">
        <v>0.3214285714285714</v>
      </c>
      <c r="L120" s="135">
        <v>0.16071428571428573</v>
      </c>
      <c r="M120" s="136">
        <v>5.3571428571428575E-2</v>
      </c>
    </row>
    <row r="121" spans="1:13" x14ac:dyDescent="0.25">
      <c r="A121" s="563"/>
      <c r="B121" s="566"/>
      <c r="C121" s="566"/>
      <c r="D121" s="566"/>
      <c r="E121" s="566"/>
      <c r="F121" s="130" t="s">
        <v>175</v>
      </c>
      <c r="G121" s="131">
        <v>153.07572332730564</v>
      </c>
      <c r="H121" s="132">
        <v>153.07572332730564</v>
      </c>
      <c r="I121" s="132">
        <v>167.71003616636528</v>
      </c>
      <c r="J121" s="132">
        <v>2.9999999999999996</v>
      </c>
      <c r="K121" s="135">
        <v>0.3214285714285714</v>
      </c>
      <c r="L121" s="132">
        <v>14.363245931283908</v>
      </c>
      <c r="M121" s="133">
        <v>11.471292947558771</v>
      </c>
    </row>
    <row r="122" spans="1:13" x14ac:dyDescent="0.25">
      <c r="A122" s="563"/>
      <c r="B122" s="566"/>
      <c r="C122" s="566"/>
      <c r="D122" s="566" t="s">
        <v>47</v>
      </c>
      <c r="E122" s="566" t="s">
        <v>173</v>
      </c>
      <c r="F122" s="130" t="s">
        <v>93</v>
      </c>
      <c r="G122" s="131">
        <v>4.333333333333333</v>
      </c>
      <c r="H122" s="132">
        <v>4.333333333333333</v>
      </c>
      <c r="I122" s="134"/>
      <c r="J122" s="134"/>
      <c r="K122" s="134"/>
      <c r="L122" s="134"/>
      <c r="M122" s="138"/>
    </row>
    <row r="123" spans="1:13" x14ac:dyDescent="0.25">
      <c r="A123" s="563"/>
      <c r="B123" s="566"/>
      <c r="C123" s="566"/>
      <c r="D123" s="566"/>
      <c r="E123" s="566"/>
      <c r="F123" s="130" t="s">
        <v>94</v>
      </c>
      <c r="G123" s="131">
        <v>2.6896551724137931</v>
      </c>
      <c r="H123" s="132">
        <v>2.6896551724137931</v>
      </c>
      <c r="I123" s="134"/>
      <c r="J123" s="134"/>
      <c r="K123" s="134"/>
      <c r="L123" s="132">
        <v>1.0758620689655174</v>
      </c>
      <c r="M123" s="136">
        <v>0.67241379310344829</v>
      </c>
    </row>
    <row r="124" spans="1:13" x14ac:dyDescent="0.25">
      <c r="A124" s="563"/>
      <c r="B124" s="566"/>
      <c r="C124" s="566"/>
      <c r="D124" s="566"/>
      <c r="E124" s="566"/>
      <c r="F124" s="130" t="s">
        <v>175</v>
      </c>
      <c r="G124" s="131">
        <v>7.0229885057471257</v>
      </c>
      <c r="H124" s="132">
        <v>7.0229885057471257</v>
      </c>
      <c r="I124" s="134"/>
      <c r="J124" s="134"/>
      <c r="K124" s="134"/>
      <c r="L124" s="132">
        <v>1.0758620689655174</v>
      </c>
      <c r="M124" s="136">
        <v>0.67241379310344829</v>
      </c>
    </row>
    <row r="125" spans="1:13" x14ac:dyDescent="0.25">
      <c r="A125" s="563"/>
      <c r="B125" s="566"/>
      <c r="C125" s="566"/>
      <c r="D125" s="566" t="s">
        <v>165</v>
      </c>
      <c r="E125" s="566" t="s">
        <v>173</v>
      </c>
      <c r="F125" s="130" t="s">
        <v>116</v>
      </c>
      <c r="G125" s="137">
        <v>0.125</v>
      </c>
      <c r="H125" s="135">
        <v>0.125</v>
      </c>
      <c r="I125" s="135">
        <v>0.65</v>
      </c>
      <c r="J125" s="132">
        <v>5.2</v>
      </c>
      <c r="K125" s="135">
        <v>0.6</v>
      </c>
      <c r="L125" s="132">
        <v>0</v>
      </c>
      <c r="M125" s="133">
        <v>0</v>
      </c>
    </row>
    <row r="126" spans="1:13" x14ac:dyDescent="0.25">
      <c r="A126" s="563"/>
      <c r="B126" s="566"/>
      <c r="C126" s="566"/>
      <c r="D126" s="566"/>
      <c r="E126" s="566"/>
      <c r="F126" s="130" t="s">
        <v>175</v>
      </c>
      <c r="G126" s="137">
        <v>0.125</v>
      </c>
      <c r="H126" s="135">
        <v>0.125</v>
      </c>
      <c r="I126" s="135">
        <v>0.65</v>
      </c>
      <c r="J126" s="132">
        <v>5.2</v>
      </c>
      <c r="K126" s="135">
        <v>0.6</v>
      </c>
      <c r="L126" s="132">
        <v>0</v>
      </c>
      <c r="M126" s="133">
        <v>0</v>
      </c>
    </row>
    <row r="127" spans="1:13" x14ac:dyDescent="0.25">
      <c r="A127" s="563"/>
      <c r="B127" s="566"/>
      <c r="C127" s="566"/>
      <c r="D127" s="566" t="s">
        <v>51</v>
      </c>
      <c r="E127" s="566" t="s">
        <v>173</v>
      </c>
      <c r="F127" s="130" t="s">
        <v>121</v>
      </c>
      <c r="G127" s="131">
        <v>24.615384615384617</v>
      </c>
      <c r="H127" s="132">
        <v>24.615384615384617</v>
      </c>
      <c r="I127" s="132">
        <v>91.07692307692308</v>
      </c>
      <c r="J127" s="132">
        <v>3.7</v>
      </c>
      <c r="K127" s="132">
        <v>0</v>
      </c>
      <c r="L127" s="132">
        <v>0</v>
      </c>
      <c r="M127" s="133">
        <v>0</v>
      </c>
    </row>
    <row r="128" spans="1:13" ht="24" x14ac:dyDescent="0.25">
      <c r="A128" s="563"/>
      <c r="B128" s="566"/>
      <c r="C128" s="566"/>
      <c r="D128" s="566"/>
      <c r="E128" s="566"/>
      <c r="F128" s="130" t="s">
        <v>123</v>
      </c>
      <c r="G128" s="131">
        <v>13.043478260869566</v>
      </c>
      <c r="H128" s="132">
        <v>0</v>
      </c>
      <c r="I128" s="134"/>
      <c r="J128" s="134"/>
      <c r="K128" s="132">
        <v>0</v>
      </c>
      <c r="L128" s="132">
        <v>0</v>
      </c>
      <c r="M128" s="133">
        <v>0</v>
      </c>
    </row>
    <row r="129" spans="1:13" x14ac:dyDescent="0.25">
      <c r="A129" s="563"/>
      <c r="B129" s="566"/>
      <c r="C129" s="566"/>
      <c r="D129" s="566"/>
      <c r="E129" s="566"/>
      <c r="F129" s="130" t="s">
        <v>124</v>
      </c>
      <c r="G129" s="131">
        <v>212.5</v>
      </c>
      <c r="H129" s="132">
        <v>150</v>
      </c>
      <c r="I129" s="132">
        <v>375</v>
      </c>
      <c r="J129" s="132">
        <v>2.5</v>
      </c>
      <c r="K129" s="134"/>
      <c r="L129" s="132">
        <v>0</v>
      </c>
      <c r="M129" s="133">
        <v>0</v>
      </c>
    </row>
    <row r="130" spans="1:13" x14ac:dyDescent="0.25">
      <c r="A130" s="563"/>
      <c r="B130" s="566"/>
      <c r="C130" s="566"/>
      <c r="D130" s="566"/>
      <c r="E130" s="566"/>
      <c r="F130" s="130" t="s">
        <v>175</v>
      </c>
      <c r="G130" s="131">
        <v>250.1588628762542</v>
      </c>
      <c r="H130" s="132">
        <v>174.61538461538461</v>
      </c>
      <c r="I130" s="132">
        <v>466.07692307692309</v>
      </c>
      <c r="J130" s="132">
        <v>6.2</v>
      </c>
      <c r="K130" s="132">
        <v>0</v>
      </c>
      <c r="L130" s="132">
        <v>0</v>
      </c>
      <c r="M130" s="133">
        <v>0</v>
      </c>
    </row>
    <row r="131" spans="1:13" x14ac:dyDescent="0.25">
      <c r="A131" s="563"/>
      <c r="B131" s="566"/>
      <c r="C131" s="566"/>
      <c r="D131" s="566" t="s">
        <v>52</v>
      </c>
      <c r="E131" s="566" t="s">
        <v>173</v>
      </c>
      <c r="F131" s="130" t="s">
        <v>130</v>
      </c>
      <c r="G131" s="131">
        <v>1.75</v>
      </c>
      <c r="H131" s="132">
        <v>1.125</v>
      </c>
      <c r="I131" s="135">
        <v>0.625</v>
      </c>
      <c r="J131" s="135">
        <v>0.5</v>
      </c>
      <c r="K131" s="132">
        <v>0</v>
      </c>
      <c r="L131" s="132">
        <v>0</v>
      </c>
      <c r="M131" s="133">
        <v>0</v>
      </c>
    </row>
    <row r="132" spans="1:13" x14ac:dyDescent="0.25">
      <c r="A132" s="563"/>
      <c r="B132" s="566"/>
      <c r="C132" s="566"/>
      <c r="D132" s="566"/>
      <c r="E132" s="566"/>
      <c r="F132" s="130" t="s">
        <v>175</v>
      </c>
      <c r="G132" s="131">
        <v>1.75</v>
      </c>
      <c r="H132" s="132">
        <v>1.125</v>
      </c>
      <c r="I132" s="135">
        <v>0.625</v>
      </c>
      <c r="J132" s="135">
        <v>0.5</v>
      </c>
      <c r="K132" s="132">
        <v>0</v>
      </c>
      <c r="L132" s="132">
        <v>0</v>
      </c>
      <c r="M132" s="133">
        <v>0</v>
      </c>
    </row>
    <row r="133" spans="1:13" ht="24" x14ac:dyDescent="0.25">
      <c r="A133" s="563"/>
      <c r="B133" s="566"/>
      <c r="C133" s="566"/>
      <c r="D133" s="566" t="s">
        <v>175</v>
      </c>
      <c r="E133" s="566" t="s">
        <v>173</v>
      </c>
      <c r="F133" s="130" t="s">
        <v>62</v>
      </c>
      <c r="G133" s="131">
        <v>151.77215189873419</v>
      </c>
      <c r="H133" s="132">
        <v>151.77215189873419</v>
      </c>
      <c r="I133" s="132">
        <v>167.08860759493672</v>
      </c>
      <c r="J133" s="132">
        <v>1.2</v>
      </c>
      <c r="K133" s="132">
        <v>0</v>
      </c>
      <c r="L133" s="132">
        <v>14.202531645569621</v>
      </c>
      <c r="M133" s="133">
        <v>11.417721518987342</v>
      </c>
    </row>
    <row r="134" spans="1:13" x14ac:dyDescent="0.25">
      <c r="A134" s="563"/>
      <c r="B134" s="566"/>
      <c r="C134" s="566"/>
      <c r="D134" s="566"/>
      <c r="E134" s="566"/>
      <c r="F134" s="130" t="s">
        <v>63</v>
      </c>
      <c r="G134" s="137">
        <v>0.5</v>
      </c>
      <c r="H134" s="135">
        <v>0.5</v>
      </c>
      <c r="I134" s="135">
        <v>0.3</v>
      </c>
      <c r="J134" s="135">
        <v>0.6</v>
      </c>
      <c r="K134" s="134"/>
      <c r="L134" s="134"/>
      <c r="M134" s="138"/>
    </row>
    <row r="135" spans="1:13" ht="24" x14ac:dyDescent="0.25">
      <c r="A135" s="563"/>
      <c r="B135" s="566"/>
      <c r="C135" s="566"/>
      <c r="D135" s="566"/>
      <c r="E135" s="566"/>
      <c r="F135" s="130" t="s">
        <v>174</v>
      </c>
      <c r="G135" s="137">
        <v>0.8035714285714286</v>
      </c>
      <c r="H135" s="135">
        <v>0.8035714285714286</v>
      </c>
      <c r="I135" s="135">
        <v>0.3214285714285714</v>
      </c>
      <c r="J135" s="132">
        <v>1.2</v>
      </c>
      <c r="K135" s="135">
        <v>0.3214285714285714</v>
      </c>
      <c r="L135" s="135">
        <v>0.16071428571428573</v>
      </c>
      <c r="M135" s="136">
        <v>5.3571428571428575E-2</v>
      </c>
    </row>
    <row r="136" spans="1:13" x14ac:dyDescent="0.25">
      <c r="A136" s="563"/>
      <c r="B136" s="566"/>
      <c r="C136" s="566"/>
      <c r="D136" s="566"/>
      <c r="E136" s="566"/>
      <c r="F136" s="130" t="s">
        <v>93</v>
      </c>
      <c r="G136" s="131">
        <v>4.333333333333333</v>
      </c>
      <c r="H136" s="132">
        <v>4.333333333333333</v>
      </c>
      <c r="I136" s="134"/>
      <c r="J136" s="134"/>
      <c r="K136" s="134"/>
      <c r="L136" s="134"/>
      <c r="M136" s="138"/>
    </row>
    <row r="137" spans="1:13" x14ac:dyDescent="0.25">
      <c r="A137" s="563"/>
      <c r="B137" s="566"/>
      <c r="C137" s="566"/>
      <c r="D137" s="566"/>
      <c r="E137" s="566"/>
      <c r="F137" s="130" t="s">
        <v>94</v>
      </c>
      <c r="G137" s="131">
        <v>2.6896551724137931</v>
      </c>
      <c r="H137" s="132">
        <v>2.6896551724137931</v>
      </c>
      <c r="I137" s="134"/>
      <c r="J137" s="134"/>
      <c r="K137" s="134"/>
      <c r="L137" s="132">
        <v>1.0758620689655174</v>
      </c>
      <c r="M137" s="136">
        <v>0.67241379310344829</v>
      </c>
    </row>
    <row r="138" spans="1:13" x14ac:dyDescent="0.25">
      <c r="A138" s="563"/>
      <c r="B138" s="566"/>
      <c r="C138" s="566"/>
      <c r="D138" s="566"/>
      <c r="E138" s="566"/>
      <c r="F138" s="130" t="s">
        <v>116</v>
      </c>
      <c r="G138" s="137">
        <v>0.125</v>
      </c>
      <c r="H138" s="135">
        <v>0.125</v>
      </c>
      <c r="I138" s="135">
        <v>0.65</v>
      </c>
      <c r="J138" s="132">
        <v>5.2</v>
      </c>
      <c r="K138" s="135">
        <v>0.6</v>
      </c>
      <c r="L138" s="132">
        <v>0</v>
      </c>
      <c r="M138" s="133">
        <v>0</v>
      </c>
    </row>
    <row r="139" spans="1:13" x14ac:dyDescent="0.25">
      <c r="A139" s="563"/>
      <c r="B139" s="566"/>
      <c r="C139" s="566"/>
      <c r="D139" s="566"/>
      <c r="E139" s="566"/>
      <c r="F139" s="130" t="s">
        <v>121</v>
      </c>
      <c r="G139" s="131">
        <v>24.615384615384617</v>
      </c>
      <c r="H139" s="132">
        <v>24.615384615384617</v>
      </c>
      <c r="I139" s="132">
        <v>91.07692307692308</v>
      </c>
      <c r="J139" s="132">
        <v>3.7</v>
      </c>
      <c r="K139" s="132">
        <v>0</v>
      </c>
      <c r="L139" s="132">
        <v>0</v>
      </c>
      <c r="M139" s="133">
        <v>0</v>
      </c>
    </row>
    <row r="140" spans="1:13" ht="24" x14ac:dyDescent="0.25">
      <c r="A140" s="563"/>
      <c r="B140" s="566"/>
      <c r="C140" s="566"/>
      <c r="D140" s="566"/>
      <c r="E140" s="566"/>
      <c r="F140" s="130" t="s">
        <v>123</v>
      </c>
      <c r="G140" s="131">
        <v>13.043478260869566</v>
      </c>
      <c r="H140" s="132">
        <v>0</v>
      </c>
      <c r="I140" s="134"/>
      <c r="J140" s="134"/>
      <c r="K140" s="132">
        <v>0</v>
      </c>
      <c r="L140" s="132">
        <v>0</v>
      </c>
      <c r="M140" s="133">
        <v>0</v>
      </c>
    </row>
    <row r="141" spans="1:13" x14ac:dyDescent="0.25">
      <c r="A141" s="563"/>
      <c r="B141" s="566"/>
      <c r="C141" s="566"/>
      <c r="D141" s="566"/>
      <c r="E141" s="566"/>
      <c r="F141" s="130" t="s">
        <v>124</v>
      </c>
      <c r="G141" s="131">
        <v>212.5</v>
      </c>
      <c r="H141" s="132">
        <v>150</v>
      </c>
      <c r="I141" s="132">
        <v>375</v>
      </c>
      <c r="J141" s="132">
        <v>2.5</v>
      </c>
      <c r="K141" s="134"/>
      <c r="L141" s="132">
        <v>0</v>
      </c>
      <c r="M141" s="133">
        <v>0</v>
      </c>
    </row>
    <row r="142" spans="1:13" x14ac:dyDescent="0.25">
      <c r="A142" s="563"/>
      <c r="B142" s="566"/>
      <c r="C142" s="566"/>
      <c r="D142" s="566"/>
      <c r="E142" s="566"/>
      <c r="F142" s="130" t="s">
        <v>130</v>
      </c>
      <c r="G142" s="131">
        <v>1.75</v>
      </c>
      <c r="H142" s="132">
        <v>1.125</v>
      </c>
      <c r="I142" s="135">
        <v>0.625</v>
      </c>
      <c r="J142" s="135">
        <v>0.5</v>
      </c>
      <c r="K142" s="132">
        <v>0</v>
      </c>
      <c r="L142" s="132">
        <v>0</v>
      </c>
      <c r="M142" s="133">
        <v>0</v>
      </c>
    </row>
    <row r="143" spans="1:13" x14ac:dyDescent="0.25">
      <c r="A143" s="563"/>
      <c r="B143" s="566"/>
      <c r="C143" s="566"/>
      <c r="D143" s="566"/>
      <c r="E143" s="566"/>
      <c r="F143" s="130" t="s">
        <v>175</v>
      </c>
      <c r="G143" s="131">
        <v>412.13257470930694</v>
      </c>
      <c r="H143" s="132">
        <v>335.96409644843737</v>
      </c>
      <c r="I143" s="132">
        <v>635.06195924328836</v>
      </c>
      <c r="J143" s="132">
        <v>14.9</v>
      </c>
      <c r="K143" s="135">
        <v>0.92142857142857115</v>
      </c>
      <c r="L143" s="132">
        <v>15.439108000249426</v>
      </c>
      <c r="M143" s="133">
        <v>12.143706740662216</v>
      </c>
    </row>
    <row r="144" spans="1:13" x14ac:dyDescent="0.25">
      <c r="A144" s="563"/>
      <c r="B144" s="566" t="s">
        <v>148</v>
      </c>
      <c r="C144" s="566" t="s">
        <v>163</v>
      </c>
      <c r="D144" s="566" t="s">
        <v>43</v>
      </c>
      <c r="E144" s="566" t="s">
        <v>173</v>
      </c>
      <c r="F144" s="130" t="s">
        <v>67</v>
      </c>
      <c r="G144" s="131">
        <v>10</v>
      </c>
      <c r="H144" s="132">
        <v>10</v>
      </c>
      <c r="I144" s="132">
        <v>3</v>
      </c>
      <c r="J144" s="135">
        <v>0.3</v>
      </c>
      <c r="K144" s="134"/>
      <c r="L144" s="132">
        <v>1</v>
      </c>
      <c r="M144" s="136">
        <v>0.75</v>
      </c>
    </row>
    <row r="145" spans="1:13" x14ac:dyDescent="0.25">
      <c r="A145" s="563"/>
      <c r="B145" s="566"/>
      <c r="C145" s="566"/>
      <c r="D145" s="566"/>
      <c r="E145" s="566"/>
      <c r="F145" s="130" t="s">
        <v>175</v>
      </c>
      <c r="G145" s="131">
        <v>10</v>
      </c>
      <c r="H145" s="132">
        <v>10</v>
      </c>
      <c r="I145" s="132">
        <v>3</v>
      </c>
      <c r="J145" s="135">
        <v>0.3</v>
      </c>
      <c r="K145" s="134"/>
      <c r="L145" s="132">
        <v>1</v>
      </c>
      <c r="M145" s="136">
        <v>0.75</v>
      </c>
    </row>
    <row r="146" spans="1:13" x14ac:dyDescent="0.25">
      <c r="A146" s="563"/>
      <c r="B146" s="566"/>
      <c r="C146" s="566"/>
      <c r="D146" s="566" t="s">
        <v>44</v>
      </c>
      <c r="E146" s="566" t="s">
        <v>173</v>
      </c>
      <c r="F146" s="130" t="s">
        <v>73</v>
      </c>
      <c r="G146" s="137">
        <v>0.2857142857142857</v>
      </c>
      <c r="H146" s="135">
        <v>0.2857142857142857</v>
      </c>
      <c r="I146" s="134"/>
      <c r="J146" s="134"/>
      <c r="K146" s="132">
        <v>0</v>
      </c>
      <c r="L146" s="132">
        <v>0</v>
      </c>
      <c r="M146" s="133">
        <v>0</v>
      </c>
    </row>
    <row r="147" spans="1:13" x14ac:dyDescent="0.25">
      <c r="A147" s="563"/>
      <c r="B147" s="566"/>
      <c r="C147" s="566"/>
      <c r="D147" s="566"/>
      <c r="E147" s="566"/>
      <c r="F147" s="130" t="s">
        <v>175</v>
      </c>
      <c r="G147" s="137">
        <v>0.2857142857142857</v>
      </c>
      <c r="H147" s="135">
        <v>0.2857142857142857</v>
      </c>
      <c r="I147" s="134"/>
      <c r="J147" s="134"/>
      <c r="K147" s="132">
        <v>0</v>
      </c>
      <c r="L147" s="132">
        <v>0</v>
      </c>
      <c r="M147" s="133">
        <v>0</v>
      </c>
    </row>
    <row r="148" spans="1:13" x14ac:dyDescent="0.25">
      <c r="A148" s="563"/>
      <c r="B148" s="566"/>
      <c r="C148" s="566"/>
      <c r="D148" s="566" t="s">
        <v>48</v>
      </c>
      <c r="E148" s="566" t="s">
        <v>173</v>
      </c>
      <c r="F148" s="130" t="s">
        <v>100</v>
      </c>
      <c r="G148" s="131">
        <v>1</v>
      </c>
      <c r="H148" s="132">
        <v>1</v>
      </c>
      <c r="I148" s="135">
        <v>0.75</v>
      </c>
      <c r="J148" s="135">
        <v>0.75</v>
      </c>
      <c r="K148" s="135">
        <v>0.75</v>
      </c>
      <c r="L148" s="132">
        <v>0</v>
      </c>
      <c r="M148" s="133">
        <v>0</v>
      </c>
    </row>
    <row r="149" spans="1:13" x14ac:dyDescent="0.25">
      <c r="A149" s="563"/>
      <c r="B149" s="566"/>
      <c r="C149" s="566"/>
      <c r="D149" s="566"/>
      <c r="E149" s="566"/>
      <c r="F149" s="130" t="s">
        <v>175</v>
      </c>
      <c r="G149" s="131">
        <v>1</v>
      </c>
      <c r="H149" s="132">
        <v>1</v>
      </c>
      <c r="I149" s="135">
        <v>0.75</v>
      </c>
      <c r="J149" s="135">
        <v>0.75</v>
      </c>
      <c r="K149" s="135">
        <v>0.75</v>
      </c>
      <c r="L149" s="132">
        <v>0</v>
      </c>
      <c r="M149" s="133">
        <v>0</v>
      </c>
    </row>
    <row r="150" spans="1:13" x14ac:dyDescent="0.25">
      <c r="A150" s="563"/>
      <c r="B150" s="566"/>
      <c r="C150" s="566"/>
      <c r="D150" s="566" t="s">
        <v>164</v>
      </c>
      <c r="E150" s="566" t="s">
        <v>173</v>
      </c>
      <c r="F150" s="130" t="s">
        <v>106</v>
      </c>
      <c r="G150" s="131">
        <v>2.3571428571428572</v>
      </c>
      <c r="H150" s="132">
        <v>2.3571428571428572</v>
      </c>
      <c r="I150" s="132">
        <v>5.1071428571428568</v>
      </c>
      <c r="J150" s="132">
        <v>2.1666666666666665</v>
      </c>
      <c r="K150" s="132">
        <v>2.3571428571428572</v>
      </c>
      <c r="L150" s="132">
        <v>0</v>
      </c>
      <c r="M150" s="133">
        <v>0</v>
      </c>
    </row>
    <row r="151" spans="1:13" x14ac:dyDescent="0.25">
      <c r="A151" s="563"/>
      <c r="B151" s="566"/>
      <c r="C151" s="566"/>
      <c r="D151" s="566"/>
      <c r="E151" s="566"/>
      <c r="F151" s="130" t="s">
        <v>109</v>
      </c>
      <c r="G151" s="131">
        <v>6</v>
      </c>
      <c r="H151" s="132">
        <v>6</v>
      </c>
      <c r="I151" s="132">
        <v>15</v>
      </c>
      <c r="J151" s="132">
        <v>2.5</v>
      </c>
      <c r="K151" s="132">
        <v>0</v>
      </c>
      <c r="L151" s="135">
        <v>0.6</v>
      </c>
      <c r="M151" s="136">
        <v>0.6</v>
      </c>
    </row>
    <row r="152" spans="1:13" x14ac:dyDescent="0.25">
      <c r="A152" s="563"/>
      <c r="B152" s="566"/>
      <c r="C152" s="566"/>
      <c r="D152" s="566"/>
      <c r="E152" s="566"/>
      <c r="F152" s="130" t="s">
        <v>175</v>
      </c>
      <c r="G152" s="131">
        <v>8.3571428571428577</v>
      </c>
      <c r="H152" s="132">
        <v>8.3571428571428577</v>
      </c>
      <c r="I152" s="132">
        <v>20.107142857142858</v>
      </c>
      <c r="J152" s="132">
        <v>4.6666666666666661</v>
      </c>
      <c r="K152" s="132">
        <v>2.3571428571428572</v>
      </c>
      <c r="L152" s="135">
        <v>0.6</v>
      </c>
      <c r="M152" s="136">
        <v>0.6</v>
      </c>
    </row>
    <row r="153" spans="1:13" x14ac:dyDescent="0.25">
      <c r="A153" s="563"/>
      <c r="B153" s="566"/>
      <c r="C153" s="566"/>
      <c r="D153" s="566" t="s">
        <v>165</v>
      </c>
      <c r="E153" s="566" t="s">
        <v>173</v>
      </c>
      <c r="F153" s="130" t="s">
        <v>116</v>
      </c>
      <c r="G153" s="137">
        <v>0.25</v>
      </c>
      <c r="H153" s="135">
        <v>0.25</v>
      </c>
      <c r="I153" s="135">
        <v>0.4</v>
      </c>
      <c r="J153" s="132">
        <v>1.6</v>
      </c>
      <c r="K153" s="135">
        <v>0.35</v>
      </c>
      <c r="L153" s="132">
        <v>0</v>
      </c>
      <c r="M153" s="133">
        <v>0</v>
      </c>
    </row>
    <row r="154" spans="1:13" x14ac:dyDescent="0.25">
      <c r="A154" s="563"/>
      <c r="B154" s="566"/>
      <c r="C154" s="566"/>
      <c r="D154" s="566"/>
      <c r="E154" s="566"/>
      <c r="F154" s="130" t="s">
        <v>175</v>
      </c>
      <c r="G154" s="137">
        <v>0.25</v>
      </c>
      <c r="H154" s="135">
        <v>0.25</v>
      </c>
      <c r="I154" s="135">
        <v>0.4</v>
      </c>
      <c r="J154" s="132">
        <v>1.6</v>
      </c>
      <c r="K154" s="135">
        <v>0.35</v>
      </c>
      <c r="L154" s="132">
        <v>0</v>
      </c>
      <c r="M154" s="133">
        <v>0</v>
      </c>
    </row>
    <row r="155" spans="1:13" x14ac:dyDescent="0.25">
      <c r="A155" s="563"/>
      <c r="B155" s="566"/>
      <c r="C155" s="566"/>
      <c r="D155" s="566" t="s">
        <v>175</v>
      </c>
      <c r="E155" s="566" t="s">
        <v>173</v>
      </c>
      <c r="F155" s="130" t="s">
        <v>67</v>
      </c>
      <c r="G155" s="131">
        <v>10</v>
      </c>
      <c r="H155" s="132">
        <v>10</v>
      </c>
      <c r="I155" s="132">
        <v>3</v>
      </c>
      <c r="J155" s="135">
        <v>0.3</v>
      </c>
      <c r="K155" s="134"/>
      <c r="L155" s="132">
        <v>1</v>
      </c>
      <c r="M155" s="136">
        <v>0.75</v>
      </c>
    </row>
    <row r="156" spans="1:13" x14ac:dyDescent="0.25">
      <c r="A156" s="563"/>
      <c r="B156" s="566"/>
      <c r="C156" s="566"/>
      <c r="D156" s="566"/>
      <c r="E156" s="566"/>
      <c r="F156" s="130" t="s">
        <v>73</v>
      </c>
      <c r="G156" s="137">
        <v>0.2857142857142857</v>
      </c>
      <c r="H156" s="135">
        <v>0.2857142857142857</v>
      </c>
      <c r="I156" s="134"/>
      <c r="J156" s="134"/>
      <c r="K156" s="132">
        <v>0</v>
      </c>
      <c r="L156" s="132">
        <v>0</v>
      </c>
      <c r="M156" s="133">
        <v>0</v>
      </c>
    </row>
    <row r="157" spans="1:13" x14ac:dyDescent="0.25">
      <c r="A157" s="563"/>
      <c r="B157" s="566"/>
      <c r="C157" s="566"/>
      <c r="D157" s="566"/>
      <c r="E157" s="566"/>
      <c r="F157" s="130" t="s">
        <v>100</v>
      </c>
      <c r="G157" s="131">
        <v>1</v>
      </c>
      <c r="H157" s="132">
        <v>1</v>
      </c>
      <c r="I157" s="135">
        <v>0.75</v>
      </c>
      <c r="J157" s="135">
        <v>0.75</v>
      </c>
      <c r="K157" s="135">
        <v>0.75</v>
      </c>
      <c r="L157" s="132">
        <v>0</v>
      </c>
      <c r="M157" s="133">
        <v>0</v>
      </c>
    </row>
    <row r="158" spans="1:13" x14ac:dyDescent="0.25">
      <c r="A158" s="563"/>
      <c r="B158" s="566"/>
      <c r="C158" s="566"/>
      <c r="D158" s="566"/>
      <c r="E158" s="566"/>
      <c r="F158" s="130" t="s">
        <v>106</v>
      </c>
      <c r="G158" s="131">
        <v>2.3571428571428572</v>
      </c>
      <c r="H158" s="132">
        <v>2.3571428571428572</v>
      </c>
      <c r="I158" s="132">
        <v>5.1071428571428568</v>
      </c>
      <c r="J158" s="132">
        <v>2.1666666666666665</v>
      </c>
      <c r="K158" s="132">
        <v>2.3571428571428572</v>
      </c>
      <c r="L158" s="132">
        <v>0</v>
      </c>
      <c r="M158" s="133">
        <v>0</v>
      </c>
    </row>
    <row r="159" spans="1:13" x14ac:dyDescent="0.25">
      <c r="A159" s="563"/>
      <c r="B159" s="566"/>
      <c r="C159" s="566"/>
      <c r="D159" s="566"/>
      <c r="E159" s="566"/>
      <c r="F159" s="130" t="s">
        <v>109</v>
      </c>
      <c r="G159" s="131">
        <v>6</v>
      </c>
      <c r="H159" s="132">
        <v>6</v>
      </c>
      <c r="I159" s="132">
        <v>15</v>
      </c>
      <c r="J159" s="132">
        <v>2.5</v>
      </c>
      <c r="K159" s="132">
        <v>0</v>
      </c>
      <c r="L159" s="135">
        <v>0.6</v>
      </c>
      <c r="M159" s="136">
        <v>0.6</v>
      </c>
    </row>
    <row r="160" spans="1:13" x14ac:dyDescent="0.25">
      <c r="A160" s="563"/>
      <c r="B160" s="566"/>
      <c r="C160" s="566"/>
      <c r="D160" s="566"/>
      <c r="E160" s="566"/>
      <c r="F160" s="130" t="s">
        <v>116</v>
      </c>
      <c r="G160" s="137">
        <v>0.25</v>
      </c>
      <c r="H160" s="135">
        <v>0.25</v>
      </c>
      <c r="I160" s="135">
        <v>0.4</v>
      </c>
      <c r="J160" s="132">
        <v>1.6</v>
      </c>
      <c r="K160" s="135">
        <v>0.35</v>
      </c>
      <c r="L160" s="132">
        <v>0</v>
      </c>
      <c r="M160" s="133">
        <v>0</v>
      </c>
    </row>
    <row r="161" spans="1:13" x14ac:dyDescent="0.25">
      <c r="A161" s="563"/>
      <c r="B161" s="566"/>
      <c r="C161" s="566"/>
      <c r="D161" s="566"/>
      <c r="E161" s="566"/>
      <c r="F161" s="130" t="s">
        <v>175</v>
      </c>
      <c r="G161" s="131">
        <v>19.892857142857146</v>
      </c>
      <c r="H161" s="132">
        <v>19.892857142857146</v>
      </c>
      <c r="I161" s="132">
        <v>24.257142857142856</v>
      </c>
      <c r="J161" s="132">
        <v>7.3166666666666664</v>
      </c>
      <c r="K161" s="132">
        <v>3.4571428571428573</v>
      </c>
      <c r="L161" s="132">
        <v>1.6</v>
      </c>
      <c r="M161" s="133">
        <v>1.35</v>
      </c>
    </row>
    <row r="162" spans="1:13" ht="24" x14ac:dyDescent="0.25">
      <c r="A162" s="563"/>
      <c r="B162" s="566" t="s">
        <v>19</v>
      </c>
      <c r="C162" s="566" t="s">
        <v>163</v>
      </c>
      <c r="D162" s="566" t="s">
        <v>43</v>
      </c>
      <c r="E162" s="566" t="s">
        <v>173</v>
      </c>
      <c r="F162" s="130" t="s">
        <v>62</v>
      </c>
      <c r="G162" s="131">
        <v>89.113924050632889</v>
      </c>
      <c r="H162" s="132">
        <v>76.930379746835428</v>
      </c>
      <c r="I162" s="132">
        <v>119.12025316455696</v>
      </c>
      <c r="J162" s="132">
        <v>1.4703571428571429</v>
      </c>
      <c r="K162" s="132">
        <v>118.35443037974683</v>
      </c>
      <c r="L162" s="135">
        <v>0.62658227848101267</v>
      </c>
      <c r="M162" s="136">
        <v>0.69620253164556967</v>
      </c>
    </row>
    <row r="163" spans="1:13" x14ac:dyDescent="0.25">
      <c r="A163" s="563"/>
      <c r="B163" s="566"/>
      <c r="C163" s="566"/>
      <c r="D163" s="566"/>
      <c r="E163" s="566"/>
      <c r="F163" s="130" t="s">
        <v>63</v>
      </c>
      <c r="G163" s="131">
        <v>231.9</v>
      </c>
      <c r="H163" s="132">
        <v>230.55</v>
      </c>
      <c r="I163" s="132">
        <v>494.20000000000005</v>
      </c>
      <c r="J163" s="132">
        <v>1.8472222222222225</v>
      </c>
      <c r="K163" s="132">
        <v>493.15000000000003</v>
      </c>
      <c r="L163" s="132">
        <v>3.75</v>
      </c>
      <c r="M163" s="133">
        <v>0</v>
      </c>
    </row>
    <row r="164" spans="1:13" ht="24" x14ac:dyDescent="0.25">
      <c r="A164" s="563"/>
      <c r="B164" s="566"/>
      <c r="C164" s="566"/>
      <c r="D164" s="566"/>
      <c r="E164" s="566"/>
      <c r="F164" s="130" t="s">
        <v>174</v>
      </c>
      <c r="G164" s="131">
        <v>475.71428571428561</v>
      </c>
      <c r="H164" s="132">
        <v>475.71428571428561</v>
      </c>
      <c r="I164" s="132">
        <v>3086.5178571428573</v>
      </c>
      <c r="J164" s="132">
        <v>1.7258333333333336</v>
      </c>
      <c r="K164" s="132">
        <v>3070.3928571428573</v>
      </c>
      <c r="L164" s="132">
        <v>197.19642857142858</v>
      </c>
      <c r="M164" s="133">
        <v>219.10714285714286</v>
      </c>
    </row>
    <row r="165" spans="1:13" x14ac:dyDescent="0.25">
      <c r="A165" s="563"/>
      <c r="B165" s="566"/>
      <c r="C165" s="566"/>
      <c r="D165" s="566"/>
      <c r="E165" s="566"/>
      <c r="F165" s="130" t="s">
        <v>65</v>
      </c>
      <c r="G165" s="131">
        <v>572.15151515151513</v>
      </c>
      <c r="H165" s="132">
        <v>572.15151515151513</v>
      </c>
      <c r="I165" s="132">
        <v>1744.6969696969695</v>
      </c>
      <c r="J165" s="132">
        <v>1.396228081946681</v>
      </c>
      <c r="K165" s="132">
        <v>1720.6060606060607</v>
      </c>
      <c r="L165" s="132">
        <v>94.949494949494962</v>
      </c>
      <c r="M165" s="133">
        <v>0</v>
      </c>
    </row>
    <row r="166" spans="1:13" x14ac:dyDescent="0.25">
      <c r="A166" s="563"/>
      <c r="B166" s="566"/>
      <c r="C166" s="566"/>
      <c r="D166" s="566"/>
      <c r="E166" s="566"/>
      <c r="F166" s="130" t="s">
        <v>66</v>
      </c>
      <c r="G166" s="131">
        <v>272.44186046511629</v>
      </c>
      <c r="H166" s="132">
        <v>272.44186046511629</v>
      </c>
      <c r="I166" s="132">
        <v>2.2383720930232558</v>
      </c>
      <c r="J166" s="135">
        <v>0.16845238095238094</v>
      </c>
      <c r="K166" s="132">
        <v>1.2790697674418605</v>
      </c>
      <c r="L166" s="132">
        <v>57.558139534883722</v>
      </c>
      <c r="M166" s="133">
        <v>0</v>
      </c>
    </row>
    <row r="167" spans="1:13" x14ac:dyDescent="0.25">
      <c r="A167" s="563"/>
      <c r="B167" s="566"/>
      <c r="C167" s="566"/>
      <c r="D167" s="566"/>
      <c r="E167" s="566"/>
      <c r="F167" s="130" t="s">
        <v>67</v>
      </c>
      <c r="G167" s="131">
        <v>6</v>
      </c>
      <c r="H167" s="132">
        <v>6</v>
      </c>
      <c r="I167" s="132">
        <v>4.2</v>
      </c>
      <c r="J167" s="135">
        <v>0.70000000000000007</v>
      </c>
      <c r="K167" s="132">
        <v>0</v>
      </c>
      <c r="L167" s="132">
        <v>1.2</v>
      </c>
      <c r="M167" s="136">
        <v>0.6</v>
      </c>
    </row>
    <row r="168" spans="1:13" x14ac:dyDescent="0.25">
      <c r="A168" s="563"/>
      <c r="B168" s="566"/>
      <c r="C168" s="566"/>
      <c r="D168" s="566"/>
      <c r="E168" s="566"/>
      <c r="F168" s="130" t="s">
        <v>175</v>
      </c>
      <c r="G168" s="131">
        <v>1647.32158538155</v>
      </c>
      <c r="H168" s="132">
        <v>1633.7880410777525</v>
      </c>
      <c r="I168" s="132">
        <v>5450.9734520974071</v>
      </c>
      <c r="J168" s="132">
        <v>7.3080931613117608</v>
      </c>
      <c r="K168" s="132">
        <v>5403.7824178961073</v>
      </c>
      <c r="L168" s="132">
        <v>355.28064533428835</v>
      </c>
      <c r="M168" s="133">
        <v>220.40334538878844</v>
      </c>
    </row>
    <row r="169" spans="1:13" x14ac:dyDescent="0.25">
      <c r="A169" s="563"/>
      <c r="B169" s="566"/>
      <c r="C169" s="566"/>
      <c r="D169" s="566" t="s">
        <v>44</v>
      </c>
      <c r="E169" s="566" t="s">
        <v>173</v>
      </c>
      <c r="F169" s="130" t="s">
        <v>76</v>
      </c>
      <c r="G169" s="131">
        <v>27</v>
      </c>
      <c r="H169" s="132">
        <v>27</v>
      </c>
      <c r="I169" s="132">
        <v>29.25</v>
      </c>
      <c r="J169" s="132">
        <v>1.0374999999999999</v>
      </c>
      <c r="K169" s="132">
        <v>27.75</v>
      </c>
      <c r="L169" s="135">
        <v>0.75</v>
      </c>
      <c r="M169" s="133">
        <v>0</v>
      </c>
    </row>
    <row r="170" spans="1:13" x14ac:dyDescent="0.25">
      <c r="A170" s="563"/>
      <c r="B170" s="566"/>
      <c r="C170" s="566"/>
      <c r="D170" s="566"/>
      <c r="E170" s="566"/>
      <c r="F170" s="130" t="s">
        <v>175</v>
      </c>
      <c r="G170" s="131">
        <v>27</v>
      </c>
      <c r="H170" s="132">
        <v>27</v>
      </c>
      <c r="I170" s="132">
        <v>29.25</v>
      </c>
      <c r="J170" s="132">
        <v>1.0374999999999999</v>
      </c>
      <c r="K170" s="132">
        <v>27.75</v>
      </c>
      <c r="L170" s="135">
        <v>0.75</v>
      </c>
      <c r="M170" s="133">
        <v>0</v>
      </c>
    </row>
    <row r="171" spans="1:13" x14ac:dyDescent="0.25">
      <c r="A171" s="563"/>
      <c r="B171" s="566"/>
      <c r="C171" s="566"/>
      <c r="D171" s="566" t="s">
        <v>45</v>
      </c>
      <c r="E171" s="566" t="s">
        <v>173</v>
      </c>
      <c r="F171" s="130" t="s">
        <v>79</v>
      </c>
      <c r="G171" s="131">
        <v>8</v>
      </c>
      <c r="H171" s="132">
        <v>6</v>
      </c>
      <c r="I171" s="132">
        <v>3</v>
      </c>
      <c r="J171" s="135">
        <v>0.375</v>
      </c>
      <c r="K171" s="132">
        <v>3</v>
      </c>
      <c r="L171" s="132">
        <v>0</v>
      </c>
      <c r="M171" s="133">
        <v>0</v>
      </c>
    </row>
    <row r="172" spans="1:13" x14ac:dyDescent="0.25">
      <c r="A172" s="563"/>
      <c r="B172" s="566"/>
      <c r="C172" s="566"/>
      <c r="D172" s="566"/>
      <c r="E172" s="566"/>
      <c r="F172" s="130" t="s">
        <v>80</v>
      </c>
      <c r="G172" s="131">
        <v>19.865714285714283</v>
      </c>
      <c r="H172" s="132">
        <v>17.437142857142856</v>
      </c>
      <c r="I172" s="132">
        <v>37.703571428571429</v>
      </c>
      <c r="J172" s="132">
        <v>1.8273148148148146</v>
      </c>
      <c r="K172" s="132">
        <v>34.607142857142854</v>
      </c>
      <c r="L172" s="132">
        <v>0</v>
      </c>
      <c r="M172" s="133">
        <v>0</v>
      </c>
    </row>
    <row r="173" spans="1:13" x14ac:dyDescent="0.25">
      <c r="A173" s="563"/>
      <c r="B173" s="566"/>
      <c r="C173" s="566"/>
      <c r="D173" s="566"/>
      <c r="E173" s="566"/>
      <c r="F173" s="130" t="s">
        <v>81</v>
      </c>
      <c r="G173" s="131">
        <v>32.142857142857139</v>
      </c>
      <c r="H173" s="132">
        <v>32.142857142857139</v>
      </c>
      <c r="I173" s="132">
        <v>21.428571428571427</v>
      </c>
      <c r="J173" s="135">
        <v>0.77500000000000002</v>
      </c>
      <c r="K173" s="132">
        <v>21.428571428571427</v>
      </c>
      <c r="L173" s="132">
        <v>0</v>
      </c>
      <c r="M173" s="133">
        <v>0</v>
      </c>
    </row>
    <row r="174" spans="1:13" x14ac:dyDescent="0.25">
      <c r="A174" s="563"/>
      <c r="B174" s="566"/>
      <c r="C174" s="566"/>
      <c r="D174" s="566"/>
      <c r="E174" s="566"/>
      <c r="F174" s="130" t="s">
        <v>82</v>
      </c>
      <c r="G174" s="131">
        <v>44</v>
      </c>
      <c r="H174" s="132">
        <v>40.5</v>
      </c>
      <c r="I174" s="132">
        <v>51.4</v>
      </c>
      <c r="J174" s="132">
        <v>1.375</v>
      </c>
      <c r="K174" s="132">
        <v>39.25</v>
      </c>
      <c r="L174" s="132">
        <v>0</v>
      </c>
      <c r="M174" s="133">
        <v>0</v>
      </c>
    </row>
    <row r="175" spans="1:13" x14ac:dyDescent="0.25">
      <c r="A175" s="563"/>
      <c r="B175" s="566"/>
      <c r="C175" s="566"/>
      <c r="D175" s="566"/>
      <c r="E175" s="566"/>
      <c r="F175" s="130" t="s">
        <v>83</v>
      </c>
      <c r="G175" s="131">
        <v>15</v>
      </c>
      <c r="H175" s="132">
        <v>6.0750000000000002</v>
      </c>
      <c r="I175" s="132">
        <v>7.5</v>
      </c>
      <c r="J175" s="135">
        <v>0.5</v>
      </c>
      <c r="K175" s="132">
        <v>7.5</v>
      </c>
      <c r="L175" s="134"/>
      <c r="M175" s="138"/>
    </row>
    <row r="176" spans="1:13" x14ac:dyDescent="0.25">
      <c r="A176" s="563"/>
      <c r="B176" s="566"/>
      <c r="C176" s="566"/>
      <c r="D176" s="566"/>
      <c r="E176" s="566"/>
      <c r="F176" s="130" t="s">
        <v>84</v>
      </c>
      <c r="G176" s="131">
        <v>2</v>
      </c>
      <c r="H176" s="132">
        <v>2</v>
      </c>
      <c r="I176" s="132">
        <v>2</v>
      </c>
      <c r="J176" s="132">
        <v>1</v>
      </c>
      <c r="K176" s="132">
        <v>2</v>
      </c>
      <c r="L176" s="132">
        <v>0</v>
      </c>
      <c r="M176" s="133">
        <v>0</v>
      </c>
    </row>
    <row r="177" spans="1:13" x14ac:dyDescent="0.25">
      <c r="A177" s="563"/>
      <c r="B177" s="566"/>
      <c r="C177" s="566"/>
      <c r="D177" s="566"/>
      <c r="E177" s="566"/>
      <c r="F177" s="130" t="s">
        <v>85</v>
      </c>
      <c r="G177" s="131">
        <v>144</v>
      </c>
      <c r="H177" s="132">
        <v>144</v>
      </c>
      <c r="I177" s="132">
        <v>147.5</v>
      </c>
      <c r="J177" s="135">
        <v>0.89722222222222237</v>
      </c>
      <c r="K177" s="132">
        <v>147.5</v>
      </c>
      <c r="L177" s="132">
        <v>0</v>
      </c>
      <c r="M177" s="133">
        <v>0</v>
      </c>
    </row>
    <row r="178" spans="1:13" x14ac:dyDescent="0.25">
      <c r="A178" s="563"/>
      <c r="B178" s="566"/>
      <c r="C178" s="566"/>
      <c r="D178" s="566"/>
      <c r="E178" s="566"/>
      <c r="F178" s="130" t="s">
        <v>175</v>
      </c>
      <c r="G178" s="131">
        <v>265.00857142857143</v>
      </c>
      <c r="H178" s="132">
        <v>248.15499999999997</v>
      </c>
      <c r="I178" s="132">
        <v>270.53214285714284</v>
      </c>
      <c r="J178" s="132">
        <v>6.7495370370370367</v>
      </c>
      <c r="K178" s="132">
        <v>255.28571428571428</v>
      </c>
      <c r="L178" s="132">
        <v>0</v>
      </c>
      <c r="M178" s="133">
        <v>0</v>
      </c>
    </row>
    <row r="179" spans="1:13" x14ac:dyDescent="0.25">
      <c r="A179" s="563"/>
      <c r="B179" s="566"/>
      <c r="C179" s="566"/>
      <c r="D179" s="566" t="s">
        <v>46</v>
      </c>
      <c r="E179" s="566" t="s">
        <v>173</v>
      </c>
      <c r="F179" s="130" t="s">
        <v>88</v>
      </c>
      <c r="G179" s="131">
        <v>2.1136363636363638</v>
      </c>
      <c r="H179" s="132">
        <v>2.1136363636363638</v>
      </c>
      <c r="I179" s="132">
        <v>2.8181818181818183</v>
      </c>
      <c r="J179" s="132">
        <v>1.3333333333333333</v>
      </c>
      <c r="K179" s="132">
        <v>0</v>
      </c>
      <c r="L179" s="132">
        <v>0</v>
      </c>
      <c r="M179" s="133">
        <v>0</v>
      </c>
    </row>
    <row r="180" spans="1:13" x14ac:dyDescent="0.25">
      <c r="A180" s="563"/>
      <c r="B180" s="566"/>
      <c r="C180" s="566"/>
      <c r="D180" s="566"/>
      <c r="E180" s="566"/>
      <c r="F180" s="130" t="s">
        <v>175</v>
      </c>
      <c r="G180" s="131">
        <v>2.1136363636363638</v>
      </c>
      <c r="H180" s="132">
        <v>2.1136363636363638</v>
      </c>
      <c r="I180" s="132">
        <v>2.8181818181818183</v>
      </c>
      <c r="J180" s="132">
        <v>1.3333333333333333</v>
      </c>
      <c r="K180" s="132">
        <v>0</v>
      </c>
      <c r="L180" s="132">
        <v>0</v>
      </c>
      <c r="M180" s="133">
        <v>0</v>
      </c>
    </row>
    <row r="181" spans="1:13" x14ac:dyDescent="0.25">
      <c r="A181" s="563"/>
      <c r="B181" s="566"/>
      <c r="C181" s="566"/>
      <c r="D181" s="566" t="s">
        <v>47</v>
      </c>
      <c r="E181" s="566" t="s">
        <v>173</v>
      </c>
      <c r="F181" s="130" t="s">
        <v>93</v>
      </c>
      <c r="G181" s="131">
        <v>75.111111111111114</v>
      </c>
      <c r="H181" s="132">
        <v>75.111111111111114</v>
      </c>
      <c r="I181" s="132">
        <v>57.777777777777779</v>
      </c>
      <c r="J181" s="135">
        <v>0.76923076923076927</v>
      </c>
      <c r="K181" s="132">
        <v>57.777777777777779</v>
      </c>
      <c r="L181" s="132">
        <v>10.833333333333334</v>
      </c>
      <c r="M181" s="133">
        <v>0</v>
      </c>
    </row>
    <row r="182" spans="1:13" x14ac:dyDescent="0.25">
      <c r="A182" s="563"/>
      <c r="B182" s="566"/>
      <c r="C182" s="566"/>
      <c r="D182" s="566"/>
      <c r="E182" s="566"/>
      <c r="F182" s="130" t="s">
        <v>94</v>
      </c>
      <c r="G182" s="131">
        <v>228.62068965517241</v>
      </c>
      <c r="H182" s="132">
        <v>228.62068965517241</v>
      </c>
      <c r="I182" s="132">
        <v>336.20689655172413</v>
      </c>
      <c r="J182" s="132">
        <v>1.6666666666666667</v>
      </c>
      <c r="K182" s="132">
        <v>336.20689655172413</v>
      </c>
      <c r="L182" s="132">
        <v>0</v>
      </c>
      <c r="M182" s="133">
        <v>0</v>
      </c>
    </row>
    <row r="183" spans="1:13" x14ac:dyDescent="0.25">
      <c r="A183" s="563"/>
      <c r="B183" s="566"/>
      <c r="C183" s="566"/>
      <c r="D183" s="566"/>
      <c r="E183" s="566"/>
      <c r="F183" s="130" t="s">
        <v>175</v>
      </c>
      <c r="G183" s="131">
        <v>303.73180076628353</v>
      </c>
      <c r="H183" s="132">
        <v>303.73180076628353</v>
      </c>
      <c r="I183" s="132">
        <v>393.9846743295019</v>
      </c>
      <c r="J183" s="132">
        <v>2.4358974358974361</v>
      </c>
      <c r="K183" s="132">
        <v>393.9846743295019</v>
      </c>
      <c r="L183" s="132">
        <v>10.833333333333334</v>
      </c>
      <c r="M183" s="133">
        <v>0</v>
      </c>
    </row>
    <row r="184" spans="1:13" x14ac:dyDescent="0.25">
      <c r="A184" s="563"/>
      <c r="B184" s="566"/>
      <c r="C184" s="566"/>
      <c r="D184" s="566" t="s">
        <v>48</v>
      </c>
      <c r="E184" s="566" t="s">
        <v>173</v>
      </c>
      <c r="F184" s="130" t="s">
        <v>98</v>
      </c>
      <c r="G184" s="131">
        <v>11.2</v>
      </c>
      <c r="H184" s="132">
        <v>11.2</v>
      </c>
      <c r="I184" s="132">
        <v>8.8000000000000007</v>
      </c>
      <c r="J184" s="135">
        <v>0.625</v>
      </c>
      <c r="K184" s="135">
        <v>0.8</v>
      </c>
      <c r="L184" s="132">
        <v>0</v>
      </c>
      <c r="M184" s="133">
        <v>0</v>
      </c>
    </row>
    <row r="185" spans="1:13" x14ac:dyDescent="0.25">
      <c r="A185" s="563"/>
      <c r="B185" s="566"/>
      <c r="C185" s="566"/>
      <c r="D185" s="566"/>
      <c r="E185" s="566"/>
      <c r="F185" s="130" t="s">
        <v>100</v>
      </c>
      <c r="G185" s="131">
        <v>10</v>
      </c>
      <c r="H185" s="132">
        <v>10</v>
      </c>
      <c r="I185" s="132">
        <v>18.8</v>
      </c>
      <c r="J185" s="132">
        <v>2.0458333333333334</v>
      </c>
      <c r="K185" s="132">
        <v>11.35</v>
      </c>
      <c r="L185" s="132">
        <v>0</v>
      </c>
      <c r="M185" s="133">
        <v>0</v>
      </c>
    </row>
    <row r="186" spans="1:13" x14ac:dyDescent="0.25">
      <c r="A186" s="563"/>
      <c r="B186" s="566"/>
      <c r="C186" s="566"/>
      <c r="D186" s="566"/>
      <c r="E186" s="566"/>
      <c r="F186" s="130" t="s">
        <v>175</v>
      </c>
      <c r="G186" s="131">
        <v>21.2</v>
      </c>
      <c r="H186" s="132">
        <v>21.2</v>
      </c>
      <c r="I186" s="132">
        <v>27.6</v>
      </c>
      <c r="J186" s="132">
        <v>2.6708333333333334</v>
      </c>
      <c r="K186" s="132">
        <v>12.15</v>
      </c>
      <c r="L186" s="132">
        <v>0</v>
      </c>
      <c r="M186" s="133">
        <v>0</v>
      </c>
    </row>
    <row r="187" spans="1:13" x14ac:dyDescent="0.25">
      <c r="A187" s="563"/>
      <c r="B187" s="566"/>
      <c r="C187" s="566"/>
      <c r="D187" s="566" t="s">
        <v>164</v>
      </c>
      <c r="E187" s="566" t="s">
        <v>173</v>
      </c>
      <c r="F187" s="130" t="s">
        <v>109</v>
      </c>
      <c r="G187" s="137">
        <v>0.5</v>
      </c>
      <c r="H187" s="135">
        <v>0.5</v>
      </c>
      <c r="I187" s="132">
        <v>3</v>
      </c>
      <c r="J187" s="132">
        <v>6</v>
      </c>
      <c r="K187" s="132">
        <v>0</v>
      </c>
      <c r="L187" s="132">
        <v>0</v>
      </c>
      <c r="M187" s="133">
        <v>0</v>
      </c>
    </row>
    <row r="188" spans="1:13" x14ac:dyDescent="0.25">
      <c r="A188" s="563"/>
      <c r="B188" s="566"/>
      <c r="C188" s="566"/>
      <c r="D188" s="566"/>
      <c r="E188" s="566"/>
      <c r="F188" s="130" t="s">
        <v>175</v>
      </c>
      <c r="G188" s="137">
        <v>0.5</v>
      </c>
      <c r="H188" s="135">
        <v>0.5</v>
      </c>
      <c r="I188" s="132">
        <v>3</v>
      </c>
      <c r="J188" s="132">
        <v>6</v>
      </c>
      <c r="K188" s="132">
        <v>0</v>
      </c>
      <c r="L188" s="132">
        <v>0</v>
      </c>
      <c r="M188" s="133">
        <v>0</v>
      </c>
    </row>
    <row r="189" spans="1:13" x14ac:dyDescent="0.25">
      <c r="A189" s="563"/>
      <c r="B189" s="566"/>
      <c r="C189" s="566"/>
      <c r="D189" s="566" t="s">
        <v>165</v>
      </c>
      <c r="E189" s="566" t="s">
        <v>173</v>
      </c>
      <c r="F189" s="130" t="s">
        <v>113</v>
      </c>
      <c r="G189" s="131">
        <v>6</v>
      </c>
      <c r="H189" s="132">
        <v>6</v>
      </c>
      <c r="I189" s="132">
        <v>7.5</v>
      </c>
      <c r="J189" s="132">
        <v>1.25</v>
      </c>
      <c r="K189" s="132">
        <v>0</v>
      </c>
      <c r="L189" s="132">
        <v>1.2000000000000002</v>
      </c>
      <c r="M189" s="133">
        <v>0</v>
      </c>
    </row>
    <row r="190" spans="1:13" x14ac:dyDescent="0.25">
      <c r="A190" s="563"/>
      <c r="B190" s="566"/>
      <c r="C190" s="566"/>
      <c r="D190" s="566"/>
      <c r="E190" s="566"/>
      <c r="F190" s="130" t="s">
        <v>116</v>
      </c>
      <c r="G190" s="131">
        <v>3</v>
      </c>
      <c r="H190" s="132">
        <v>3</v>
      </c>
      <c r="I190" s="135">
        <v>0.5</v>
      </c>
      <c r="J190" s="135">
        <v>0.16666666666666666</v>
      </c>
      <c r="K190" s="132">
        <v>0</v>
      </c>
      <c r="L190" s="132">
        <v>0</v>
      </c>
      <c r="M190" s="133">
        <v>0</v>
      </c>
    </row>
    <row r="191" spans="1:13" x14ac:dyDescent="0.25">
      <c r="A191" s="563"/>
      <c r="B191" s="566"/>
      <c r="C191" s="566"/>
      <c r="D191" s="566"/>
      <c r="E191" s="566"/>
      <c r="F191" s="130" t="s">
        <v>175</v>
      </c>
      <c r="G191" s="131">
        <v>9</v>
      </c>
      <c r="H191" s="132">
        <v>9</v>
      </c>
      <c r="I191" s="132">
        <v>8</v>
      </c>
      <c r="J191" s="132">
        <v>1.4166666666666667</v>
      </c>
      <c r="K191" s="132">
        <v>0</v>
      </c>
      <c r="L191" s="132">
        <v>1.2000000000000002</v>
      </c>
      <c r="M191" s="133">
        <v>0</v>
      </c>
    </row>
    <row r="192" spans="1:13" x14ac:dyDescent="0.25">
      <c r="A192" s="563"/>
      <c r="B192" s="566"/>
      <c r="C192" s="566"/>
      <c r="D192" s="566" t="s">
        <v>51</v>
      </c>
      <c r="E192" s="566" t="s">
        <v>173</v>
      </c>
      <c r="F192" s="130" t="s">
        <v>121</v>
      </c>
      <c r="G192" s="131">
        <v>198.30769230769226</v>
      </c>
      <c r="H192" s="132">
        <v>193.23076923076923</v>
      </c>
      <c r="I192" s="132">
        <v>101.53846153846153</v>
      </c>
      <c r="J192" s="135">
        <v>0.80833333333333368</v>
      </c>
      <c r="K192" s="132">
        <v>68.246153846153831</v>
      </c>
      <c r="L192" s="135">
        <v>0.12307692307692308</v>
      </c>
      <c r="M192" s="136">
        <v>0.12307692307692308</v>
      </c>
    </row>
    <row r="193" spans="1:13" ht="24" x14ac:dyDescent="0.25">
      <c r="A193" s="563"/>
      <c r="B193" s="566"/>
      <c r="C193" s="566"/>
      <c r="D193" s="566"/>
      <c r="E193" s="566"/>
      <c r="F193" s="130" t="s">
        <v>122</v>
      </c>
      <c r="G193" s="137">
        <v>0.52380952380952384</v>
      </c>
      <c r="H193" s="135">
        <v>0.52380952380952384</v>
      </c>
      <c r="I193" s="135">
        <v>0.10476190476190478</v>
      </c>
      <c r="J193" s="135">
        <v>0.2</v>
      </c>
      <c r="K193" s="132">
        <v>0</v>
      </c>
      <c r="L193" s="132">
        <v>0</v>
      </c>
      <c r="M193" s="133">
        <v>0</v>
      </c>
    </row>
    <row r="194" spans="1:13" x14ac:dyDescent="0.25">
      <c r="A194" s="563"/>
      <c r="B194" s="566"/>
      <c r="C194" s="566"/>
      <c r="D194" s="566"/>
      <c r="E194" s="566"/>
      <c r="F194" s="130" t="s">
        <v>124</v>
      </c>
      <c r="G194" s="131">
        <v>31.875</v>
      </c>
      <c r="H194" s="132">
        <v>31.5625</v>
      </c>
      <c r="I194" s="132">
        <v>2.5</v>
      </c>
      <c r="J194" s="135">
        <v>0.2</v>
      </c>
      <c r="K194" s="132">
        <v>0</v>
      </c>
      <c r="L194" s="132">
        <v>0</v>
      </c>
      <c r="M194" s="133">
        <v>0</v>
      </c>
    </row>
    <row r="195" spans="1:13" x14ac:dyDescent="0.25">
      <c r="A195" s="563"/>
      <c r="B195" s="566"/>
      <c r="C195" s="566"/>
      <c r="D195" s="566"/>
      <c r="E195" s="566"/>
      <c r="F195" s="130" t="s">
        <v>125</v>
      </c>
      <c r="G195" s="131">
        <v>58.5</v>
      </c>
      <c r="H195" s="132">
        <v>25</v>
      </c>
      <c r="I195" s="132">
        <v>26.7</v>
      </c>
      <c r="J195" s="135">
        <v>0.74498299319727879</v>
      </c>
      <c r="K195" s="132">
        <v>16.45</v>
      </c>
      <c r="L195" s="132">
        <v>0</v>
      </c>
      <c r="M195" s="133">
        <v>0</v>
      </c>
    </row>
    <row r="196" spans="1:13" x14ac:dyDescent="0.25">
      <c r="A196" s="563"/>
      <c r="B196" s="566"/>
      <c r="C196" s="566"/>
      <c r="D196" s="566"/>
      <c r="E196" s="566"/>
      <c r="F196" s="130" t="s">
        <v>175</v>
      </c>
      <c r="G196" s="131">
        <v>289.20650183150178</v>
      </c>
      <c r="H196" s="132">
        <v>250.31707875457874</v>
      </c>
      <c r="I196" s="132">
        <v>130.84322344322345</v>
      </c>
      <c r="J196" s="132">
        <v>1.9533163265306124</v>
      </c>
      <c r="K196" s="132">
        <v>84.696153846153834</v>
      </c>
      <c r="L196" s="135">
        <v>0.12307692307692308</v>
      </c>
      <c r="M196" s="136">
        <v>0.12307692307692308</v>
      </c>
    </row>
    <row r="197" spans="1:13" x14ac:dyDescent="0.25">
      <c r="A197" s="563"/>
      <c r="B197" s="566"/>
      <c r="C197" s="566"/>
      <c r="D197" s="566" t="s">
        <v>52</v>
      </c>
      <c r="E197" s="566" t="s">
        <v>173</v>
      </c>
      <c r="F197" s="130" t="s">
        <v>130</v>
      </c>
      <c r="G197" s="137">
        <v>0.9375</v>
      </c>
      <c r="H197" s="135">
        <v>0.9375</v>
      </c>
      <c r="I197" s="132">
        <v>1.5625</v>
      </c>
      <c r="J197" s="132">
        <v>1.5</v>
      </c>
      <c r="K197" s="132">
        <v>1.5625</v>
      </c>
      <c r="L197" s="135">
        <v>6.25E-2</v>
      </c>
      <c r="M197" s="133">
        <v>0</v>
      </c>
    </row>
    <row r="198" spans="1:13" x14ac:dyDescent="0.25">
      <c r="A198" s="563"/>
      <c r="B198" s="566"/>
      <c r="C198" s="566"/>
      <c r="D198" s="566"/>
      <c r="E198" s="566"/>
      <c r="F198" s="130" t="s">
        <v>175</v>
      </c>
      <c r="G198" s="137">
        <v>0.9375</v>
      </c>
      <c r="H198" s="135">
        <v>0.9375</v>
      </c>
      <c r="I198" s="132">
        <v>1.5625</v>
      </c>
      <c r="J198" s="132">
        <v>1.5</v>
      </c>
      <c r="K198" s="132">
        <v>1.5625</v>
      </c>
      <c r="L198" s="135">
        <v>6.25E-2</v>
      </c>
      <c r="M198" s="133">
        <v>0</v>
      </c>
    </row>
    <row r="199" spans="1:13" ht="24" x14ac:dyDescent="0.25">
      <c r="A199" s="563"/>
      <c r="B199" s="566"/>
      <c r="C199" s="566"/>
      <c r="D199" s="566" t="s">
        <v>175</v>
      </c>
      <c r="E199" s="566" t="s">
        <v>173</v>
      </c>
      <c r="F199" s="130" t="s">
        <v>62</v>
      </c>
      <c r="G199" s="131">
        <v>89.113924050632889</v>
      </c>
      <c r="H199" s="132">
        <v>76.930379746835428</v>
      </c>
      <c r="I199" s="132">
        <v>119.12025316455696</v>
      </c>
      <c r="J199" s="132">
        <v>1.4703571428571429</v>
      </c>
      <c r="K199" s="132">
        <v>118.35443037974683</v>
      </c>
      <c r="L199" s="135">
        <v>0.62658227848101267</v>
      </c>
      <c r="M199" s="136">
        <v>0.69620253164556967</v>
      </c>
    </row>
    <row r="200" spans="1:13" x14ac:dyDescent="0.25">
      <c r="A200" s="563"/>
      <c r="B200" s="566"/>
      <c r="C200" s="566"/>
      <c r="D200" s="566"/>
      <c r="E200" s="566"/>
      <c r="F200" s="130" t="s">
        <v>63</v>
      </c>
      <c r="G200" s="131">
        <v>231.9</v>
      </c>
      <c r="H200" s="132">
        <v>230.55</v>
      </c>
      <c r="I200" s="132">
        <v>494.20000000000005</v>
      </c>
      <c r="J200" s="132">
        <v>1.8472222222222225</v>
      </c>
      <c r="K200" s="132">
        <v>493.15000000000003</v>
      </c>
      <c r="L200" s="132">
        <v>3.75</v>
      </c>
      <c r="M200" s="133">
        <v>0</v>
      </c>
    </row>
    <row r="201" spans="1:13" ht="24" x14ac:dyDescent="0.25">
      <c r="A201" s="563"/>
      <c r="B201" s="566"/>
      <c r="C201" s="566"/>
      <c r="D201" s="566"/>
      <c r="E201" s="566"/>
      <c r="F201" s="130" t="s">
        <v>174</v>
      </c>
      <c r="G201" s="131">
        <v>475.71428571428561</v>
      </c>
      <c r="H201" s="132">
        <v>475.71428571428561</v>
      </c>
      <c r="I201" s="132">
        <v>3086.5178571428573</v>
      </c>
      <c r="J201" s="132">
        <v>1.7258333333333336</v>
      </c>
      <c r="K201" s="132">
        <v>3070.3928571428573</v>
      </c>
      <c r="L201" s="132">
        <v>197.19642857142858</v>
      </c>
      <c r="M201" s="133">
        <v>219.10714285714286</v>
      </c>
    </row>
    <row r="202" spans="1:13" x14ac:dyDescent="0.25">
      <c r="A202" s="563"/>
      <c r="B202" s="566"/>
      <c r="C202" s="566"/>
      <c r="D202" s="566"/>
      <c r="E202" s="566"/>
      <c r="F202" s="130" t="s">
        <v>65</v>
      </c>
      <c r="G202" s="131">
        <v>572.15151515151513</v>
      </c>
      <c r="H202" s="132">
        <v>572.15151515151513</v>
      </c>
      <c r="I202" s="132">
        <v>1744.6969696969695</v>
      </c>
      <c r="J202" s="132">
        <v>1.396228081946681</v>
      </c>
      <c r="K202" s="132">
        <v>1720.6060606060607</v>
      </c>
      <c r="L202" s="132">
        <v>94.949494949494962</v>
      </c>
      <c r="M202" s="133">
        <v>0</v>
      </c>
    </row>
    <row r="203" spans="1:13" x14ac:dyDescent="0.25">
      <c r="A203" s="563"/>
      <c r="B203" s="566"/>
      <c r="C203" s="566"/>
      <c r="D203" s="566"/>
      <c r="E203" s="566"/>
      <c r="F203" s="130" t="s">
        <v>66</v>
      </c>
      <c r="G203" s="131">
        <v>272.44186046511629</v>
      </c>
      <c r="H203" s="132">
        <v>272.44186046511629</v>
      </c>
      <c r="I203" s="132">
        <v>2.2383720930232558</v>
      </c>
      <c r="J203" s="135">
        <v>0.16845238095238094</v>
      </c>
      <c r="K203" s="132">
        <v>1.2790697674418605</v>
      </c>
      <c r="L203" s="132">
        <v>57.558139534883722</v>
      </c>
      <c r="M203" s="133">
        <v>0</v>
      </c>
    </row>
    <row r="204" spans="1:13" x14ac:dyDescent="0.25">
      <c r="A204" s="563"/>
      <c r="B204" s="566"/>
      <c r="C204" s="566"/>
      <c r="D204" s="566"/>
      <c r="E204" s="566"/>
      <c r="F204" s="130" t="s">
        <v>67</v>
      </c>
      <c r="G204" s="131">
        <v>6</v>
      </c>
      <c r="H204" s="132">
        <v>6</v>
      </c>
      <c r="I204" s="132">
        <v>4.2</v>
      </c>
      <c r="J204" s="135">
        <v>0.70000000000000007</v>
      </c>
      <c r="K204" s="132">
        <v>0</v>
      </c>
      <c r="L204" s="132">
        <v>1.2</v>
      </c>
      <c r="M204" s="136">
        <v>0.6</v>
      </c>
    </row>
    <row r="205" spans="1:13" x14ac:dyDescent="0.25">
      <c r="A205" s="563"/>
      <c r="B205" s="566"/>
      <c r="C205" s="566"/>
      <c r="D205" s="566"/>
      <c r="E205" s="566"/>
      <c r="F205" s="130" t="s">
        <v>76</v>
      </c>
      <c r="G205" s="131">
        <v>27</v>
      </c>
      <c r="H205" s="132">
        <v>27</v>
      </c>
      <c r="I205" s="132">
        <v>29.25</v>
      </c>
      <c r="J205" s="132">
        <v>1.0374999999999999</v>
      </c>
      <c r="K205" s="132">
        <v>27.75</v>
      </c>
      <c r="L205" s="135">
        <v>0.75</v>
      </c>
      <c r="M205" s="133">
        <v>0</v>
      </c>
    </row>
    <row r="206" spans="1:13" x14ac:dyDescent="0.25">
      <c r="A206" s="563"/>
      <c r="B206" s="566"/>
      <c r="C206" s="566"/>
      <c r="D206" s="566"/>
      <c r="E206" s="566"/>
      <c r="F206" s="130" t="s">
        <v>79</v>
      </c>
      <c r="G206" s="131">
        <v>8</v>
      </c>
      <c r="H206" s="132">
        <v>6</v>
      </c>
      <c r="I206" s="132">
        <v>3</v>
      </c>
      <c r="J206" s="135">
        <v>0.375</v>
      </c>
      <c r="K206" s="132">
        <v>3</v>
      </c>
      <c r="L206" s="132">
        <v>0</v>
      </c>
      <c r="M206" s="133">
        <v>0</v>
      </c>
    </row>
    <row r="207" spans="1:13" x14ac:dyDescent="0.25">
      <c r="A207" s="563"/>
      <c r="B207" s="566"/>
      <c r="C207" s="566"/>
      <c r="D207" s="566"/>
      <c r="E207" s="566"/>
      <c r="F207" s="130" t="s">
        <v>80</v>
      </c>
      <c r="G207" s="131">
        <v>19.865714285714283</v>
      </c>
      <c r="H207" s="132">
        <v>17.437142857142856</v>
      </c>
      <c r="I207" s="132">
        <v>37.703571428571429</v>
      </c>
      <c r="J207" s="132">
        <v>1.8273148148148146</v>
      </c>
      <c r="K207" s="132">
        <v>34.607142857142854</v>
      </c>
      <c r="L207" s="132">
        <v>0</v>
      </c>
      <c r="M207" s="133">
        <v>0</v>
      </c>
    </row>
    <row r="208" spans="1:13" x14ac:dyDescent="0.25">
      <c r="A208" s="563"/>
      <c r="B208" s="566"/>
      <c r="C208" s="566"/>
      <c r="D208" s="566"/>
      <c r="E208" s="566"/>
      <c r="F208" s="130" t="s">
        <v>81</v>
      </c>
      <c r="G208" s="131">
        <v>32.142857142857139</v>
      </c>
      <c r="H208" s="132">
        <v>32.142857142857139</v>
      </c>
      <c r="I208" s="132">
        <v>21.428571428571427</v>
      </c>
      <c r="J208" s="135">
        <v>0.77500000000000002</v>
      </c>
      <c r="K208" s="132">
        <v>21.428571428571427</v>
      </c>
      <c r="L208" s="132">
        <v>0</v>
      </c>
      <c r="M208" s="133">
        <v>0</v>
      </c>
    </row>
    <row r="209" spans="1:13" x14ac:dyDescent="0.25">
      <c r="A209" s="563"/>
      <c r="B209" s="566"/>
      <c r="C209" s="566"/>
      <c r="D209" s="566"/>
      <c r="E209" s="566"/>
      <c r="F209" s="130" t="s">
        <v>82</v>
      </c>
      <c r="G209" s="131">
        <v>44</v>
      </c>
      <c r="H209" s="132">
        <v>40.5</v>
      </c>
      <c r="I209" s="132">
        <v>51.4</v>
      </c>
      <c r="J209" s="132">
        <v>1.375</v>
      </c>
      <c r="K209" s="132">
        <v>39.25</v>
      </c>
      <c r="L209" s="132">
        <v>0</v>
      </c>
      <c r="M209" s="133">
        <v>0</v>
      </c>
    </row>
    <row r="210" spans="1:13" x14ac:dyDescent="0.25">
      <c r="A210" s="563"/>
      <c r="B210" s="566"/>
      <c r="C210" s="566"/>
      <c r="D210" s="566"/>
      <c r="E210" s="566"/>
      <c r="F210" s="130" t="s">
        <v>83</v>
      </c>
      <c r="G210" s="131">
        <v>15</v>
      </c>
      <c r="H210" s="132">
        <v>6.0750000000000002</v>
      </c>
      <c r="I210" s="132">
        <v>7.5</v>
      </c>
      <c r="J210" s="135">
        <v>0.5</v>
      </c>
      <c r="K210" s="132">
        <v>7.5</v>
      </c>
      <c r="L210" s="134"/>
      <c r="M210" s="138"/>
    </row>
    <row r="211" spans="1:13" x14ac:dyDescent="0.25">
      <c r="A211" s="563"/>
      <c r="B211" s="566"/>
      <c r="C211" s="566"/>
      <c r="D211" s="566"/>
      <c r="E211" s="566"/>
      <c r="F211" s="130" t="s">
        <v>84</v>
      </c>
      <c r="G211" s="131">
        <v>2</v>
      </c>
      <c r="H211" s="132">
        <v>2</v>
      </c>
      <c r="I211" s="132">
        <v>2</v>
      </c>
      <c r="J211" s="132">
        <v>1</v>
      </c>
      <c r="K211" s="132">
        <v>2</v>
      </c>
      <c r="L211" s="132">
        <v>0</v>
      </c>
      <c r="M211" s="133">
        <v>0</v>
      </c>
    </row>
    <row r="212" spans="1:13" x14ac:dyDescent="0.25">
      <c r="A212" s="563"/>
      <c r="B212" s="566"/>
      <c r="C212" s="566"/>
      <c r="D212" s="566"/>
      <c r="E212" s="566"/>
      <c r="F212" s="130" t="s">
        <v>85</v>
      </c>
      <c r="G212" s="131">
        <v>144</v>
      </c>
      <c r="H212" s="132">
        <v>144</v>
      </c>
      <c r="I212" s="132">
        <v>147.5</v>
      </c>
      <c r="J212" s="135">
        <v>0.89722222222222237</v>
      </c>
      <c r="K212" s="132">
        <v>147.5</v>
      </c>
      <c r="L212" s="132">
        <v>0</v>
      </c>
      <c r="M212" s="133">
        <v>0</v>
      </c>
    </row>
    <row r="213" spans="1:13" x14ac:dyDescent="0.25">
      <c r="A213" s="563"/>
      <c r="B213" s="566"/>
      <c r="C213" s="566"/>
      <c r="D213" s="566"/>
      <c r="E213" s="566"/>
      <c r="F213" s="130" t="s">
        <v>88</v>
      </c>
      <c r="G213" s="131">
        <v>2.1136363636363638</v>
      </c>
      <c r="H213" s="132">
        <v>2.1136363636363638</v>
      </c>
      <c r="I213" s="132">
        <v>2.8181818181818183</v>
      </c>
      <c r="J213" s="132">
        <v>1.3333333333333333</v>
      </c>
      <c r="K213" s="132">
        <v>0</v>
      </c>
      <c r="L213" s="132">
        <v>0</v>
      </c>
      <c r="M213" s="133">
        <v>0</v>
      </c>
    </row>
    <row r="214" spans="1:13" x14ac:dyDescent="0.25">
      <c r="A214" s="563"/>
      <c r="B214" s="566"/>
      <c r="C214" s="566"/>
      <c r="D214" s="566"/>
      <c r="E214" s="566"/>
      <c r="F214" s="130" t="s">
        <v>93</v>
      </c>
      <c r="G214" s="131">
        <v>75.111111111111114</v>
      </c>
      <c r="H214" s="132">
        <v>75.111111111111114</v>
      </c>
      <c r="I214" s="132">
        <v>57.777777777777779</v>
      </c>
      <c r="J214" s="135">
        <v>0.76923076923076927</v>
      </c>
      <c r="K214" s="132">
        <v>57.777777777777779</v>
      </c>
      <c r="L214" s="132">
        <v>10.833333333333334</v>
      </c>
      <c r="M214" s="133">
        <v>0</v>
      </c>
    </row>
    <row r="215" spans="1:13" x14ac:dyDescent="0.25">
      <c r="A215" s="563"/>
      <c r="B215" s="566"/>
      <c r="C215" s="566"/>
      <c r="D215" s="566"/>
      <c r="E215" s="566"/>
      <c r="F215" s="130" t="s">
        <v>94</v>
      </c>
      <c r="G215" s="131">
        <v>228.62068965517241</v>
      </c>
      <c r="H215" s="132">
        <v>228.62068965517241</v>
      </c>
      <c r="I215" s="132">
        <v>336.20689655172413</v>
      </c>
      <c r="J215" s="132">
        <v>1.6666666666666667</v>
      </c>
      <c r="K215" s="132">
        <v>336.20689655172413</v>
      </c>
      <c r="L215" s="132">
        <v>0</v>
      </c>
      <c r="M215" s="133">
        <v>0</v>
      </c>
    </row>
    <row r="216" spans="1:13" x14ac:dyDescent="0.25">
      <c r="A216" s="563"/>
      <c r="B216" s="566"/>
      <c r="C216" s="566"/>
      <c r="D216" s="566"/>
      <c r="E216" s="566"/>
      <c r="F216" s="130" t="s">
        <v>98</v>
      </c>
      <c r="G216" s="131">
        <v>11.2</v>
      </c>
      <c r="H216" s="132">
        <v>11.2</v>
      </c>
      <c r="I216" s="132">
        <v>8.8000000000000007</v>
      </c>
      <c r="J216" s="135">
        <v>0.625</v>
      </c>
      <c r="K216" s="135">
        <v>0.8</v>
      </c>
      <c r="L216" s="132">
        <v>0</v>
      </c>
      <c r="M216" s="133">
        <v>0</v>
      </c>
    </row>
    <row r="217" spans="1:13" x14ac:dyDescent="0.25">
      <c r="A217" s="563"/>
      <c r="B217" s="566"/>
      <c r="C217" s="566"/>
      <c r="D217" s="566"/>
      <c r="E217" s="566"/>
      <c r="F217" s="130" t="s">
        <v>100</v>
      </c>
      <c r="G217" s="131">
        <v>10</v>
      </c>
      <c r="H217" s="132">
        <v>10</v>
      </c>
      <c r="I217" s="132">
        <v>18.8</v>
      </c>
      <c r="J217" s="132">
        <v>2.0458333333333334</v>
      </c>
      <c r="K217" s="132">
        <v>11.35</v>
      </c>
      <c r="L217" s="132">
        <v>0</v>
      </c>
      <c r="M217" s="133">
        <v>0</v>
      </c>
    </row>
    <row r="218" spans="1:13" x14ac:dyDescent="0.25">
      <c r="A218" s="563"/>
      <c r="B218" s="566"/>
      <c r="C218" s="566"/>
      <c r="D218" s="566"/>
      <c r="E218" s="566"/>
      <c r="F218" s="130" t="s">
        <v>109</v>
      </c>
      <c r="G218" s="137">
        <v>0.5</v>
      </c>
      <c r="H218" s="135">
        <v>0.5</v>
      </c>
      <c r="I218" s="132">
        <v>3</v>
      </c>
      <c r="J218" s="132">
        <v>6</v>
      </c>
      <c r="K218" s="132">
        <v>0</v>
      </c>
      <c r="L218" s="132">
        <v>0</v>
      </c>
      <c r="M218" s="133">
        <v>0</v>
      </c>
    </row>
    <row r="219" spans="1:13" x14ac:dyDescent="0.25">
      <c r="A219" s="563"/>
      <c r="B219" s="566"/>
      <c r="C219" s="566"/>
      <c r="D219" s="566"/>
      <c r="E219" s="566"/>
      <c r="F219" s="130" t="s">
        <v>113</v>
      </c>
      <c r="G219" s="131">
        <v>6</v>
      </c>
      <c r="H219" s="132">
        <v>6</v>
      </c>
      <c r="I219" s="132">
        <v>7.5</v>
      </c>
      <c r="J219" s="132">
        <v>1.25</v>
      </c>
      <c r="K219" s="132">
        <v>0</v>
      </c>
      <c r="L219" s="132">
        <v>1.2000000000000002</v>
      </c>
      <c r="M219" s="133">
        <v>0</v>
      </c>
    </row>
    <row r="220" spans="1:13" x14ac:dyDescent="0.25">
      <c r="A220" s="563"/>
      <c r="B220" s="566"/>
      <c r="C220" s="566"/>
      <c r="D220" s="566"/>
      <c r="E220" s="566"/>
      <c r="F220" s="130" t="s">
        <v>116</v>
      </c>
      <c r="G220" s="131">
        <v>3</v>
      </c>
      <c r="H220" s="132">
        <v>3</v>
      </c>
      <c r="I220" s="135">
        <v>0.5</v>
      </c>
      <c r="J220" s="135">
        <v>0.16666666666666666</v>
      </c>
      <c r="K220" s="132">
        <v>0</v>
      </c>
      <c r="L220" s="132">
        <v>0</v>
      </c>
      <c r="M220" s="133">
        <v>0</v>
      </c>
    </row>
    <row r="221" spans="1:13" x14ac:dyDescent="0.25">
      <c r="A221" s="563"/>
      <c r="B221" s="566"/>
      <c r="C221" s="566"/>
      <c r="D221" s="566"/>
      <c r="E221" s="566"/>
      <c r="F221" s="130" t="s">
        <v>121</v>
      </c>
      <c r="G221" s="131">
        <v>198.30769230769226</v>
      </c>
      <c r="H221" s="132">
        <v>193.23076923076923</v>
      </c>
      <c r="I221" s="132">
        <v>101.53846153846153</v>
      </c>
      <c r="J221" s="135">
        <v>0.80833333333333368</v>
      </c>
      <c r="K221" s="132">
        <v>68.246153846153831</v>
      </c>
      <c r="L221" s="135">
        <v>0.12307692307692308</v>
      </c>
      <c r="M221" s="136">
        <v>0.12307692307692308</v>
      </c>
    </row>
    <row r="222" spans="1:13" ht="24" x14ac:dyDescent="0.25">
      <c r="A222" s="563"/>
      <c r="B222" s="566"/>
      <c r="C222" s="566"/>
      <c r="D222" s="566"/>
      <c r="E222" s="566"/>
      <c r="F222" s="130" t="s">
        <v>122</v>
      </c>
      <c r="G222" s="137">
        <v>0.52380952380952384</v>
      </c>
      <c r="H222" s="135">
        <v>0.52380952380952384</v>
      </c>
      <c r="I222" s="135">
        <v>0.10476190476190478</v>
      </c>
      <c r="J222" s="135">
        <v>0.2</v>
      </c>
      <c r="K222" s="132">
        <v>0</v>
      </c>
      <c r="L222" s="132">
        <v>0</v>
      </c>
      <c r="M222" s="133">
        <v>0</v>
      </c>
    </row>
    <row r="223" spans="1:13" x14ac:dyDescent="0.25">
      <c r="A223" s="563"/>
      <c r="B223" s="566"/>
      <c r="C223" s="566"/>
      <c r="D223" s="566"/>
      <c r="E223" s="566"/>
      <c r="F223" s="130" t="s">
        <v>124</v>
      </c>
      <c r="G223" s="131">
        <v>31.875</v>
      </c>
      <c r="H223" s="132">
        <v>31.5625</v>
      </c>
      <c r="I223" s="132">
        <v>2.5</v>
      </c>
      <c r="J223" s="135">
        <v>0.2</v>
      </c>
      <c r="K223" s="132">
        <v>0</v>
      </c>
      <c r="L223" s="132">
        <v>0</v>
      </c>
      <c r="M223" s="133">
        <v>0</v>
      </c>
    </row>
    <row r="224" spans="1:13" x14ac:dyDescent="0.25">
      <c r="A224" s="563"/>
      <c r="B224" s="566"/>
      <c r="C224" s="566"/>
      <c r="D224" s="566"/>
      <c r="E224" s="566"/>
      <c r="F224" s="130" t="s">
        <v>125</v>
      </c>
      <c r="G224" s="131">
        <v>58.5</v>
      </c>
      <c r="H224" s="132">
        <v>25</v>
      </c>
      <c r="I224" s="132">
        <v>26.7</v>
      </c>
      <c r="J224" s="135">
        <v>0.74498299319727879</v>
      </c>
      <c r="K224" s="132">
        <v>16.45</v>
      </c>
      <c r="L224" s="132">
        <v>0</v>
      </c>
      <c r="M224" s="133">
        <v>0</v>
      </c>
    </row>
    <row r="225" spans="1:13" x14ac:dyDescent="0.25">
      <c r="A225" s="563"/>
      <c r="B225" s="566"/>
      <c r="C225" s="566"/>
      <c r="D225" s="566"/>
      <c r="E225" s="566"/>
      <c r="F225" s="130" t="s">
        <v>130</v>
      </c>
      <c r="G225" s="137">
        <v>0.9375</v>
      </c>
      <c r="H225" s="135">
        <v>0.9375</v>
      </c>
      <c r="I225" s="132">
        <v>1.5625</v>
      </c>
      <c r="J225" s="132">
        <v>1.5</v>
      </c>
      <c r="K225" s="132">
        <v>1.5625</v>
      </c>
      <c r="L225" s="135">
        <v>6.25E-2</v>
      </c>
      <c r="M225" s="133">
        <v>0</v>
      </c>
    </row>
    <row r="226" spans="1:13" x14ac:dyDescent="0.25">
      <c r="A226" s="563"/>
      <c r="B226" s="566"/>
      <c r="C226" s="566"/>
      <c r="D226" s="566"/>
      <c r="E226" s="566"/>
      <c r="F226" s="130" t="s">
        <v>175</v>
      </c>
      <c r="G226" s="131">
        <v>2566.0195957715432</v>
      </c>
      <c r="H226" s="132">
        <v>2496.7430569622511</v>
      </c>
      <c r="I226" s="132">
        <v>6318.564174545455</v>
      </c>
      <c r="J226" s="132">
        <v>32.405177294110175</v>
      </c>
      <c r="K226" s="132">
        <v>6179.2114603574773</v>
      </c>
      <c r="L226" s="132">
        <v>368.24955559069872</v>
      </c>
      <c r="M226" s="133">
        <v>220.52642231186533</v>
      </c>
    </row>
    <row r="227" spans="1:13" ht="24" x14ac:dyDescent="0.25">
      <c r="A227" s="563"/>
      <c r="B227" s="566" t="s">
        <v>150</v>
      </c>
      <c r="C227" s="566" t="s">
        <v>163</v>
      </c>
      <c r="D227" s="566" t="s">
        <v>43</v>
      </c>
      <c r="E227" s="566" t="s">
        <v>173</v>
      </c>
      <c r="F227" s="130" t="s">
        <v>62</v>
      </c>
      <c r="G227" s="131">
        <v>49.03354430379747</v>
      </c>
      <c r="H227" s="132">
        <v>37.499556962025316</v>
      </c>
      <c r="I227" s="132">
        <v>60.221518987341774</v>
      </c>
      <c r="J227" s="132">
        <v>1.3310303893637225</v>
      </c>
      <c r="K227" s="132">
        <v>45.322784810126578</v>
      </c>
      <c r="L227" s="134"/>
      <c r="M227" s="138"/>
    </row>
    <row r="228" spans="1:13" x14ac:dyDescent="0.25">
      <c r="A228" s="563"/>
      <c r="B228" s="566"/>
      <c r="C228" s="566"/>
      <c r="D228" s="566"/>
      <c r="E228" s="566"/>
      <c r="F228" s="130" t="s">
        <v>63</v>
      </c>
      <c r="G228" s="131">
        <v>306.89999999999998</v>
      </c>
      <c r="H228" s="132">
        <v>294.24999999999994</v>
      </c>
      <c r="I228" s="132">
        <v>43.599999999999994</v>
      </c>
      <c r="J228" s="132">
        <v>1.0182923076923074</v>
      </c>
      <c r="K228" s="132">
        <v>28.374999999999989</v>
      </c>
      <c r="L228" s="134"/>
      <c r="M228" s="138"/>
    </row>
    <row r="229" spans="1:13" ht="24" x14ac:dyDescent="0.25">
      <c r="A229" s="563"/>
      <c r="B229" s="566"/>
      <c r="C229" s="566"/>
      <c r="D229" s="566"/>
      <c r="E229" s="566"/>
      <c r="F229" s="130" t="s">
        <v>174</v>
      </c>
      <c r="G229" s="131">
        <v>338.86607142857144</v>
      </c>
      <c r="H229" s="132">
        <v>335.65178571428572</v>
      </c>
      <c r="I229" s="132">
        <v>554.35714285714266</v>
      </c>
      <c r="J229" s="135">
        <v>0.83872613112196492</v>
      </c>
      <c r="K229" s="132">
        <v>510.93749999999983</v>
      </c>
      <c r="L229" s="134"/>
      <c r="M229" s="138"/>
    </row>
    <row r="230" spans="1:13" x14ac:dyDescent="0.25">
      <c r="A230" s="563"/>
      <c r="B230" s="566"/>
      <c r="C230" s="566"/>
      <c r="D230" s="566"/>
      <c r="E230" s="566"/>
      <c r="F230" s="130" t="s">
        <v>65</v>
      </c>
      <c r="G230" s="131">
        <v>322.58080808080791</v>
      </c>
      <c r="H230" s="132">
        <v>322.58080808080791</v>
      </c>
      <c r="I230" s="132">
        <v>890.85858585858591</v>
      </c>
      <c r="J230" s="135">
        <v>0.79887324344313582</v>
      </c>
      <c r="K230" s="132">
        <v>866.36363636363626</v>
      </c>
      <c r="L230" s="134"/>
      <c r="M230" s="138"/>
    </row>
    <row r="231" spans="1:13" x14ac:dyDescent="0.25">
      <c r="A231" s="563"/>
      <c r="B231" s="566"/>
      <c r="C231" s="566"/>
      <c r="D231" s="566"/>
      <c r="E231" s="566"/>
      <c r="F231" s="130" t="s">
        <v>66</v>
      </c>
      <c r="G231" s="131">
        <v>18.943023255813955</v>
      </c>
      <c r="H231" s="132">
        <v>15.745348837209306</v>
      </c>
      <c r="I231" s="132">
        <v>7.3546511627906979</v>
      </c>
      <c r="J231" s="135">
        <v>0.36149691358024688</v>
      </c>
      <c r="K231" s="132">
        <v>4.5406976744186052</v>
      </c>
      <c r="L231" s="134"/>
      <c r="M231" s="138"/>
    </row>
    <row r="232" spans="1:13" x14ac:dyDescent="0.25">
      <c r="A232" s="563"/>
      <c r="B232" s="566"/>
      <c r="C232" s="566"/>
      <c r="D232" s="566"/>
      <c r="E232" s="566"/>
      <c r="F232" s="130" t="s">
        <v>67</v>
      </c>
      <c r="G232" s="131">
        <v>30</v>
      </c>
      <c r="H232" s="132">
        <v>30</v>
      </c>
      <c r="I232" s="132">
        <v>150</v>
      </c>
      <c r="J232" s="132">
        <v>5</v>
      </c>
      <c r="K232" s="132">
        <v>150</v>
      </c>
      <c r="L232" s="134"/>
      <c r="M232" s="138"/>
    </row>
    <row r="233" spans="1:13" x14ac:dyDescent="0.25">
      <c r="A233" s="563"/>
      <c r="B233" s="566"/>
      <c r="C233" s="566"/>
      <c r="D233" s="566"/>
      <c r="E233" s="566"/>
      <c r="F233" s="130" t="s">
        <v>175</v>
      </c>
      <c r="G233" s="131">
        <v>1066.3234470689908</v>
      </c>
      <c r="H233" s="132">
        <v>1035.7274995943283</v>
      </c>
      <c r="I233" s="132">
        <v>1706.3918988658611</v>
      </c>
      <c r="J233" s="132">
        <v>9.348418985201377</v>
      </c>
      <c r="K233" s="132">
        <v>1605.5396188481814</v>
      </c>
      <c r="L233" s="134"/>
      <c r="M233" s="138"/>
    </row>
    <row r="234" spans="1:13" ht="24" x14ac:dyDescent="0.25">
      <c r="A234" s="563"/>
      <c r="B234" s="566"/>
      <c r="C234" s="566"/>
      <c r="D234" s="566" t="s">
        <v>44</v>
      </c>
      <c r="E234" s="566" t="s">
        <v>173</v>
      </c>
      <c r="F234" s="130" t="s">
        <v>69</v>
      </c>
      <c r="G234" s="137">
        <v>0.5</v>
      </c>
      <c r="H234" s="135">
        <v>0.5</v>
      </c>
      <c r="I234" s="135">
        <v>0.64999999999999991</v>
      </c>
      <c r="J234" s="132">
        <v>1.2999999999999998</v>
      </c>
      <c r="K234" s="135">
        <v>0.45</v>
      </c>
      <c r="L234" s="134"/>
      <c r="M234" s="138"/>
    </row>
    <row r="235" spans="1:13" x14ac:dyDescent="0.25">
      <c r="A235" s="563"/>
      <c r="B235" s="566"/>
      <c r="C235" s="566"/>
      <c r="D235" s="566"/>
      <c r="E235" s="566"/>
      <c r="F235" s="130" t="s">
        <v>70</v>
      </c>
      <c r="G235" s="131">
        <v>1.5</v>
      </c>
      <c r="H235" s="132">
        <v>1.5</v>
      </c>
      <c r="I235" s="132">
        <v>6.5</v>
      </c>
      <c r="J235" s="132">
        <v>4.333333333333333</v>
      </c>
      <c r="K235" s="132">
        <v>6.5</v>
      </c>
      <c r="L235" s="134"/>
      <c r="M235" s="138"/>
    </row>
    <row r="236" spans="1:13" x14ac:dyDescent="0.25">
      <c r="A236" s="563"/>
      <c r="B236" s="566"/>
      <c r="C236" s="566"/>
      <c r="D236" s="566"/>
      <c r="E236" s="566"/>
      <c r="F236" s="130" t="s">
        <v>72</v>
      </c>
      <c r="G236" s="131">
        <v>2</v>
      </c>
      <c r="H236" s="132">
        <v>1.5</v>
      </c>
      <c r="I236" s="135">
        <v>0.75</v>
      </c>
      <c r="J236" s="135">
        <v>0.75</v>
      </c>
      <c r="K236" s="135">
        <v>0.05</v>
      </c>
      <c r="L236" s="134"/>
      <c r="M236" s="138"/>
    </row>
    <row r="237" spans="1:13" ht="24" x14ac:dyDescent="0.25">
      <c r="A237" s="563"/>
      <c r="B237" s="566"/>
      <c r="C237" s="566"/>
      <c r="D237" s="566"/>
      <c r="E237" s="566"/>
      <c r="F237" s="130" t="s">
        <v>74</v>
      </c>
      <c r="G237" s="131">
        <v>39.25</v>
      </c>
      <c r="H237" s="132">
        <v>28.275000000000002</v>
      </c>
      <c r="I237" s="132">
        <v>14.75</v>
      </c>
      <c r="J237" s="132">
        <v>1.4145833333333335</v>
      </c>
      <c r="K237" s="132">
        <v>11</v>
      </c>
      <c r="L237" s="134"/>
      <c r="M237" s="138"/>
    </row>
    <row r="238" spans="1:13" x14ac:dyDescent="0.25">
      <c r="A238" s="563"/>
      <c r="B238" s="566"/>
      <c r="C238" s="566"/>
      <c r="D238" s="566"/>
      <c r="E238" s="566"/>
      <c r="F238" s="130" t="s">
        <v>75</v>
      </c>
      <c r="G238" s="131">
        <v>2</v>
      </c>
      <c r="H238" s="132">
        <v>2</v>
      </c>
      <c r="I238" s="132">
        <v>6.15</v>
      </c>
      <c r="J238" s="132">
        <v>4.2333333333333334</v>
      </c>
      <c r="K238" s="132">
        <v>1.25</v>
      </c>
      <c r="L238" s="134"/>
      <c r="M238" s="138"/>
    </row>
    <row r="239" spans="1:13" x14ac:dyDescent="0.25">
      <c r="A239" s="563"/>
      <c r="B239" s="566"/>
      <c r="C239" s="566"/>
      <c r="D239" s="566"/>
      <c r="E239" s="566"/>
      <c r="F239" s="130" t="s">
        <v>76</v>
      </c>
      <c r="G239" s="131">
        <v>141.4</v>
      </c>
      <c r="H239" s="132">
        <v>131.9</v>
      </c>
      <c r="I239" s="132">
        <v>220.15000000000003</v>
      </c>
      <c r="J239" s="132">
        <v>1.6784523809523808</v>
      </c>
      <c r="K239" s="132">
        <v>197.75</v>
      </c>
      <c r="L239" s="134"/>
      <c r="M239" s="138"/>
    </row>
    <row r="240" spans="1:13" x14ac:dyDescent="0.25">
      <c r="A240" s="563"/>
      <c r="B240" s="566"/>
      <c r="C240" s="566"/>
      <c r="D240" s="566"/>
      <c r="E240" s="566"/>
      <c r="F240" s="130" t="s">
        <v>77</v>
      </c>
      <c r="G240" s="131">
        <v>2.25</v>
      </c>
      <c r="H240" s="132">
        <v>2.25</v>
      </c>
      <c r="I240" s="132">
        <v>3</v>
      </c>
      <c r="J240" s="132">
        <v>1.5</v>
      </c>
      <c r="K240" s="135">
        <v>0.5</v>
      </c>
      <c r="L240" s="134"/>
      <c r="M240" s="138"/>
    </row>
    <row r="241" spans="1:13" x14ac:dyDescent="0.25">
      <c r="A241" s="563"/>
      <c r="B241" s="566"/>
      <c r="C241" s="566"/>
      <c r="D241" s="566"/>
      <c r="E241" s="566"/>
      <c r="F241" s="130" t="s">
        <v>78</v>
      </c>
      <c r="G241" s="131">
        <v>2.5</v>
      </c>
      <c r="H241" s="132">
        <v>2.5</v>
      </c>
      <c r="I241" s="132">
        <v>10.25</v>
      </c>
      <c r="J241" s="132">
        <v>2.75</v>
      </c>
      <c r="K241" s="132">
        <v>8.65</v>
      </c>
      <c r="L241" s="134"/>
      <c r="M241" s="138"/>
    </row>
    <row r="242" spans="1:13" x14ac:dyDescent="0.25">
      <c r="A242" s="563"/>
      <c r="B242" s="566"/>
      <c r="C242" s="566"/>
      <c r="D242" s="566"/>
      <c r="E242" s="566"/>
      <c r="F242" s="130" t="s">
        <v>175</v>
      </c>
      <c r="G242" s="131">
        <v>191.4</v>
      </c>
      <c r="H242" s="132">
        <v>170.42500000000001</v>
      </c>
      <c r="I242" s="132">
        <v>262.20000000000005</v>
      </c>
      <c r="J242" s="132">
        <v>17.959702380952383</v>
      </c>
      <c r="K242" s="132">
        <v>226.14999999999998</v>
      </c>
      <c r="L242" s="134"/>
      <c r="M242" s="138"/>
    </row>
    <row r="243" spans="1:13" x14ac:dyDescent="0.25">
      <c r="A243" s="563"/>
      <c r="B243" s="566"/>
      <c r="C243" s="566"/>
      <c r="D243" s="566" t="s">
        <v>45</v>
      </c>
      <c r="E243" s="566" t="s">
        <v>173</v>
      </c>
      <c r="F243" s="130" t="s">
        <v>79</v>
      </c>
      <c r="G243" s="131">
        <v>1.5</v>
      </c>
      <c r="H243" s="132">
        <v>1.5</v>
      </c>
      <c r="I243" s="135">
        <v>0.6</v>
      </c>
      <c r="J243" s="135">
        <v>0.44999999999999996</v>
      </c>
      <c r="K243" s="132">
        <v>0</v>
      </c>
      <c r="L243" s="134"/>
      <c r="M243" s="138"/>
    </row>
    <row r="244" spans="1:13" x14ac:dyDescent="0.25">
      <c r="A244" s="563"/>
      <c r="B244" s="566"/>
      <c r="C244" s="566"/>
      <c r="D244" s="566"/>
      <c r="E244" s="566"/>
      <c r="F244" s="130" t="s">
        <v>80</v>
      </c>
      <c r="G244" s="131">
        <v>20.427321428571425</v>
      </c>
      <c r="H244" s="132">
        <v>17.391607142857143</v>
      </c>
      <c r="I244" s="132">
        <v>12.385714285714284</v>
      </c>
      <c r="J244" s="135">
        <v>0.65382128159905939</v>
      </c>
      <c r="K244" s="132">
        <v>8.803571428571427</v>
      </c>
      <c r="L244" s="134"/>
      <c r="M244" s="138"/>
    </row>
    <row r="245" spans="1:13" x14ac:dyDescent="0.25">
      <c r="A245" s="563"/>
      <c r="B245" s="566"/>
      <c r="C245" s="566"/>
      <c r="D245" s="566"/>
      <c r="E245" s="566"/>
      <c r="F245" s="130" t="s">
        <v>82</v>
      </c>
      <c r="G245" s="131">
        <v>14.56</v>
      </c>
      <c r="H245" s="132">
        <v>14.56</v>
      </c>
      <c r="I245" s="132">
        <v>9.4500000000000011</v>
      </c>
      <c r="J245" s="135">
        <v>0.55407113462669011</v>
      </c>
      <c r="K245" s="132">
        <v>7</v>
      </c>
      <c r="L245" s="134"/>
      <c r="M245" s="138"/>
    </row>
    <row r="246" spans="1:13" x14ac:dyDescent="0.25">
      <c r="A246" s="563"/>
      <c r="B246" s="566"/>
      <c r="C246" s="566"/>
      <c r="D246" s="566"/>
      <c r="E246" s="566"/>
      <c r="F246" s="130" t="s">
        <v>85</v>
      </c>
      <c r="G246" s="131">
        <v>34</v>
      </c>
      <c r="H246" s="132">
        <v>34</v>
      </c>
      <c r="I246" s="132">
        <v>50.5</v>
      </c>
      <c r="J246" s="132">
        <v>1.56</v>
      </c>
      <c r="K246" s="132">
        <v>44</v>
      </c>
      <c r="L246" s="134"/>
      <c r="M246" s="138"/>
    </row>
    <row r="247" spans="1:13" x14ac:dyDescent="0.25">
      <c r="A247" s="563"/>
      <c r="B247" s="566"/>
      <c r="C247" s="566"/>
      <c r="D247" s="566"/>
      <c r="E247" s="566"/>
      <c r="F247" s="130" t="s">
        <v>175</v>
      </c>
      <c r="G247" s="131">
        <v>70.48732142857142</v>
      </c>
      <c r="H247" s="132">
        <v>67.451607142857142</v>
      </c>
      <c r="I247" s="132">
        <v>72.935714285714283</v>
      </c>
      <c r="J247" s="132">
        <v>3.2178924162257494</v>
      </c>
      <c r="K247" s="132">
        <v>59.803571428571431</v>
      </c>
      <c r="L247" s="134"/>
      <c r="M247" s="138"/>
    </row>
    <row r="248" spans="1:13" ht="24" x14ac:dyDescent="0.25">
      <c r="A248" s="563"/>
      <c r="B248" s="566"/>
      <c r="C248" s="566"/>
      <c r="D248" s="566" t="s">
        <v>46</v>
      </c>
      <c r="E248" s="566" t="s">
        <v>173</v>
      </c>
      <c r="F248" s="130" t="s">
        <v>87</v>
      </c>
      <c r="G248" s="131">
        <v>1.3125</v>
      </c>
      <c r="H248" s="135">
        <v>0.875</v>
      </c>
      <c r="I248" s="132">
        <v>1.4</v>
      </c>
      <c r="J248" s="132">
        <v>1.3</v>
      </c>
      <c r="K248" s="135">
        <v>0.96250000000000002</v>
      </c>
      <c r="L248" s="134"/>
      <c r="M248" s="138"/>
    </row>
    <row r="249" spans="1:13" x14ac:dyDescent="0.25">
      <c r="A249" s="563"/>
      <c r="B249" s="566"/>
      <c r="C249" s="566"/>
      <c r="D249" s="566"/>
      <c r="E249" s="566"/>
      <c r="F249" s="130" t="s">
        <v>88</v>
      </c>
      <c r="G249" s="131">
        <v>21.840909090909093</v>
      </c>
      <c r="H249" s="132">
        <v>21.707045454545458</v>
      </c>
      <c r="I249" s="132">
        <v>12.963636363636361</v>
      </c>
      <c r="J249" s="135">
        <v>0.61923076923076903</v>
      </c>
      <c r="K249" s="132">
        <v>9.1590909090909101</v>
      </c>
      <c r="L249" s="134"/>
      <c r="M249" s="138"/>
    </row>
    <row r="250" spans="1:13" x14ac:dyDescent="0.25">
      <c r="A250" s="563"/>
      <c r="B250" s="566"/>
      <c r="C250" s="566"/>
      <c r="D250" s="566"/>
      <c r="E250" s="566"/>
      <c r="F250" s="130" t="s">
        <v>89</v>
      </c>
      <c r="G250" s="131">
        <v>3</v>
      </c>
      <c r="H250" s="132">
        <v>3</v>
      </c>
      <c r="I250" s="132">
        <v>2.25</v>
      </c>
      <c r="J250" s="135">
        <v>0.73750000000000004</v>
      </c>
      <c r="K250" s="132">
        <v>1.65</v>
      </c>
      <c r="L250" s="134"/>
      <c r="M250" s="138"/>
    </row>
    <row r="251" spans="1:13" x14ac:dyDescent="0.25">
      <c r="A251" s="563"/>
      <c r="B251" s="566"/>
      <c r="C251" s="566"/>
      <c r="D251" s="566"/>
      <c r="E251" s="566"/>
      <c r="F251" s="130" t="s">
        <v>92</v>
      </c>
      <c r="G251" s="131">
        <v>9.75</v>
      </c>
      <c r="H251" s="132">
        <v>9.75</v>
      </c>
      <c r="I251" s="132">
        <v>4.875</v>
      </c>
      <c r="J251" s="135">
        <v>0.5</v>
      </c>
      <c r="K251" s="132">
        <v>3.25</v>
      </c>
      <c r="L251" s="134"/>
      <c r="M251" s="138"/>
    </row>
    <row r="252" spans="1:13" x14ac:dyDescent="0.25">
      <c r="A252" s="563"/>
      <c r="B252" s="566"/>
      <c r="C252" s="566"/>
      <c r="D252" s="566"/>
      <c r="E252" s="566"/>
      <c r="F252" s="130" t="s">
        <v>175</v>
      </c>
      <c r="G252" s="131">
        <v>35.903409090909093</v>
      </c>
      <c r="H252" s="132">
        <v>35.332045454545458</v>
      </c>
      <c r="I252" s="132">
        <v>21.48863636363636</v>
      </c>
      <c r="J252" s="132">
        <v>3.1567307692307693</v>
      </c>
      <c r="K252" s="132">
        <v>15.021590909090911</v>
      </c>
      <c r="L252" s="134"/>
      <c r="M252" s="138"/>
    </row>
    <row r="253" spans="1:13" x14ac:dyDescent="0.25">
      <c r="A253" s="563"/>
      <c r="B253" s="566"/>
      <c r="C253" s="566"/>
      <c r="D253" s="566" t="s">
        <v>47</v>
      </c>
      <c r="E253" s="566" t="s">
        <v>173</v>
      </c>
      <c r="F253" s="130" t="s">
        <v>94</v>
      </c>
      <c r="G253" s="131">
        <v>242.06896551724139</v>
      </c>
      <c r="H253" s="132">
        <v>242.06896551724139</v>
      </c>
      <c r="I253" s="132">
        <v>1210.344827586207</v>
      </c>
      <c r="J253" s="132">
        <v>5</v>
      </c>
      <c r="K253" s="132">
        <v>1210.344827586207</v>
      </c>
      <c r="L253" s="134"/>
      <c r="M253" s="138"/>
    </row>
    <row r="254" spans="1:13" x14ac:dyDescent="0.25">
      <c r="A254" s="563"/>
      <c r="B254" s="566"/>
      <c r="C254" s="566"/>
      <c r="D254" s="566"/>
      <c r="E254" s="566"/>
      <c r="F254" s="130" t="s">
        <v>175</v>
      </c>
      <c r="G254" s="131">
        <v>242.06896551724139</v>
      </c>
      <c r="H254" s="132">
        <v>242.06896551724139</v>
      </c>
      <c r="I254" s="132">
        <v>1210.344827586207</v>
      </c>
      <c r="J254" s="132">
        <v>5</v>
      </c>
      <c r="K254" s="132">
        <v>1210.344827586207</v>
      </c>
      <c r="L254" s="134"/>
      <c r="M254" s="138"/>
    </row>
    <row r="255" spans="1:13" x14ac:dyDescent="0.25">
      <c r="A255" s="563"/>
      <c r="B255" s="566"/>
      <c r="C255" s="566"/>
      <c r="D255" s="566" t="s">
        <v>48</v>
      </c>
      <c r="E255" s="566" t="s">
        <v>173</v>
      </c>
      <c r="F255" s="130" t="s">
        <v>100</v>
      </c>
      <c r="G255" s="131">
        <v>14.75</v>
      </c>
      <c r="H255" s="132">
        <v>14.75</v>
      </c>
      <c r="I255" s="132">
        <v>20.05</v>
      </c>
      <c r="J255" s="132">
        <v>1.1273809523809526</v>
      </c>
      <c r="K255" s="132">
        <v>14.700000000000003</v>
      </c>
      <c r="L255" s="134"/>
      <c r="M255" s="138"/>
    </row>
    <row r="256" spans="1:13" x14ac:dyDescent="0.25">
      <c r="A256" s="563"/>
      <c r="B256" s="566"/>
      <c r="C256" s="566"/>
      <c r="D256" s="566"/>
      <c r="E256" s="566"/>
      <c r="F256" s="130" t="s">
        <v>101</v>
      </c>
      <c r="G256" s="131">
        <v>2</v>
      </c>
      <c r="H256" s="132">
        <v>2</v>
      </c>
      <c r="I256" s="132">
        <v>2.5</v>
      </c>
      <c r="J256" s="132">
        <v>1.25</v>
      </c>
      <c r="K256" s="132">
        <v>2</v>
      </c>
      <c r="L256" s="134"/>
      <c r="M256" s="138"/>
    </row>
    <row r="257" spans="1:13" x14ac:dyDescent="0.25">
      <c r="A257" s="563"/>
      <c r="B257" s="566"/>
      <c r="C257" s="566"/>
      <c r="D257" s="566"/>
      <c r="E257" s="566"/>
      <c r="F257" s="130" t="s">
        <v>175</v>
      </c>
      <c r="G257" s="131">
        <v>16.75</v>
      </c>
      <c r="H257" s="132">
        <v>16.75</v>
      </c>
      <c r="I257" s="132">
        <v>22.55</v>
      </c>
      <c r="J257" s="132">
        <v>2.3773809523809524</v>
      </c>
      <c r="K257" s="132">
        <v>16.700000000000003</v>
      </c>
      <c r="L257" s="134"/>
      <c r="M257" s="138"/>
    </row>
    <row r="258" spans="1:13" x14ac:dyDescent="0.25">
      <c r="A258" s="563"/>
      <c r="B258" s="566"/>
      <c r="C258" s="566"/>
      <c r="D258" s="566" t="s">
        <v>164</v>
      </c>
      <c r="E258" s="566" t="s">
        <v>173</v>
      </c>
      <c r="F258" s="130" t="s">
        <v>105</v>
      </c>
      <c r="G258" s="131">
        <v>9</v>
      </c>
      <c r="H258" s="132">
        <v>9</v>
      </c>
      <c r="I258" s="132">
        <v>4</v>
      </c>
      <c r="J258" s="135">
        <v>0.5</v>
      </c>
      <c r="K258" s="132">
        <v>3</v>
      </c>
      <c r="L258" s="134"/>
      <c r="M258" s="138"/>
    </row>
    <row r="259" spans="1:13" x14ac:dyDescent="0.25">
      <c r="A259" s="563"/>
      <c r="B259" s="566"/>
      <c r="C259" s="566"/>
      <c r="D259" s="566"/>
      <c r="E259" s="566"/>
      <c r="F259" s="130" t="s">
        <v>106</v>
      </c>
      <c r="G259" s="131">
        <v>5.1071428571428568</v>
      </c>
      <c r="H259" s="132">
        <v>5.1071428571428568</v>
      </c>
      <c r="I259" s="132">
        <v>1.2571428571428571</v>
      </c>
      <c r="J259" s="135">
        <v>0.45</v>
      </c>
      <c r="K259" s="135">
        <v>0.86428571428571432</v>
      </c>
      <c r="L259" s="134"/>
      <c r="M259" s="138"/>
    </row>
    <row r="260" spans="1:13" ht="24" x14ac:dyDescent="0.25">
      <c r="A260" s="563"/>
      <c r="B260" s="566"/>
      <c r="C260" s="566"/>
      <c r="D260" s="566"/>
      <c r="E260" s="566"/>
      <c r="F260" s="130" t="s">
        <v>107</v>
      </c>
      <c r="G260" s="137">
        <v>0.375</v>
      </c>
      <c r="H260" s="135">
        <v>0.3775</v>
      </c>
      <c r="I260" s="135">
        <v>0.1</v>
      </c>
      <c r="J260" s="135">
        <v>0.26666666666666666</v>
      </c>
      <c r="K260" s="135">
        <v>0.05</v>
      </c>
      <c r="L260" s="134"/>
      <c r="M260" s="138"/>
    </row>
    <row r="261" spans="1:13" x14ac:dyDescent="0.25">
      <c r="A261" s="563"/>
      <c r="B261" s="566"/>
      <c r="C261" s="566"/>
      <c r="D261" s="566"/>
      <c r="E261" s="566"/>
      <c r="F261" s="130" t="s">
        <v>175</v>
      </c>
      <c r="G261" s="131">
        <v>14.482142857142858</v>
      </c>
      <c r="H261" s="132">
        <v>14.484642857142859</v>
      </c>
      <c r="I261" s="132">
        <v>5.3571428571428577</v>
      </c>
      <c r="J261" s="132">
        <v>1.2166666666666668</v>
      </c>
      <c r="K261" s="132">
        <v>3.9142857142857146</v>
      </c>
      <c r="L261" s="134"/>
      <c r="M261" s="138"/>
    </row>
    <row r="262" spans="1:13" x14ac:dyDescent="0.25">
      <c r="A262" s="563"/>
      <c r="B262" s="566"/>
      <c r="C262" s="566"/>
      <c r="D262" s="566" t="s">
        <v>165</v>
      </c>
      <c r="E262" s="566" t="s">
        <v>173</v>
      </c>
      <c r="F262" s="130" t="s">
        <v>113</v>
      </c>
      <c r="G262" s="137">
        <v>0.75</v>
      </c>
      <c r="H262" s="135">
        <v>0.75</v>
      </c>
      <c r="I262" s="135">
        <v>0.44999999999999996</v>
      </c>
      <c r="J262" s="135">
        <v>0.6</v>
      </c>
      <c r="K262" s="132">
        <v>0</v>
      </c>
      <c r="L262" s="134"/>
      <c r="M262" s="138"/>
    </row>
    <row r="263" spans="1:13" x14ac:dyDescent="0.25">
      <c r="A263" s="563"/>
      <c r="B263" s="566"/>
      <c r="C263" s="566"/>
      <c r="D263" s="566"/>
      <c r="E263" s="566"/>
      <c r="F263" s="130" t="s">
        <v>116</v>
      </c>
      <c r="G263" s="131">
        <v>5.75</v>
      </c>
      <c r="H263" s="132">
        <v>5.75</v>
      </c>
      <c r="I263" s="132">
        <v>4.6499999999999995</v>
      </c>
      <c r="J263" s="135">
        <v>0.96726190476190466</v>
      </c>
      <c r="K263" s="132">
        <v>3.05</v>
      </c>
      <c r="L263" s="134"/>
      <c r="M263" s="138"/>
    </row>
    <row r="264" spans="1:13" x14ac:dyDescent="0.25">
      <c r="A264" s="563"/>
      <c r="B264" s="566"/>
      <c r="C264" s="566"/>
      <c r="D264" s="566"/>
      <c r="E264" s="566"/>
      <c r="F264" s="130" t="s">
        <v>175</v>
      </c>
      <c r="G264" s="131">
        <v>6.5</v>
      </c>
      <c r="H264" s="132">
        <v>6.5</v>
      </c>
      <c r="I264" s="132">
        <v>5.0999999999999996</v>
      </c>
      <c r="J264" s="132">
        <v>1.5672619047619047</v>
      </c>
      <c r="K264" s="132">
        <v>3.05</v>
      </c>
      <c r="L264" s="134"/>
      <c r="M264" s="138"/>
    </row>
    <row r="265" spans="1:13" x14ac:dyDescent="0.25">
      <c r="A265" s="563"/>
      <c r="B265" s="566"/>
      <c r="C265" s="566"/>
      <c r="D265" s="566" t="s">
        <v>51</v>
      </c>
      <c r="E265" s="566" t="s">
        <v>173</v>
      </c>
      <c r="F265" s="130" t="s">
        <v>118</v>
      </c>
      <c r="G265" s="131">
        <v>7.1999999999999993</v>
      </c>
      <c r="H265" s="132">
        <v>7.1999999999999993</v>
      </c>
      <c r="I265" s="132">
        <v>3</v>
      </c>
      <c r="J265" s="135">
        <v>0.45000000000000007</v>
      </c>
      <c r="K265" s="132">
        <v>2.4</v>
      </c>
      <c r="L265" s="134"/>
      <c r="M265" s="138"/>
    </row>
    <row r="266" spans="1:13" x14ac:dyDescent="0.25">
      <c r="A266" s="563"/>
      <c r="B266" s="566"/>
      <c r="C266" s="566"/>
      <c r="D266" s="566"/>
      <c r="E266" s="566"/>
      <c r="F266" s="130" t="s">
        <v>121</v>
      </c>
      <c r="G266" s="131">
        <v>48.615384615384613</v>
      </c>
      <c r="H266" s="132">
        <v>47.384615384615387</v>
      </c>
      <c r="I266" s="132">
        <v>22.12307692307693</v>
      </c>
      <c r="J266" s="135">
        <v>0.69149659863945601</v>
      </c>
      <c r="K266" s="132">
        <v>17.846153846153847</v>
      </c>
      <c r="L266" s="134"/>
      <c r="M266" s="138"/>
    </row>
    <row r="267" spans="1:13" ht="24" x14ac:dyDescent="0.25">
      <c r="A267" s="563"/>
      <c r="B267" s="566"/>
      <c r="C267" s="566"/>
      <c r="D267" s="566"/>
      <c r="E267" s="566"/>
      <c r="F267" s="130" t="s">
        <v>122</v>
      </c>
      <c r="G267" s="131">
        <v>340.99999999999994</v>
      </c>
      <c r="H267" s="132">
        <v>340.47619047619042</v>
      </c>
      <c r="I267" s="132">
        <v>275.36666666666667</v>
      </c>
      <c r="J267" s="135">
        <v>0.57239583333333333</v>
      </c>
      <c r="K267" s="132">
        <v>273.79523809523812</v>
      </c>
      <c r="L267" s="134"/>
      <c r="M267" s="138"/>
    </row>
    <row r="268" spans="1:13" ht="24" x14ac:dyDescent="0.25">
      <c r="A268" s="563"/>
      <c r="B268" s="566"/>
      <c r="C268" s="566"/>
      <c r="D268" s="566"/>
      <c r="E268" s="566"/>
      <c r="F268" s="130" t="s">
        <v>123</v>
      </c>
      <c r="G268" s="131">
        <v>87.404347826086962</v>
      </c>
      <c r="H268" s="132">
        <v>86.775717391304354</v>
      </c>
      <c r="I268" s="132">
        <v>235.30434782608697</v>
      </c>
      <c r="J268" s="132">
        <v>1.0609370053814497</v>
      </c>
      <c r="K268" s="132">
        <v>235.23913043478262</v>
      </c>
      <c r="L268" s="134"/>
      <c r="M268" s="138"/>
    </row>
    <row r="269" spans="1:13" x14ac:dyDescent="0.25">
      <c r="A269" s="563"/>
      <c r="B269" s="566"/>
      <c r="C269" s="566"/>
      <c r="D269" s="566"/>
      <c r="E269" s="566"/>
      <c r="F269" s="130" t="s">
        <v>124</v>
      </c>
      <c r="G269" s="131">
        <v>35.0625</v>
      </c>
      <c r="H269" s="132">
        <v>23.306249999999999</v>
      </c>
      <c r="I269" s="132">
        <v>26.875</v>
      </c>
      <c r="J269" s="135">
        <v>0.83939393939393936</v>
      </c>
      <c r="K269" s="132">
        <v>25.75</v>
      </c>
      <c r="L269" s="134"/>
      <c r="M269" s="138"/>
    </row>
    <row r="270" spans="1:13" x14ac:dyDescent="0.25">
      <c r="A270" s="563"/>
      <c r="B270" s="566"/>
      <c r="C270" s="566"/>
      <c r="D270" s="566"/>
      <c r="E270" s="566"/>
      <c r="F270" s="130" t="s">
        <v>125</v>
      </c>
      <c r="G270" s="131">
        <v>120.405</v>
      </c>
      <c r="H270" s="132">
        <v>71.905000000000001</v>
      </c>
      <c r="I270" s="132">
        <v>67.499999999999986</v>
      </c>
      <c r="J270" s="135">
        <v>0.72959433040078203</v>
      </c>
      <c r="K270" s="132">
        <v>30.75</v>
      </c>
      <c r="L270" s="132">
        <v>0</v>
      </c>
      <c r="M270" s="133">
        <v>0</v>
      </c>
    </row>
    <row r="271" spans="1:13" x14ac:dyDescent="0.25">
      <c r="A271" s="563"/>
      <c r="B271" s="566"/>
      <c r="C271" s="566"/>
      <c r="D271" s="566"/>
      <c r="E271" s="566"/>
      <c r="F271" s="130" t="s">
        <v>175</v>
      </c>
      <c r="G271" s="131">
        <v>639.68723244147145</v>
      </c>
      <c r="H271" s="132">
        <v>577.04777325211023</v>
      </c>
      <c r="I271" s="132">
        <v>630.16909141583062</v>
      </c>
      <c r="J271" s="132">
        <v>4.3438177071489612</v>
      </c>
      <c r="K271" s="132">
        <v>585.78052237617464</v>
      </c>
      <c r="L271" s="132">
        <v>0</v>
      </c>
      <c r="M271" s="133">
        <v>0</v>
      </c>
    </row>
    <row r="272" spans="1:13" x14ac:dyDescent="0.25">
      <c r="A272" s="563"/>
      <c r="B272" s="566"/>
      <c r="C272" s="566"/>
      <c r="D272" s="566" t="s">
        <v>52</v>
      </c>
      <c r="E272" s="566" t="s">
        <v>173</v>
      </c>
      <c r="F272" s="130" t="s">
        <v>130</v>
      </c>
      <c r="G272" s="131">
        <v>30.587499999999999</v>
      </c>
      <c r="H272" s="132">
        <v>30.587499999999999</v>
      </c>
      <c r="I272" s="132">
        <v>22.6875</v>
      </c>
      <c r="J272" s="135">
        <v>0.71830065359477113</v>
      </c>
      <c r="K272" s="132">
        <v>18.75</v>
      </c>
      <c r="L272" s="134"/>
      <c r="M272" s="138"/>
    </row>
    <row r="273" spans="1:13" ht="24" x14ac:dyDescent="0.25">
      <c r="A273" s="563"/>
      <c r="B273" s="566"/>
      <c r="C273" s="566"/>
      <c r="D273" s="566"/>
      <c r="E273" s="566"/>
      <c r="F273" s="130" t="s">
        <v>135</v>
      </c>
      <c r="G273" s="131">
        <v>2</v>
      </c>
      <c r="H273" s="132">
        <v>1</v>
      </c>
      <c r="I273" s="135">
        <v>0.5</v>
      </c>
      <c r="J273" s="135">
        <v>0.25</v>
      </c>
      <c r="K273" s="135">
        <v>0.45</v>
      </c>
      <c r="L273" s="134"/>
      <c r="M273" s="138"/>
    </row>
    <row r="274" spans="1:13" x14ac:dyDescent="0.25">
      <c r="A274" s="563"/>
      <c r="B274" s="566"/>
      <c r="C274" s="566"/>
      <c r="D274" s="566"/>
      <c r="E274" s="566"/>
      <c r="F274" s="130" t="s">
        <v>175</v>
      </c>
      <c r="G274" s="131">
        <v>32.587499999999999</v>
      </c>
      <c r="H274" s="132">
        <v>31.587499999999999</v>
      </c>
      <c r="I274" s="132">
        <v>23.1875</v>
      </c>
      <c r="J274" s="135">
        <v>0.96830065359477113</v>
      </c>
      <c r="K274" s="132">
        <v>19.2</v>
      </c>
      <c r="L274" s="134"/>
      <c r="M274" s="138"/>
    </row>
    <row r="275" spans="1:13" ht="24" x14ac:dyDescent="0.25">
      <c r="A275" s="563"/>
      <c r="B275" s="566"/>
      <c r="C275" s="566"/>
      <c r="D275" s="566" t="s">
        <v>175</v>
      </c>
      <c r="E275" s="566" t="s">
        <v>173</v>
      </c>
      <c r="F275" s="130" t="s">
        <v>62</v>
      </c>
      <c r="G275" s="131">
        <v>49.03354430379747</v>
      </c>
      <c r="H275" s="132">
        <v>37.499556962025316</v>
      </c>
      <c r="I275" s="132">
        <v>60.221518987341774</v>
      </c>
      <c r="J275" s="132">
        <v>1.3310303893637225</v>
      </c>
      <c r="K275" s="132">
        <v>45.322784810126578</v>
      </c>
      <c r="L275" s="134"/>
      <c r="M275" s="138"/>
    </row>
    <row r="276" spans="1:13" x14ac:dyDescent="0.25">
      <c r="A276" s="563"/>
      <c r="B276" s="566"/>
      <c r="C276" s="566"/>
      <c r="D276" s="566"/>
      <c r="E276" s="566"/>
      <c r="F276" s="130" t="s">
        <v>63</v>
      </c>
      <c r="G276" s="131">
        <v>306.89999999999998</v>
      </c>
      <c r="H276" s="132">
        <v>294.24999999999994</v>
      </c>
      <c r="I276" s="132">
        <v>43.599999999999994</v>
      </c>
      <c r="J276" s="132">
        <v>1.0182923076923074</v>
      </c>
      <c r="K276" s="132">
        <v>28.374999999999989</v>
      </c>
      <c r="L276" s="134"/>
      <c r="M276" s="138"/>
    </row>
    <row r="277" spans="1:13" ht="24" x14ac:dyDescent="0.25">
      <c r="A277" s="563"/>
      <c r="B277" s="566"/>
      <c r="C277" s="566"/>
      <c r="D277" s="566"/>
      <c r="E277" s="566"/>
      <c r="F277" s="130" t="s">
        <v>174</v>
      </c>
      <c r="G277" s="131">
        <v>338.86607142857144</v>
      </c>
      <c r="H277" s="132">
        <v>335.65178571428572</v>
      </c>
      <c r="I277" s="132">
        <v>554.35714285714266</v>
      </c>
      <c r="J277" s="135">
        <v>0.83872613112196492</v>
      </c>
      <c r="K277" s="132">
        <v>510.93749999999983</v>
      </c>
      <c r="L277" s="134"/>
      <c r="M277" s="138"/>
    </row>
    <row r="278" spans="1:13" x14ac:dyDescent="0.25">
      <c r="A278" s="563"/>
      <c r="B278" s="566"/>
      <c r="C278" s="566"/>
      <c r="D278" s="566"/>
      <c r="E278" s="566"/>
      <c r="F278" s="130" t="s">
        <v>65</v>
      </c>
      <c r="G278" s="131">
        <v>322.58080808080791</v>
      </c>
      <c r="H278" s="132">
        <v>322.58080808080791</v>
      </c>
      <c r="I278" s="132">
        <v>890.85858585858591</v>
      </c>
      <c r="J278" s="135">
        <v>0.79887324344313582</v>
      </c>
      <c r="K278" s="132">
        <v>866.36363636363626</v>
      </c>
      <c r="L278" s="134"/>
      <c r="M278" s="138"/>
    </row>
    <row r="279" spans="1:13" x14ac:dyDescent="0.25">
      <c r="A279" s="563"/>
      <c r="B279" s="566"/>
      <c r="C279" s="566"/>
      <c r="D279" s="566"/>
      <c r="E279" s="566"/>
      <c r="F279" s="130" t="s">
        <v>66</v>
      </c>
      <c r="G279" s="131">
        <v>18.943023255813955</v>
      </c>
      <c r="H279" s="132">
        <v>15.745348837209306</v>
      </c>
      <c r="I279" s="132">
        <v>7.3546511627906979</v>
      </c>
      <c r="J279" s="135">
        <v>0.36149691358024688</v>
      </c>
      <c r="K279" s="132">
        <v>4.5406976744186052</v>
      </c>
      <c r="L279" s="134"/>
      <c r="M279" s="138"/>
    </row>
    <row r="280" spans="1:13" x14ac:dyDescent="0.25">
      <c r="A280" s="563"/>
      <c r="B280" s="566"/>
      <c r="C280" s="566"/>
      <c r="D280" s="566"/>
      <c r="E280" s="566"/>
      <c r="F280" s="130" t="s">
        <v>67</v>
      </c>
      <c r="G280" s="131">
        <v>30</v>
      </c>
      <c r="H280" s="132">
        <v>30</v>
      </c>
      <c r="I280" s="132">
        <v>150</v>
      </c>
      <c r="J280" s="132">
        <v>5</v>
      </c>
      <c r="K280" s="132">
        <v>150</v>
      </c>
      <c r="L280" s="134"/>
      <c r="M280" s="138"/>
    </row>
    <row r="281" spans="1:13" ht="24" x14ac:dyDescent="0.25">
      <c r="A281" s="563"/>
      <c r="B281" s="566"/>
      <c r="C281" s="566"/>
      <c r="D281" s="566"/>
      <c r="E281" s="566"/>
      <c r="F281" s="130" t="s">
        <v>69</v>
      </c>
      <c r="G281" s="137">
        <v>0.5</v>
      </c>
      <c r="H281" s="135">
        <v>0.5</v>
      </c>
      <c r="I281" s="135">
        <v>0.64999999999999991</v>
      </c>
      <c r="J281" s="132">
        <v>1.2999999999999998</v>
      </c>
      <c r="K281" s="135">
        <v>0.45</v>
      </c>
      <c r="L281" s="134"/>
      <c r="M281" s="138"/>
    </row>
    <row r="282" spans="1:13" x14ac:dyDescent="0.25">
      <c r="A282" s="563"/>
      <c r="B282" s="566"/>
      <c r="C282" s="566"/>
      <c r="D282" s="566"/>
      <c r="E282" s="566"/>
      <c r="F282" s="130" t="s">
        <v>70</v>
      </c>
      <c r="G282" s="131">
        <v>1.5</v>
      </c>
      <c r="H282" s="132">
        <v>1.5</v>
      </c>
      <c r="I282" s="132">
        <v>6.5</v>
      </c>
      <c r="J282" s="132">
        <v>4.333333333333333</v>
      </c>
      <c r="K282" s="132">
        <v>6.5</v>
      </c>
      <c r="L282" s="134"/>
      <c r="M282" s="138"/>
    </row>
    <row r="283" spans="1:13" x14ac:dyDescent="0.25">
      <c r="A283" s="563"/>
      <c r="B283" s="566"/>
      <c r="C283" s="566"/>
      <c r="D283" s="566"/>
      <c r="E283" s="566"/>
      <c r="F283" s="130" t="s">
        <v>72</v>
      </c>
      <c r="G283" s="131">
        <v>2</v>
      </c>
      <c r="H283" s="132">
        <v>1.5</v>
      </c>
      <c r="I283" s="135">
        <v>0.75</v>
      </c>
      <c r="J283" s="135">
        <v>0.75</v>
      </c>
      <c r="K283" s="135">
        <v>0.05</v>
      </c>
      <c r="L283" s="134"/>
      <c r="M283" s="138"/>
    </row>
    <row r="284" spans="1:13" ht="24" x14ac:dyDescent="0.25">
      <c r="A284" s="563"/>
      <c r="B284" s="566"/>
      <c r="C284" s="566"/>
      <c r="D284" s="566"/>
      <c r="E284" s="566"/>
      <c r="F284" s="130" t="s">
        <v>74</v>
      </c>
      <c r="G284" s="131">
        <v>39.25</v>
      </c>
      <c r="H284" s="132">
        <v>28.275000000000002</v>
      </c>
      <c r="I284" s="132">
        <v>14.75</v>
      </c>
      <c r="J284" s="132">
        <v>1.4145833333333335</v>
      </c>
      <c r="K284" s="132">
        <v>11</v>
      </c>
      <c r="L284" s="134"/>
      <c r="M284" s="138"/>
    </row>
    <row r="285" spans="1:13" x14ac:dyDescent="0.25">
      <c r="A285" s="563"/>
      <c r="B285" s="566"/>
      <c r="C285" s="566"/>
      <c r="D285" s="566"/>
      <c r="E285" s="566"/>
      <c r="F285" s="130" t="s">
        <v>75</v>
      </c>
      <c r="G285" s="131">
        <v>2</v>
      </c>
      <c r="H285" s="132">
        <v>2</v>
      </c>
      <c r="I285" s="132">
        <v>6.15</v>
      </c>
      <c r="J285" s="132">
        <v>4.2333333333333334</v>
      </c>
      <c r="K285" s="132">
        <v>1.25</v>
      </c>
      <c r="L285" s="134"/>
      <c r="M285" s="138"/>
    </row>
    <row r="286" spans="1:13" x14ac:dyDescent="0.25">
      <c r="A286" s="563"/>
      <c r="B286" s="566"/>
      <c r="C286" s="566"/>
      <c r="D286" s="566"/>
      <c r="E286" s="566"/>
      <c r="F286" s="130" t="s">
        <v>76</v>
      </c>
      <c r="G286" s="131">
        <v>141.4</v>
      </c>
      <c r="H286" s="132">
        <v>131.9</v>
      </c>
      <c r="I286" s="132">
        <v>220.15000000000003</v>
      </c>
      <c r="J286" s="132">
        <v>1.6784523809523808</v>
      </c>
      <c r="K286" s="132">
        <v>197.75</v>
      </c>
      <c r="L286" s="134"/>
      <c r="M286" s="138"/>
    </row>
    <row r="287" spans="1:13" x14ac:dyDescent="0.25">
      <c r="A287" s="563"/>
      <c r="B287" s="566"/>
      <c r="C287" s="566"/>
      <c r="D287" s="566"/>
      <c r="E287" s="566"/>
      <c r="F287" s="130" t="s">
        <v>77</v>
      </c>
      <c r="G287" s="131">
        <v>2.25</v>
      </c>
      <c r="H287" s="132">
        <v>2.25</v>
      </c>
      <c r="I287" s="132">
        <v>3</v>
      </c>
      <c r="J287" s="132">
        <v>1.5</v>
      </c>
      <c r="K287" s="135">
        <v>0.5</v>
      </c>
      <c r="L287" s="134"/>
      <c r="M287" s="138"/>
    </row>
    <row r="288" spans="1:13" x14ac:dyDescent="0.25">
      <c r="A288" s="563"/>
      <c r="B288" s="566"/>
      <c r="C288" s="566"/>
      <c r="D288" s="566"/>
      <c r="E288" s="566"/>
      <c r="F288" s="130" t="s">
        <v>78</v>
      </c>
      <c r="G288" s="131">
        <v>2.5</v>
      </c>
      <c r="H288" s="132">
        <v>2.5</v>
      </c>
      <c r="I288" s="132">
        <v>10.25</v>
      </c>
      <c r="J288" s="132">
        <v>2.75</v>
      </c>
      <c r="K288" s="132">
        <v>8.65</v>
      </c>
      <c r="L288" s="134"/>
      <c r="M288" s="138"/>
    </row>
    <row r="289" spans="1:13" x14ac:dyDescent="0.25">
      <c r="A289" s="563"/>
      <c r="B289" s="566"/>
      <c r="C289" s="566"/>
      <c r="D289" s="566"/>
      <c r="E289" s="566"/>
      <c r="F289" s="130" t="s">
        <v>79</v>
      </c>
      <c r="G289" s="131">
        <v>1.5</v>
      </c>
      <c r="H289" s="132">
        <v>1.5</v>
      </c>
      <c r="I289" s="135">
        <v>0.6</v>
      </c>
      <c r="J289" s="135">
        <v>0.44999999999999996</v>
      </c>
      <c r="K289" s="132">
        <v>0</v>
      </c>
      <c r="L289" s="134"/>
      <c r="M289" s="138"/>
    </row>
    <row r="290" spans="1:13" x14ac:dyDescent="0.25">
      <c r="A290" s="563"/>
      <c r="B290" s="566"/>
      <c r="C290" s="566"/>
      <c r="D290" s="566"/>
      <c r="E290" s="566"/>
      <c r="F290" s="130" t="s">
        <v>80</v>
      </c>
      <c r="G290" s="131">
        <v>20.427321428571425</v>
      </c>
      <c r="H290" s="132">
        <v>17.391607142857143</v>
      </c>
      <c r="I290" s="132">
        <v>12.385714285714284</v>
      </c>
      <c r="J290" s="135">
        <v>0.65382128159905939</v>
      </c>
      <c r="K290" s="132">
        <v>8.803571428571427</v>
      </c>
      <c r="L290" s="134"/>
      <c r="M290" s="138"/>
    </row>
    <row r="291" spans="1:13" x14ac:dyDescent="0.25">
      <c r="A291" s="563"/>
      <c r="B291" s="566"/>
      <c r="C291" s="566"/>
      <c r="D291" s="566"/>
      <c r="E291" s="566"/>
      <c r="F291" s="130" t="s">
        <v>82</v>
      </c>
      <c r="G291" s="131">
        <v>14.56</v>
      </c>
      <c r="H291" s="132">
        <v>14.56</v>
      </c>
      <c r="I291" s="132">
        <v>9.4500000000000011</v>
      </c>
      <c r="J291" s="135">
        <v>0.55407113462669011</v>
      </c>
      <c r="K291" s="132">
        <v>7</v>
      </c>
      <c r="L291" s="134"/>
      <c r="M291" s="138"/>
    </row>
    <row r="292" spans="1:13" x14ac:dyDescent="0.25">
      <c r="A292" s="563"/>
      <c r="B292" s="566"/>
      <c r="C292" s="566"/>
      <c r="D292" s="566"/>
      <c r="E292" s="566"/>
      <c r="F292" s="130" t="s">
        <v>85</v>
      </c>
      <c r="G292" s="131">
        <v>34</v>
      </c>
      <c r="H292" s="132">
        <v>34</v>
      </c>
      <c r="I292" s="132">
        <v>50.5</v>
      </c>
      <c r="J292" s="132">
        <v>1.56</v>
      </c>
      <c r="K292" s="132">
        <v>44</v>
      </c>
      <c r="L292" s="134"/>
      <c r="M292" s="138"/>
    </row>
    <row r="293" spans="1:13" ht="24" x14ac:dyDescent="0.25">
      <c r="A293" s="563"/>
      <c r="B293" s="566"/>
      <c r="C293" s="566"/>
      <c r="D293" s="566"/>
      <c r="E293" s="566"/>
      <c r="F293" s="130" t="s">
        <v>87</v>
      </c>
      <c r="G293" s="131">
        <v>1.3125</v>
      </c>
      <c r="H293" s="135">
        <v>0.875</v>
      </c>
      <c r="I293" s="132">
        <v>1.4</v>
      </c>
      <c r="J293" s="132">
        <v>1.3</v>
      </c>
      <c r="K293" s="135">
        <v>0.96250000000000002</v>
      </c>
      <c r="L293" s="134"/>
      <c r="M293" s="138"/>
    </row>
    <row r="294" spans="1:13" x14ac:dyDescent="0.25">
      <c r="A294" s="563"/>
      <c r="B294" s="566"/>
      <c r="C294" s="566"/>
      <c r="D294" s="566"/>
      <c r="E294" s="566"/>
      <c r="F294" s="130" t="s">
        <v>88</v>
      </c>
      <c r="G294" s="131">
        <v>21.840909090909093</v>
      </c>
      <c r="H294" s="132">
        <v>21.707045454545458</v>
      </c>
      <c r="I294" s="132">
        <v>12.963636363636361</v>
      </c>
      <c r="J294" s="135">
        <v>0.61923076923076903</v>
      </c>
      <c r="K294" s="132">
        <v>9.1590909090909101</v>
      </c>
      <c r="L294" s="134"/>
      <c r="M294" s="138"/>
    </row>
    <row r="295" spans="1:13" x14ac:dyDescent="0.25">
      <c r="A295" s="563"/>
      <c r="B295" s="566"/>
      <c r="C295" s="566"/>
      <c r="D295" s="566"/>
      <c r="E295" s="566"/>
      <c r="F295" s="130" t="s">
        <v>89</v>
      </c>
      <c r="G295" s="131">
        <v>3</v>
      </c>
      <c r="H295" s="132">
        <v>3</v>
      </c>
      <c r="I295" s="132">
        <v>2.25</v>
      </c>
      <c r="J295" s="135">
        <v>0.73750000000000004</v>
      </c>
      <c r="K295" s="132">
        <v>1.65</v>
      </c>
      <c r="L295" s="134"/>
      <c r="M295" s="138"/>
    </row>
    <row r="296" spans="1:13" x14ac:dyDescent="0.25">
      <c r="A296" s="563"/>
      <c r="B296" s="566"/>
      <c r="C296" s="566"/>
      <c r="D296" s="566"/>
      <c r="E296" s="566"/>
      <c r="F296" s="130" t="s">
        <v>92</v>
      </c>
      <c r="G296" s="131">
        <v>9.75</v>
      </c>
      <c r="H296" s="132">
        <v>9.75</v>
      </c>
      <c r="I296" s="132">
        <v>4.875</v>
      </c>
      <c r="J296" s="135">
        <v>0.5</v>
      </c>
      <c r="K296" s="132">
        <v>3.25</v>
      </c>
      <c r="L296" s="134"/>
      <c r="M296" s="138"/>
    </row>
    <row r="297" spans="1:13" x14ac:dyDescent="0.25">
      <c r="A297" s="563"/>
      <c r="B297" s="566"/>
      <c r="C297" s="566"/>
      <c r="D297" s="566"/>
      <c r="E297" s="566"/>
      <c r="F297" s="130" t="s">
        <v>94</v>
      </c>
      <c r="G297" s="131">
        <v>242.06896551724139</v>
      </c>
      <c r="H297" s="132">
        <v>242.06896551724139</v>
      </c>
      <c r="I297" s="132">
        <v>1210.344827586207</v>
      </c>
      <c r="J297" s="132">
        <v>5</v>
      </c>
      <c r="K297" s="132">
        <v>1210.344827586207</v>
      </c>
      <c r="L297" s="134"/>
      <c r="M297" s="138"/>
    </row>
    <row r="298" spans="1:13" x14ac:dyDescent="0.25">
      <c r="A298" s="563"/>
      <c r="B298" s="566"/>
      <c r="C298" s="566"/>
      <c r="D298" s="566"/>
      <c r="E298" s="566"/>
      <c r="F298" s="130" t="s">
        <v>100</v>
      </c>
      <c r="G298" s="131">
        <v>14.75</v>
      </c>
      <c r="H298" s="132">
        <v>14.75</v>
      </c>
      <c r="I298" s="132">
        <v>20.05</v>
      </c>
      <c r="J298" s="132">
        <v>1.1273809523809526</v>
      </c>
      <c r="K298" s="132">
        <v>14.700000000000003</v>
      </c>
      <c r="L298" s="134"/>
      <c r="M298" s="138"/>
    </row>
    <row r="299" spans="1:13" x14ac:dyDescent="0.25">
      <c r="A299" s="563"/>
      <c r="B299" s="566"/>
      <c r="C299" s="566"/>
      <c r="D299" s="566"/>
      <c r="E299" s="566"/>
      <c r="F299" s="130" t="s">
        <v>101</v>
      </c>
      <c r="G299" s="131">
        <v>2</v>
      </c>
      <c r="H299" s="132">
        <v>2</v>
      </c>
      <c r="I299" s="132">
        <v>2.5</v>
      </c>
      <c r="J299" s="132">
        <v>1.25</v>
      </c>
      <c r="K299" s="132">
        <v>2</v>
      </c>
      <c r="L299" s="134"/>
      <c r="M299" s="138"/>
    </row>
    <row r="300" spans="1:13" x14ac:dyDescent="0.25">
      <c r="A300" s="563"/>
      <c r="B300" s="566"/>
      <c r="C300" s="566"/>
      <c r="D300" s="566"/>
      <c r="E300" s="566"/>
      <c r="F300" s="130" t="s">
        <v>105</v>
      </c>
      <c r="G300" s="131">
        <v>9</v>
      </c>
      <c r="H300" s="132">
        <v>9</v>
      </c>
      <c r="I300" s="132">
        <v>4</v>
      </c>
      <c r="J300" s="135">
        <v>0.5</v>
      </c>
      <c r="K300" s="132">
        <v>3</v>
      </c>
      <c r="L300" s="134"/>
      <c r="M300" s="138"/>
    </row>
    <row r="301" spans="1:13" x14ac:dyDescent="0.25">
      <c r="A301" s="563"/>
      <c r="B301" s="566"/>
      <c r="C301" s="566"/>
      <c r="D301" s="566"/>
      <c r="E301" s="566"/>
      <c r="F301" s="130" t="s">
        <v>106</v>
      </c>
      <c r="G301" s="131">
        <v>5.1071428571428568</v>
      </c>
      <c r="H301" s="132">
        <v>5.1071428571428568</v>
      </c>
      <c r="I301" s="132">
        <v>1.2571428571428571</v>
      </c>
      <c r="J301" s="135">
        <v>0.45</v>
      </c>
      <c r="K301" s="135">
        <v>0.86428571428571432</v>
      </c>
      <c r="L301" s="134"/>
      <c r="M301" s="138"/>
    </row>
    <row r="302" spans="1:13" ht="24" x14ac:dyDescent="0.25">
      <c r="A302" s="563"/>
      <c r="B302" s="566"/>
      <c r="C302" s="566"/>
      <c r="D302" s="566"/>
      <c r="E302" s="566"/>
      <c r="F302" s="130" t="s">
        <v>107</v>
      </c>
      <c r="G302" s="137">
        <v>0.375</v>
      </c>
      <c r="H302" s="135">
        <v>0.3775</v>
      </c>
      <c r="I302" s="135">
        <v>0.1</v>
      </c>
      <c r="J302" s="135">
        <v>0.26666666666666666</v>
      </c>
      <c r="K302" s="135">
        <v>0.05</v>
      </c>
      <c r="L302" s="134"/>
      <c r="M302" s="138"/>
    </row>
    <row r="303" spans="1:13" x14ac:dyDescent="0.25">
      <c r="A303" s="563"/>
      <c r="B303" s="566"/>
      <c r="C303" s="566"/>
      <c r="D303" s="566"/>
      <c r="E303" s="566"/>
      <c r="F303" s="130" t="s">
        <v>113</v>
      </c>
      <c r="G303" s="137">
        <v>0.75</v>
      </c>
      <c r="H303" s="135">
        <v>0.75</v>
      </c>
      <c r="I303" s="135">
        <v>0.44999999999999996</v>
      </c>
      <c r="J303" s="135">
        <v>0.6</v>
      </c>
      <c r="K303" s="132">
        <v>0</v>
      </c>
      <c r="L303" s="134"/>
      <c r="M303" s="138"/>
    </row>
    <row r="304" spans="1:13" x14ac:dyDescent="0.25">
      <c r="A304" s="563"/>
      <c r="B304" s="566"/>
      <c r="C304" s="566"/>
      <c r="D304" s="566"/>
      <c r="E304" s="566"/>
      <c r="F304" s="130" t="s">
        <v>116</v>
      </c>
      <c r="G304" s="131">
        <v>5.75</v>
      </c>
      <c r="H304" s="132">
        <v>5.75</v>
      </c>
      <c r="I304" s="132">
        <v>4.6499999999999995</v>
      </c>
      <c r="J304" s="135">
        <v>0.96726190476190466</v>
      </c>
      <c r="K304" s="132">
        <v>3.05</v>
      </c>
      <c r="L304" s="134"/>
      <c r="M304" s="138"/>
    </row>
    <row r="305" spans="1:13" x14ac:dyDescent="0.25">
      <c r="A305" s="563"/>
      <c r="B305" s="566"/>
      <c r="C305" s="566"/>
      <c r="D305" s="566"/>
      <c r="E305" s="566"/>
      <c r="F305" s="130" t="s">
        <v>118</v>
      </c>
      <c r="G305" s="131">
        <v>7.1999999999999993</v>
      </c>
      <c r="H305" s="132">
        <v>7.1999999999999993</v>
      </c>
      <c r="I305" s="132">
        <v>3</v>
      </c>
      <c r="J305" s="135">
        <v>0.45000000000000007</v>
      </c>
      <c r="K305" s="132">
        <v>2.4</v>
      </c>
      <c r="L305" s="134"/>
      <c r="M305" s="138"/>
    </row>
    <row r="306" spans="1:13" x14ac:dyDescent="0.25">
      <c r="A306" s="563"/>
      <c r="B306" s="566"/>
      <c r="C306" s="566"/>
      <c r="D306" s="566"/>
      <c r="E306" s="566"/>
      <c r="F306" s="130" t="s">
        <v>121</v>
      </c>
      <c r="G306" s="131">
        <v>48.615384615384613</v>
      </c>
      <c r="H306" s="132">
        <v>47.384615384615387</v>
      </c>
      <c r="I306" s="132">
        <v>22.12307692307693</v>
      </c>
      <c r="J306" s="135">
        <v>0.69149659863945601</v>
      </c>
      <c r="K306" s="132">
        <v>17.846153846153847</v>
      </c>
      <c r="L306" s="134"/>
      <c r="M306" s="138"/>
    </row>
    <row r="307" spans="1:13" ht="24" x14ac:dyDescent="0.25">
      <c r="A307" s="563"/>
      <c r="B307" s="566"/>
      <c r="C307" s="566"/>
      <c r="D307" s="566"/>
      <c r="E307" s="566"/>
      <c r="F307" s="130" t="s">
        <v>122</v>
      </c>
      <c r="G307" s="131">
        <v>340.99999999999994</v>
      </c>
      <c r="H307" s="132">
        <v>340.47619047619042</v>
      </c>
      <c r="I307" s="132">
        <v>275.36666666666667</v>
      </c>
      <c r="J307" s="135">
        <v>0.57239583333333333</v>
      </c>
      <c r="K307" s="132">
        <v>273.79523809523812</v>
      </c>
      <c r="L307" s="134"/>
      <c r="M307" s="138"/>
    </row>
    <row r="308" spans="1:13" ht="24" x14ac:dyDescent="0.25">
      <c r="A308" s="563"/>
      <c r="B308" s="566"/>
      <c r="C308" s="566"/>
      <c r="D308" s="566"/>
      <c r="E308" s="566"/>
      <c r="F308" s="130" t="s">
        <v>123</v>
      </c>
      <c r="G308" s="131">
        <v>87.404347826086962</v>
      </c>
      <c r="H308" s="132">
        <v>86.775717391304354</v>
      </c>
      <c r="I308" s="132">
        <v>235.30434782608697</v>
      </c>
      <c r="J308" s="132">
        <v>1.0609370053814497</v>
      </c>
      <c r="K308" s="132">
        <v>235.23913043478262</v>
      </c>
      <c r="L308" s="134"/>
      <c r="M308" s="138"/>
    </row>
    <row r="309" spans="1:13" x14ac:dyDescent="0.25">
      <c r="A309" s="563"/>
      <c r="B309" s="566"/>
      <c r="C309" s="566"/>
      <c r="D309" s="566"/>
      <c r="E309" s="566"/>
      <c r="F309" s="130" t="s">
        <v>124</v>
      </c>
      <c r="G309" s="131">
        <v>35.0625</v>
      </c>
      <c r="H309" s="132">
        <v>23.306249999999999</v>
      </c>
      <c r="I309" s="132">
        <v>26.875</v>
      </c>
      <c r="J309" s="135">
        <v>0.83939393939393936</v>
      </c>
      <c r="K309" s="132">
        <v>25.75</v>
      </c>
      <c r="L309" s="134"/>
      <c r="M309" s="138"/>
    </row>
    <row r="310" spans="1:13" x14ac:dyDescent="0.25">
      <c r="A310" s="563"/>
      <c r="B310" s="566"/>
      <c r="C310" s="566"/>
      <c r="D310" s="566"/>
      <c r="E310" s="566"/>
      <c r="F310" s="130" t="s">
        <v>125</v>
      </c>
      <c r="G310" s="131">
        <v>120.405</v>
      </c>
      <c r="H310" s="132">
        <v>71.905000000000001</v>
      </c>
      <c r="I310" s="132">
        <v>67.499999999999986</v>
      </c>
      <c r="J310" s="135">
        <v>0.72959433040078203</v>
      </c>
      <c r="K310" s="132">
        <v>30.75</v>
      </c>
      <c r="L310" s="132">
        <v>0</v>
      </c>
      <c r="M310" s="133">
        <v>0</v>
      </c>
    </row>
    <row r="311" spans="1:13" x14ac:dyDescent="0.25">
      <c r="A311" s="563"/>
      <c r="B311" s="566"/>
      <c r="C311" s="566"/>
      <c r="D311" s="566"/>
      <c r="E311" s="566"/>
      <c r="F311" s="130" t="s">
        <v>130</v>
      </c>
      <c r="G311" s="131">
        <v>30.587499999999999</v>
      </c>
      <c r="H311" s="132">
        <v>30.587499999999999</v>
      </c>
      <c r="I311" s="132">
        <v>22.6875</v>
      </c>
      <c r="J311" s="135">
        <v>0.71830065359477113</v>
      </c>
      <c r="K311" s="132">
        <v>18.75</v>
      </c>
      <c r="L311" s="134"/>
      <c r="M311" s="138"/>
    </row>
    <row r="312" spans="1:13" ht="24" x14ac:dyDescent="0.25">
      <c r="A312" s="563"/>
      <c r="B312" s="566"/>
      <c r="C312" s="566"/>
      <c r="D312" s="566"/>
      <c r="E312" s="566"/>
      <c r="F312" s="130" t="s">
        <v>135</v>
      </c>
      <c r="G312" s="131">
        <v>2</v>
      </c>
      <c r="H312" s="132">
        <v>1</v>
      </c>
      <c r="I312" s="135">
        <v>0.5</v>
      </c>
      <c r="J312" s="135">
        <v>0.25</v>
      </c>
      <c r="K312" s="135">
        <v>0.45</v>
      </c>
      <c r="L312" s="134"/>
      <c r="M312" s="138"/>
    </row>
    <row r="313" spans="1:13" x14ac:dyDescent="0.25">
      <c r="A313" s="563"/>
      <c r="B313" s="566"/>
      <c r="C313" s="566"/>
      <c r="D313" s="566"/>
      <c r="E313" s="566"/>
      <c r="F313" s="130" t="s">
        <v>175</v>
      </c>
      <c r="G313" s="131">
        <v>2316.190018404327</v>
      </c>
      <c r="H313" s="132">
        <v>2197.3750338182263</v>
      </c>
      <c r="I313" s="132">
        <v>3959.7248113743931</v>
      </c>
      <c r="J313" s="132">
        <v>49.15617243616353</v>
      </c>
      <c r="K313" s="132">
        <v>3745.5044168625109</v>
      </c>
      <c r="L313" s="132">
        <v>0</v>
      </c>
      <c r="M313" s="133">
        <v>0</v>
      </c>
    </row>
    <row r="314" spans="1:13" ht="24" x14ac:dyDescent="0.25">
      <c r="A314" s="563"/>
      <c r="B314" s="566" t="s">
        <v>151</v>
      </c>
      <c r="C314" s="566" t="s">
        <v>163</v>
      </c>
      <c r="D314" s="566" t="s">
        <v>43</v>
      </c>
      <c r="E314" s="566" t="s">
        <v>173</v>
      </c>
      <c r="F314" s="130" t="s">
        <v>62</v>
      </c>
      <c r="G314" s="131">
        <v>7460.8544303797462</v>
      </c>
      <c r="H314" s="132">
        <v>7414.7658227848115</v>
      </c>
      <c r="I314" s="132">
        <v>19426.835443037966</v>
      </c>
      <c r="J314" s="132">
        <v>2.3391381556880435</v>
      </c>
      <c r="K314" s="132">
        <v>13688.037974683544</v>
      </c>
      <c r="L314" s="132">
        <v>539.27848101265829</v>
      </c>
      <c r="M314" s="133">
        <v>17.405063291139243</v>
      </c>
    </row>
    <row r="315" spans="1:13" x14ac:dyDescent="0.25">
      <c r="A315" s="563"/>
      <c r="B315" s="566"/>
      <c r="C315" s="566"/>
      <c r="D315" s="566"/>
      <c r="E315" s="566"/>
      <c r="F315" s="130" t="s">
        <v>63</v>
      </c>
      <c r="G315" s="131">
        <v>3118.15</v>
      </c>
      <c r="H315" s="132">
        <v>3076.5550000000003</v>
      </c>
      <c r="I315" s="132">
        <v>9678.3999999999978</v>
      </c>
      <c r="J315" s="132">
        <v>2.0620395653789245</v>
      </c>
      <c r="K315" s="132">
        <v>7725.3499999999995</v>
      </c>
      <c r="L315" s="132">
        <v>262.65000000000003</v>
      </c>
      <c r="M315" s="136">
        <v>0.45</v>
      </c>
    </row>
    <row r="316" spans="1:13" ht="24" x14ac:dyDescent="0.25">
      <c r="A316" s="563"/>
      <c r="B316" s="566"/>
      <c r="C316" s="566"/>
      <c r="D316" s="566"/>
      <c r="E316" s="566"/>
      <c r="F316" s="130" t="s">
        <v>174</v>
      </c>
      <c r="G316" s="131">
        <v>1390.1250000000005</v>
      </c>
      <c r="H316" s="132">
        <v>1389.0535714285718</v>
      </c>
      <c r="I316" s="132">
        <v>3427.982142857144</v>
      </c>
      <c r="J316" s="132">
        <v>1.75339219065535</v>
      </c>
      <c r="K316" s="132">
        <v>3255.0535714285716</v>
      </c>
      <c r="L316" s="132">
        <v>55.767857142857146</v>
      </c>
      <c r="M316" s="133">
        <v>36.053571428571423</v>
      </c>
    </row>
    <row r="317" spans="1:13" x14ac:dyDescent="0.25">
      <c r="A317" s="563"/>
      <c r="B317" s="566"/>
      <c r="C317" s="566"/>
      <c r="D317" s="566"/>
      <c r="E317" s="566"/>
      <c r="F317" s="130" t="s">
        <v>65</v>
      </c>
      <c r="G317" s="131">
        <v>12153.527777777772</v>
      </c>
      <c r="H317" s="132">
        <v>12132.232323232318</v>
      </c>
      <c r="I317" s="132">
        <v>31566.292929292944</v>
      </c>
      <c r="J317" s="132">
        <v>2.3584961454141085</v>
      </c>
      <c r="K317" s="132">
        <v>30000.737373737378</v>
      </c>
      <c r="L317" s="132">
        <v>2142.3232323232319</v>
      </c>
      <c r="M317" s="133">
        <v>220.15151515151518</v>
      </c>
    </row>
    <row r="318" spans="1:13" x14ac:dyDescent="0.25">
      <c r="A318" s="563"/>
      <c r="B318" s="566"/>
      <c r="C318" s="566"/>
      <c r="D318" s="566"/>
      <c r="E318" s="566"/>
      <c r="F318" s="130" t="s">
        <v>66</v>
      </c>
      <c r="G318" s="131">
        <v>2166.7441860465119</v>
      </c>
      <c r="H318" s="132">
        <v>2047.7906976744184</v>
      </c>
      <c r="I318" s="132">
        <v>6037.209302325582</v>
      </c>
      <c r="J318" s="132">
        <v>2.6057007355787833</v>
      </c>
      <c r="K318" s="132">
        <v>6006.8313953488378</v>
      </c>
      <c r="L318" s="132">
        <v>426.56976744186051</v>
      </c>
      <c r="M318" s="133">
        <v>239.82558139534885</v>
      </c>
    </row>
    <row r="319" spans="1:13" x14ac:dyDescent="0.25">
      <c r="A319" s="563"/>
      <c r="B319" s="566"/>
      <c r="C319" s="566"/>
      <c r="D319" s="566"/>
      <c r="E319" s="566"/>
      <c r="F319" s="130" t="s">
        <v>67</v>
      </c>
      <c r="G319" s="131">
        <v>3721</v>
      </c>
      <c r="H319" s="132">
        <v>3721</v>
      </c>
      <c r="I319" s="132">
        <v>13035</v>
      </c>
      <c r="J319" s="132">
        <v>3.4483943147080143</v>
      </c>
      <c r="K319" s="132">
        <v>13035</v>
      </c>
      <c r="L319" s="132">
        <v>737.35</v>
      </c>
      <c r="M319" s="133">
        <v>0</v>
      </c>
    </row>
    <row r="320" spans="1:13" x14ac:dyDescent="0.25">
      <c r="A320" s="563"/>
      <c r="B320" s="566"/>
      <c r="C320" s="566"/>
      <c r="D320" s="566"/>
      <c r="E320" s="566"/>
      <c r="F320" s="130" t="s">
        <v>175</v>
      </c>
      <c r="G320" s="131">
        <v>30010.401394204029</v>
      </c>
      <c r="H320" s="132">
        <v>29781.397415120122</v>
      </c>
      <c r="I320" s="132">
        <v>83171.719817513629</v>
      </c>
      <c r="J320" s="132">
        <v>14.567161107423225</v>
      </c>
      <c r="K320" s="132">
        <v>73711.010315198335</v>
      </c>
      <c r="L320" s="132">
        <v>4163.9393379206076</v>
      </c>
      <c r="M320" s="133">
        <v>513.88573126657468</v>
      </c>
    </row>
    <row r="321" spans="1:13" ht="24" x14ac:dyDescent="0.25">
      <c r="A321" s="563"/>
      <c r="B321" s="566"/>
      <c r="C321" s="566"/>
      <c r="D321" s="566" t="s">
        <v>44</v>
      </c>
      <c r="E321" s="566" t="s">
        <v>173</v>
      </c>
      <c r="F321" s="130" t="s">
        <v>69</v>
      </c>
      <c r="G321" s="131">
        <v>2.12</v>
      </c>
      <c r="H321" s="132">
        <v>2.12</v>
      </c>
      <c r="I321" s="135">
        <v>0.15</v>
      </c>
      <c r="J321" s="132">
        <v>1.25</v>
      </c>
      <c r="K321" s="135">
        <v>0.1</v>
      </c>
      <c r="L321" s="135">
        <v>0.05</v>
      </c>
      <c r="M321" s="133">
        <v>0</v>
      </c>
    </row>
    <row r="322" spans="1:13" x14ac:dyDescent="0.25">
      <c r="A322" s="563"/>
      <c r="B322" s="566"/>
      <c r="C322" s="566"/>
      <c r="D322" s="566"/>
      <c r="E322" s="566"/>
      <c r="F322" s="130" t="s">
        <v>70</v>
      </c>
      <c r="G322" s="131">
        <v>1400.5</v>
      </c>
      <c r="H322" s="132">
        <v>1400.5</v>
      </c>
      <c r="I322" s="132">
        <v>4500.25</v>
      </c>
      <c r="J322" s="132">
        <v>1.8571428571428572</v>
      </c>
      <c r="K322" s="132">
        <v>4500.1499999999996</v>
      </c>
      <c r="L322" s="132">
        <v>490.1</v>
      </c>
      <c r="M322" s="133">
        <v>0</v>
      </c>
    </row>
    <row r="323" spans="1:13" x14ac:dyDescent="0.25">
      <c r="A323" s="563"/>
      <c r="B323" s="566"/>
      <c r="C323" s="566"/>
      <c r="D323" s="566"/>
      <c r="E323" s="566"/>
      <c r="F323" s="130" t="s">
        <v>72</v>
      </c>
      <c r="G323" s="131">
        <v>205</v>
      </c>
      <c r="H323" s="132">
        <v>205</v>
      </c>
      <c r="I323" s="132">
        <v>45</v>
      </c>
      <c r="J323" s="135">
        <v>0.6</v>
      </c>
      <c r="K323" s="132">
        <v>40</v>
      </c>
      <c r="L323" s="132">
        <v>0</v>
      </c>
      <c r="M323" s="133">
        <v>0</v>
      </c>
    </row>
    <row r="324" spans="1:13" x14ac:dyDescent="0.25">
      <c r="A324" s="563"/>
      <c r="B324" s="566"/>
      <c r="C324" s="566"/>
      <c r="D324" s="566"/>
      <c r="E324" s="566"/>
      <c r="F324" s="130" t="s">
        <v>73</v>
      </c>
      <c r="G324" s="131">
        <v>3.4285714285714284</v>
      </c>
      <c r="H324" s="132">
        <v>3.4285714285714284</v>
      </c>
      <c r="I324" s="135">
        <v>0.74285714285714277</v>
      </c>
      <c r="J324" s="135">
        <v>0.21666666666666665</v>
      </c>
      <c r="K324" s="132">
        <v>0</v>
      </c>
      <c r="L324" s="135">
        <v>5.7142857142857141E-2</v>
      </c>
      <c r="M324" s="133">
        <v>0</v>
      </c>
    </row>
    <row r="325" spans="1:13" ht="24" x14ac:dyDescent="0.25">
      <c r="A325" s="563"/>
      <c r="B325" s="566"/>
      <c r="C325" s="566"/>
      <c r="D325" s="566"/>
      <c r="E325" s="566"/>
      <c r="F325" s="130" t="s">
        <v>74</v>
      </c>
      <c r="G325" s="131">
        <v>3130</v>
      </c>
      <c r="H325" s="132">
        <v>3129.75</v>
      </c>
      <c r="I325" s="132">
        <v>1075.5</v>
      </c>
      <c r="J325" s="132">
        <v>1.2920833333333335</v>
      </c>
      <c r="K325" s="132">
        <v>1060.9000000000001</v>
      </c>
      <c r="L325" s="132">
        <v>601.65</v>
      </c>
      <c r="M325" s="133">
        <v>0</v>
      </c>
    </row>
    <row r="326" spans="1:13" x14ac:dyDescent="0.25">
      <c r="A326" s="563"/>
      <c r="B326" s="566"/>
      <c r="C326" s="566"/>
      <c r="D326" s="566"/>
      <c r="E326" s="566"/>
      <c r="F326" s="130" t="s">
        <v>75</v>
      </c>
      <c r="G326" s="131">
        <v>2.5</v>
      </c>
      <c r="H326" s="132">
        <v>2.5</v>
      </c>
      <c r="I326" s="132">
        <v>4.5</v>
      </c>
      <c r="J326" s="132">
        <v>1.5833333333333333</v>
      </c>
      <c r="K326" s="132">
        <v>3.25</v>
      </c>
      <c r="L326" s="135">
        <v>0.2</v>
      </c>
      <c r="M326" s="133">
        <v>0</v>
      </c>
    </row>
    <row r="327" spans="1:13" x14ac:dyDescent="0.25">
      <c r="A327" s="563"/>
      <c r="B327" s="566"/>
      <c r="C327" s="566"/>
      <c r="D327" s="566"/>
      <c r="E327" s="566"/>
      <c r="F327" s="130" t="s">
        <v>76</v>
      </c>
      <c r="G327" s="131">
        <v>13651.525</v>
      </c>
      <c r="H327" s="132">
        <v>13484.525</v>
      </c>
      <c r="I327" s="132">
        <v>46582.975000000006</v>
      </c>
      <c r="J327" s="132">
        <v>1.7583699395642034</v>
      </c>
      <c r="K327" s="132">
        <v>46382.724999999999</v>
      </c>
      <c r="L327" s="132">
        <v>2028.35</v>
      </c>
      <c r="M327" s="133">
        <v>614.15</v>
      </c>
    </row>
    <row r="328" spans="1:13" x14ac:dyDescent="0.25">
      <c r="A328" s="563"/>
      <c r="B328" s="566"/>
      <c r="C328" s="566"/>
      <c r="D328" s="566"/>
      <c r="E328" s="566"/>
      <c r="F328" s="130" t="s">
        <v>77</v>
      </c>
      <c r="G328" s="131">
        <v>420</v>
      </c>
      <c r="H328" s="132">
        <v>420</v>
      </c>
      <c r="I328" s="132">
        <v>1260</v>
      </c>
      <c r="J328" s="132">
        <v>3</v>
      </c>
      <c r="K328" s="132">
        <v>1260</v>
      </c>
      <c r="L328" s="132">
        <v>0</v>
      </c>
      <c r="M328" s="138"/>
    </row>
    <row r="329" spans="1:13" x14ac:dyDescent="0.25">
      <c r="A329" s="563"/>
      <c r="B329" s="566"/>
      <c r="C329" s="566"/>
      <c r="D329" s="566"/>
      <c r="E329" s="566"/>
      <c r="F329" s="130" t="s">
        <v>78</v>
      </c>
      <c r="G329" s="131">
        <v>310.2</v>
      </c>
      <c r="H329" s="132">
        <v>310</v>
      </c>
      <c r="I329" s="132">
        <v>1049.0999999999999</v>
      </c>
      <c r="J329" s="132">
        <v>1.8714285714285714</v>
      </c>
      <c r="K329" s="132">
        <v>50.4</v>
      </c>
      <c r="L329" s="132">
        <v>60.199999999999996</v>
      </c>
      <c r="M329" s="133">
        <v>1.45</v>
      </c>
    </row>
    <row r="330" spans="1:13" x14ac:dyDescent="0.25">
      <c r="A330" s="563"/>
      <c r="B330" s="566"/>
      <c r="C330" s="566"/>
      <c r="D330" s="566"/>
      <c r="E330" s="566"/>
      <c r="F330" s="130" t="s">
        <v>175</v>
      </c>
      <c r="G330" s="131">
        <v>19125.273571428574</v>
      </c>
      <c r="H330" s="132">
        <v>18957.823571428577</v>
      </c>
      <c r="I330" s="132">
        <v>54518.217857142867</v>
      </c>
      <c r="J330" s="132">
        <v>13.429024701468967</v>
      </c>
      <c r="K330" s="132">
        <v>53297.525000000001</v>
      </c>
      <c r="L330" s="132">
        <v>3180.6071428571431</v>
      </c>
      <c r="M330" s="133">
        <v>615.59999999999991</v>
      </c>
    </row>
    <row r="331" spans="1:13" x14ac:dyDescent="0.25">
      <c r="A331" s="563"/>
      <c r="B331" s="566"/>
      <c r="C331" s="566"/>
      <c r="D331" s="566" t="s">
        <v>45</v>
      </c>
      <c r="E331" s="566" t="s">
        <v>173</v>
      </c>
      <c r="F331" s="130" t="s">
        <v>79</v>
      </c>
      <c r="G331" s="131">
        <v>36</v>
      </c>
      <c r="H331" s="132">
        <v>36</v>
      </c>
      <c r="I331" s="132">
        <v>31</v>
      </c>
      <c r="J331" s="135">
        <v>0.78333333333333333</v>
      </c>
      <c r="K331" s="132">
        <v>28.4</v>
      </c>
      <c r="L331" s="132">
        <v>0</v>
      </c>
      <c r="M331" s="133">
        <v>0</v>
      </c>
    </row>
    <row r="332" spans="1:13" x14ac:dyDescent="0.25">
      <c r="A332" s="563"/>
      <c r="B332" s="566"/>
      <c r="C332" s="566"/>
      <c r="D332" s="566"/>
      <c r="E332" s="566"/>
      <c r="F332" s="130" t="s">
        <v>80</v>
      </c>
      <c r="G332" s="131">
        <v>27.206071428571427</v>
      </c>
      <c r="H332" s="132">
        <v>21.741785714285712</v>
      </c>
      <c r="I332" s="132">
        <v>19.732142857142854</v>
      </c>
      <c r="J332" s="135">
        <v>0.79066358024691352</v>
      </c>
      <c r="K332" s="132">
        <v>19.36785714285714</v>
      </c>
      <c r="L332" s="132">
        <v>0</v>
      </c>
      <c r="M332" s="133">
        <v>0</v>
      </c>
    </row>
    <row r="333" spans="1:13" x14ac:dyDescent="0.25">
      <c r="A333" s="563"/>
      <c r="B333" s="566"/>
      <c r="C333" s="566"/>
      <c r="D333" s="566"/>
      <c r="E333" s="566"/>
      <c r="F333" s="130" t="s">
        <v>81</v>
      </c>
      <c r="G333" s="131">
        <v>21.428571428571427</v>
      </c>
      <c r="H333" s="132">
        <v>21.428571428571427</v>
      </c>
      <c r="I333" s="132">
        <v>12.857142857142858</v>
      </c>
      <c r="J333" s="132">
        <v>1.2</v>
      </c>
      <c r="K333" s="132">
        <v>12.857142857142858</v>
      </c>
      <c r="L333" s="132">
        <v>0</v>
      </c>
      <c r="M333" s="133">
        <v>0</v>
      </c>
    </row>
    <row r="334" spans="1:13" x14ac:dyDescent="0.25">
      <c r="A334" s="563"/>
      <c r="B334" s="566"/>
      <c r="C334" s="566"/>
      <c r="D334" s="566"/>
      <c r="E334" s="566"/>
      <c r="F334" s="130" t="s">
        <v>82</v>
      </c>
      <c r="G334" s="131">
        <v>165.05</v>
      </c>
      <c r="H334" s="132">
        <v>164.05</v>
      </c>
      <c r="I334" s="132">
        <v>112.5</v>
      </c>
      <c r="J334" s="135">
        <v>0.91979717813051143</v>
      </c>
      <c r="K334" s="132">
        <v>107.25</v>
      </c>
      <c r="L334" s="132">
        <v>0</v>
      </c>
      <c r="M334" s="133">
        <v>0</v>
      </c>
    </row>
    <row r="335" spans="1:13" x14ac:dyDescent="0.25">
      <c r="A335" s="563"/>
      <c r="B335" s="566"/>
      <c r="C335" s="566"/>
      <c r="D335" s="566"/>
      <c r="E335" s="566"/>
      <c r="F335" s="130" t="s">
        <v>84</v>
      </c>
      <c r="G335" s="131">
        <v>85</v>
      </c>
      <c r="H335" s="132">
        <v>85</v>
      </c>
      <c r="I335" s="132">
        <v>102</v>
      </c>
      <c r="J335" s="132">
        <v>1.2</v>
      </c>
      <c r="K335" s="132">
        <v>32.5</v>
      </c>
      <c r="L335" s="132">
        <v>0</v>
      </c>
      <c r="M335" s="133">
        <v>0</v>
      </c>
    </row>
    <row r="336" spans="1:13" x14ac:dyDescent="0.25">
      <c r="A336" s="563"/>
      <c r="B336" s="566"/>
      <c r="C336" s="566"/>
      <c r="D336" s="566"/>
      <c r="E336" s="566"/>
      <c r="F336" s="130" t="s">
        <v>85</v>
      </c>
      <c r="G336" s="131">
        <v>34</v>
      </c>
      <c r="H336" s="132">
        <v>34</v>
      </c>
      <c r="I336" s="132">
        <v>47.25</v>
      </c>
      <c r="J336" s="132">
        <v>1.0766666666666667</v>
      </c>
      <c r="K336" s="132">
        <v>34.75</v>
      </c>
      <c r="L336" s="132">
        <v>1.3</v>
      </c>
      <c r="M336" s="133">
        <v>0</v>
      </c>
    </row>
    <row r="337" spans="1:13" x14ac:dyDescent="0.25">
      <c r="A337" s="563"/>
      <c r="B337" s="566"/>
      <c r="C337" s="566"/>
      <c r="D337" s="566"/>
      <c r="E337" s="566"/>
      <c r="F337" s="130" t="s">
        <v>175</v>
      </c>
      <c r="G337" s="131">
        <v>368.68464285714293</v>
      </c>
      <c r="H337" s="132">
        <v>362.22035714285721</v>
      </c>
      <c r="I337" s="132">
        <v>325.33928571428578</v>
      </c>
      <c r="J337" s="132">
        <v>5.9704607583774241</v>
      </c>
      <c r="K337" s="132">
        <v>235.125</v>
      </c>
      <c r="L337" s="132">
        <v>1.3</v>
      </c>
      <c r="M337" s="133">
        <v>0</v>
      </c>
    </row>
    <row r="338" spans="1:13" ht="24" x14ac:dyDescent="0.25">
      <c r="A338" s="563"/>
      <c r="B338" s="566"/>
      <c r="C338" s="566"/>
      <c r="D338" s="566" t="s">
        <v>46</v>
      </c>
      <c r="E338" s="566" t="s">
        <v>173</v>
      </c>
      <c r="F338" s="130" t="s">
        <v>87</v>
      </c>
      <c r="G338" s="131">
        <v>6.3</v>
      </c>
      <c r="H338" s="132">
        <v>6.3</v>
      </c>
      <c r="I338" s="132">
        <v>3.15</v>
      </c>
      <c r="J338" s="135">
        <v>0.5</v>
      </c>
      <c r="K338" s="132">
        <v>2.2749999999999999</v>
      </c>
      <c r="L338" s="132">
        <v>0</v>
      </c>
      <c r="M338" s="133">
        <v>0</v>
      </c>
    </row>
    <row r="339" spans="1:13" x14ac:dyDescent="0.25">
      <c r="A339" s="563"/>
      <c r="B339" s="566"/>
      <c r="C339" s="566"/>
      <c r="D339" s="566"/>
      <c r="E339" s="566"/>
      <c r="F339" s="130" t="s">
        <v>88</v>
      </c>
      <c r="G339" s="137">
        <v>0.70454545454545459</v>
      </c>
      <c r="H339" s="135">
        <v>0.70454545454545459</v>
      </c>
      <c r="I339" s="132">
        <v>1.4090909090909092</v>
      </c>
      <c r="J339" s="132">
        <v>2</v>
      </c>
      <c r="K339" s="132">
        <v>1.4090909090909092</v>
      </c>
      <c r="L339" s="132">
        <v>0</v>
      </c>
      <c r="M339" s="133">
        <v>0</v>
      </c>
    </row>
    <row r="340" spans="1:13" x14ac:dyDescent="0.25">
      <c r="A340" s="563"/>
      <c r="B340" s="566"/>
      <c r="C340" s="566"/>
      <c r="D340" s="566"/>
      <c r="E340" s="566"/>
      <c r="F340" s="130" t="s">
        <v>89</v>
      </c>
      <c r="G340" s="131">
        <v>1.5</v>
      </c>
      <c r="H340" s="132">
        <v>1.5</v>
      </c>
      <c r="I340" s="132">
        <v>2</v>
      </c>
      <c r="J340" s="132">
        <v>1.3333333333333333</v>
      </c>
      <c r="K340" s="132">
        <v>2</v>
      </c>
      <c r="L340" s="132">
        <v>0</v>
      </c>
      <c r="M340" s="133">
        <v>0</v>
      </c>
    </row>
    <row r="341" spans="1:13" x14ac:dyDescent="0.25">
      <c r="A341" s="563"/>
      <c r="B341" s="566"/>
      <c r="C341" s="566"/>
      <c r="D341" s="566"/>
      <c r="E341" s="566"/>
      <c r="F341" s="130" t="s">
        <v>175</v>
      </c>
      <c r="G341" s="131">
        <v>8.504545454545454</v>
      </c>
      <c r="H341" s="132">
        <v>8.504545454545454</v>
      </c>
      <c r="I341" s="132">
        <v>6.5590909090909086</v>
      </c>
      <c r="J341" s="132">
        <v>3.833333333333333</v>
      </c>
      <c r="K341" s="132">
        <v>5.6840909090909095</v>
      </c>
      <c r="L341" s="132">
        <v>0</v>
      </c>
      <c r="M341" s="133">
        <v>0</v>
      </c>
    </row>
    <row r="342" spans="1:13" x14ac:dyDescent="0.25">
      <c r="A342" s="563"/>
      <c r="B342" s="566"/>
      <c r="C342" s="566"/>
      <c r="D342" s="566" t="s">
        <v>47</v>
      </c>
      <c r="E342" s="566" t="s">
        <v>173</v>
      </c>
      <c r="F342" s="130" t="s">
        <v>93</v>
      </c>
      <c r="G342" s="131">
        <v>4983.333333333333</v>
      </c>
      <c r="H342" s="132">
        <v>4983.333333333333</v>
      </c>
      <c r="I342" s="132">
        <v>7044.5555555555566</v>
      </c>
      <c r="J342" s="132">
        <v>2.6530112044817926</v>
      </c>
      <c r="K342" s="132">
        <v>5696.8888888888896</v>
      </c>
      <c r="L342" s="132">
        <v>422.42777777777775</v>
      </c>
      <c r="M342" s="133">
        <v>611.72222222222217</v>
      </c>
    </row>
    <row r="343" spans="1:13" x14ac:dyDescent="0.25">
      <c r="A343" s="563"/>
      <c r="B343" s="566"/>
      <c r="C343" s="566"/>
      <c r="D343" s="566"/>
      <c r="E343" s="566"/>
      <c r="F343" s="130" t="s">
        <v>94</v>
      </c>
      <c r="G343" s="131">
        <v>7480.0655172413799</v>
      </c>
      <c r="H343" s="132">
        <v>7428.9620689655176</v>
      </c>
      <c r="I343" s="132">
        <v>19008.263793103451</v>
      </c>
      <c r="J343" s="132">
        <v>2.7469869154869153</v>
      </c>
      <c r="K343" s="132">
        <v>18891.936206896553</v>
      </c>
      <c r="L343" s="132">
        <v>2086.7017241379308</v>
      </c>
      <c r="M343" s="133">
        <v>362.90172413793101</v>
      </c>
    </row>
    <row r="344" spans="1:13" x14ac:dyDescent="0.25">
      <c r="A344" s="563"/>
      <c r="B344" s="566"/>
      <c r="C344" s="566"/>
      <c r="D344" s="566"/>
      <c r="E344" s="566"/>
      <c r="F344" s="130" t="s">
        <v>47</v>
      </c>
      <c r="G344" s="131">
        <v>445</v>
      </c>
      <c r="H344" s="132">
        <v>445</v>
      </c>
      <c r="I344" s="132">
        <v>1160</v>
      </c>
      <c r="J344" s="132">
        <v>2.6666666666666665</v>
      </c>
      <c r="K344" s="132">
        <v>530</v>
      </c>
      <c r="L344" s="132">
        <v>86.5</v>
      </c>
      <c r="M344" s="133">
        <v>7.5</v>
      </c>
    </row>
    <row r="345" spans="1:13" x14ac:dyDescent="0.25">
      <c r="A345" s="563"/>
      <c r="B345" s="566"/>
      <c r="C345" s="566"/>
      <c r="D345" s="566"/>
      <c r="E345" s="566"/>
      <c r="F345" s="130" t="s">
        <v>175</v>
      </c>
      <c r="G345" s="131">
        <v>12908.398850574713</v>
      </c>
      <c r="H345" s="132">
        <v>12857.295402298852</v>
      </c>
      <c r="I345" s="132">
        <v>27212.81934865901</v>
      </c>
      <c r="J345" s="132">
        <v>8.0666647866353749</v>
      </c>
      <c r="K345" s="132">
        <v>25118.825095785447</v>
      </c>
      <c r="L345" s="132">
        <v>2595.6295019157087</v>
      </c>
      <c r="M345" s="133">
        <v>982.12394636015324</v>
      </c>
    </row>
    <row r="346" spans="1:13" x14ac:dyDescent="0.25">
      <c r="A346" s="563"/>
      <c r="B346" s="566"/>
      <c r="C346" s="566"/>
      <c r="D346" s="566" t="s">
        <v>48</v>
      </c>
      <c r="E346" s="566" t="s">
        <v>173</v>
      </c>
      <c r="F346" s="130" t="s">
        <v>97</v>
      </c>
      <c r="G346" s="131">
        <v>4.5</v>
      </c>
      <c r="H346" s="132">
        <v>4.5</v>
      </c>
      <c r="I346" s="132">
        <v>3</v>
      </c>
      <c r="J346" s="135">
        <v>0.66666666666666663</v>
      </c>
      <c r="K346" s="132">
        <v>3</v>
      </c>
      <c r="L346" s="132">
        <v>0</v>
      </c>
      <c r="M346" s="133">
        <v>0</v>
      </c>
    </row>
    <row r="347" spans="1:13" x14ac:dyDescent="0.25">
      <c r="A347" s="563"/>
      <c r="B347" s="566"/>
      <c r="C347" s="566"/>
      <c r="D347" s="566"/>
      <c r="E347" s="566"/>
      <c r="F347" s="130" t="s">
        <v>100</v>
      </c>
      <c r="G347" s="131">
        <v>13.25</v>
      </c>
      <c r="H347" s="132">
        <v>13.25</v>
      </c>
      <c r="I347" s="132">
        <v>12.3</v>
      </c>
      <c r="J347" s="132">
        <v>1.16875</v>
      </c>
      <c r="K347" s="132">
        <v>9.8000000000000007</v>
      </c>
      <c r="L347" s="132">
        <v>0</v>
      </c>
      <c r="M347" s="133">
        <v>0</v>
      </c>
    </row>
    <row r="348" spans="1:13" x14ac:dyDescent="0.25">
      <c r="A348" s="563"/>
      <c r="B348" s="566"/>
      <c r="C348" s="566"/>
      <c r="D348" s="566"/>
      <c r="E348" s="566"/>
      <c r="F348" s="130" t="s">
        <v>175</v>
      </c>
      <c r="G348" s="131">
        <v>17.75</v>
      </c>
      <c r="H348" s="132">
        <v>17.75</v>
      </c>
      <c r="I348" s="132">
        <v>15.3</v>
      </c>
      <c r="J348" s="132">
        <v>1.8354166666666667</v>
      </c>
      <c r="K348" s="132">
        <v>12.8</v>
      </c>
      <c r="L348" s="132">
        <v>0</v>
      </c>
      <c r="M348" s="133">
        <v>0</v>
      </c>
    </row>
    <row r="349" spans="1:13" x14ac:dyDescent="0.25">
      <c r="A349" s="563"/>
      <c r="B349" s="566"/>
      <c r="C349" s="566"/>
      <c r="D349" s="566" t="s">
        <v>164</v>
      </c>
      <c r="E349" s="566" t="s">
        <v>173</v>
      </c>
      <c r="F349" s="130" t="s">
        <v>104</v>
      </c>
      <c r="G349" s="131">
        <v>9.6428571428571423</v>
      </c>
      <c r="H349" s="132">
        <v>9.6428571428571423</v>
      </c>
      <c r="I349" s="132">
        <v>12.632142857142858</v>
      </c>
      <c r="J349" s="132">
        <v>1.1500000000000001</v>
      </c>
      <c r="K349" s="132">
        <v>0</v>
      </c>
      <c r="L349" s="132">
        <v>0</v>
      </c>
      <c r="M349" s="133">
        <v>0</v>
      </c>
    </row>
    <row r="350" spans="1:13" x14ac:dyDescent="0.25">
      <c r="A350" s="563"/>
      <c r="B350" s="566"/>
      <c r="C350" s="566"/>
      <c r="D350" s="566"/>
      <c r="E350" s="566"/>
      <c r="F350" s="130" t="s">
        <v>105</v>
      </c>
      <c r="G350" s="131">
        <v>4.25</v>
      </c>
      <c r="H350" s="132">
        <v>4.25</v>
      </c>
      <c r="I350" s="132">
        <v>2.35</v>
      </c>
      <c r="J350" s="135">
        <v>0.6333333333333333</v>
      </c>
      <c r="K350" s="132">
        <v>1.6</v>
      </c>
      <c r="L350" s="132">
        <v>0</v>
      </c>
      <c r="M350" s="133">
        <v>0</v>
      </c>
    </row>
    <row r="351" spans="1:13" x14ac:dyDescent="0.25">
      <c r="A351" s="563"/>
      <c r="B351" s="566"/>
      <c r="C351" s="566"/>
      <c r="D351" s="566"/>
      <c r="E351" s="566"/>
      <c r="F351" s="130" t="s">
        <v>106</v>
      </c>
      <c r="G351" s="131">
        <v>3.9285714285714284</v>
      </c>
      <c r="H351" s="132">
        <v>3.9285714285714284</v>
      </c>
      <c r="I351" s="132">
        <v>4.3214285714285712</v>
      </c>
      <c r="J351" s="135">
        <v>0.875</v>
      </c>
      <c r="K351" s="135">
        <v>0.31428571428571428</v>
      </c>
      <c r="L351" s="135">
        <v>0.39285714285714285</v>
      </c>
      <c r="M351" s="136">
        <v>7.857142857142857E-2</v>
      </c>
    </row>
    <row r="352" spans="1:13" x14ac:dyDescent="0.25">
      <c r="A352" s="563"/>
      <c r="B352" s="566"/>
      <c r="C352" s="566"/>
      <c r="D352" s="566"/>
      <c r="E352" s="566"/>
      <c r="F352" s="130" t="s">
        <v>109</v>
      </c>
      <c r="G352" s="131">
        <v>4</v>
      </c>
      <c r="H352" s="135">
        <v>0.25</v>
      </c>
      <c r="I352" s="135">
        <v>0.25</v>
      </c>
      <c r="J352" s="135">
        <v>6.25E-2</v>
      </c>
      <c r="K352" s="135">
        <v>0.25</v>
      </c>
      <c r="L352" s="132">
        <v>0</v>
      </c>
      <c r="M352" s="133">
        <v>0</v>
      </c>
    </row>
    <row r="353" spans="1:13" x14ac:dyDescent="0.25">
      <c r="A353" s="563"/>
      <c r="B353" s="566"/>
      <c r="C353" s="566"/>
      <c r="D353" s="566"/>
      <c r="E353" s="566"/>
      <c r="F353" s="130" t="s">
        <v>175</v>
      </c>
      <c r="G353" s="131">
        <v>21.821428571428569</v>
      </c>
      <c r="H353" s="132">
        <v>18.071428571428569</v>
      </c>
      <c r="I353" s="132">
        <v>19.553571428571427</v>
      </c>
      <c r="J353" s="132">
        <v>2.7208333333333337</v>
      </c>
      <c r="K353" s="132">
        <v>2.1642857142857146</v>
      </c>
      <c r="L353" s="135">
        <v>0.3928571428571429</v>
      </c>
      <c r="M353" s="136">
        <v>7.857142857142857E-2</v>
      </c>
    </row>
    <row r="354" spans="1:13" x14ac:dyDescent="0.25">
      <c r="A354" s="563"/>
      <c r="B354" s="566"/>
      <c r="C354" s="566"/>
      <c r="D354" s="566" t="s">
        <v>165</v>
      </c>
      <c r="E354" s="566" t="s">
        <v>173</v>
      </c>
      <c r="F354" s="130" t="s">
        <v>116</v>
      </c>
      <c r="G354" s="131">
        <v>12</v>
      </c>
      <c r="H354" s="132">
        <v>12</v>
      </c>
      <c r="I354" s="132">
        <v>21</v>
      </c>
      <c r="J354" s="132">
        <v>1.6875</v>
      </c>
      <c r="K354" s="132">
        <v>20</v>
      </c>
      <c r="L354" s="132">
        <v>0</v>
      </c>
      <c r="M354" s="133">
        <v>0</v>
      </c>
    </row>
    <row r="355" spans="1:13" x14ac:dyDescent="0.25">
      <c r="A355" s="563"/>
      <c r="B355" s="566"/>
      <c r="C355" s="566"/>
      <c r="D355" s="566"/>
      <c r="E355" s="566"/>
      <c r="F355" s="130" t="s">
        <v>175</v>
      </c>
      <c r="G355" s="131">
        <v>12</v>
      </c>
      <c r="H355" s="132">
        <v>12</v>
      </c>
      <c r="I355" s="132">
        <v>21</v>
      </c>
      <c r="J355" s="132">
        <v>1.6875</v>
      </c>
      <c r="K355" s="132">
        <v>20</v>
      </c>
      <c r="L355" s="132">
        <v>0</v>
      </c>
      <c r="M355" s="133">
        <v>0</v>
      </c>
    </row>
    <row r="356" spans="1:13" x14ac:dyDescent="0.25">
      <c r="A356" s="563"/>
      <c r="B356" s="566"/>
      <c r="C356" s="566"/>
      <c r="D356" s="566" t="s">
        <v>51</v>
      </c>
      <c r="E356" s="566" t="s">
        <v>173</v>
      </c>
      <c r="F356" s="130" t="s">
        <v>118</v>
      </c>
      <c r="G356" s="131">
        <v>612</v>
      </c>
      <c r="H356" s="132">
        <v>540</v>
      </c>
      <c r="I356" s="132">
        <v>826.8</v>
      </c>
      <c r="J356" s="132">
        <v>2.4152777777777774</v>
      </c>
      <c r="K356" s="132">
        <v>490.8</v>
      </c>
      <c r="L356" s="132">
        <v>51</v>
      </c>
      <c r="M356" s="133">
        <v>0</v>
      </c>
    </row>
    <row r="357" spans="1:13" x14ac:dyDescent="0.25">
      <c r="A357" s="563"/>
      <c r="B357" s="566"/>
      <c r="C357" s="566"/>
      <c r="D357" s="566"/>
      <c r="E357" s="566"/>
      <c r="F357" s="130" t="s">
        <v>121</v>
      </c>
      <c r="G357" s="131">
        <v>382.15384615384619</v>
      </c>
      <c r="H357" s="132">
        <v>380.92307692307696</v>
      </c>
      <c r="I357" s="132">
        <v>1115.5076923076924</v>
      </c>
      <c r="J357" s="132">
        <v>2.1891472868217057</v>
      </c>
      <c r="K357" s="132">
        <v>320.3692307692308</v>
      </c>
      <c r="L357" s="132">
        <v>14.646153846153846</v>
      </c>
      <c r="M357" s="133">
        <v>21.23076923076923</v>
      </c>
    </row>
    <row r="358" spans="1:13" ht="24" x14ac:dyDescent="0.25">
      <c r="A358" s="563"/>
      <c r="B358" s="566"/>
      <c r="C358" s="566"/>
      <c r="D358" s="566"/>
      <c r="E358" s="566"/>
      <c r="F358" s="130" t="s">
        <v>122</v>
      </c>
      <c r="G358" s="131">
        <v>231.26190476190476</v>
      </c>
      <c r="H358" s="132">
        <v>231.26190476190476</v>
      </c>
      <c r="I358" s="132">
        <v>146.66666666666669</v>
      </c>
      <c r="J358" s="135">
        <v>0.63636363636363635</v>
      </c>
      <c r="K358" s="132">
        <v>146.66666666666669</v>
      </c>
      <c r="L358" s="132">
        <v>0</v>
      </c>
      <c r="M358" s="133">
        <v>0</v>
      </c>
    </row>
    <row r="359" spans="1:13" ht="24" x14ac:dyDescent="0.25">
      <c r="A359" s="563"/>
      <c r="B359" s="566"/>
      <c r="C359" s="566"/>
      <c r="D359" s="566"/>
      <c r="E359" s="566"/>
      <c r="F359" s="130" t="s">
        <v>123</v>
      </c>
      <c r="G359" s="131">
        <v>189.13043478260869</v>
      </c>
      <c r="H359" s="132">
        <v>189.13043478260869</v>
      </c>
      <c r="I359" s="132">
        <v>378.26086956521738</v>
      </c>
      <c r="J359" s="132">
        <v>2</v>
      </c>
      <c r="K359" s="132">
        <v>378.26086956521738</v>
      </c>
      <c r="L359" s="132">
        <v>34.239130434782609</v>
      </c>
      <c r="M359" s="133">
        <v>0</v>
      </c>
    </row>
    <row r="360" spans="1:13" x14ac:dyDescent="0.25">
      <c r="A360" s="563"/>
      <c r="B360" s="566"/>
      <c r="C360" s="566"/>
      <c r="D360" s="566"/>
      <c r="E360" s="566"/>
      <c r="F360" s="130" t="s">
        <v>124</v>
      </c>
      <c r="G360" s="131">
        <v>4369.375</v>
      </c>
      <c r="H360" s="132">
        <v>4319.375</v>
      </c>
      <c r="I360" s="132">
        <v>9249</v>
      </c>
      <c r="J360" s="132">
        <v>2.6461528550814264</v>
      </c>
      <c r="K360" s="132">
        <v>6973.6875</v>
      </c>
      <c r="L360" s="132">
        <v>409.0625</v>
      </c>
      <c r="M360" s="133">
        <v>15</v>
      </c>
    </row>
    <row r="361" spans="1:13" x14ac:dyDescent="0.25">
      <c r="A361" s="563"/>
      <c r="B361" s="566"/>
      <c r="C361" s="566"/>
      <c r="D361" s="566"/>
      <c r="E361" s="566"/>
      <c r="F361" s="130" t="s">
        <v>125</v>
      </c>
      <c r="G361" s="131">
        <v>111.5</v>
      </c>
      <c r="H361" s="132">
        <v>106</v>
      </c>
      <c r="I361" s="132">
        <v>263.5</v>
      </c>
      <c r="J361" s="132">
        <v>1.9285714285714284</v>
      </c>
      <c r="K361" s="132">
        <v>233.5</v>
      </c>
      <c r="L361" s="132">
        <v>21</v>
      </c>
      <c r="M361" s="133">
        <v>0</v>
      </c>
    </row>
    <row r="362" spans="1:13" ht="24" x14ac:dyDescent="0.25">
      <c r="A362" s="563"/>
      <c r="B362" s="566"/>
      <c r="C362" s="566"/>
      <c r="D362" s="566"/>
      <c r="E362" s="566"/>
      <c r="F362" s="130" t="s">
        <v>128</v>
      </c>
      <c r="G362" s="131">
        <v>1599</v>
      </c>
      <c r="H362" s="132">
        <v>1599</v>
      </c>
      <c r="I362" s="132">
        <v>4317</v>
      </c>
      <c r="J362" s="132">
        <v>2.7</v>
      </c>
      <c r="K362" s="132">
        <v>4317</v>
      </c>
      <c r="L362" s="132">
        <v>399</v>
      </c>
      <c r="M362" s="133">
        <v>0</v>
      </c>
    </row>
    <row r="363" spans="1:13" x14ac:dyDescent="0.25">
      <c r="A363" s="563"/>
      <c r="B363" s="566"/>
      <c r="C363" s="566"/>
      <c r="D363" s="566"/>
      <c r="E363" s="566"/>
      <c r="F363" s="130" t="s">
        <v>175</v>
      </c>
      <c r="G363" s="131">
        <v>7494.4211856983602</v>
      </c>
      <c r="H363" s="132">
        <v>7365.6904164675907</v>
      </c>
      <c r="I363" s="132">
        <v>16296.735228539577</v>
      </c>
      <c r="J363" s="132">
        <v>14.515512984615974</v>
      </c>
      <c r="K363" s="132">
        <v>12860.284267001116</v>
      </c>
      <c r="L363" s="132">
        <v>928.94778428093639</v>
      </c>
      <c r="M363" s="133">
        <v>36.230769230769234</v>
      </c>
    </row>
    <row r="364" spans="1:13" x14ac:dyDescent="0.25">
      <c r="A364" s="563"/>
      <c r="B364" s="566"/>
      <c r="C364" s="566"/>
      <c r="D364" s="566" t="s">
        <v>52</v>
      </c>
      <c r="E364" s="566" t="s">
        <v>173</v>
      </c>
      <c r="F364" s="130" t="s">
        <v>130</v>
      </c>
      <c r="G364" s="131">
        <v>146.26249999999999</v>
      </c>
      <c r="H364" s="132">
        <v>146.26249999999999</v>
      </c>
      <c r="I364" s="132">
        <v>301.5625</v>
      </c>
      <c r="J364" s="132">
        <v>1.7720336076817558</v>
      </c>
      <c r="K364" s="132">
        <v>290.125</v>
      </c>
      <c r="L364" s="135">
        <v>0.25</v>
      </c>
      <c r="M364" s="133">
        <v>0</v>
      </c>
    </row>
    <row r="365" spans="1:13" x14ac:dyDescent="0.25">
      <c r="A365" s="563"/>
      <c r="B365" s="566"/>
      <c r="C365" s="566"/>
      <c r="D365" s="566"/>
      <c r="E365" s="566"/>
      <c r="F365" s="130" t="s">
        <v>175</v>
      </c>
      <c r="G365" s="131">
        <v>146.26249999999999</v>
      </c>
      <c r="H365" s="132">
        <v>146.26249999999999</v>
      </c>
      <c r="I365" s="132">
        <v>301.5625</v>
      </c>
      <c r="J365" s="132">
        <v>1.7720336076817558</v>
      </c>
      <c r="K365" s="132">
        <v>290.125</v>
      </c>
      <c r="L365" s="135">
        <v>0.25</v>
      </c>
      <c r="M365" s="133">
        <v>0</v>
      </c>
    </row>
    <row r="366" spans="1:13" ht="24" x14ac:dyDescent="0.25">
      <c r="A366" s="563"/>
      <c r="B366" s="566"/>
      <c r="C366" s="566"/>
      <c r="D366" s="566" t="s">
        <v>175</v>
      </c>
      <c r="E366" s="566" t="s">
        <v>173</v>
      </c>
      <c r="F366" s="130" t="s">
        <v>62</v>
      </c>
      <c r="G366" s="131">
        <v>7460.8544303797462</v>
      </c>
      <c r="H366" s="132">
        <v>7414.7658227848115</v>
      </c>
      <c r="I366" s="132">
        <v>19426.835443037966</v>
      </c>
      <c r="J366" s="132">
        <v>2.3391381556880435</v>
      </c>
      <c r="K366" s="132">
        <v>13688.037974683544</v>
      </c>
      <c r="L366" s="132">
        <v>539.27848101265829</v>
      </c>
      <c r="M366" s="133">
        <v>17.405063291139243</v>
      </c>
    </row>
    <row r="367" spans="1:13" x14ac:dyDescent="0.25">
      <c r="A367" s="563"/>
      <c r="B367" s="566"/>
      <c r="C367" s="566"/>
      <c r="D367" s="566"/>
      <c r="E367" s="566"/>
      <c r="F367" s="130" t="s">
        <v>63</v>
      </c>
      <c r="G367" s="131">
        <v>3118.15</v>
      </c>
      <c r="H367" s="132">
        <v>3076.5550000000003</v>
      </c>
      <c r="I367" s="132">
        <v>9678.3999999999978</v>
      </c>
      <c r="J367" s="132">
        <v>2.0620395653789245</v>
      </c>
      <c r="K367" s="132">
        <v>7725.3499999999995</v>
      </c>
      <c r="L367" s="132">
        <v>262.65000000000003</v>
      </c>
      <c r="M367" s="136">
        <v>0.45</v>
      </c>
    </row>
    <row r="368" spans="1:13" ht="24" x14ac:dyDescent="0.25">
      <c r="A368" s="563"/>
      <c r="B368" s="566"/>
      <c r="C368" s="566"/>
      <c r="D368" s="566"/>
      <c r="E368" s="566"/>
      <c r="F368" s="130" t="s">
        <v>174</v>
      </c>
      <c r="G368" s="131">
        <v>1390.1250000000005</v>
      </c>
      <c r="H368" s="132">
        <v>1389.0535714285718</v>
      </c>
      <c r="I368" s="132">
        <v>3427.982142857144</v>
      </c>
      <c r="J368" s="132">
        <v>1.75339219065535</v>
      </c>
      <c r="K368" s="132">
        <v>3255.0535714285716</v>
      </c>
      <c r="L368" s="132">
        <v>55.767857142857146</v>
      </c>
      <c r="M368" s="133">
        <v>36.053571428571423</v>
      </c>
    </row>
    <row r="369" spans="1:13" x14ac:dyDescent="0.25">
      <c r="A369" s="563"/>
      <c r="B369" s="566"/>
      <c r="C369" s="566"/>
      <c r="D369" s="566"/>
      <c r="E369" s="566"/>
      <c r="F369" s="130" t="s">
        <v>65</v>
      </c>
      <c r="G369" s="131">
        <v>12153.527777777772</v>
      </c>
      <c r="H369" s="132">
        <v>12132.232323232318</v>
      </c>
      <c r="I369" s="132">
        <v>31566.292929292944</v>
      </c>
      <c r="J369" s="132">
        <v>2.3584961454141085</v>
      </c>
      <c r="K369" s="132">
        <v>30000.737373737378</v>
      </c>
      <c r="L369" s="132">
        <v>2142.3232323232319</v>
      </c>
      <c r="M369" s="133">
        <v>220.15151515151518</v>
      </c>
    </row>
    <row r="370" spans="1:13" x14ac:dyDescent="0.25">
      <c r="A370" s="563"/>
      <c r="B370" s="566"/>
      <c r="C370" s="566"/>
      <c r="D370" s="566"/>
      <c r="E370" s="566"/>
      <c r="F370" s="130" t="s">
        <v>66</v>
      </c>
      <c r="G370" s="131">
        <v>2166.7441860465119</v>
      </c>
      <c r="H370" s="132">
        <v>2047.7906976744184</v>
      </c>
      <c r="I370" s="132">
        <v>6037.209302325582</v>
      </c>
      <c r="J370" s="132">
        <v>2.6057007355787833</v>
      </c>
      <c r="K370" s="132">
        <v>6006.8313953488378</v>
      </c>
      <c r="L370" s="132">
        <v>426.56976744186051</v>
      </c>
      <c r="M370" s="133">
        <v>239.82558139534885</v>
      </c>
    </row>
    <row r="371" spans="1:13" x14ac:dyDescent="0.25">
      <c r="A371" s="563"/>
      <c r="B371" s="566"/>
      <c r="C371" s="566"/>
      <c r="D371" s="566"/>
      <c r="E371" s="566"/>
      <c r="F371" s="130" t="s">
        <v>67</v>
      </c>
      <c r="G371" s="131">
        <v>3721</v>
      </c>
      <c r="H371" s="132">
        <v>3721</v>
      </c>
      <c r="I371" s="132">
        <v>13035</v>
      </c>
      <c r="J371" s="132">
        <v>3.4483943147080143</v>
      </c>
      <c r="K371" s="132">
        <v>13035</v>
      </c>
      <c r="L371" s="132">
        <v>737.35</v>
      </c>
      <c r="M371" s="133">
        <v>0</v>
      </c>
    </row>
    <row r="372" spans="1:13" ht="24" x14ac:dyDescent="0.25">
      <c r="A372" s="563"/>
      <c r="B372" s="566"/>
      <c r="C372" s="566"/>
      <c r="D372" s="566"/>
      <c r="E372" s="566"/>
      <c r="F372" s="130" t="s">
        <v>69</v>
      </c>
      <c r="G372" s="131">
        <v>2.12</v>
      </c>
      <c r="H372" s="132">
        <v>2.12</v>
      </c>
      <c r="I372" s="135">
        <v>0.15</v>
      </c>
      <c r="J372" s="132">
        <v>1.25</v>
      </c>
      <c r="K372" s="135">
        <v>0.1</v>
      </c>
      <c r="L372" s="135">
        <v>0.05</v>
      </c>
      <c r="M372" s="133">
        <v>0</v>
      </c>
    </row>
    <row r="373" spans="1:13" x14ac:dyDescent="0.25">
      <c r="A373" s="563"/>
      <c r="B373" s="566"/>
      <c r="C373" s="566"/>
      <c r="D373" s="566"/>
      <c r="E373" s="566"/>
      <c r="F373" s="130" t="s">
        <v>70</v>
      </c>
      <c r="G373" s="131">
        <v>1400.5</v>
      </c>
      <c r="H373" s="132">
        <v>1400.5</v>
      </c>
      <c r="I373" s="132">
        <v>4500.25</v>
      </c>
      <c r="J373" s="132">
        <v>1.8571428571428572</v>
      </c>
      <c r="K373" s="132">
        <v>4500.1499999999996</v>
      </c>
      <c r="L373" s="132">
        <v>490.1</v>
      </c>
      <c r="M373" s="133">
        <v>0</v>
      </c>
    </row>
    <row r="374" spans="1:13" x14ac:dyDescent="0.25">
      <c r="A374" s="563"/>
      <c r="B374" s="566"/>
      <c r="C374" s="566"/>
      <c r="D374" s="566"/>
      <c r="E374" s="566"/>
      <c r="F374" s="130" t="s">
        <v>72</v>
      </c>
      <c r="G374" s="131">
        <v>205</v>
      </c>
      <c r="H374" s="132">
        <v>205</v>
      </c>
      <c r="I374" s="132">
        <v>45</v>
      </c>
      <c r="J374" s="135">
        <v>0.6</v>
      </c>
      <c r="K374" s="132">
        <v>40</v>
      </c>
      <c r="L374" s="132">
        <v>0</v>
      </c>
      <c r="M374" s="133">
        <v>0</v>
      </c>
    </row>
    <row r="375" spans="1:13" x14ac:dyDescent="0.25">
      <c r="A375" s="563"/>
      <c r="B375" s="566"/>
      <c r="C375" s="566"/>
      <c r="D375" s="566"/>
      <c r="E375" s="566"/>
      <c r="F375" s="130" t="s">
        <v>73</v>
      </c>
      <c r="G375" s="131">
        <v>3.4285714285714284</v>
      </c>
      <c r="H375" s="132">
        <v>3.4285714285714284</v>
      </c>
      <c r="I375" s="135">
        <v>0.74285714285714277</v>
      </c>
      <c r="J375" s="135">
        <v>0.21666666666666665</v>
      </c>
      <c r="K375" s="132">
        <v>0</v>
      </c>
      <c r="L375" s="135">
        <v>5.7142857142857141E-2</v>
      </c>
      <c r="M375" s="133">
        <v>0</v>
      </c>
    </row>
    <row r="376" spans="1:13" ht="24" x14ac:dyDescent="0.25">
      <c r="A376" s="563"/>
      <c r="B376" s="566"/>
      <c r="C376" s="566"/>
      <c r="D376" s="566"/>
      <c r="E376" s="566"/>
      <c r="F376" s="130" t="s">
        <v>74</v>
      </c>
      <c r="G376" s="131">
        <v>3130</v>
      </c>
      <c r="H376" s="132">
        <v>3129.75</v>
      </c>
      <c r="I376" s="132">
        <v>1075.5</v>
      </c>
      <c r="J376" s="132">
        <v>1.2920833333333335</v>
      </c>
      <c r="K376" s="132">
        <v>1060.9000000000001</v>
      </c>
      <c r="L376" s="132">
        <v>601.65</v>
      </c>
      <c r="M376" s="133">
        <v>0</v>
      </c>
    </row>
    <row r="377" spans="1:13" x14ac:dyDescent="0.25">
      <c r="A377" s="563"/>
      <c r="B377" s="566"/>
      <c r="C377" s="566"/>
      <c r="D377" s="566"/>
      <c r="E377" s="566"/>
      <c r="F377" s="130" t="s">
        <v>75</v>
      </c>
      <c r="G377" s="131">
        <v>2.5</v>
      </c>
      <c r="H377" s="132">
        <v>2.5</v>
      </c>
      <c r="I377" s="132">
        <v>4.5</v>
      </c>
      <c r="J377" s="132">
        <v>1.5833333333333333</v>
      </c>
      <c r="K377" s="132">
        <v>3.25</v>
      </c>
      <c r="L377" s="135">
        <v>0.2</v>
      </c>
      <c r="M377" s="133">
        <v>0</v>
      </c>
    </row>
    <row r="378" spans="1:13" x14ac:dyDescent="0.25">
      <c r="A378" s="563"/>
      <c r="B378" s="566"/>
      <c r="C378" s="566"/>
      <c r="D378" s="566"/>
      <c r="E378" s="566"/>
      <c r="F378" s="130" t="s">
        <v>76</v>
      </c>
      <c r="G378" s="131">
        <v>13651.525</v>
      </c>
      <c r="H378" s="132">
        <v>13484.525</v>
      </c>
      <c r="I378" s="132">
        <v>46582.975000000006</v>
      </c>
      <c r="J378" s="132">
        <v>1.7583699395642034</v>
      </c>
      <c r="K378" s="132">
        <v>46382.724999999999</v>
      </c>
      <c r="L378" s="132">
        <v>2028.35</v>
      </c>
      <c r="M378" s="133">
        <v>614.15</v>
      </c>
    </row>
    <row r="379" spans="1:13" x14ac:dyDescent="0.25">
      <c r="A379" s="563"/>
      <c r="B379" s="566"/>
      <c r="C379" s="566"/>
      <c r="D379" s="566"/>
      <c r="E379" s="566"/>
      <c r="F379" s="130" t="s">
        <v>77</v>
      </c>
      <c r="G379" s="131">
        <v>420</v>
      </c>
      <c r="H379" s="132">
        <v>420</v>
      </c>
      <c r="I379" s="132">
        <v>1260</v>
      </c>
      <c r="J379" s="132">
        <v>3</v>
      </c>
      <c r="K379" s="132">
        <v>1260</v>
      </c>
      <c r="L379" s="132">
        <v>0</v>
      </c>
      <c r="M379" s="138"/>
    </row>
    <row r="380" spans="1:13" x14ac:dyDescent="0.25">
      <c r="A380" s="563"/>
      <c r="B380" s="566"/>
      <c r="C380" s="566"/>
      <c r="D380" s="566"/>
      <c r="E380" s="566"/>
      <c r="F380" s="130" t="s">
        <v>78</v>
      </c>
      <c r="G380" s="131">
        <v>310.2</v>
      </c>
      <c r="H380" s="132">
        <v>310</v>
      </c>
      <c r="I380" s="132">
        <v>1049.0999999999999</v>
      </c>
      <c r="J380" s="132">
        <v>1.8714285714285714</v>
      </c>
      <c r="K380" s="132">
        <v>50.4</v>
      </c>
      <c r="L380" s="132">
        <v>60.199999999999996</v>
      </c>
      <c r="M380" s="133">
        <v>1.45</v>
      </c>
    </row>
    <row r="381" spans="1:13" x14ac:dyDescent="0.25">
      <c r="A381" s="563"/>
      <c r="B381" s="566"/>
      <c r="C381" s="566"/>
      <c r="D381" s="566"/>
      <c r="E381" s="566"/>
      <c r="F381" s="130" t="s">
        <v>79</v>
      </c>
      <c r="G381" s="131">
        <v>36</v>
      </c>
      <c r="H381" s="132">
        <v>36</v>
      </c>
      <c r="I381" s="132">
        <v>31</v>
      </c>
      <c r="J381" s="135">
        <v>0.78333333333333333</v>
      </c>
      <c r="K381" s="132">
        <v>28.4</v>
      </c>
      <c r="L381" s="132">
        <v>0</v>
      </c>
      <c r="M381" s="133">
        <v>0</v>
      </c>
    </row>
    <row r="382" spans="1:13" x14ac:dyDescent="0.25">
      <c r="A382" s="563"/>
      <c r="B382" s="566"/>
      <c r="C382" s="566"/>
      <c r="D382" s="566"/>
      <c r="E382" s="566"/>
      <c r="F382" s="130" t="s">
        <v>80</v>
      </c>
      <c r="G382" s="131">
        <v>27.206071428571427</v>
      </c>
      <c r="H382" s="132">
        <v>21.741785714285712</v>
      </c>
      <c r="I382" s="132">
        <v>19.732142857142854</v>
      </c>
      <c r="J382" s="135">
        <v>0.79066358024691352</v>
      </c>
      <c r="K382" s="132">
        <v>19.36785714285714</v>
      </c>
      <c r="L382" s="132">
        <v>0</v>
      </c>
      <c r="M382" s="133">
        <v>0</v>
      </c>
    </row>
    <row r="383" spans="1:13" x14ac:dyDescent="0.25">
      <c r="A383" s="563"/>
      <c r="B383" s="566"/>
      <c r="C383" s="566"/>
      <c r="D383" s="566"/>
      <c r="E383" s="566"/>
      <c r="F383" s="130" t="s">
        <v>81</v>
      </c>
      <c r="G383" s="131">
        <v>21.428571428571427</v>
      </c>
      <c r="H383" s="132">
        <v>21.428571428571427</v>
      </c>
      <c r="I383" s="132">
        <v>12.857142857142858</v>
      </c>
      <c r="J383" s="132">
        <v>1.2</v>
      </c>
      <c r="K383" s="132">
        <v>12.857142857142858</v>
      </c>
      <c r="L383" s="132">
        <v>0</v>
      </c>
      <c r="M383" s="133">
        <v>0</v>
      </c>
    </row>
    <row r="384" spans="1:13" x14ac:dyDescent="0.25">
      <c r="A384" s="563"/>
      <c r="B384" s="566"/>
      <c r="C384" s="566"/>
      <c r="D384" s="566"/>
      <c r="E384" s="566"/>
      <c r="F384" s="130" t="s">
        <v>82</v>
      </c>
      <c r="G384" s="131">
        <v>165.05</v>
      </c>
      <c r="H384" s="132">
        <v>164.05</v>
      </c>
      <c r="I384" s="132">
        <v>112.5</v>
      </c>
      <c r="J384" s="135">
        <v>0.91979717813051143</v>
      </c>
      <c r="K384" s="132">
        <v>107.25</v>
      </c>
      <c r="L384" s="132">
        <v>0</v>
      </c>
      <c r="M384" s="133">
        <v>0</v>
      </c>
    </row>
    <row r="385" spans="1:13" x14ac:dyDescent="0.25">
      <c r="A385" s="563"/>
      <c r="B385" s="566"/>
      <c r="C385" s="566"/>
      <c r="D385" s="566"/>
      <c r="E385" s="566"/>
      <c r="F385" s="130" t="s">
        <v>84</v>
      </c>
      <c r="G385" s="131">
        <v>85</v>
      </c>
      <c r="H385" s="132">
        <v>85</v>
      </c>
      <c r="I385" s="132">
        <v>102</v>
      </c>
      <c r="J385" s="132">
        <v>1.2</v>
      </c>
      <c r="K385" s="132">
        <v>32.5</v>
      </c>
      <c r="L385" s="132">
        <v>0</v>
      </c>
      <c r="M385" s="133">
        <v>0</v>
      </c>
    </row>
    <row r="386" spans="1:13" x14ac:dyDescent="0.25">
      <c r="A386" s="563"/>
      <c r="B386" s="566"/>
      <c r="C386" s="566"/>
      <c r="D386" s="566"/>
      <c r="E386" s="566"/>
      <c r="F386" s="130" t="s">
        <v>85</v>
      </c>
      <c r="G386" s="131">
        <v>34</v>
      </c>
      <c r="H386" s="132">
        <v>34</v>
      </c>
      <c r="I386" s="132">
        <v>47.25</v>
      </c>
      <c r="J386" s="132">
        <v>1.0766666666666667</v>
      </c>
      <c r="K386" s="132">
        <v>34.75</v>
      </c>
      <c r="L386" s="132">
        <v>1.3</v>
      </c>
      <c r="M386" s="133">
        <v>0</v>
      </c>
    </row>
    <row r="387" spans="1:13" ht="24" x14ac:dyDescent="0.25">
      <c r="A387" s="563"/>
      <c r="B387" s="566"/>
      <c r="C387" s="566"/>
      <c r="D387" s="566"/>
      <c r="E387" s="566"/>
      <c r="F387" s="130" t="s">
        <v>87</v>
      </c>
      <c r="G387" s="131">
        <v>6.3</v>
      </c>
      <c r="H387" s="132">
        <v>6.3</v>
      </c>
      <c r="I387" s="132">
        <v>3.15</v>
      </c>
      <c r="J387" s="135">
        <v>0.5</v>
      </c>
      <c r="K387" s="132">
        <v>2.2749999999999999</v>
      </c>
      <c r="L387" s="132">
        <v>0</v>
      </c>
      <c r="M387" s="133">
        <v>0</v>
      </c>
    </row>
    <row r="388" spans="1:13" x14ac:dyDescent="0.25">
      <c r="A388" s="563"/>
      <c r="B388" s="566"/>
      <c r="C388" s="566"/>
      <c r="D388" s="566"/>
      <c r="E388" s="566"/>
      <c r="F388" s="130" t="s">
        <v>88</v>
      </c>
      <c r="G388" s="137">
        <v>0.70454545454545459</v>
      </c>
      <c r="H388" s="135">
        <v>0.70454545454545459</v>
      </c>
      <c r="I388" s="132">
        <v>1.4090909090909092</v>
      </c>
      <c r="J388" s="132">
        <v>2</v>
      </c>
      <c r="K388" s="132">
        <v>1.4090909090909092</v>
      </c>
      <c r="L388" s="132">
        <v>0</v>
      </c>
      <c r="M388" s="133">
        <v>0</v>
      </c>
    </row>
    <row r="389" spans="1:13" x14ac:dyDescent="0.25">
      <c r="A389" s="563"/>
      <c r="B389" s="566"/>
      <c r="C389" s="566"/>
      <c r="D389" s="566"/>
      <c r="E389" s="566"/>
      <c r="F389" s="130" t="s">
        <v>89</v>
      </c>
      <c r="G389" s="131">
        <v>1.5</v>
      </c>
      <c r="H389" s="132">
        <v>1.5</v>
      </c>
      <c r="I389" s="132">
        <v>2</v>
      </c>
      <c r="J389" s="132">
        <v>1.3333333333333333</v>
      </c>
      <c r="K389" s="132">
        <v>2</v>
      </c>
      <c r="L389" s="132">
        <v>0</v>
      </c>
      <c r="M389" s="133">
        <v>0</v>
      </c>
    </row>
    <row r="390" spans="1:13" x14ac:dyDescent="0.25">
      <c r="A390" s="563"/>
      <c r="B390" s="566"/>
      <c r="C390" s="566"/>
      <c r="D390" s="566"/>
      <c r="E390" s="566"/>
      <c r="F390" s="130" t="s">
        <v>93</v>
      </c>
      <c r="G390" s="131">
        <v>4983.333333333333</v>
      </c>
      <c r="H390" s="132">
        <v>4983.333333333333</v>
      </c>
      <c r="I390" s="132">
        <v>7044.5555555555566</v>
      </c>
      <c r="J390" s="132">
        <v>2.6530112044817926</v>
      </c>
      <c r="K390" s="132">
        <v>5696.8888888888896</v>
      </c>
      <c r="L390" s="132">
        <v>422.42777777777775</v>
      </c>
      <c r="M390" s="133">
        <v>611.72222222222217</v>
      </c>
    </row>
    <row r="391" spans="1:13" x14ac:dyDescent="0.25">
      <c r="A391" s="563"/>
      <c r="B391" s="566"/>
      <c r="C391" s="566"/>
      <c r="D391" s="566"/>
      <c r="E391" s="566"/>
      <c r="F391" s="130" t="s">
        <v>94</v>
      </c>
      <c r="G391" s="131">
        <v>7480.0655172413799</v>
      </c>
      <c r="H391" s="132">
        <v>7428.9620689655176</v>
      </c>
      <c r="I391" s="132">
        <v>19008.263793103451</v>
      </c>
      <c r="J391" s="132">
        <v>2.7469869154869153</v>
      </c>
      <c r="K391" s="132">
        <v>18891.936206896553</v>
      </c>
      <c r="L391" s="132">
        <v>2086.7017241379308</v>
      </c>
      <c r="M391" s="133">
        <v>362.90172413793101</v>
      </c>
    </row>
    <row r="392" spans="1:13" x14ac:dyDescent="0.25">
      <c r="A392" s="563"/>
      <c r="B392" s="566"/>
      <c r="C392" s="566"/>
      <c r="D392" s="566"/>
      <c r="E392" s="566"/>
      <c r="F392" s="130" t="s">
        <v>47</v>
      </c>
      <c r="G392" s="131">
        <v>445</v>
      </c>
      <c r="H392" s="132">
        <v>445</v>
      </c>
      <c r="I392" s="132">
        <v>1160</v>
      </c>
      <c r="J392" s="132">
        <v>2.6666666666666665</v>
      </c>
      <c r="K392" s="132">
        <v>530</v>
      </c>
      <c r="L392" s="132">
        <v>86.5</v>
      </c>
      <c r="M392" s="133">
        <v>7.5</v>
      </c>
    </row>
    <row r="393" spans="1:13" x14ac:dyDescent="0.25">
      <c r="A393" s="563"/>
      <c r="B393" s="566"/>
      <c r="C393" s="566"/>
      <c r="D393" s="566"/>
      <c r="E393" s="566"/>
      <c r="F393" s="130" t="s">
        <v>97</v>
      </c>
      <c r="G393" s="131">
        <v>4.5</v>
      </c>
      <c r="H393" s="132">
        <v>4.5</v>
      </c>
      <c r="I393" s="132">
        <v>3</v>
      </c>
      <c r="J393" s="135">
        <v>0.66666666666666663</v>
      </c>
      <c r="K393" s="132">
        <v>3</v>
      </c>
      <c r="L393" s="132">
        <v>0</v>
      </c>
      <c r="M393" s="133">
        <v>0</v>
      </c>
    </row>
    <row r="394" spans="1:13" x14ac:dyDescent="0.25">
      <c r="A394" s="563"/>
      <c r="B394" s="566"/>
      <c r="C394" s="566"/>
      <c r="D394" s="566"/>
      <c r="E394" s="566"/>
      <c r="F394" s="130" t="s">
        <v>100</v>
      </c>
      <c r="G394" s="131">
        <v>13.25</v>
      </c>
      <c r="H394" s="132">
        <v>13.25</v>
      </c>
      <c r="I394" s="132">
        <v>12.3</v>
      </c>
      <c r="J394" s="132">
        <v>1.16875</v>
      </c>
      <c r="K394" s="132">
        <v>9.8000000000000007</v>
      </c>
      <c r="L394" s="132">
        <v>0</v>
      </c>
      <c r="M394" s="133">
        <v>0</v>
      </c>
    </row>
    <row r="395" spans="1:13" x14ac:dyDescent="0.25">
      <c r="A395" s="563"/>
      <c r="B395" s="566"/>
      <c r="C395" s="566"/>
      <c r="D395" s="566"/>
      <c r="E395" s="566"/>
      <c r="F395" s="130" t="s">
        <v>104</v>
      </c>
      <c r="G395" s="131">
        <v>9.6428571428571423</v>
      </c>
      <c r="H395" s="132">
        <v>9.6428571428571423</v>
      </c>
      <c r="I395" s="132">
        <v>12.632142857142858</v>
      </c>
      <c r="J395" s="132">
        <v>1.1500000000000001</v>
      </c>
      <c r="K395" s="132">
        <v>0</v>
      </c>
      <c r="L395" s="132">
        <v>0</v>
      </c>
      <c r="M395" s="133">
        <v>0</v>
      </c>
    </row>
    <row r="396" spans="1:13" x14ac:dyDescent="0.25">
      <c r="A396" s="563"/>
      <c r="B396" s="566"/>
      <c r="C396" s="566"/>
      <c r="D396" s="566"/>
      <c r="E396" s="566"/>
      <c r="F396" s="130" t="s">
        <v>105</v>
      </c>
      <c r="G396" s="131">
        <v>4.25</v>
      </c>
      <c r="H396" s="132">
        <v>4.25</v>
      </c>
      <c r="I396" s="132">
        <v>2.35</v>
      </c>
      <c r="J396" s="135">
        <v>0.6333333333333333</v>
      </c>
      <c r="K396" s="132">
        <v>1.6</v>
      </c>
      <c r="L396" s="132">
        <v>0</v>
      </c>
      <c r="M396" s="133">
        <v>0</v>
      </c>
    </row>
    <row r="397" spans="1:13" x14ac:dyDescent="0.25">
      <c r="A397" s="563"/>
      <c r="B397" s="566"/>
      <c r="C397" s="566"/>
      <c r="D397" s="566"/>
      <c r="E397" s="566"/>
      <c r="F397" s="130" t="s">
        <v>106</v>
      </c>
      <c r="G397" s="131">
        <v>3.9285714285714284</v>
      </c>
      <c r="H397" s="132">
        <v>3.9285714285714284</v>
      </c>
      <c r="I397" s="132">
        <v>4.3214285714285712</v>
      </c>
      <c r="J397" s="135">
        <v>0.875</v>
      </c>
      <c r="K397" s="135">
        <v>0.31428571428571428</v>
      </c>
      <c r="L397" s="135">
        <v>0.39285714285714285</v>
      </c>
      <c r="M397" s="136">
        <v>7.857142857142857E-2</v>
      </c>
    </row>
    <row r="398" spans="1:13" x14ac:dyDescent="0.25">
      <c r="A398" s="563"/>
      <c r="B398" s="566"/>
      <c r="C398" s="566"/>
      <c r="D398" s="566"/>
      <c r="E398" s="566"/>
      <c r="F398" s="130" t="s">
        <v>109</v>
      </c>
      <c r="G398" s="131">
        <v>4</v>
      </c>
      <c r="H398" s="135">
        <v>0.25</v>
      </c>
      <c r="I398" s="135">
        <v>0.25</v>
      </c>
      <c r="J398" s="135">
        <v>6.25E-2</v>
      </c>
      <c r="K398" s="135">
        <v>0.25</v>
      </c>
      <c r="L398" s="132">
        <v>0</v>
      </c>
      <c r="M398" s="133">
        <v>0</v>
      </c>
    </row>
    <row r="399" spans="1:13" x14ac:dyDescent="0.25">
      <c r="A399" s="563"/>
      <c r="B399" s="566"/>
      <c r="C399" s="566"/>
      <c r="D399" s="566"/>
      <c r="E399" s="566"/>
      <c r="F399" s="130" t="s">
        <v>116</v>
      </c>
      <c r="G399" s="131">
        <v>12</v>
      </c>
      <c r="H399" s="132">
        <v>12</v>
      </c>
      <c r="I399" s="132">
        <v>21</v>
      </c>
      <c r="J399" s="132">
        <v>1.6875</v>
      </c>
      <c r="K399" s="132">
        <v>20</v>
      </c>
      <c r="L399" s="132">
        <v>0</v>
      </c>
      <c r="M399" s="133">
        <v>0</v>
      </c>
    </row>
    <row r="400" spans="1:13" x14ac:dyDescent="0.25">
      <c r="A400" s="563"/>
      <c r="B400" s="566"/>
      <c r="C400" s="566"/>
      <c r="D400" s="566"/>
      <c r="E400" s="566"/>
      <c r="F400" s="130" t="s">
        <v>118</v>
      </c>
      <c r="G400" s="131">
        <v>612</v>
      </c>
      <c r="H400" s="132">
        <v>540</v>
      </c>
      <c r="I400" s="132">
        <v>826.8</v>
      </c>
      <c r="J400" s="132">
        <v>2.4152777777777774</v>
      </c>
      <c r="K400" s="132">
        <v>490.8</v>
      </c>
      <c r="L400" s="132">
        <v>51</v>
      </c>
      <c r="M400" s="133">
        <v>0</v>
      </c>
    </row>
    <row r="401" spans="1:13" x14ac:dyDescent="0.25">
      <c r="A401" s="563"/>
      <c r="B401" s="566"/>
      <c r="C401" s="566"/>
      <c r="D401" s="566"/>
      <c r="E401" s="566"/>
      <c r="F401" s="130" t="s">
        <v>121</v>
      </c>
      <c r="G401" s="131">
        <v>382.15384615384619</v>
      </c>
      <c r="H401" s="132">
        <v>380.92307692307696</v>
      </c>
      <c r="I401" s="132">
        <v>1115.5076923076924</v>
      </c>
      <c r="J401" s="132">
        <v>2.1891472868217057</v>
      </c>
      <c r="K401" s="132">
        <v>320.3692307692308</v>
      </c>
      <c r="L401" s="132">
        <v>14.646153846153846</v>
      </c>
      <c r="M401" s="133">
        <v>21.23076923076923</v>
      </c>
    </row>
    <row r="402" spans="1:13" ht="24" x14ac:dyDescent="0.25">
      <c r="A402" s="563"/>
      <c r="B402" s="566"/>
      <c r="C402" s="566"/>
      <c r="D402" s="566"/>
      <c r="E402" s="566"/>
      <c r="F402" s="130" t="s">
        <v>122</v>
      </c>
      <c r="G402" s="131">
        <v>231.26190476190476</v>
      </c>
      <c r="H402" s="132">
        <v>231.26190476190476</v>
      </c>
      <c r="I402" s="132">
        <v>146.66666666666669</v>
      </c>
      <c r="J402" s="135">
        <v>0.63636363636363635</v>
      </c>
      <c r="K402" s="132">
        <v>146.66666666666669</v>
      </c>
      <c r="L402" s="132">
        <v>0</v>
      </c>
      <c r="M402" s="133">
        <v>0</v>
      </c>
    </row>
    <row r="403" spans="1:13" ht="24" x14ac:dyDescent="0.25">
      <c r="A403" s="563"/>
      <c r="B403" s="566"/>
      <c r="C403" s="566"/>
      <c r="D403" s="566"/>
      <c r="E403" s="566"/>
      <c r="F403" s="130" t="s">
        <v>123</v>
      </c>
      <c r="G403" s="131">
        <v>189.13043478260869</v>
      </c>
      <c r="H403" s="132">
        <v>189.13043478260869</v>
      </c>
      <c r="I403" s="132">
        <v>378.26086956521738</v>
      </c>
      <c r="J403" s="132">
        <v>2</v>
      </c>
      <c r="K403" s="132">
        <v>378.26086956521738</v>
      </c>
      <c r="L403" s="132">
        <v>34.239130434782609</v>
      </c>
      <c r="M403" s="133">
        <v>0</v>
      </c>
    </row>
    <row r="404" spans="1:13" x14ac:dyDescent="0.25">
      <c r="A404" s="563"/>
      <c r="B404" s="566"/>
      <c r="C404" s="566"/>
      <c r="D404" s="566"/>
      <c r="E404" s="566"/>
      <c r="F404" s="130" t="s">
        <v>124</v>
      </c>
      <c r="G404" s="131">
        <v>4369.375</v>
      </c>
      <c r="H404" s="132">
        <v>4319.375</v>
      </c>
      <c r="I404" s="132">
        <v>9249</v>
      </c>
      <c r="J404" s="132">
        <v>2.6461528550814264</v>
      </c>
      <c r="K404" s="132">
        <v>6973.6875</v>
      </c>
      <c r="L404" s="132">
        <v>409.0625</v>
      </c>
      <c r="M404" s="133">
        <v>15</v>
      </c>
    </row>
    <row r="405" spans="1:13" x14ac:dyDescent="0.25">
      <c r="A405" s="563"/>
      <c r="B405" s="566"/>
      <c r="C405" s="566"/>
      <c r="D405" s="566"/>
      <c r="E405" s="566"/>
      <c r="F405" s="130" t="s">
        <v>125</v>
      </c>
      <c r="G405" s="131">
        <v>111.5</v>
      </c>
      <c r="H405" s="132">
        <v>106</v>
      </c>
      <c r="I405" s="132">
        <v>263.5</v>
      </c>
      <c r="J405" s="132">
        <v>1.9285714285714284</v>
      </c>
      <c r="K405" s="132">
        <v>233.5</v>
      </c>
      <c r="L405" s="132">
        <v>21</v>
      </c>
      <c r="M405" s="133">
        <v>0</v>
      </c>
    </row>
    <row r="406" spans="1:13" ht="24" x14ac:dyDescent="0.25">
      <c r="A406" s="563"/>
      <c r="B406" s="566"/>
      <c r="C406" s="566"/>
      <c r="D406" s="566"/>
      <c r="E406" s="566"/>
      <c r="F406" s="130" t="s">
        <v>128</v>
      </c>
      <c r="G406" s="131">
        <v>1599</v>
      </c>
      <c r="H406" s="132">
        <v>1599</v>
      </c>
      <c r="I406" s="132">
        <v>4317</v>
      </c>
      <c r="J406" s="132">
        <v>2.7</v>
      </c>
      <c r="K406" s="132">
        <v>4317</v>
      </c>
      <c r="L406" s="132">
        <v>399</v>
      </c>
      <c r="M406" s="133">
        <v>0</v>
      </c>
    </row>
    <row r="407" spans="1:13" x14ac:dyDescent="0.25">
      <c r="A407" s="563"/>
      <c r="B407" s="566"/>
      <c r="C407" s="566"/>
      <c r="D407" s="566"/>
      <c r="E407" s="566"/>
      <c r="F407" s="130" t="s">
        <v>130</v>
      </c>
      <c r="G407" s="131">
        <v>146.26249999999999</v>
      </c>
      <c r="H407" s="132">
        <v>146.26249999999999</v>
      </c>
      <c r="I407" s="132">
        <v>301.5625</v>
      </c>
      <c r="J407" s="132">
        <v>1.7720336076817558</v>
      </c>
      <c r="K407" s="132">
        <v>290.125</v>
      </c>
      <c r="L407" s="135">
        <v>0.25</v>
      </c>
      <c r="M407" s="133">
        <v>0</v>
      </c>
    </row>
    <row r="408" spans="1:13" x14ac:dyDescent="0.25">
      <c r="A408" s="563"/>
      <c r="B408" s="566"/>
      <c r="C408" s="566"/>
      <c r="D408" s="566"/>
      <c r="E408" s="566"/>
      <c r="F408" s="130" t="s">
        <v>175</v>
      </c>
      <c r="G408" s="131">
        <v>70113.518118788779</v>
      </c>
      <c r="H408" s="132">
        <v>69527.015636483949</v>
      </c>
      <c r="I408" s="132">
        <v>181888.80669990697</v>
      </c>
      <c r="J408" s="132">
        <v>68.39794127953607</v>
      </c>
      <c r="K408" s="132">
        <v>165553.54305460822</v>
      </c>
      <c r="L408" s="132">
        <v>10871.066624117255</v>
      </c>
      <c r="M408" s="133">
        <v>2147.9190182860684</v>
      </c>
    </row>
    <row r="409" spans="1:13" ht="24" x14ac:dyDescent="0.25">
      <c r="A409" s="563"/>
      <c r="B409" s="566" t="s">
        <v>152</v>
      </c>
      <c r="C409" s="566" t="s">
        <v>163</v>
      </c>
      <c r="D409" s="566" t="s">
        <v>43</v>
      </c>
      <c r="E409" s="566" t="s">
        <v>173</v>
      </c>
      <c r="F409" s="130" t="s">
        <v>62</v>
      </c>
      <c r="G409" s="131">
        <v>1.3924050632911393</v>
      </c>
      <c r="H409" s="132">
        <v>1.3924050632911393</v>
      </c>
      <c r="I409" s="132">
        <v>2.5063291139240507</v>
      </c>
      <c r="J409" s="132">
        <v>1.7999999999999998</v>
      </c>
      <c r="K409" s="132">
        <v>0</v>
      </c>
      <c r="L409" s="132">
        <v>0</v>
      </c>
      <c r="M409" s="133">
        <v>0</v>
      </c>
    </row>
    <row r="410" spans="1:13" x14ac:dyDescent="0.25">
      <c r="A410" s="563"/>
      <c r="B410" s="566"/>
      <c r="C410" s="566"/>
      <c r="D410" s="566"/>
      <c r="E410" s="566"/>
      <c r="F410" s="130" t="s">
        <v>63</v>
      </c>
      <c r="G410" s="131">
        <v>23</v>
      </c>
      <c r="H410" s="132">
        <v>23</v>
      </c>
      <c r="I410" s="132">
        <v>5.2</v>
      </c>
      <c r="J410" s="135">
        <v>0.68928571428571428</v>
      </c>
      <c r="K410" s="132">
        <v>5.2</v>
      </c>
      <c r="L410" s="132">
        <v>0</v>
      </c>
      <c r="M410" s="133">
        <v>0</v>
      </c>
    </row>
    <row r="411" spans="1:13" ht="24" x14ac:dyDescent="0.25">
      <c r="A411" s="563"/>
      <c r="B411" s="566"/>
      <c r="C411" s="566"/>
      <c r="D411" s="566"/>
      <c r="E411" s="566"/>
      <c r="F411" s="130" t="s">
        <v>174</v>
      </c>
      <c r="G411" s="131">
        <v>76.607142857142847</v>
      </c>
      <c r="H411" s="132">
        <v>76.607142857142847</v>
      </c>
      <c r="I411" s="132">
        <v>94.526228571428575</v>
      </c>
      <c r="J411" s="132">
        <v>1.3733802801120447</v>
      </c>
      <c r="K411" s="132">
        <v>94.526228571428575</v>
      </c>
      <c r="L411" s="132">
        <v>0</v>
      </c>
      <c r="M411" s="133">
        <v>0</v>
      </c>
    </row>
    <row r="412" spans="1:13" x14ac:dyDescent="0.25">
      <c r="A412" s="563"/>
      <c r="B412" s="566"/>
      <c r="C412" s="566"/>
      <c r="D412" s="566"/>
      <c r="E412" s="566"/>
      <c r="F412" s="130" t="s">
        <v>65</v>
      </c>
      <c r="G412" s="131">
        <v>4.0909090909090917</v>
      </c>
      <c r="H412" s="132">
        <v>4.0909090909090917</v>
      </c>
      <c r="I412" s="132">
        <v>25.959595959595962</v>
      </c>
      <c r="J412" s="132">
        <v>6.3456790123456779</v>
      </c>
      <c r="K412" s="132">
        <v>25.252525252525253</v>
      </c>
      <c r="L412" s="132">
        <v>0</v>
      </c>
      <c r="M412" s="133">
        <v>0</v>
      </c>
    </row>
    <row r="413" spans="1:13" x14ac:dyDescent="0.25">
      <c r="A413" s="563"/>
      <c r="B413" s="566"/>
      <c r="C413" s="566"/>
      <c r="D413" s="566"/>
      <c r="E413" s="566"/>
      <c r="F413" s="130" t="s">
        <v>66</v>
      </c>
      <c r="G413" s="131">
        <v>99.767441860465112</v>
      </c>
      <c r="H413" s="132">
        <v>99.767441860465112</v>
      </c>
      <c r="I413" s="132">
        <v>151.74883720930231</v>
      </c>
      <c r="J413" s="132">
        <v>1.4300000000000002</v>
      </c>
      <c r="K413" s="132">
        <v>150.46976744186045</v>
      </c>
      <c r="L413" s="132">
        <v>0</v>
      </c>
      <c r="M413" s="133">
        <v>0</v>
      </c>
    </row>
    <row r="414" spans="1:13" x14ac:dyDescent="0.25">
      <c r="A414" s="563"/>
      <c r="B414" s="566"/>
      <c r="C414" s="566"/>
      <c r="D414" s="566"/>
      <c r="E414" s="566"/>
      <c r="F414" s="130" t="s">
        <v>175</v>
      </c>
      <c r="G414" s="131">
        <v>204.85789887180823</v>
      </c>
      <c r="H414" s="132">
        <v>204.85789887180823</v>
      </c>
      <c r="I414" s="132">
        <v>279.94099085425086</v>
      </c>
      <c r="J414" s="132">
        <v>11.638345006743439</v>
      </c>
      <c r="K414" s="132">
        <v>275.44852126581429</v>
      </c>
      <c r="L414" s="132">
        <v>0</v>
      </c>
      <c r="M414" s="133">
        <v>0</v>
      </c>
    </row>
    <row r="415" spans="1:13" x14ac:dyDescent="0.25">
      <c r="A415" s="563"/>
      <c r="B415" s="566"/>
      <c r="C415" s="566"/>
      <c r="D415" s="566" t="s">
        <v>44</v>
      </c>
      <c r="E415" s="566" t="s">
        <v>173</v>
      </c>
      <c r="F415" s="130" t="s">
        <v>76</v>
      </c>
      <c r="G415" s="131">
        <v>4</v>
      </c>
      <c r="H415" s="132">
        <v>4</v>
      </c>
      <c r="I415" s="135">
        <v>0.80500000000000005</v>
      </c>
      <c r="J415" s="135">
        <v>0.39416666666666667</v>
      </c>
      <c r="K415" s="135">
        <v>0.80500000000000005</v>
      </c>
      <c r="L415" s="132">
        <v>0</v>
      </c>
      <c r="M415" s="133">
        <v>0</v>
      </c>
    </row>
    <row r="416" spans="1:13" x14ac:dyDescent="0.25">
      <c r="A416" s="563"/>
      <c r="B416" s="566"/>
      <c r="C416" s="566"/>
      <c r="D416" s="566"/>
      <c r="E416" s="566"/>
      <c r="F416" s="130" t="s">
        <v>175</v>
      </c>
      <c r="G416" s="131">
        <v>4</v>
      </c>
      <c r="H416" s="132">
        <v>4</v>
      </c>
      <c r="I416" s="135">
        <v>0.80500000000000005</v>
      </c>
      <c r="J416" s="135">
        <v>0.39416666666666667</v>
      </c>
      <c r="K416" s="135">
        <v>0.80500000000000005</v>
      </c>
      <c r="L416" s="132">
        <v>0</v>
      </c>
      <c r="M416" s="133">
        <v>0</v>
      </c>
    </row>
    <row r="417" spans="1:13" x14ac:dyDescent="0.25">
      <c r="A417" s="563"/>
      <c r="B417" s="566"/>
      <c r="C417" s="566"/>
      <c r="D417" s="566" t="s">
        <v>45</v>
      </c>
      <c r="E417" s="566" t="s">
        <v>173</v>
      </c>
      <c r="F417" s="130" t="s">
        <v>80</v>
      </c>
      <c r="G417" s="131">
        <v>9.7142857142857135</v>
      </c>
      <c r="H417" s="132">
        <v>9.7142857142857135</v>
      </c>
      <c r="I417" s="132">
        <v>8.742857142857142</v>
      </c>
      <c r="J417" s="135">
        <v>0.79999999999999993</v>
      </c>
      <c r="K417" s="132">
        <v>8.742857142857142</v>
      </c>
      <c r="L417" s="132">
        <v>0</v>
      </c>
      <c r="M417" s="133">
        <v>0</v>
      </c>
    </row>
    <row r="418" spans="1:13" x14ac:dyDescent="0.25">
      <c r="A418" s="563"/>
      <c r="B418" s="566"/>
      <c r="C418" s="566"/>
      <c r="D418" s="566"/>
      <c r="E418" s="566"/>
      <c r="F418" s="130" t="s">
        <v>82</v>
      </c>
      <c r="G418" s="131">
        <v>66</v>
      </c>
      <c r="H418" s="132">
        <v>66</v>
      </c>
      <c r="I418" s="132">
        <v>56.3</v>
      </c>
      <c r="J418" s="135">
        <v>0.96785714285714286</v>
      </c>
      <c r="K418" s="132">
        <v>56.3</v>
      </c>
      <c r="L418" s="132">
        <v>0</v>
      </c>
      <c r="M418" s="133">
        <v>0</v>
      </c>
    </row>
    <row r="419" spans="1:13" x14ac:dyDescent="0.25">
      <c r="A419" s="563"/>
      <c r="B419" s="566"/>
      <c r="C419" s="566"/>
      <c r="D419" s="566"/>
      <c r="E419" s="566"/>
      <c r="F419" s="130" t="s">
        <v>83</v>
      </c>
      <c r="G419" s="131">
        <v>10</v>
      </c>
      <c r="H419" s="132">
        <v>10</v>
      </c>
      <c r="I419" s="132">
        <v>25</v>
      </c>
      <c r="J419" s="132">
        <v>2.5</v>
      </c>
      <c r="K419" s="132">
        <v>25</v>
      </c>
      <c r="L419" s="134"/>
      <c r="M419" s="138"/>
    </row>
    <row r="420" spans="1:13" x14ac:dyDescent="0.25">
      <c r="A420" s="563"/>
      <c r="B420" s="566"/>
      <c r="C420" s="566"/>
      <c r="D420" s="566"/>
      <c r="E420" s="566"/>
      <c r="F420" s="130" t="s">
        <v>84</v>
      </c>
      <c r="G420" s="131">
        <v>13</v>
      </c>
      <c r="H420" s="132">
        <v>13</v>
      </c>
      <c r="I420" s="132">
        <v>8.8000000000000007</v>
      </c>
      <c r="J420" s="135">
        <v>0.64999999999999991</v>
      </c>
      <c r="K420" s="132">
        <v>8.8000000000000007</v>
      </c>
      <c r="L420" s="132">
        <v>0</v>
      </c>
      <c r="M420" s="133">
        <v>0</v>
      </c>
    </row>
    <row r="421" spans="1:13" x14ac:dyDescent="0.25">
      <c r="A421" s="563"/>
      <c r="B421" s="566"/>
      <c r="C421" s="566"/>
      <c r="D421" s="566"/>
      <c r="E421" s="566"/>
      <c r="F421" s="130" t="s">
        <v>85</v>
      </c>
      <c r="G421" s="131">
        <v>20</v>
      </c>
      <c r="H421" s="132">
        <v>20</v>
      </c>
      <c r="I421" s="132">
        <v>15</v>
      </c>
      <c r="J421" s="135">
        <v>0.7</v>
      </c>
      <c r="K421" s="132">
        <v>15</v>
      </c>
      <c r="L421" s="132">
        <v>0</v>
      </c>
      <c r="M421" s="133">
        <v>0</v>
      </c>
    </row>
    <row r="422" spans="1:13" x14ac:dyDescent="0.25">
      <c r="A422" s="563"/>
      <c r="B422" s="566"/>
      <c r="C422" s="566"/>
      <c r="D422" s="566"/>
      <c r="E422" s="566"/>
      <c r="F422" s="130" t="s">
        <v>175</v>
      </c>
      <c r="G422" s="131">
        <v>118.71428571428569</v>
      </c>
      <c r="H422" s="132">
        <v>118.71428571428569</v>
      </c>
      <c r="I422" s="132">
        <v>113.84285714285716</v>
      </c>
      <c r="J422" s="132">
        <v>5.617857142857142</v>
      </c>
      <c r="K422" s="132">
        <v>113.84285714285716</v>
      </c>
      <c r="L422" s="132">
        <v>0</v>
      </c>
      <c r="M422" s="133">
        <v>0</v>
      </c>
    </row>
    <row r="423" spans="1:13" x14ac:dyDescent="0.25">
      <c r="A423" s="563"/>
      <c r="B423" s="566"/>
      <c r="C423" s="566"/>
      <c r="D423" s="566" t="s">
        <v>51</v>
      </c>
      <c r="E423" s="566" t="s">
        <v>173</v>
      </c>
      <c r="F423" s="130" t="s">
        <v>124</v>
      </c>
      <c r="G423" s="131">
        <v>154.0625</v>
      </c>
      <c r="H423" s="132">
        <v>152.1875</v>
      </c>
      <c r="I423" s="132">
        <v>639.625</v>
      </c>
      <c r="J423" s="132">
        <v>2.2166666666666668</v>
      </c>
      <c r="K423" s="132">
        <v>638.125</v>
      </c>
      <c r="L423" s="132">
        <v>22.5</v>
      </c>
      <c r="M423" s="133">
        <v>15</v>
      </c>
    </row>
    <row r="424" spans="1:13" x14ac:dyDescent="0.25">
      <c r="A424" s="563"/>
      <c r="B424" s="566"/>
      <c r="C424" s="566"/>
      <c r="D424" s="566"/>
      <c r="E424" s="566"/>
      <c r="F424" s="130" t="s">
        <v>125</v>
      </c>
      <c r="G424" s="131">
        <v>31</v>
      </c>
      <c r="H424" s="132">
        <v>22</v>
      </c>
      <c r="I424" s="132">
        <v>28.3</v>
      </c>
      <c r="J424" s="132">
        <v>1.19</v>
      </c>
      <c r="K424" s="132">
        <v>28.3</v>
      </c>
      <c r="L424" s="132">
        <v>0</v>
      </c>
      <c r="M424" s="133">
        <v>0</v>
      </c>
    </row>
    <row r="425" spans="1:13" x14ac:dyDescent="0.25">
      <c r="A425" s="563"/>
      <c r="B425" s="566"/>
      <c r="C425" s="566"/>
      <c r="D425" s="566"/>
      <c r="E425" s="566"/>
      <c r="F425" s="130" t="s">
        <v>175</v>
      </c>
      <c r="G425" s="131">
        <v>185.0625</v>
      </c>
      <c r="H425" s="132">
        <v>174.1875</v>
      </c>
      <c r="I425" s="132">
        <v>667.92499999999995</v>
      </c>
      <c r="J425" s="132">
        <v>3.4066666666666667</v>
      </c>
      <c r="K425" s="132">
        <v>666.42499999999995</v>
      </c>
      <c r="L425" s="132">
        <v>22.5</v>
      </c>
      <c r="M425" s="133">
        <v>15</v>
      </c>
    </row>
    <row r="426" spans="1:13" ht="24" x14ac:dyDescent="0.25">
      <c r="A426" s="563"/>
      <c r="B426" s="566"/>
      <c r="C426" s="566"/>
      <c r="D426" s="566" t="s">
        <v>175</v>
      </c>
      <c r="E426" s="566" t="s">
        <v>173</v>
      </c>
      <c r="F426" s="130" t="s">
        <v>62</v>
      </c>
      <c r="G426" s="131">
        <v>1.3924050632911393</v>
      </c>
      <c r="H426" s="132">
        <v>1.3924050632911393</v>
      </c>
      <c r="I426" s="132">
        <v>2.5063291139240507</v>
      </c>
      <c r="J426" s="132">
        <v>1.7999999999999998</v>
      </c>
      <c r="K426" s="132">
        <v>0</v>
      </c>
      <c r="L426" s="132">
        <v>0</v>
      </c>
      <c r="M426" s="133">
        <v>0</v>
      </c>
    </row>
    <row r="427" spans="1:13" x14ac:dyDescent="0.25">
      <c r="A427" s="563"/>
      <c r="B427" s="566"/>
      <c r="C427" s="566"/>
      <c r="D427" s="566"/>
      <c r="E427" s="566"/>
      <c r="F427" s="130" t="s">
        <v>63</v>
      </c>
      <c r="G427" s="131">
        <v>23</v>
      </c>
      <c r="H427" s="132">
        <v>23</v>
      </c>
      <c r="I427" s="132">
        <v>5.2</v>
      </c>
      <c r="J427" s="135">
        <v>0.68928571428571428</v>
      </c>
      <c r="K427" s="132">
        <v>5.2</v>
      </c>
      <c r="L427" s="132">
        <v>0</v>
      </c>
      <c r="M427" s="133">
        <v>0</v>
      </c>
    </row>
    <row r="428" spans="1:13" ht="24" x14ac:dyDescent="0.25">
      <c r="A428" s="563"/>
      <c r="B428" s="566"/>
      <c r="C428" s="566"/>
      <c r="D428" s="566"/>
      <c r="E428" s="566"/>
      <c r="F428" s="130" t="s">
        <v>174</v>
      </c>
      <c r="G428" s="131">
        <v>76.607142857142847</v>
      </c>
      <c r="H428" s="132">
        <v>76.607142857142847</v>
      </c>
      <c r="I428" s="132">
        <v>94.526228571428575</v>
      </c>
      <c r="J428" s="132">
        <v>1.3733802801120447</v>
      </c>
      <c r="K428" s="132">
        <v>94.526228571428575</v>
      </c>
      <c r="L428" s="132">
        <v>0</v>
      </c>
      <c r="M428" s="133">
        <v>0</v>
      </c>
    </row>
    <row r="429" spans="1:13" x14ac:dyDescent="0.25">
      <c r="A429" s="563"/>
      <c r="B429" s="566"/>
      <c r="C429" s="566"/>
      <c r="D429" s="566"/>
      <c r="E429" s="566"/>
      <c r="F429" s="130" t="s">
        <v>65</v>
      </c>
      <c r="G429" s="131">
        <v>4.0909090909090917</v>
      </c>
      <c r="H429" s="132">
        <v>4.0909090909090917</v>
      </c>
      <c r="I429" s="132">
        <v>25.959595959595962</v>
      </c>
      <c r="J429" s="132">
        <v>6.3456790123456779</v>
      </c>
      <c r="K429" s="132">
        <v>25.252525252525253</v>
      </c>
      <c r="L429" s="132">
        <v>0</v>
      </c>
      <c r="M429" s="133">
        <v>0</v>
      </c>
    </row>
    <row r="430" spans="1:13" x14ac:dyDescent="0.25">
      <c r="A430" s="563"/>
      <c r="B430" s="566"/>
      <c r="C430" s="566"/>
      <c r="D430" s="566"/>
      <c r="E430" s="566"/>
      <c r="F430" s="130" t="s">
        <v>66</v>
      </c>
      <c r="G430" s="131">
        <v>99.767441860465112</v>
      </c>
      <c r="H430" s="132">
        <v>99.767441860465112</v>
      </c>
      <c r="I430" s="132">
        <v>151.74883720930231</v>
      </c>
      <c r="J430" s="132">
        <v>1.4300000000000002</v>
      </c>
      <c r="K430" s="132">
        <v>150.46976744186045</v>
      </c>
      <c r="L430" s="132">
        <v>0</v>
      </c>
      <c r="M430" s="133">
        <v>0</v>
      </c>
    </row>
    <row r="431" spans="1:13" x14ac:dyDescent="0.25">
      <c r="A431" s="563"/>
      <c r="B431" s="566"/>
      <c r="C431" s="566"/>
      <c r="D431" s="566"/>
      <c r="E431" s="566"/>
      <c r="F431" s="130" t="s">
        <v>76</v>
      </c>
      <c r="G431" s="131">
        <v>4</v>
      </c>
      <c r="H431" s="132">
        <v>4</v>
      </c>
      <c r="I431" s="135">
        <v>0.80500000000000005</v>
      </c>
      <c r="J431" s="135">
        <v>0.39416666666666667</v>
      </c>
      <c r="K431" s="135">
        <v>0.80500000000000005</v>
      </c>
      <c r="L431" s="132">
        <v>0</v>
      </c>
      <c r="M431" s="133">
        <v>0</v>
      </c>
    </row>
    <row r="432" spans="1:13" x14ac:dyDescent="0.25">
      <c r="A432" s="563"/>
      <c r="B432" s="566"/>
      <c r="C432" s="566"/>
      <c r="D432" s="566"/>
      <c r="E432" s="566"/>
      <c r="F432" s="130" t="s">
        <v>80</v>
      </c>
      <c r="G432" s="131">
        <v>9.7142857142857135</v>
      </c>
      <c r="H432" s="132">
        <v>9.7142857142857135</v>
      </c>
      <c r="I432" s="132">
        <v>8.742857142857142</v>
      </c>
      <c r="J432" s="135">
        <v>0.79999999999999993</v>
      </c>
      <c r="K432" s="132">
        <v>8.742857142857142</v>
      </c>
      <c r="L432" s="132">
        <v>0</v>
      </c>
      <c r="M432" s="133">
        <v>0</v>
      </c>
    </row>
    <row r="433" spans="1:13" x14ac:dyDescent="0.25">
      <c r="A433" s="563"/>
      <c r="B433" s="566"/>
      <c r="C433" s="566"/>
      <c r="D433" s="566"/>
      <c r="E433" s="566"/>
      <c r="F433" s="130" t="s">
        <v>82</v>
      </c>
      <c r="G433" s="131">
        <v>66</v>
      </c>
      <c r="H433" s="132">
        <v>66</v>
      </c>
      <c r="I433" s="132">
        <v>56.3</v>
      </c>
      <c r="J433" s="135">
        <v>0.96785714285714286</v>
      </c>
      <c r="K433" s="132">
        <v>56.3</v>
      </c>
      <c r="L433" s="132">
        <v>0</v>
      </c>
      <c r="M433" s="133">
        <v>0</v>
      </c>
    </row>
    <row r="434" spans="1:13" x14ac:dyDescent="0.25">
      <c r="A434" s="563"/>
      <c r="B434" s="566"/>
      <c r="C434" s="566"/>
      <c r="D434" s="566"/>
      <c r="E434" s="566"/>
      <c r="F434" s="130" t="s">
        <v>83</v>
      </c>
      <c r="G434" s="131">
        <v>10</v>
      </c>
      <c r="H434" s="132">
        <v>10</v>
      </c>
      <c r="I434" s="132">
        <v>25</v>
      </c>
      <c r="J434" s="132">
        <v>2.5</v>
      </c>
      <c r="K434" s="132">
        <v>25</v>
      </c>
      <c r="L434" s="134"/>
      <c r="M434" s="138"/>
    </row>
    <row r="435" spans="1:13" x14ac:dyDescent="0.25">
      <c r="A435" s="563"/>
      <c r="B435" s="566"/>
      <c r="C435" s="566"/>
      <c r="D435" s="566"/>
      <c r="E435" s="566"/>
      <c r="F435" s="130" t="s">
        <v>84</v>
      </c>
      <c r="G435" s="131">
        <v>13</v>
      </c>
      <c r="H435" s="132">
        <v>13</v>
      </c>
      <c r="I435" s="132">
        <v>8.8000000000000007</v>
      </c>
      <c r="J435" s="135">
        <v>0.64999999999999991</v>
      </c>
      <c r="K435" s="132">
        <v>8.8000000000000007</v>
      </c>
      <c r="L435" s="132">
        <v>0</v>
      </c>
      <c r="M435" s="133">
        <v>0</v>
      </c>
    </row>
    <row r="436" spans="1:13" x14ac:dyDescent="0.25">
      <c r="A436" s="563"/>
      <c r="B436" s="566"/>
      <c r="C436" s="566"/>
      <c r="D436" s="566"/>
      <c r="E436" s="566"/>
      <c r="F436" s="130" t="s">
        <v>85</v>
      </c>
      <c r="G436" s="131">
        <v>20</v>
      </c>
      <c r="H436" s="132">
        <v>20</v>
      </c>
      <c r="I436" s="132">
        <v>15</v>
      </c>
      <c r="J436" s="135">
        <v>0.7</v>
      </c>
      <c r="K436" s="132">
        <v>15</v>
      </c>
      <c r="L436" s="132">
        <v>0</v>
      </c>
      <c r="M436" s="133">
        <v>0</v>
      </c>
    </row>
    <row r="437" spans="1:13" x14ac:dyDescent="0.25">
      <c r="A437" s="563"/>
      <c r="B437" s="566"/>
      <c r="C437" s="566"/>
      <c r="D437" s="566"/>
      <c r="E437" s="566"/>
      <c r="F437" s="130" t="s">
        <v>124</v>
      </c>
      <c r="G437" s="131">
        <v>154.0625</v>
      </c>
      <c r="H437" s="132">
        <v>152.1875</v>
      </c>
      <c r="I437" s="132">
        <v>639.625</v>
      </c>
      <c r="J437" s="132">
        <v>2.2166666666666668</v>
      </c>
      <c r="K437" s="132">
        <v>638.125</v>
      </c>
      <c r="L437" s="132">
        <v>22.5</v>
      </c>
      <c r="M437" s="133">
        <v>15</v>
      </c>
    </row>
    <row r="438" spans="1:13" x14ac:dyDescent="0.25">
      <c r="A438" s="563"/>
      <c r="B438" s="566"/>
      <c r="C438" s="566"/>
      <c r="D438" s="566"/>
      <c r="E438" s="566"/>
      <c r="F438" s="130" t="s">
        <v>125</v>
      </c>
      <c r="G438" s="131">
        <v>31</v>
      </c>
      <c r="H438" s="132">
        <v>22</v>
      </c>
      <c r="I438" s="132">
        <v>28.3</v>
      </c>
      <c r="J438" s="132">
        <v>1.19</v>
      </c>
      <c r="K438" s="132">
        <v>28.3</v>
      </c>
      <c r="L438" s="132">
        <v>0</v>
      </c>
      <c r="M438" s="133">
        <v>0</v>
      </c>
    </row>
    <row r="439" spans="1:13" x14ac:dyDescent="0.25">
      <c r="A439" s="563"/>
      <c r="B439" s="566"/>
      <c r="C439" s="566"/>
      <c r="D439" s="566"/>
      <c r="E439" s="566"/>
      <c r="F439" s="130" t="s">
        <v>175</v>
      </c>
      <c r="G439" s="131">
        <v>512.63468458609395</v>
      </c>
      <c r="H439" s="132">
        <v>501.75968458609384</v>
      </c>
      <c r="I439" s="132">
        <v>1062.5138479971079</v>
      </c>
      <c r="J439" s="132">
        <v>21.057035482933916</v>
      </c>
      <c r="K439" s="132">
        <v>1056.5213784086714</v>
      </c>
      <c r="L439" s="132">
        <v>22.5</v>
      </c>
      <c r="M439" s="133">
        <v>15</v>
      </c>
    </row>
    <row r="440" spans="1:13" ht="24" x14ac:dyDescent="0.25">
      <c r="A440" s="563"/>
      <c r="B440" s="566" t="s">
        <v>153</v>
      </c>
      <c r="C440" s="566" t="s">
        <v>163</v>
      </c>
      <c r="D440" s="566" t="s">
        <v>43</v>
      </c>
      <c r="E440" s="566" t="s">
        <v>173</v>
      </c>
      <c r="F440" s="130" t="s">
        <v>62</v>
      </c>
      <c r="G440" s="131">
        <v>214.60443037974684</v>
      </c>
      <c r="H440" s="132">
        <v>210.25316455696205</v>
      </c>
      <c r="I440" s="132">
        <v>226.26582278481013</v>
      </c>
      <c r="J440" s="132">
        <v>7.7499999999999991</v>
      </c>
      <c r="K440" s="132">
        <v>10220.253164556963</v>
      </c>
      <c r="L440" s="132">
        <v>121.48734177215191</v>
      </c>
      <c r="M440" s="133">
        <v>121.13924050632912</v>
      </c>
    </row>
    <row r="441" spans="1:13" x14ac:dyDescent="0.25">
      <c r="A441" s="563"/>
      <c r="B441" s="566"/>
      <c r="C441" s="566"/>
      <c r="D441" s="566"/>
      <c r="E441" s="566"/>
      <c r="F441" s="130" t="s">
        <v>63</v>
      </c>
      <c r="G441" s="131">
        <v>70</v>
      </c>
      <c r="H441" s="132">
        <v>70</v>
      </c>
      <c r="I441" s="132">
        <v>550</v>
      </c>
      <c r="J441" s="132">
        <v>13</v>
      </c>
      <c r="K441" s="132">
        <v>500</v>
      </c>
      <c r="L441" s="132">
        <v>76.2</v>
      </c>
      <c r="M441" s="133">
        <v>51.599999999999994</v>
      </c>
    </row>
    <row r="442" spans="1:13" x14ac:dyDescent="0.25">
      <c r="A442" s="563"/>
      <c r="B442" s="566"/>
      <c r="C442" s="566"/>
      <c r="D442" s="566"/>
      <c r="E442" s="566"/>
      <c r="F442" s="130" t="s">
        <v>66</v>
      </c>
      <c r="G442" s="131">
        <v>1.2790697674418605</v>
      </c>
      <c r="H442" s="132">
        <v>1.2790697674418605</v>
      </c>
      <c r="I442" s="132">
        <v>19.186046511627907</v>
      </c>
      <c r="J442" s="132">
        <v>15</v>
      </c>
      <c r="K442" s="132">
        <v>17.906976744186046</v>
      </c>
      <c r="L442" s="135">
        <v>0.19186046511627908</v>
      </c>
      <c r="M442" s="136">
        <v>0.12790697674418605</v>
      </c>
    </row>
    <row r="443" spans="1:13" x14ac:dyDescent="0.25">
      <c r="A443" s="563"/>
      <c r="B443" s="566"/>
      <c r="C443" s="566"/>
      <c r="D443" s="566"/>
      <c r="E443" s="566"/>
      <c r="F443" s="130" t="s">
        <v>175</v>
      </c>
      <c r="G443" s="131">
        <v>285.88350014718873</v>
      </c>
      <c r="H443" s="132">
        <v>281.53223432440387</v>
      </c>
      <c r="I443" s="132">
        <v>795.45186929643796</v>
      </c>
      <c r="J443" s="132">
        <v>35.75</v>
      </c>
      <c r="K443" s="132">
        <v>10738.16014130115</v>
      </c>
      <c r="L443" s="132">
        <v>197.8792022372682</v>
      </c>
      <c r="M443" s="133">
        <v>172.8671474830733</v>
      </c>
    </row>
    <row r="444" spans="1:13" x14ac:dyDescent="0.25">
      <c r="A444" s="563"/>
      <c r="B444" s="566"/>
      <c r="C444" s="566"/>
      <c r="D444" s="566" t="s">
        <v>44</v>
      </c>
      <c r="E444" s="566" t="s">
        <v>173</v>
      </c>
      <c r="F444" s="130" t="s">
        <v>76</v>
      </c>
      <c r="G444" s="131">
        <v>10</v>
      </c>
      <c r="H444" s="132">
        <v>10</v>
      </c>
      <c r="I444" s="134"/>
      <c r="J444" s="134"/>
      <c r="K444" s="132">
        <v>0</v>
      </c>
      <c r="L444" s="132">
        <v>0</v>
      </c>
      <c r="M444" s="133">
        <v>0</v>
      </c>
    </row>
    <row r="445" spans="1:13" x14ac:dyDescent="0.25">
      <c r="A445" s="563"/>
      <c r="B445" s="566"/>
      <c r="C445" s="566"/>
      <c r="D445" s="566"/>
      <c r="E445" s="566"/>
      <c r="F445" s="130" t="s">
        <v>175</v>
      </c>
      <c r="G445" s="131">
        <v>10</v>
      </c>
      <c r="H445" s="132">
        <v>10</v>
      </c>
      <c r="I445" s="134"/>
      <c r="J445" s="134"/>
      <c r="K445" s="132">
        <v>0</v>
      </c>
      <c r="L445" s="132">
        <v>0</v>
      </c>
      <c r="M445" s="133">
        <v>0</v>
      </c>
    </row>
    <row r="446" spans="1:13" x14ac:dyDescent="0.25">
      <c r="A446" s="563"/>
      <c r="B446" s="566"/>
      <c r="C446" s="566"/>
      <c r="D446" s="566" t="s">
        <v>47</v>
      </c>
      <c r="E446" s="566" t="s">
        <v>173</v>
      </c>
      <c r="F446" s="130" t="s">
        <v>93</v>
      </c>
      <c r="G446" s="131">
        <v>511.33333333333337</v>
      </c>
      <c r="H446" s="132">
        <v>511.33333333333337</v>
      </c>
      <c r="I446" s="132">
        <v>8753.3333333333321</v>
      </c>
      <c r="J446" s="132">
        <v>39.166666666666664</v>
      </c>
      <c r="K446" s="132">
        <v>5633.333333333333</v>
      </c>
      <c r="L446" s="132">
        <v>115.7</v>
      </c>
      <c r="M446" s="133">
        <v>192.68888888888887</v>
      </c>
    </row>
    <row r="447" spans="1:13" x14ac:dyDescent="0.25">
      <c r="A447" s="563"/>
      <c r="B447" s="566"/>
      <c r="C447" s="566"/>
      <c r="D447" s="566"/>
      <c r="E447" s="566"/>
      <c r="F447" s="130" t="s">
        <v>94</v>
      </c>
      <c r="G447" s="131">
        <v>107.58620689655173</v>
      </c>
      <c r="H447" s="132">
        <v>107.58620689655173</v>
      </c>
      <c r="I447" s="132">
        <v>172.13793103448276</v>
      </c>
      <c r="J447" s="132">
        <v>2.56</v>
      </c>
      <c r="K447" s="132">
        <v>172.13793103448276</v>
      </c>
      <c r="L447" s="132">
        <v>89.431034482758619</v>
      </c>
      <c r="M447" s="133">
        <v>40.344827586206897</v>
      </c>
    </row>
    <row r="448" spans="1:13" x14ac:dyDescent="0.25">
      <c r="A448" s="563"/>
      <c r="B448" s="566"/>
      <c r="C448" s="566"/>
      <c r="D448" s="566"/>
      <c r="E448" s="566"/>
      <c r="F448" s="130" t="s">
        <v>47</v>
      </c>
      <c r="G448" s="137">
        <v>0.25</v>
      </c>
      <c r="H448" s="135">
        <v>0.25</v>
      </c>
      <c r="I448" s="132">
        <v>1</v>
      </c>
      <c r="J448" s="132">
        <v>4</v>
      </c>
      <c r="K448" s="135">
        <v>0.8</v>
      </c>
      <c r="L448" s="135">
        <v>0.1</v>
      </c>
      <c r="M448" s="136">
        <v>0.1</v>
      </c>
    </row>
    <row r="449" spans="1:13" x14ac:dyDescent="0.25">
      <c r="A449" s="563"/>
      <c r="B449" s="566"/>
      <c r="C449" s="566"/>
      <c r="D449" s="566"/>
      <c r="E449" s="566"/>
      <c r="F449" s="130" t="s">
        <v>175</v>
      </c>
      <c r="G449" s="131">
        <v>619.16954022988511</v>
      </c>
      <c r="H449" s="132">
        <v>619.16954022988511</v>
      </c>
      <c r="I449" s="132">
        <v>8926.471264367814</v>
      </c>
      <c r="J449" s="132">
        <v>45.726666666666667</v>
      </c>
      <c r="K449" s="132">
        <v>5806.271264367816</v>
      </c>
      <c r="L449" s="132">
        <v>205.23103448275862</v>
      </c>
      <c r="M449" s="133">
        <v>233.13371647509575</v>
      </c>
    </row>
    <row r="450" spans="1:13" x14ac:dyDescent="0.25">
      <c r="A450" s="563"/>
      <c r="B450" s="566"/>
      <c r="C450" s="566"/>
      <c r="D450" s="566" t="s">
        <v>164</v>
      </c>
      <c r="E450" s="566" t="s">
        <v>173</v>
      </c>
      <c r="F450" s="130" t="s">
        <v>106</v>
      </c>
      <c r="G450" s="131">
        <v>1.5714285714285714</v>
      </c>
      <c r="H450" s="134"/>
      <c r="I450" s="132">
        <v>23.571428571428569</v>
      </c>
      <c r="J450" s="132">
        <v>14.999999999999998</v>
      </c>
      <c r="K450" s="135">
        <v>1.5714285714285715E-2</v>
      </c>
      <c r="L450" s="135">
        <v>0.31428571428571428</v>
      </c>
      <c r="M450" s="136">
        <v>0.15714285714285714</v>
      </c>
    </row>
    <row r="451" spans="1:13" x14ac:dyDescent="0.25">
      <c r="A451" s="563"/>
      <c r="B451" s="566"/>
      <c r="C451" s="566"/>
      <c r="D451" s="566"/>
      <c r="E451" s="566"/>
      <c r="F451" s="130" t="s">
        <v>175</v>
      </c>
      <c r="G451" s="131">
        <v>1.5714285714285714</v>
      </c>
      <c r="H451" s="134"/>
      <c r="I451" s="132">
        <v>23.571428571428569</v>
      </c>
      <c r="J451" s="132">
        <v>14.999999999999998</v>
      </c>
      <c r="K451" s="135">
        <v>1.5714285714285715E-2</v>
      </c>
      <c r="L451" s="135">
        <v>0.31428571428571428</v>
      </c>
      <c r="M451" s="136">
        <v>0.15714285714285714</v>
      </c>
    </row>
    <row r="452" spans="1:13" x14ac:dyDescent="0.25">
      <c r="A452" s="563"/>
      <c r="B452" s="566"/>
      <c r="C452" s="566"/>
      <c r="D452" s="566" t="s">
        <v>51</v>
      </c>
      <c r="E452" s="566" t="s">
        <v>173</v>
      </c>
      <c r="F452" s="130" t="s">
        <v>121</v>
      </c>
      <c r="G452" s="131">
        <v>118.15384615384616</v>
      </c>
      <c r="H452" s="132">
        <v>118.15384615384616</v>
      </c>
      <c r="I452" s="132">
        <v>640</v>
      </c>
      <c r="J452" s="132">
        <v>5.5</v>
      </c>
      <c r="K452" s="132">
        <v>640</v>
      </c>
      <c r="L452" s="132">
        <v>144.73846153846156</v>
      </c>
      <c r="M452" s="133">
        <v>65.969230769230776</v>
      </c>
    </row>
    <row r="453" spans="1:13" x14ac:dyDescent="0.25">
      <c r="A453" s="563"/>
      <c r="B453" s="566"/>
      <c r="C453" s="566"/>
      <c r="D453" s="566"/>
      <c r="E453" s="566"/>
      <c r="F453" s="130" t="s">
        <v>124</v>
      </c>
      <c r="G453" s="131">
        <v>2.5</v>
      </c>
      <c r="H453" s="132">
        <v>2.5</v>
      </c>
      <c r="I453" s="132">
        <v>100</v>
      </c>
      <c r="J453" s="132">
        <v>40</v>
      </c>
      <c r="K453" s="132">
        <v>100</v>
      </c>
      <c r="L453" s="135">
        <v>0.875</v>
      </c>
      <c r="M453" s="136">
        <v>0.875</v>
      </c>
    </row>
    <row r="454" spans="1:13" x14ac:dyDescent="0.25">
      <c r="A454" s="563"/>
      <c r="B454" s="566"/>
      <c r="C454" s="566"/>
      <c r="D454" s="566"/>
      <c r="E454" s="566"/>
      <c r="F454" s="130" t="s">
        <v>125</v>
      </c>
      <c r="G454" s="137">
        <v>0.40500000000000003</v>
      </c>
      <c r="H454" s="135">
        <v>0.40500000000000003</v>
      </c>
      <c r="I454" s="134"/>
      <c r="J454" s="134"/>
      <c r="K454" s="132">
        <v>0</v>
      </c>
      <c r="L454" s="135">
        <v>0.05</v>
      </c>
      <c r="M454" s="136">
        <v>0.05</v>
      </c>
    </row>
    <row r="455" spans="1:13" x14ac:dyDescent="0.25">
      <c r="A455" s="563"/>
      <c r="B455" s="566"/>
      <c r="C455" s="566"/>
      <c r="D455" s="566"/>
      <c r="E455" s="566"/>
      <c r="F455" s="130" t="s">
        <v>175</v>
      </c>
      <c r="G455" s="131">
        <v>121.05884615384616</v>
      </c>
      <c r="H455" s="132">
        <v>121.05884615384616</v>
      </c>
      <c r="I455" s="132">
        <v>740</v>
      </c>
      <c r="J455" s="132">
        <v>45.5</v>
      </c>
      <c r="K455" s="132">
        <v>740</v>
      </c>
      <c r="L455" s="132">
        <v>145.66346153846158</v>
      </c>
      <c r="M455" s="133">
        <v>66.894230769230774</v>
      </c>
    </row>
    <row r="456" spans="1:13" ht="24" x14ac:dyDescent="0.25">
      <c r="A456" s="563"/>
      <c r="B456" s="566"/>
      <c r="C456" s="566"/>
      <c r="D456" s="566" t="s">
        <v>175</v>
      </c>
      <c r="E456" s="566" t="s">
        <v>173</v>
      </c>
      <c r="F456" s="130" t="s">
        <v>62</v>
      </c>
      <c r="G456" s="131">
        <v>214.60443037974684</v>
      </c>
      <c r="H456" s="132">
        <v>210.25316455696205</v>
      </c>
      <c r="I456" s="132">
        <v>226.26582278481013</v>
      </c>
      <c r="J456" s="132">
        <v>7.7499999999999991</v>
      </c>
      <c r="K456" s="132">
        <v>10220.253164556963</v>
      </c>
      <c r="L456" s="132">
        <v>121.48734177215191</v>
      </c>
      <c r="M456" s="133">
        <v>121.13924050632912</v>
      </c>
    </row>
    <row r="457" spans="1:13" x14ac:dyDescent="0.25">
      <c r="A457" s="563"/>
      <c r="B457" s="566"/>
      <c r="C457" s="566"/>
      <c r="D457" s="566"/>
      <c r="E457" s="566"/>
      <c r="F457" s="130" t="s">
        <v>63</v>
      </c>
      <c r="G457" s="131">
        <v>70</v>
      </c>
      <c r="H457" s="132">
        <v>70</v>
      </c>
      <c r="I457" s="132">
        <v>550</v>
      </c>
      <c r="J457" s="132">
        <v>13</v>
      </c>
      <c r="K457" s="132">
        <v>500</v>
      </c>
      <c r="L457" s="132">
        <v>76.2</v>
      </c>
      <c r="M457" s="133">
        <v>51.599999999999994</v>
      </c>
    </row>
    <row r="458" spans="1:13" x14ac:dyDescent="0.25">
      <c r="A458" s="563"/>
      <c r="B458" s="566"/>
      <c r="C458" s="566"/>
      <c r="D458" s="566"/>
      <c r="E458" s="566"/>
      <c r="F458" s="130" t="s">
        <v>66</v>
      </c>
      <c r="G458" s="131">
        <v>1.2790697674418605</v>
      </c>
      <c r="H458" s="132">
        <v>1.2790697674418605</v>
      </c>
      <c r="I458" s="132">
        <v>19.186046511627907</v>
      </c>
      <c r="J458" s="132">
        <v>15</v>
      </c>
      <c r="K458" s="132">
        <v>17.906976744186046</v>
      </c>
      <c r="L458" s="135">
        <v>0.19186046511627908</v>
      </c>
      <c r="M458" s="136">
        <v>0.12790697674418605</v>
      </c>
    </row>
    <row r="459" spans="1:13" x14ac:dyDescent="0.25">
      <c r="A459" s="563"/>
      <c r="B459" s="566"/>
      <c r="C459" s="566"/>
      <c r="D459" s="566"/>
      <c r="E459" s="566"/>
      <c r="F459" s="130" t="s">
        <v>76</v>
      </c>
      <c r="G459" s="131">
        <v>10</v>
      </c>
      <c r="H459" s="132">
        <v>10</v>
      </c>
      <c r="I459" s="134"/>
      <c r="J459" s="134"/>
      <c r="K459" s="132">
        <v>0</v>
      </c>
      <c r="L459" s="132">
        <v>0</v>
      </c>
      <c r="M459" s="133">
        <v>0</v>
      </c>
    </row>
    <row r="460" spans="1:13" x14ac:dyDescent="0.25">
      <c r="A460" s="563"/>
      <c r="B460" s="566"/>
      <c r="C460" s="566"/>
      <c r="D460" s="566"/>
      <c r="E460" s="566"/>
      <c r="F460" s="130" t="s">
        <v>93</v>
      </c>
      <c r="G460" s="131">
        <v>511.33333333333337</v>
      </c>
      <c r="H460" s="132">
        <v>511.33333333333337</v>
      </c>
      <c r="I460" s="132">
        <v>8753.3333333333321</v>
      </c>
      <c r="J460" s="132">
        <v>39.166666666666664</v>
      </c>
      <c r="K460" s="132">
        <v>5633.333333333333</v>
      </c>
      <c r="L460" s="132">
        <v>115.7</v>
      </c>
      <c r="M460" s="133">
        <v>192.68888888888887</v>
      </c>
    </row>
    <row r="461" spans="1:13" x14ac:dyDescent="0.25">
      <c r="A461" s="563"/>
      <c r="B461" s="566"/>
      <c r="C461" s="566"/>
      <c r="D461" s="566"/>
      <c r="E461" s="566"/>
      <c r="F461" s="130" t="s">
        <v>94</v>
      </c>
      <c r="G461" s="131">
        <v>107.58620689655173</v>
      </c>
      <c r="H461" s="132">
        <v>107.58620689655173</v>
      </c>
      <c r="I461" s="132">
        <v>172.13793103448276</v>
      </c>
      <c r="J461" s="132">
        <v>2.56</v>
      </c>
      <c r="K461" s="132">
        <v>172.13793103448276</v>
      </c>
      <c r="L461" s="132">
        <v>89.431034482758619</v>
      </c>
      <c r="M461" s="133">
        <v>40.344827586206897</v>
      </c>
    </row>
    <row r="462" spans="1:13" x14ac:dyDescent="0.25">
      <c r="A462" s="563"/>
      <c r="B462" s="566"/>
      <c r="C462" s="566"/>
      <c r="D462" s="566"/>
      <c r="E462" s="566"/>
      <c r="F462" s="130" t="s">
        <v>47</v>
      </c>
      <c r="G462" s="137">
        <v>0.25</v>
      </c>
      <c r="H462" s="135">
        <v>0.25</v>
      </c>
      <c r="I462" s="132">
        <v>1</v>
      </c>
      <c r="J462" s="132">
        <v>4</v>
      </c>
      <c r="K462" s="135">
        <v>0.8</v>
      </c>
      <c r="L462" s="135">
        <v>0.1</v>
      </c>
      <c r="M462" s="136">
        <v>0.1</v>
      </c>
    </row>
    <row r="463" spans="1:13" x14ac:dyDescent="0.25">
      <c r="A463" s="563"/>
      <c r="B463" s="566"/>
      <c r="C463" s="566"/>
      <c r="D463" s="566"/>
      <c r="E463" s="566"/>
      <c r="F463" s="130" t="s">
        <v>106</v>
      </c>
      <c r="G463" s="131">
        <v>1.5714285714285714</v>
      </c>
      <c r="H463" s="134"/>
      <c r="I463" s="132">
        <v>23.571428571428569</v>
      </c>
      <c r="J463" s="132">
        <v>14.999999999999998</v>
      </c>
      <c r="K463" s="135">
        <v>1.5714285714285715E-2</v>
      </c>
      <c r="L463" s="135">
        <v>0.31428571428571428</v>
      </c>
      <c r="M463" s="136">
        <v>0.15714285714285714</v>
      </c>
    </row>
    <row r="464" spans="1:13" x14ac:dyDescent="0.25">
      <c r="A464" s="563"/>
      <c r="B464" s="566"/>
      <c r="C464" s="566"/>
      <c r="D464" s="566"/>
      <c r="E464" s="566"/>
      <c r="F464" s="130" t="s">
        <v>121</v>
      </c>
      <c r="G464" s="131">
        <v>118.15384615384616</v>
      </c>
      <c r="H464" s="132">
        <v>118.15384615384616</v>
      </c>
      <c r="I464" s="132">
        <v>640</v>
      </c>
      <c r="J464" s="132">
        <v>5.5</v>
      </c>
      <c r="K464" s="132">
        <v>640</v>
      </c>
      <c r="L464" s="132">
        <v>144.73846153846156</v>
      </c>
      <c r="M464" s="133">
        <v>65.969230769230776</v>
      </c>
    </row>
    <row r="465" spans="1:13" x14ac:dyDescent="0.25">
      <c r="A465" s="563"/>
      <c r="B465" s="566"/>
      <c r="C465" s="566"/>
      <c r="D465" s="566"/>
      <c r="E465" s="566"/>
      <c r="F465" s="130" t="s">
        <v>124</v>
      </c>
      <c r="G465" s="131">
        <v>2.5</v>
      </c>
      <c r="H465" s="132">
        <v>2.5</v>
      </c>
      <c r="I465" s="132">
        <v>100</v>
      </c>
      <c r="J465" s="132">
        <v>40</v>
      </c>
      <c r="K465" s="132">
        <v>100</v>
      </c>
      <c r="L465" s="135">
        <v>0.875</v>
      </c>
      <c r="M465" s="136">
        <v>0.875</v>
      </c>
    </row>
    <row r="466" spans="1:13" x14ac:dyDescent="0.25">
      <c r="A466" s="563"/>
      <c r="B466" s="566"/>
      <c r="C466" s="566"/>
      <c r="D466" s="566"/>
      <c r="E466" s="566"/>
      <c r="F466" s="130" t="s">
        <v>125</v>
      </c>
      <c r="G466" s="137">
        <v>0.40500000000000003</v>
      </c>
      <c r="H466" s="135">
        <v>0.40500000000000003</v>
      </c>
      <c r="I466" s="134"/>
      <c r="J466" s="134"/>
      <c r="K466" s="132">
        <v>0</v>
      </c>
      <c r="L466" s="135">
        <v>0.05</v>
      </c>
      <c r="M466" s="136">
        <v>0.05</v>
      </c>
    </row>
    <row r="467" spans="1:13" x14ac:dyDescent="0.25">
      <c r="A467" s="563"/>
      <c r="B467" s="566"/>
      <c r="C467" s="566"/>
      <c r="D467" s="566"/>
      <c r="E467" s="566"/>
      <c r="F467" s="130" t="s">
        <v>175</v>
      </c>
      <c r="G467" s="131">
        <v>1037.6833151023486</v>
      </c>
      <c r="H467" s="132">
        <v>1031.7606207081351</v>
      </c>
      <c r="I467" s="132">
        <v>10485.494562235683</v>
      </c>
      <c r="J467" s="132">
        <v>141.97666666666666</v>
      </c>
      <c r="K467" s="132">
        <v>17284.447119954679</v>
      </c>
      <c r="L467" s="132">
        <v>549.08798397277417</v>
      </c>
      <c r="M467" s="133">
        <v>473.05223758454264</v>
      </c>
    </row>
    <row r="468" spans="1:13" ht="24" x14ac:dyDescent="0.25">
      <c r="A468" s="563"/>
      <c r="B468" s="566" t="s">
        <v>154</v>
      </c>
      <c r="C468" s="566" t="s">
        <v>163</v>
      </c>
      <c r="D468" s="566" t="s">
        <v>43</v>
      </c>
      <c r="E468" s="566" t="s">
        <v>173</v>
      </c>
      <c r="F468" s="130" t="s">
        <v>62</v>
      </c>
      <c r="G468" s="131">
        <v>229.74683544303798</v>
      </c>
      <c r="H468" s="132">
        <v>229.74683544303798</v>
      </c>
      <c r="I468" s="132">
        <v>501.26582278481015</v>
      </c>
      <c r="J468" s="132">
        <v>3</v>
      </c>
      <c r="K468" s="132">
        <v>250.63291139240508</v>
      </c>
      <c r="L468" s="132">
        <v>41.77215189873418</v>
      </c>
      <c r="M468" s="133">
        <v>4.1772151898734178</v>
      </c>
    </row>
    <row r="469" spans="1:13" x14ac:dyDescent="0.25">
      <c r="A469" s="563"/>
      <c r="B469" s="566"/>
      <c r="C469" s="566"/>
      <c r="D469" s="566"/>
      <c r="E469" s="566"/>
      <c r="F469" s="130" t="s">
        <v>63</v>
      </c>
      <c r="G469" s="131">
        <v>58</v>
      </c>
      <c r="H469" s="132">
        <v>53</v>
      </c>
      <c r="I469" s="132">
        <v>80</v>
      </c>
      <c r="J469" s="132">
        <v>2.1052631578947367</v>
      </c>
      <c r="K469" s="132">
        <v>80</v>
      </c>
      <c r="L469" s="132">
        <v>21.6</v>
      </c>
      <c r="M469" s="133">
        <v>0</v>
      </c>
    </row>
    <row r="470" spans="1:13" ht="24" x14ac:dyDescent="0.25">
      <c r="A470" s="563"/>
      <c r="B470" s="566"/>
      <c r="C470" s="566"/>
      <c r="D470" s="566"/>
      <c r="E470" s="566"/>
      <c r="F470" s="130" t="s">
        <v>174</v>
      </c>
      <c r="G470" s="131">
        <v>295.17857142857144</v>
      </c>
      <c r="H470" s="132">
        <v>289.82142857142856</v>
      </c>
      <c r="I470" s="132">
        <v>433.44535714285706</v>
      </c>
      <c r="J470" s="132">
        <v>1.3075175759912601</v>
      </c>
      <c r="K470" s="132">
        <v>428.62392857142851</v>
      </c>
      <c r="L470" s="132">
        <v>151.17857142857142</v>
      </c>
      <c r="M470" s="133">
        <v>39.214285714285708</v>
      </c>
    </row>
    <row r="471" spans="1:13" x14ac:dyDescent="0.25">
      <c r="A471" s="563"/>
      <c r="B471" s="566"/>
      <c r="C471" s="566"/>
      <c r="D471" s="566"/>
      <c r="E471" s="566"/>
      <c r="F471" s="130" t="s">
        <v>65</v>
      </c>
      <c r="G471" s="131">
        <v>907.07070707070704</v>
      </c>
      <c r="H471" s="132">
        <v>907.07070707070704</v>
      </c>
      <c r="I471" s="132">
        <v>2778.787878787879</v>
      </c>
      <c r="J471" s="132">
        <v>3.2079431772709088</v>
      </c>
      <c r="K471" s="132">
        <v>2430.3030303030305</v>
      </c>
      <c r="L471" s="132">
        <v>399.44444444444446</v>
      </c>
      <c r="M471" s="133">
        <v>85.505050505050505</v>
      </c>
    </row>
    <row r="472" spans="1:13" x14ac:dyDescent="0.25">
      <c r="A472" s="563"/>
      <c r="B472" s="566"/>
      <c r="C472" s="566"/>
      <c r="D472" s="566"/>
      <c r="E472" s="566"/>
      <c r="F472" s="130" t="s">
        <v>67</v>
      </c>
      <c r="G472" s="131">
        <v>5</v>
      </c>
      <c r="H472" s="132">
        <v>5</v>
      </c>
      <c r="I472" s="132">
        <v>20</v>
      </c>
      <c r="J472" s="132">
        <v>4</v>
      </c>
      <c r="K472" s="132">
        <v>20</v>
      </c>
      <c r="L472" s="132">
        <v>1.25</v>
      </c>
      <c r="M472" s="133">
        <v>1.25</v>
      </c>
    </row>
    <row r="473" spans="1:13" x14ac:dyDescent="0.25">
      <c r="A473" s="563"/>
      <c r="B473" s="566"/>
      <c r="C473" s="566"/>
      <c r="D473" s="566"/>
      <c r="E473" s="566"/>
      <c r="F473" s="130" t="s">
        <v>175</v>
      </c>
      <c r="G473" s="131">
        <v>1494.9961139423162</v>
      </c>
      <c r="H473" s="132">
        <v>1484.6389710851736</v>
      </c>
      <c r="I473" s="132">
        <v>3813.4990587155462</v>
      </c>
      <c r="J473" s="132">
        <v>13.620723911156906</v>
      </c>
      <c r="K473" s="132">
        <v>3209.559870266864</v>
      </c>
      <c r="L473" s="132">
        <v>615.24516777175006</v>
      </c>
      <c r="M473" s="133">
        <v>130.14655140920962</v>
      </c>
    </row>
    <row r="474" spans="1:13" x14ac:dyDescent="0.25">
      <c r="A474" s="563"/>
      <c r="B474" s="566"/>
      <c r="C474" s="566"/>
      <c r="D474" s="566" t="s">
        <v>45</v>
      </c>
      <c r="E474" s="566" t="s">
        <v>173</v>
      </c>
      <c r="F474" s="130" t="s">
        <v>79</v>
      </c>
      <c r="G474" s="131">
        <v>20</v>
      </c>
      <c r="H474" s="132">
        <v>20</v>
      </c>
      <c r="I474" s="132">
        <v>18</v>
      </c>
      <c r="J474" s="135">
        <v>0.9</v>
      </c>
      <c r="K474" s="132">
        <v>18</v>
      </c>
      <c r="L474" s="132">
        <v>7</v>
      </c>
      <c r="M474" s="133">
        <v>4</v>
      </c>
    </row>
    <row r="475" spans="1:13" x14ac:dyDescent="0.25">
      <c r="A475" s="563"/>
      <c r="B475" s="566"/>
      <c r="C475" s="566"/>
      <c r="D475" s="566"/>
      <c r="E475" s="566"/>
      <c r="F475" s="130" t="s">
        <v>80</v>
      </c>
      <c r="G475" s="131">
        <v>10.321428571428571</v>
      </c>
      <c r="H475" s="132">
        <v>9.1071428571428559</v>
      </c>
      <c r="I475" s="132">
        <v>13.357142857142856</v>
      </c>
      <c r="J475" s="132">
        <v>1.1000000000000001</v>
      </c>
      <c r="K475" s="132">
        <v>13.357142857142856</v>
      </c>
      <c r="L475" s="132">
        <v>3.2785714285714285</v>
      </c>
      <c r="M475" s="133">
        <v>2.9142857142857141</v>
      </c>
    </row>
    <row r="476" spans="1:13" x14ac:dyDescent="0.25">
      <c r="A476" s="563"/>
      <c r="B476" s="566"/>
      <c r="C476" s="566"/>
      <c r="D476" s="566"/>
      <c r="E476" s="566"/>
      <c r="F476" s="130" t="s">
        <v>82</v>
      </c>
      <c r="G476" s="131">
        <v>24</v>
      </c>
      <c r="H476" s="132">
        <v>24</v>
      </c>
      <c r="I476" s="132">
        <v>36</v>
      </c>
      <c r="J476" s="132">
        <v>1.47</v>
      </c>
      <c r="K476" s="132">
        <v>36</v>
      </c>
      <c r="L476" s="132">
        <v>14.15</v>
      </c>
      <c r="M476" s="133">
        <v>2.6</v>
      </c>
    </row>
    <row r="477" spans="1:13" x14ac:dyDescent="0.25">
      <c r="A477" s="563"/>
      <c r="B477" s="566"/>
      <c r="C477" s="566"/>
      <c r="D477" s="566"/>
      <c r="E477" s="566"/>
      <c r="F477" s="130" t="s">
        <v>175</v>
      </c>
      <c r="G477" s="131">
        <v>54.321428571428569</v>
      </c>
      <c r="H477" s="132">
        <v>53.107142857142861</v>
      </c>
      <c r="I477" s="132">
        <v>67.357142857142861</v>
      </c>
      <c r="J477" s="132">
        <v>3.47</v>
      </c>
      <c r="K477" s="132">
        <v>67.357142857142861</v>
      </c>
      <c r="L477" s="132">
        <v>24.428571428571427</v>
      </c>
      <c r="M477" s="133">
        <v>9.514285714285716</v>
      </c>
    </row>
    <row r="478" spans="1:13" x14ac:dyDescent="0.25">
      <c r="A478" s="563"/>
      <c r="B478" s="566"/>
      <c r="C478" s="566"/>
      <c r="D478" s="566" t="s">
        <v>51</v>
      </c>
      <c r="E478" s="566" t="s">
        <v>173</v>
      </c>
      <c r="F478" s="130" t="s">
        <v>118</v>
      </c>
      <c r="G478" s="131">
        <v>1257.8399999999999</v>
      </c>
      <c r="H478" s="132">
        <v>1249.44</v>
      </c>
      <c r="I478" s="132">
        <v>2695.2</v>
      </c>
      <c r="J478" s="132">
        <v>2.4539359141267187</v>
      </c>
      <c r="K478" s="132">
        <v>1905.6</v>
      </c>
      <c r="L478" s="132">
        <v>358.62</v>
      </c>
      <c r="M478" s="133">
        <v>89.819999999999979</v>
      </c>
    </row>
    <row r="479" spans="1:13" x14ac:dyDescent="0.25">
      <c r="A479" s="563"/>
      <c r="B479" s="566"/>
      <c r="C479" s="566"/>
      <c r="D479" s="566"/>
      <c r="E479" s="566"/>
      <c r="F479" s="130" t="s">
        <v>121</v>
      </c>
      <c r="G479" s="131">
        <v>585.84615384615381</v>
      </c>
      <c r="H479" s="132">
        <v>584.61538461538453</v>
      </c>
      <c r="I479" s="132">
        <v>1982.0430769230773</v>
      </c>
      <c r="J479" s="132">
        <v>2.5935509988293508</v>
      </c>
      <c r="K479" s="132">
        <v>1449.4276923076925</v>
      </c>
      <c r="L479" s="132">
        <v>204.49230769230769</v>
      </c>
      <c r="M479" s="133">
        <v>56.184615384615391</v>
      </c>
    </row>
    <row r="480" spans="1:13" ht="24" x14ac:dyDescent="0.25">
      <c r="A480" s="563"/>
      <c r="B480" s="566"/>
      <c r="C480" s="566"/>
      <c r="D480" s="566"/>
      <c r="E480" s="566"/>
      <c r="F480" s="130" t="s">
        <v>123</v>
      </c>
      <c r="G480" s="131">
        <v>58.695652173913047</v>
      </c>
      <c r="H480" s="132">
        <v>58.695652173913047</v>
      </c>
      <c r="I480" s="132">
        <v>220.64086956521737</v>
      </c>
      <c r="J480" s="132">
        <v>3.759066666666667</v>
      </c>
      <c r="K480" s="132">
        <v>220.64086956521737</v>
      </c>
      <c r="L480" s="132">
        <v>32.673913043478265</v>
      </c>
      <c r="M480" s="133">
        <v>11.739130434782609</v>
      </c>
    </row>
    <row r="481" spans="1:13" x14ac:dyDescent="0.25">
      <c r="A481" s="563"/>
      <c r="B481" s="566"/>
      <c r="C481" s="566"/>
      <c r="D481" s="566"/>
      <c r="E481" s="566"/>
      <c r="F481" s="130" t="s">
        <v>175</v>
      </c>
      <c r="G481" s="131">
        <v>1902.381806020067</v>
      </c>
      <c r="H481" s="132">
        <v>1892.7510367892976</v>
      </c>
      <c r="I481" s="132">
        <v>4897.883946488294</v>
      </c>
      <c r="J481" s="132">
        <v>8.8065535796227365</v>
      </c>
      <c r="K481" s="132">
        <v>3575.6685618729098</v>
      </c>
      <c r="L481" s="132">
        <v>595.78622073578595</v>
      </c>
      <c r="M481" s="133">
        <v>157.74374581939799</v>
      </c>
    </row>
    <row r="482" spans="1:13" x14ac:dyDescent="0.25">
      <c r="A482" s="563"/>
      <c r="B482" s="566"/>
      <c r="C482" s="566"/>
      <c r="D482" s="566" t="s">
        <v>52</v>
      </c>
      <c r="E482" s="566" t="s">
        <v>173</v>
      </c>
      <c r="F482" s="130" t="s">
        <v>130</v>
      </c>
      <c r="G482" s="137">
        <v>0.625</v>
      </c>
      <c r="H482" s="135">
        <v>0.625</v>
      </c>
      <c r="I482" s="132">
        <v>1.25</v>
      </c>
      <c r="J482" s="132">
        <v>2</v>
      </c>
      <c r="K482" s="132">
        <v>1.25</v>
      </c>
      <c r="L482" s="135">
        <v>0.125</v>
      </c>
      <c r="M482" s="136">
        <v>0.125</v>
      </c>
    </row>
    <row r="483" spans="1:13" x14ac:dyDescent="0.25">
      <c r="A483" s="563"/>
      <c r="B483" s="566"/>
      <c r="C483" s="566"/>
      <c r="D483" s="566"/>
      <c r="E483" s="566"/>
      <c r="F483" s="130" t="s">
        <v>175</v>
      </c>
      <c r="G483" s="137">
        <v>0.625</v>
      </c>
      <c r="H483" s="135">
        <v>0.625</v>
      </c>
      <c r="I483" s="132">
        <v>1.25</v>
      </c>
      <c r="J483" s="132">
        <v>2</v>
      </c>
      <c r="K483" s="132">
        <v>1.25</v>
      </c>
      <c r="L483" s="135">
        <v>0.125</v>
      </c>
      <c r="M483" s="136">
        <v>0.125</v>
      </c>
    </row>
    <row r="484" spans="1:13" ht="24" x14ac:dyDescent="0.25">
      <c r="A484" s="563"/>
      <c r="B484" s="566"/>
      <c r="C484" s="566"/>
      <c r="D484" s="566" t="s">
        <v>175</v>
      </c>
      <c r="E484" s="566" t="s">
        <v>173</v>
      </c>
      <c r="F484" s="130" t="s">
        <v>62</v>
      </c>
      <c r="G484" s="131">
        <v>229.74683544303798</v>
      </c>
      <c r="H484" s="132">
        <v>229.74683544303798</v>
      </c>
      <c r="I484" s="132">
        <v>501.26582278481015</v>
      </c>
      <c r="J484" s="132">
        <v>3</v>
      </c>
      <c r="K484" s="132">
        <v>250.63291139240508</v>
      </c>
      <c r="L484" s="132">
        <v>41.77215189873418</v>
      </c>
      <c r="M484" s="133">
        <v>4.1772151898734178</v>
      </c>
    </row>
    <row r="485" spans="1:13" x14ac:dyDescent="0.25">
      <c r="A485" s="563"/>
      <c r="B485" s="566"/>
      <c r="C485" s="566"/>
      <c r="D485" s="566"/>
      <c r="E485" s="566"/>
      <c r="F485" s="130" t="s">
        <v>63</v>
      </c>
      <c r="G485" s="131">
        <v>58</v>
      </c>
      <c r="H485" s="132">
        <v>53</v>
      </c>
      <c r="I485" s="132">
        <v>80</v>
      </c>
      <c r="J485" s="132">
        <v>2.1052631578947367</v>
      </c>
      <c r="K485" s="132">
        <v>80</v>
      </c>
      <c r="L485" s="132">
        <v>21.6</v>
      </c>
      <c r="M485" s="133">
        <v>0</v>
      </c>
    </row>
    <row r="486" spans="1:13" ht="24" x14ac:dyDescent="0.25">
      <c r="A486" s="563"/>
      <c r="B486" s="566"/>
      <c r="C486" s="566"/>
      <c r="D486" s="566"/>
      <c r="E486" s="566"/>
      <c r="F486" s="130" t="s">
        <v>174</v>
      </c>
      <c r="G486" s="131">
        <v>295.17857142857144</v>
      </c>
      <c r="H486" s="132">
        <v>289.82142857142856</v>
      </c>
      <c r="I486" s="132">
        <v>433.44535714285706</v>
      </c>
      <c r="J486" s="132">
        <v>1.3075175759912601</v>
      </c>
      <c r="K486" s="132">
        <v>428.62392857142851</v>
      </c>
      <c r="L486" s="132">
        <v>151.17857142857142</v>
      </c>
      <c r="M486" s="133">
        <v>39.214285714285708</v>
      </c>
    </row>
    <row r="487" spans="1:13" x14ac:dyDescent="0.25">
      <c r="A487" s="563"/>
      <c r="B487" s="566"/>
      <c r="C487" s="566"/>
      <c r="D487" s="566"/>
      <c r="E487" s="566"/>
      <c r="F487" s="130" t="s">
        <v>65</v>
      </c>
      <c r="G487" s="131">
        <v>907.07070707070704</v>
      </c>
      <c r="H487" s="132">
        <v>907.07070707070704</v>
      </c>
      <c r="I487" s="132">
        <v>2778.787878787879</v>
      </c>
      <c r="J487" s="132">
        <v>3.2079431772709088</v>
      </c>
      <c r="K487" s="132">
        <v>2430.3030303030305</v>
      </c>
      <c r="L487" s="132">
        <v>399.44444444444446</v>
      </c>
      <c r="M487" s="133">
        <v>85.505050505050505</v>
      </c>
    </row>
    <row r="488" spans="1:13" x14ac:dyDescent="0.25">
      <c r="A488" s="563"/>
      <c r="B488" s="566"/>
      <c r="C488" s="566"/>
      <c r="D488" s="566"/>
      <c r="E488" s="566"/>
      <c r="F488" s="130" t="s">
        <v>67</v>
      </c>
      <c r="G488" s="131">
        <v>5</v>
      </c>
      <c r="H488" s="132">
        <v>5</v>
      </c>
      <c r="I488" s="132">
        <v>20</v>
      </c>
      <c r="J488" s="132">
        <v>4</v>
      </c>
      <c r="K488" s="132">
        <v>20</v>
      </c>
      <c r="L488" s="132">
        <v>1.25</v>
      </c>
      <c r="M488" s="133">
        <v>1.25</v>
      </c>
    </row>
    <row r="489" spans="1:13" x14ac:dyDescent="0.25">
      <c r="A489" s="563"/>
      <c r="B489" s="566"/>
      <c r="C489" s="566"/>
      <c r="D489" s="566"/>
      <c r="E489" s="566"/>
      <c r="F489" s="130" t="s">
        <v>79</v>
      </c>
      <c r="G489" s="131">
        <v>20</v>
      </c>
      <c r="H489" s="132">
        <v>20</v>
      </c>
      <c r="I489" s="132">
        <v>18</v>
      </c>
      <c r="J489" s="135">
        <v>0.9</v>
      </c>
      <c r="K489" s="132">
        <v>18</v>
      </c>
      <c r="L489" s="132">
        <v>7</v>
      </c>
      <c r="M489" s="133">
        <v>4</v>
      </c>
    </row>
    <row r="490" spans="1:13" x14ac:dyDescent="0.25">
      <c r="A490" s="563"/>
      <c r="B490" s="566"/>
      <c r="C490" s="566"/>
      <c r="D490" s="566"/>
      <c r="E490" s="566"/>
      <c r="F490" s="130" t="s">
        <v>80</v>
      </c>
      <c r="G490" s="131">
        <v>10.321428571428571</v>
      </c>
      <c r="H490" s="132">
        <v>9.1071428571428559</v>
      </c>
      <c r="I490" s="132">
        <v>13.357142857142856</v>
      </c>
      <c r="J490" s="132">
        <v>1.1000000000000001</v>
      </c>
      <c r="K490" s="132">
        <v>13.357142857142856</v>
      </c>
      <c r="L490" s="132">
        <v>3.2785714285714285</v>
      </c>
      <c r="M490" s="133">
        <v>2.9142857142857141</v>
      </c>
    </row>
    <row r="491" spans="1:13" x14ac:dyDescent="0.25">
      <c r="A491" s="563"/>
      <c r="B491" s="566"/>
      <c r="C491" s="566"/>
      <c r="D491" s="566"/>
      <c r="E491" s="566"/>
      <c r="F491" s="130" t="s">
        <v>82</v>
      </c>
      <c r="G491" s="131">
        <v>24</v>
      </c>
      <c r="H491" s="132">
        <v>24</v>
      </c>
      <c r="I491" s="132">
        <v>36</v>
      </c>
      <c r="J491" s="132">
        <v>1.47</v>
      </c>
      <c r="K491" s="132">
        <v>36</v>
      </c>
      <c r="L491" s="132">
        <v>14.15</v>
      </c>
      <c r="M491" s="133">
        <v>2.6</v>
      </c>
    </row>
    <row r="492" spans="1:13" x14ac:dyDescent="0.25">
      <c r="A492" s="563"/>
      <c r="B492" s="566"/>
      <c r="C492" s="566"/>
      <c r="D492" s="566"/>
      <c r="E492" s="566"/>
      <c r="F492" s="130" t="s">
        <v>118</v>
      </c>
      <c r="G492" s="131">
        <v>1257.8399999999999</v>
      </c>
      <c r="H492" s="132">
        <v>1249.44</v>
      </c>
      <c r="I492" s="132">
        <v>2695.2</v>
      </c>
      <c r="J492" s="132">
        <v>2.4539359141267187</v>
      </c>
      <c r="K492" s="132">
        <v>1905.6</v>
      </c>
      <c r="L492" s="132">
        <v>358.62</v>
      </c>
      <c r="M492" s="133">
        <v>89.819999999999979</v>
      </c>
    </row>
    <row r="493" spans="1:13" x14ac:dyDescent="0.25">
      <c r="A493" s="563"/>
      <c r="B493" s="566"/>
      <c r="C493" s="566"/>
      <c r="D493" s="566"/>
      <c r="E493" s="566"/>
      <c r="F493" s="130" t="s">
        <v>121</v>
      </c>
      <c r="G493" s="131">
        <v>585.84615384615381</v>
      </c>
      <c r="H493" s="132">
        <v>584.61538461538453</v>
      </c>
      <c r="I493" s="132">
        <v>1982.0430769230773</v>
      </c>
      <c r="J493" s="132">
        <v>2.5935509988293508</v>
      </c>
      <c r="K493" s="132">
        <v>1449.4276923076925</v>
      </c>
      <c r="L493" s="132">
        <v>204.49230769230769</v>
      </c>
      <c r="M493" s="133">
        <v>56.184615384615391</v>
      </c>
    </row>
    <row r="494" spans="1:13" ht="24" x14ac:dyDescent="0.25">
      <c r="A494" s="563"/>
      <c r="B494" s="566"/>
      <c r="C494" s="566"/>
      <c r="D494" s="566"/>
      <c r="E494" s="566"/>
      <c r="F494" s="130" t="s">
        <v>123</v>
      </c>
      <c r="G494" s="131">
        <v>58.695652173913047</v>
      </c>
      <c r="H494" s="132">
        <v>58.695652173913047</v>
      </c>
      <c r="I494" s="132">
        <v>220.64086956521737</v>
      </c>
      <c r="J494" s="132">
        <v>3.759066666666667</v>
      </c>
      <c r="K494" s="132">
        <v>220.64086956521737</v>
      </c>
      <c r="L494" s="132">
        <v>32.673913043478265</v>
      </c>
      <c r="M494" s="133">
        <v>11.739130434782609</v>
      </c>
    </row>
    <row r="495" spans="1:13" x14ac:dyDescent="0.25">
      <c r="A495" s="563"/>
      <c r="B495" s="566"/>
      <c r="C495" s="566"/>
      <c r="D495" s="566"/>
      <c r="E495" s="566"/>
      <c r="F495" s="130" t="s">
        <v>130</v>
      </c>
      <c r="G495" s="137">
        <v>0.625</v>
      </c>
      <c r="H495" s="135">
        <v>0.625</v>
      </c>
      <c r="I495" s="132">
        <v>1.25</v>
      </c>
      <c r="J495" s="132">
        <v>2</v>
      </c>
      <c r="K495" s="132">
        <v>1.25</v>
      </c>
      <c r="L495" s="135">
        <v>0.125</v>
      </c>
      <c r="M495" s="136">
        <v>0.125</v>
      </c>
    </row>
    <row r="496" spans="1:13" x14ac:dyDescent="0.25">
      <c r="A496" s="563"/>
      <c r="B496" s="566"/>
      <c r="C496" s="566"/>
      <c r="D496" s="566"/>
      <c r="E496" s="566"/>
      <c r="F496" s="130" t="s">
        <v>175</v>
      </c>
      <c r="G496" s="131">
        <v>3452.3243485338121</v>
      </c>
      <c r="H496" s="132">
        <v>3431.1221507316141</v>
      </c>
      <c r="I496" s="132">
        <v>8779.9901480609824</v>
      </c>
      <c r="J496" s="132">
        <v>27.897277490779643</v>
      </c>
      <c r="K496" s="132">
        <v>6853.835574996916</v>
      </c>
      <c r="L496" s="132">
        <v>1235.5849599361075</v>
      </c>
      <c r="M496" s="133">
        <v>297.52958294289328</v>
      </c>
    </row>
    <row r="497" spans="1:13" x14ac:dyDescent="0.25">
      <c r="A497" s="563"/>
      <c r="B497" s="566" t="s">
        <v>155</v>
      </c>
      <c r="C497" s="566" t="s">
        <v>163</v>
      </c>
      <c r="D497" s="566" t="s">
        <v>43</v>
      </c>
      <c r="E497" s="566" t="s">
        <v>173</v>
      </c>
      <c r="F497" s="130" t="s">
        <v>63</v>
      </c>
      <c r="G497" s="131">
        <v>15</v>
      </c>
      <c r="H497" s="132">
        <v>15</v>
      </c>
      <c r="I497" s="134"/>
      <c r="J497" s="134"/>
      <c r="K497" s="132">
        <v>0</v>
      </c>
      <c r="L497" s="132">
        <v>0</v>
      </c>
      <c r="M497" s="133">
        <v>0</v>
      </c>
    </row>
    <row r="498" spans="1:13" ht="24" x14ac:dyDescent="0.25">
      <c r="A498" s="563"/>
      <c r="B498" s="566"/>
      <c r="C498" s="566"/>
      <c r="D498" s="566"/>
      <c r="E498" s="566"/>
      <c r="F498" s="130" t="s">
        <v>174</v>
      </c>
      <c r="G498" s="137">
        <v>0.5357142857142857</v>
      </c>
      <c r="H498" s="135">
        <v>0.5357142857142857</v>
      </c>
      <c r="I498" s="135">
        <v>0.12857142857142856</v>
      </c>
      <c r="J498" s="135">
        <v>0.24</v>
      </c>
      <c r="K498" s="135">
        <v>0.12857142857142856</v>
      </c>
      <c r="L498" s="135">
        <v>0.2142857142857143</v>
      </c>
      <c r="M498" s="136">
        <v>5.3571428571428575E-2</v>
      </c>
    </row>
    <row r="499" spans="1:13" x14ac:dyDescent="0.25">
      <c r="A499" s="563"/>
      <c r="B499" s="566"/>
      <c r="C499" s="566"/>
      <c r="D499" s="566"/>
      <c r="E499" s="566"/>
      <c r="F499" s="130" t="s">
        <v>175</v>
      </c>
      <c r="G499" s="131">
        <v>15.535714285714286</v>
      </c>
      <c r="H499" s="132">
        <v>15.535714285714286</v>
      </c>
      <c r="I499" s="135">
        <v>0.12857142857142856</v>
      </c>
      <c r="J499" s="135">
        <v>0.24</v>
      </c>
      <c r="K499" s="135">
        <v>0.12857142857142856</v>
      </c>
      <c r="L499" s="135">
        <v>0.2142857142857143</v>
      </c>
      <c r="M499" s="136">
        <v>5.3571428571428575E-2</v>
      </c>
    </row>
    <row r="500" spans="1:13" x14ac:dyDescent="0.25">
      <c r="A500" s="563"/>
      <c r="B500" s="566"/>
      <c r="C500" s="566"/>
      <c r="D500" s="566" t="s">
        <v>45</v>
      </c>
      <c r="E500" s="566" t="s">
        <v>173</v>
      </c>
      <c r="F500" s="130" t="s">
        <v>80</v>
      </c>
      <c r="G500" s="131">
        <v>7.5467857142857131</v>
      </c>
      <c r="H500" s="132">
        <v>6.9396428571428563</v>
      </c>
      <c r="I500" s="132">
        <v>12.75</v>
      </c>
      <c r="J500" s="132">
        <v>1.6615226337448559</v>
      </c>
      <c r="K500" s="132">
        <v>12.75</v>
      </c>
      <c r="L500" s="132">
        <v>3.7642857142857142</v>
      </c>
      <c r="M500" s="133">
        <v>3.4607142857142859</v>
      </c>
    </row>
    <row r="501" spans="1:13" x14ac:dyDescent="0.25">
      <c r="A501" s="563"/>
      <c r="B501" s="566"/>
      <c r="C501" s="566"/>
      <c r="D501" s="566"/>
      <c r="E501" s="566"/>
      <c r="F501" s="130" t="s">
        <v>82</v>
      </c>
      <c r="G501" s="131">
        <v>2</v>
      </c>
      <c r="H501" s="132">
        <v>2</v>
      </c>
      <c r="I501" s="132">
        <v>3.5</v>
      </c>
      <c r="J501" s="132">
        <v>1.75</v>
      </c>
      <c r="K501" s="132">
        <v>3.5</v>
      </c>
      <c r="L501" s="135">
        <v>0.8</v>
      </c>
      <c r="M501" s="136">
        <v>0.7</v>
      </c>
    </row>
    <row r="502" spans="1:13" x14ac:dyDescent="0.25">
      <c r="A502" s="563"/>
      <c r="B502" s="566"/>
      <c r="C502" s="566"/>
      <c r="D502" s="566"/>
      <c r="E502" s="566"/>
      <c r="F502" s="130" t="s">
        <v>175</v>
      </c>
      <c r="G502" s="131">
        <v>9.5467857142857131</v>
      </c>
      <c r="H502" s="132">
        <v>8.9396428571428572</v>
      </c>
      <c r="I502" s="132">
        <v>16.25</v>
      </c>
      <c r="J502" s="132">
        <v>3.4115226337448559</v>
      </c>
      <c r="K502" s="132">
        <v>16.25</v>
      </c>
      <c r="L502" s="132">
        <v>4.5642857142857141</v>
      </c>
      <c r="M502" s="133">
        <v>4.1607142857142856</v>
      </c>
    </row>
    <row r="503" spans="1:13" x14ac:dyDescent="0.25">
      <c r="A503" s="563"/>
      <c r="B503" s="566"/>
      <c r="C503" s="566"/>
      <c r="D503" s="566" t="s">
        <v>51</v>
      </c>
      <c r="E503" s="566" t="s">
        <v>173</v>
      </c>
      <c r="F503" s="130" t="s">
        <v>121</v>
      </c>
      <c r="G503" s="131">
        <v>27.07692307692308</v>
      </c>
      <c r="H503" s="132">
        <v>26.461538461538463</v>
      </c>
      <c r="I503" s="134"/>
      <c r="J503" s="134"/>
      <c r="K503" s="132">
        <v>0</v>
      </c>
      <c r="L503" s="132">
        <v>0</v>
      </c>
      <c r="M503" s="133">
        <v>0</v>
      </c>
    </row>
    <row r="504" spans="1:13" x14ac:dyDescent="0.25">
      <c r="A504" s="563"/>
      <c r="B504" s="566"/>
      <c r="C504" s="566"/>
      <c r="D504" s="566"/>
      <c r="E504" s="566"/>
      <c r="F504" s="130" t="s">
        <v>175</v>
      </c>
      <c r="G504" s="131">
        <v>27.07692307692308</v>
      </c>
      <c r="H504" s="132">
        <v>26.461538461538463</v>
      </c>
      <c r="I504" s="134"/>
      <c r="J504" s="134"/>
      <c r="K504" s="132">
        <v>0</v>
      </c>
      <c r="L504" s="132">
        <v>0</v>
      </c>
      <c r="M504" s="133">
        <v>0</v>
      </c>
    </row>
    <row r="505" spans="1:13" x14ac:dyDescent="0.25">
      <c r="A505" s="563"/>
      <c r="B505" s="566"/>
      <c r="C505" s="566"/>
      <c r="D505" s="566" t="s">
        <v>52</v>
      </c>
      <c r="E505" s="566" t="s">
        <v>173</v>
      </c>
      <c r="F505" s="130" t="s">
        <v>130</v>
      </c>
      <c r="G505" s="131">
        <v>3.75</v>
      </c>
      <c r="H505" s="132">
        <v>3.75</v>
      </c>
      <c r="I505" s="132">
        <v>5.625</v>
      </c>
      <c r="J505" s="132">
        <v>1.5</v>
      </c>
      <c r="K505" s="132">
        <v>5.625</v>
      </c>
      <c r="L505" s="135">
        <v>0.5625</v>
      </c>
      <c r="M505" s="136">
        <v>0.5625</v>
      </c>
    </row>
    <row r="506" spans="1:13" x14ac:dyDescent="0.25">
      <c r="A506" s="563"/>
      <c r="B506" s="566"/>
      <c r="C506" s="566"/>
      <c r="D506" s="566"/>
      <c r="E506" s="566"/>
      <c r="F506" s="130" t="s">
        <v>175</v>
      </c>
      <c r="G506" s="131">
        <v>3.75</v>
      </c>
      <c r="H506" s="132">
        <v>3.75</v>
      </c>
      <c r="I506" s="132">
        <v>5.625</v>
      </c>
      <c r="J506" s="132">
        <v>1.5</v>
      </c>
      <c r="K506" s="132">
        <v>5.625</v>
      </c>
      <c r="L506" s="135">
        <v>0.5625</v>
      </c>
      <c r="M506" s="136">
        <v>0.5625</v>
      </c>
    </row>
    <row r="507" spans="1:13" x14ac:dyDescent="0.25">
      <c r="A507" s="563"/>
      <c r="B507" s="566"/>
      <c r="C507" s="566"/>
      <c r="D507" s="566" t="s">
        <v>175</v>
      </c>
      <c r="E507" s="566" t="s">
        <v>173</v>
      </c>
      <c r="F507" s="130" t="s">
        <v>63</v>
      </c>
      <c r="G507" s="131">
        <v>15</v>
      </c>
      <c r="H507" s="132">
        <v>15</v>
      </c>
      <c r="I507" s="134"/>
      <c r="J507" s="134"/>
      <c r="K507" s="132">
        <v>0</v>
      </c>
      <c r="L507" s="132">
        <v>0</v>
      </c>
      <c r="M507" s="133">
        <v>0</v>
      </c>
    </row>
    <row r="508" spans="1:13" ht="24" x14ac:dyDescent="0.25">
      <c r="A508" s="563"/>
      <c r="B508" s="566"/>
      <c r="C508" s="566"/>
      <c r="D508" s="566"/>
      <c r="E508" s="566"/>
      <c r="F508" s="130" t="s">
        <v>174</v>
      </c>
      <c r="G508" s="137">
        <v>0.5357142857142857</v>
      </c>
      <c r="H508" s="135">
        <v>0.5357142857142857</v>
      </c>
      <c r="I508" s="135">
        <v>0.12857142857142856</v>
      </c>
      <c r="J508" s="135">
        <v>0.24</v>
      </c>
      <c r="K508" s="135">
        <v>0.12857142857142856</v>
      </c>
      <c r="L508" s="135">
        <v>0.2142857142857143</v>
      </c>
      <c r="M508" s="136">
        <v>5.3571428571428575E-2</v>
      </c>
    </row>
    <row r="509" spans="1:13" x14ac:dyDescent="0.25">
      <c r="A509" s="563"/>
      <c r="B509" s="566"/>
      <c r="C509" s="566"/>
      <c r="D509" s="566"/>
      <c r="E509" s="566"/>
      <c r="F509" s="130" t="s">
        <v>80</v>
      </c>
      <c r="G509" s="131">
        <v>7.5467857142857131</v>
      </c>
      <c r="H509" s="132">
        <v>6.9396428571428563</v>
      </c>
      <c r="I509" s="132">
        <v>12.75</v>
      </c>
      <c r="J509" s="132">
        <v>1.6615226337448559</v>
      </c>
      <c r="K509" s="132">
        <v>12.75</v>
      </c>
      <c r="L509" s="132">
        <v>3.7642857142857142</v>
      </c>
      <c r="M509" s="133">
        <v>3.4607142857142859</v>
      </c>
    </row>
    <row r="510" spans="1:13" x14ac:dyDescent="0.25">
      <c r="A510" s="563"/>
      <c r="B510" s="566"/>
      <c r="C510" s="566"/>
      <c r="D510" s="566"/>
      <c r="E510" s="566"/>
      <c r="F510" s="130" t="s">
        <v>82</v>
      </c>
      <c r="G510" s="131">
        <v>2</v>
      </c>
      <c r="H510" s="132">
        <v>2</v>
      </c>
      <c r="I510" s="132">
        <v>3.5</v>
      </c>
      <c r="J510" s="132">
        <v>1.75</v>
      </c>
      <c r="K510" s="132">
        <v>3.5</v>
      </c>
      <c r="L510" s="135">
        <v>0.8</v>
      </c>
      <c r="M510" s="136">
        <v>0.7</v>
      </c>
    </row>
    <row r="511" spans="1:13" x14ac:dyDescent="0.25">
      <c r="A511" s="563"/>
      <c r="B511" s="566"/>
      <c r="C511" s="566"/>
      <c r="D511" s="566"/>
      <c r="E511" s="566"/>
      <c r="F511" s="130" t="s">
        <v>121</v>
      </c>
      <c r="G511" s="131">
        <v>27.07692307692308</v>
      </c>
      <c r="H511" s="132">
        <v>26.461538461538463</v>
      </c>
      <c r="I511" s="134"/>
      <c r="J511" s="134"/>
      <c r="K511" s="132">
        <v>0</v>
      </c>
      <c r="L511" s="132">
        <v>0</v>
      </c>
      <c r="M511" s="133">
        <v>0</v>
      </c>
    </row>
    <row r="512" spans="1:13" x14ac:dyDescent="0.25">
      <c r="A512" s="563"/>
      <c r="B512" s="566"/>
      <c r="C512" s="566"/>
      <c r="D512" s="566"/>
      <c r="E512" s="566"/>
      <c r="F512" s="130" t="s">
        <v>130</v>
      </c>
      <c r="G512" s="131">
        <v>3.75</v>
      </c>
      <c r="H512" s="132">
        <v>3.75</v>
      </c>
      <c r="I512" s="132">
        <v>5.625</v>
      </c>
      <c r="J512" s="132">
        <v>1.5</v>
      </c>
      <c r="K512" s="132">
        <v>5.625</v>
      </c>
      <c r="L512" s="135">
        <v>0.5625</v>
      </c>
      <c r="M512" s="136">
        <v>0.5625</v>
      </c>
    </row>
    <row r="513" spans="1:13" x14ac:dyDescent="0.25">
      <c r="A513" s="563"/>
      <c r="B513" s="566"/>
      <c r="C513" s="566"/>
      <c r="D513" s="566"/>
      <c r="E513" s="566"/>
      <c r="F513" s="130" t="s">
        <v>175</v>
      </c>
      <c r="G513" s="131">
        <v>55.909423076923083</v>
      </c>
      <c r="H513" s="132">
        <v>54.686895604395616</v>
      </c>
      <c r="I513" s="132">
        <v>22.00357142857143</v>
      </c>
      <c r="J513" s="132">
        <v>5.1515226337448556</v>
      </c>
      <c r="K513" s="132">
        <v>22.003571428571426</v>
      </c>
      <c r="L513" s="132">
        <v>5.3410714285714285</v>
      </c>
      <c r="M513" s="133">
        <v>4.7767857142857135</v>
      </c>
    </row>
    <row r="514" spans="1:13" ht="24" x14ac:dyDescent="0.25">
      <c r="A514" s="563"/>
      <c r="B514" s="566" t="s">
        <v>156</v>
      </c>
      <c r="C514" s="566" t="s">
        <v>163</v>
      </c>
      <c r="D514" s="566" t="s">
        <v>43</v>
      </c>
      <c r="E514" s="566" t="s">
        <v>173</v>
      </c>
      <c r="F514" s="130" t="s">
        <v>62</v>
      </c>
      <c r="G514" s="131">
        <v>140.98101265822785</v>
      </c>
      <c r="H514" s="132">
        <v>140.2848101265823</v>
      </c>
      <c r="I514" s="132">
        <v>1.3924050632911393</v>
      </c>
      <c r="J514" s="132">
        <v>1</v>
      </c>
      <c r="K514" s="132">
        <v>1.0443037974683544</v>
      </c>
      <c r="L514" s="132">
        <v>6.9620253164556969</v>
      </c>
      <c r="M514" s="133">
        <v>0</v>
      </c>
    </row>
    <row r="515" spans="1:13" x14ac:dyDescent="0.25">
      <c r="A515" s="563"/>
      <c r="B515" s="566"/>
      <c r="C515" s="566"/>
      <c r="D515" s="566"/>
      <c r="E515" s="566"/>
      <c r="F515" s="130" t="s">
        <v>63</v>
      </c>
      <c r="G515" s="131">
        <v>69.5</v>
      </c>
      <c r="H515" s="132">
        <v>37.75</v>
      </c>
      <c r="I515" s="132">
        <v>4.4000000000000004</v>
      </c>
      <c r="J515" s="135">
        <v>0.36785714285714288</v>
      </c>
      <c r="K515" s="135">
        <v>0.44999999999999996</v>
      </c>
      <c r="L515" s="135">
        <v>0.3</v>
      </c>
      <c r="M515" s="133">
        <v>0</v>
      </c>
    </row>
    <row r="516" spans="1:13" ht="24" x14ac:dyDescent="0.25">
      <c r="A516" s="563"/>
      <c r="B516" s="566"/>
      <c r="C516" s="566"/>
      <c r="D516" s="566"/>
      <c r="E516" s="566"/>
      <c r="F516" s="130" t="s">
        <v>174</v>
      </c>
      <c r="G516" s="131">
        <v>35.359821428571436</v>
      </c>
      <c r="H516" s="132">
        <v>34.770535714285721</v>
      </c>
      <c r="I516" s="132">
        <v>25.419642857142858</v>
      </c>
      <c r="J516" s="135">
        <v>0.53245489078822428</v>
      </c>
      <c r="K516" s="132">
        <v>22.6875</v>
      </c>
      <c r="L516" s="132">
        <v>2.1428571428571428</v>
      </c>
      <c r="M516" s="133">
        <v>0</v>
      </c>
    </row>
    <row r="517" spans="1:13" x14ac:dyDescent="0.25">
      <c r="A517" s="563"/>
      <c r="B517" s="566"/>
      <c r="C517" s="566"/>
      <c r="D517" s="566"/>
      <c r="E517" s="566"/>
      <c r="F517" s="130" t="s">
        <v>65</v>
      </c>
      <c r="G517" s="131">
        <v>42.804292929292934</v>
      </c>
      <c r="H517" s="132">
        <v>42.804292929292934</v>
      </c>
      <c r="I517" s="132">
        <v>42.777777777777786</v>
      </c>
      <c r="J517" s="135">
        <v>0.8603395061728395</v>
      </c>
      <c r="K517" s="132">
        <v>41.81818181818182</v>
      </c>
      <c r="L517" s="132">
        <v>2.1212121212121215</v>
      </c>
      <c r="M517" s="133">
        <v>2.1212121212121215</v>
      </c>
    </row>
    <row r="518" spans="1:13" x14ac:dyDescent="0.25">
      <c r="A518" s="563"/>
      <c r="B518" s="566"/>
      <c r="C518" s="566"/>
      <c r="D518" s="566"/>
      <c r="E518" s="566"/>
      <c r="F518" s="130" t="s">
        <v>66</v>
      </c>
      <c r="G518" s="131">
        <v>20.784883720930232</v>
      </c>
      <c r="H518" s="132">
        <v>6.0755813953488378</v>
      </c>
      <c r="I518" s="132">
        <v>6.3313953488372103</v>
      </c>
      <c r="J518" s="135">
        <v>0.83000000000000007</v>
      </c>
      <c r="K518" s="132">
        <v>5.1162790697674421</v>
      </c>
      <c r="L518" s="132">
        <v>0</v>
      </c>
      <c r="M518" s="133">
        <v>0</v>
      </c>
    </row>
    <row r="519" spans="1:13" x14ac:dyDescent="0.25">
      <c r="A519" s="563"/>
      <c r="B519" s="566"/>
      <c r="C519" s="566"/>
      <c r="D519" s="566"/>
      <c r="E519" s="566"/>
      <c r="F519" s="130" t="s">
        <v>67</v>
      </c>
      <c r="G519" s="131">
        <v>62</v>
      </c>
      <c r="H519" s="132">
        <v>62</v>
      </c>
      <c r="I519" s="132">
        <v>62</v>
      </c>
      <c r="J519" s="132">
        <v>1</v>
      </c>
      <c r="K519" s="132">
        <v>0</v>
      </c>
      <c r="L519" s="132">
        <v>0</v>
      </c>
      <c r="M519" s="133">
        <v>0</v>
      </c>
    </row>
    <row r="520" spans="1:13" x14ac:dyDescent="0.25">
      <c r="A520" s="563"/>
      <c r="B520" s="566"/>
      <c r="C520" s="566"/>
      <c r="D520" s="566"/>
      <c r="E520" s="566"/>
      <c r="F520" s="130" t="s">
        <v>175</v>
      </c>
      <c r="G520" s="131">
        <v>371.43001073702249</v>
      </c>
      <c r="H520" s="132">
        <v>323.6852201655098</v>
      </c>
      <c r="I520" s="132">
        <v>142.32122104704899</v>
      </c>
      <c r="J520" s="132">
        <v>4.5906515398182064</v>
      </c>
      <c r="K520" s="132">
        <v>71.116264685417619</v>
      </c>
      <c r="L520" s="132">
        <v>11.526094580524962</v>
      </c>
      <c r="M520" s="133">
        <v>2.1212121212121215</v>
      </c>
    </row>
    <row r="521" spans="1:13" ht="24" x14ac:dyDescent="0.25">
      <c r="A521" s="563"/>
      <c r="B521" s="566"/>
      <c r="C521" s="566"/>
      <c r="D521" s="566" t="s">
        <v>44</v>
      </c>
      <c r="E521" s="566" t="s">
        <v>173</v>
      </c>
      <c r="F521" s="130" t="s">
        <v>69</v>
      </c>
      <c r="G521" s="137">
        <v>0.37</v>
      </c>
      <c r="H521" s="135">
        <v>0.37</v>
      </c>
      <c r="I521" s="135">
        <v>0.6</v>
      </c>
      <c r="J521" s="132">
        <v>1.4166666666666667</v>
      </c>
      <c r="K521" s="135">
        <v>0.45</v>
      </c>
      <c r="L521" s="132">
        <v>0</v>
      </c>
      <c r="M521" s="133">
        <v>0</v>
      </c>
    </row>
    <row r="522" spans="1:13" x14ac:dyDescent="0.25">
      <c r="A522" s="563"/>
      <c r="B522" s="566"/>
      <c r="C522" s="566"/>
      <c r="D522" s="566"/>
      <c r="E522" s="566"/>
      <c r="F522" s="130" t="s">
        <v>72</v>
      </c>
      <c r="G522" s="137">
        <v>0.25</v>
      </c>
      <c r="H522" s="135">
        <v>0.25</v>
      </c>
      <c r="I522" s="134"/>
      <c r="J522" s="134"/>
      <c r="K522" s="132">
        <v>0</v>
      </c>
      <c r="L522" s="132">
        <v>0</v>
      </c>
      <c r="M522" s="133">
        <v>0</v>
      </c>
    </row>
    <row r="523" spans="1:13" x14ac:dyDescent="0.25">
      <c r="A523" s="563"/>
      <c r="B523" s="566"/>
      <c r="C523" s="566"/>
      <c r="D523" s="566"/>
      <c r="E523" s="566"/>
      <c r="F523" s="130" t="s">
        <v>73</v>
      </c>
      <c r="G523" s="137">
        <v>0.8571428571428571</v>
      </c>
      <c r="H523" s="135">
        <v>0.8571428571428571</v>
      </c>
      <c r="I523" s="135">
        <v>0.2857142857142857</v>
      </c>
      <c r="J523" s="135">
        <v>0.30000000000000004</v>
      </c>
      <c r="K523" s="135">
        <v>0.11428571428571428</v>
      </c>
      <c r="L523" s="132">
        <v>0</v>
      </c>
      <c r="M523" s="133">
        <v>0</v>
      </c>
    </row>
    <row r="524" spans="1:13" ht="24" x14ac:dyDescent="0.25">
      <c r="A524" s="563"/>
      <c r="B524" s="566"/>
      <c r="C524" s="566"/>
      <c r="D524" s="566"/>
      <c r="E524" s="566"/>
      <c r="F524" s="130" t="s">
        <v>74</v>
      </c>
      <c r="G524" s="131">
        <v>6.25</v>
      </c>
      <c r="H524" s="132">
        <v>6.25</v>
      </c>
      <c r="I524" s="132">
        <v>4</v>
      </c>
      <c r="J524" s="135">
        <v>0.55000000000000004</v>
      </c>
      <c r="K524" s="132">
        <v>3.9</v>
      </c>
      <c r="L524" s="132">
        <v>0</v>
      </c>
      <c r="M524" s="133">
        <v>0</v>
      </c>
    </row>
    <row r="525" spans="1:13" x14ac:dyDescent="0.25">
      <c r="A525" s="563"/>
      <c r="B525" s="566"/>
      <c r="C525" s="566"/>
      <c r="D525" s="566"/>
      <c r="E525" s="566"/>
      <c r="F525" s="130" t="s">
        <v>75</v>
      </c>
      <c r="G525" s="131">
        <v>2</v>
      </c>
      <c r="H525" s="132">
        <v>2</v>
      </c>
      <c r="I525" s="132">
        <v>1</v>
      </c>
      <c r="J525" s="135">
        <v>0.5</v>
      </c>
      <c r="K525" s="135">
        <v>0.95</v>
      </c>
      <c r="L525" s="132">
        <v>0</v>
      </c>
      <c r="M525" s="133">
        <v>0</v>
      </c>
    </row>
    <row r="526" spans="1:13" x14ac:dyDescent="0.25">
      <c r="A526" s="563"/>
      <c r="B526" s="566"/>
      <c r="C526" s="566"/>
      <c r="D526" s="566"/>
      <c r="E526" s="566"/>
      <c r="F526" s="130" t="s">
        <v>76</v>
      </c>
      <c r="G526" s="131">
        <v>11.25</v>
      </c>
      <c r="H526" s="132">
        <v>8.25</v>
      </c>
      <c r="I526" s="132">
        <v>15.75</v>
      </c>
      <c r="J526" s="132">
        <v>1.4930555555555554</v>
      </c>
      <c r="K526" s="132">
        <v>15.4</v>
      </c>
      <c r="L526" s="135">
        <v>0.9</v>
      </c>
      <c r="M526" s="133">
        <v>1.6</v>
      </c>
    </row>
    <row r="527" spans="1:13" x14ac:dyDescent="0.25">
      <c r="A527" s="563"/>
      <c r="B527" s="566"/>
      <c r="C527" s="566"/>
      <c r="D527" s="566"/>
      <c r="E527" s="566"/>
      <c r="F527" s="130" t="s">
        <v>77</v>
      </c>
      <c r="G527" s="137">
        <v>0.25</v>
      </c>
      <c r="H527" s="135">
        <v>0.25</v>
      </c>
      <c r="I527" s="135">
        <v>0.05</v>
      </c>
      <c r="J527" s="135">
        <v>0.2</v>
      </c>
      <c r="K527" s="132">
        <v>0</v>
      </c>
      <c r="L527" s="132">
        <v>0</v>
      </c>
      <c r="M527" s="133">
        <v>0</v>
      </c>
    </row>
    <row r="528" spans="1:13" x14ac:dyDescent="0.25">
      <c r="A528" s="563"/>
      <c r="B528" s="566"/>
      <c r="C528" s="566"/>
      <c r="D528" s="566"/>
      <c r="E528" s="566"/>
      <c r="F528" s="130" t="s">
        <v>78</v>
      </c>
      <c r="G528" s="131">
        <v>1</v>
      </c>
      <c r="H528" s="132">
        <v>1</v>
      </c>
      <c r="I528" s="132">
        <v>3</v>
      </c>
      <c r="J528" s="132">
        <v>3</v>
      </c>
      <c r="K528" s="132">
        <v>2.5</v>
      </c>
      <c r="L528" s="132">
        <v>0</v>
      </c>
      <c r="M528" s="133">
        <v>0</v>
      </c>
    </row>
    <row r="529" spans="1:13" x14ac:dyDescent="0.25">
      <c r="A529" s="563"/>
      <c r="B529" s="566"/>
      <c r="C529" s="566"/>
      <c r="D529" s="566"/>
      <c r="E529" s="566"/>
      <c r="F529" s="130" t="s">
        <v>175</v>
      </c>
      <c r="G529" s="131">
        <v>22.227142857142855</v>
      </c>
      <c r="H529" s="132">
        <v>19.227142857142855</v>
      </c>
      <c r="I529" s="132">
        <v>24.685714285714287</v>
      </c>
      <c r="J529" s="132">
        <v>7.4597222222222221</v>
      </c>
      <c r="K529" s="132">
        <v>23.314285714285713</v>
      </c>
      <c r="L529" s="135">
        <v>0.89999999999999991</v>
      </c>
      <c r="M529" s="133">
        <v>1.5999999999999999</v>
      </c>
    </row>
    <row r="530" spans="1:13" x14ac:dyDescent="0.25">
      <c r="A530" s="563"/>
      <c r="B530" s="566"/>
      <c r="C530" s="566"/>
      <c r="D530" s="566" t="s">
        <v>45</v>
      </c>
      <c r="E530" s="566" t="s">
        <v>173</v>
      </c>
      <c r="F530" s="130" t="s">
        <v>79</v>
      </c>
      <c r="G530" s="131">
        <v>1</v>
      </c>
      <c r="H530" s="132">
        <v>1</v>
      </c>
      <c r="I530" s="132">
        <v>1</v>
      </c>
      <c r="J530" s="132">
        <v>1</v>
      </c>
      <c r="K530" s="135">
        <v>0.5</v>
      </c>
      <c r="L530" s="132">
        <v>0</v>
      </c>
      <c r="M530" s="133">
        <v>0</v>
      </c>
    </row>
    <row r="531" spans="1:13" x14ac:dyDescent="0.25">
      <c r="A531" s="563"/>
      <c r="B531" s="566"/>
      <c r="C531" s="566"/>
      <c r="D531" s="566"/>
      <c r="E531" s="566"/>
      <c r="F531" s="130" t="s">
        <v>80</v>
      </c>
      <c r="G531" s="131">
        <v>1.5178571428571428</v>
      </c>
      <c r="H531" s="135">
        <v>0.91071428571428559</v>
      </c>
      <c r="I531" s="135">
        <v>0.30357142857142855</v>
      </c>
      <c r="J531" s="132">
        <v>1</v>
      </c>
      <c r="K531" s="132">
        <v>0</v>
      </c>
      <c r="L531" s="132">
        <v>0</v>
      </c>
      <c r="M531" s="133">
        <v>0</v>
      </c>
    </row>
    <row r="532" spans="1:13" x14ac:dyDescent="0.25">
      <c r="A532" s="563"/>
      <c r="B532" s="566"/>
      <c r="C532" s="566"/>
      <c r="D532" s="566"/>
      <c r="E532" s="566"/>
      <c r="F532" s="130" t="s">
        <v>82</v>
      </c>
      <c r="G532" s="137">
        <v>0.25</v>
      </c>
      <c r="H532" s="135">
        <v>0.25</v>
      </c>
      <c r="I532" s="135">
        <v>0.1</v>
      </c>
      <c r="J532" s="135">
        <v>0.4</v>
      </c>
      <c r="K532" s="132">
        <v>0</v>
      </c>
      <c r="L532" s="132">
        <v>0</v>
      </c>
      <c r="M532" s="133">
        <v>0</v>
      </c>
    </row>
    <row r="533" spans="1:13" x14ac:dyDescent="0.25">
      <c r="A533" s="563"/>
      <c r="B533" s="566"/>
      <c r="C533" s="566"/>
      <c r="D533" s="566"/>
      <c r="E533" s="566"/>
      <c r="F533" s="130" t="s">
        <v>175</v>
      </c>
      <c r="G533" s="131">
        <v>2.7678571428571428</v>
      </c>
      <c r="H533" s="132">
        <v>2.1607142857142856</v>
      </c>
      <c r="I533" s="132">
        <v>1.4035714285714285</v>
      </c>
      <c r="J533" s="132">
        <v>2.4000000000000004</v>
      </c>
      <c r="K533" s="135">
        <v>0.5</v>
      </c>
      <c r="L533" s="132">
        <v>0</v>
      </c>
      <c r="M533" s="133">
        <v>0</v>
      </c>
    </row>
    <row r="534" spans="1:13" ht="24" x14ac:dyDescent="0.25">
      <c r="A534" s="563"/>
      <c r="B534" s="566"/>
      <c r="C534" s="566"/>
      <c r="D534" s="566" t="s">
        <v>46</v>
      </c>
      <c r="E534" s="566" t="s">
        <v>173</v>
      </c>
      <c r="F534" s="130" t="s">
        <v>87</v>
      </c>
      <c r="G534" s="131">
        <v>1.75</v>
      </c>
      <c r="H534" s="132">
        <v>1.75</v>
      </c>
      <c r="I534" s="135">
        <v>0.70000000000000007</v>
      </c>
      <c r="J534" s="135">
        <v>0.4</v>
      </c>
      <c r="K534" s="135">
        <v>0.52500000000000002</v>
      </c>
      <c r="L534" s="135">
        <v>8.7500000000000008E-2</v>
      </c>
      <c r="M534" s="133">
        <v>0</v>
      </c>
    </row>
    <row r="535" spans="1:13" x14ac:dyDescent="0.25">
      <c r="A535" s="563"/>
      <c r="B535" s="566"/>
      <c r="C535" s="566"/>
      <c r="D535" s="566"/>
      <c r="E535" s="566"/>
      <c r="F535" s="130" t="s">
        <v>88</v>
      </c>
      <c r="G535" s="131">
        <v>22.193181818181817</v>
      </c>
      <c r="H535" s="132">
        <v>22.193181818181817</v>
      </c>
      <c r="I535" s="132">
        <v>14.513636363636365</v>
      </c>
      <c r="J535" s="135">
        <v>0.77555555555555555</v>
      </c>
      <c r="K535" s="132">
        <v>10.074999999999999</v>
      </c>
      <c r="L535" s="132">
        <v>0</v>
      </c>
      <c r="M535" s="133">
        <v>0</v>
      </c>
    </row>
    <row r="536" spans="1:13" x14ac:dyDescent="0.25">
      <c r="A536" s="563"/>
      <c r="B536" s="566"/>
      <c r="C536" s="566"/>
      <c r="D536" s="566"/>
      <c r="E536" s="566"/>
      <c r="F536" s="130" t="s">
        <v>89</v>
      </c>
      <c r="G536" s="131">
        <v>1.5</v>
      </c>
      <c r="H536" s="132">
        <v>1.5</v>
      </c>
      <c r="I536" s="132">
        <v>1.95</v>
      </c>
      <c r="J536" s="132">
        <v>1.2</v>
      </c>
      <c r="K536" s="132">
        <v>1.65</v>
      </c>
      <c r="L536" s="132">
        <v>0</v>
      </c>
      <c r="M536" s="133">
        <v>0</v>
      </c>
    </row>
    <row r="537" spans="1:13" x14ac:dyDescent="0.25">
      <c r="A537" s="563"/>
      <c r="B537" s="566"/>
      <c r="C537" s="566"/>
      <c r="D537" s="566"/>
      <c r="E537" s="566"/>
      <c r="F537" s="130" t="s">
        <v>92</v>
      </c>
      <c r="G537" s="131">
        <v>1.625</v>
      </c>
      <c r="H537" s="132">
        <v>1.625</v>
      </c>
      <c r="I537" s="135">
        <v>0.97499999999999998</v>
      </c>
      <c r="J537" s="135">
        <v>0.6</v>
      </c>
      <c r="K537" s="135">
        <v>0.65</v>
      </c>
      <c r="L537" s="132">
        <v>0</v>
      </c>
      <c r="M537" s="133">
        <v>0</v>
      </c>
    </row>
    <row r="538" spans="1:13" x14ac:dyDescent="0.25">
      <c r="A538" s="563"/>
      <c r="B538" s="566"/>
      <c r="C538" s="566"/>
      <c r="D538" s="566"/>
      <c r="E538" s="566"/>
      <c r="F538" s="130" t="s">
        <v>175</v>
      </c>
      <c r="G538" s="131">
        <v>27.068181818181817</v>
      </c>
      <c r="H538" s="132">
        <v>27.068181818181817</v>
      </c>
      <c r="I538" s="132">
        <v>18.138636363636365</v>
      </c>
      <c r="J538" s="132">
        <v>2.9755555555555553</v>
      </c>
      <c r="K538" s="132">
        <v>12.899999999999999</v>
      </c>
      <c r="L538" s="135">
        <v>8.7500000000000008E-2</v>
      </c>
      <c r="M538" s="133">
        <v>0</v>
      </c>
    </row>
    <row r="539" spans="1:13" x14ac:dyDescent="0.25">
      <c r="A539" s="563"/>
      <c r="B539" s="566"/>
      <c r="C539" s="566"/>
      <c r="D539" s="566" t="s">
        <v>47</v>
      </c>
      <c r="E539" s="566" t="s">
        <v>173</v>
      </c>
      <c r="F539" s="130" t="s">
        <v>47</v>
      </c>
      <c r="G539" s="137">
        <v>0.60750000000000004</v>
      </c>
      <c r="H539" s="132">
        <v>0</v>
      </c>
      <c r="I539" s="134"/>
      <c r="J539" s="134"/>
      <c r="K539" s="132">
        <v>0</v>
      </c>
      <c r="L539" s="132">
        <v>0</v>
      </c>
      <c r="M539" s="133">
        <v>0</v>
      </c>
    </row>
    <row r="540" spans="1:13" x14ac:dyDescent="0.25">
      <c r="A540" s="563"/>
      <c r="B540" s="566"/>
      <c r="C540" s="566"/>
      <c r="D540" s="566"/>
      <c r="E540" s="566"/>
      <c r="F540" s="130" t="s">
        <v>175</v>
      </c>
      <c r="G540" s="137">
        <v>0.60750000000000004</v>
      </c>
      <c r="H540" s="132">
        <v>0</v>
      </c>
      <c r="I540" s="134"/>
      <c r="J540" s="134"/>
      <c r="K540" s="132">
        <v>0</v>
      </c>
      <c r="L540" s="132">
        <v>0</v>
      </c>
      <c r="M540" s="133">
        <v>0</v>
      </c>
    </row>
    <row r="541" spans="1:13" x14ac:dyDescent="0.25">
      <c r="A541" s="563"/>
      <c r="B541" s="566"/>
      <c r="C541" s="566"/>
      <c r="D541" s="566" t="s">
        <v>48</v>
      </c>
      <c r="E541" s="566" t="s">
        <v>173</v>
      </c>
      <c r="F541" s="130" t="s">
        <v>97</v>
      </c>
      <c r="G541" s="131">
        <v>3</v>
      </c>
      <c r="H541" s="132">
        <v>3</v>
      </c>
      <c r="I541" s="135">
        <v>0.375</v>
      </c>
      <c r="J541" s="135">
        <v>0.125</v>
      </c>
      <c r="K541" s="135">
        <v>0.30000000000000004</v>
      </c>
      <c r="L541" s="135">
        <v>0.15000000000000002</v>
      </c>
      <c r="M541" s="133">
        <v>0</v>
      </c>
    </row>
    <row r="542" spans="1:13" x14ac:dyDescent="0.25">
      <c r="A542" s="563"/>
      <c r="B542" s="566"/>
      <c r="C542" s="566"/>
      <c r="D542" s="566"/>
      <c r="E542" s="566"/>
      <c r="F542" s="130" t="s">
        <v>98</v>
      </c>
      <c r="G542" s="131">
        <v>21.6</v>
      </c>
      <c r="H542" s="132">
        <v>21.6</v>
      </c>
      <c r="I542" s="132">
        <v>14.72</v>
      </c>
      <c r="J542" s="135">
        <v>0.85</v>
      </c>
      <c r="K542" s="132">
        <v>6.4</v>
      </c>
      <c r="L542" s="135">
        <v>0.16000000000000003</v>
      </c>
      <c r="M542" s="136">
        <v>0.24</v>
      </c>
    </row>
    <row r="543" spans="1:13" x14ac:dyDescent="0.25">
      <c r="A543" s="563"/>
      <c r="B543" s="566"/>
      <c r="C543" s="566"/>
      <c r="D543" s="566"/>
      <c r="E543" s="566"/>
      <c r="F543" s="130" t="s">
        <v>100</v>
      </c>
      <c r="G543" s="131">
        <v>12</v>
      </c>
      <c r="H543" s="132">
        <v>12</v>
      </c>
      <c r="I543" s="132">
        <v>6.05</v>
      </c>
      <c r="J543" s="135">
        <v>0.57499999999999996</v>
      </c>
      <c r="K543" s="132">
        <v>4.8999999999999995</v>
      </c>
      <c r="L543" s="135">
        <v>0.1</v>
      </c>
      <c r="M543" s="133">
        <v>0</v>
      </c>
    </row>
    <row r="544" spans="1:13" x14ac:dyDescent="0.25">
      <c r="A544" s="563"/>
      <c r="B544" s="566"/>
      <c r="C544" s="566"/>
      <c r="D544" s="566"/>
      <c r="E544" s="566"/>
      <c r="F544" s="130" t="s">
        <v>175</v>
      </c>
      <c r="G544" s="131">
        <v>36.6</v>
      </c>
      <c r="H544" s="132">
        <v>36.6</v>
      </c>
      <c r="I544" s="132">
        <v>21.145000000000003</v>
      </c>
      <c r="J544" s="132">
        <v>1.5499999999999998</v>
      </c>
      <c r="K544" s="132">
        <v>11.6</v>
      </c>
      <c r="L544" s="135">
        <v>0.41000000000000003</v>
      </c>
      <c r="M544" s="136">
        <v>0.24</v>
      </c>
    </row>
    <row r="545" spans="1:13" x14ac:dyDescent="0.25">
      <c r="A545" s="563"/>
      <c r="B545" s="566"/>
      <c r="C545" s="566"/>
      <c r="D545" s="566" t="s">
        <v>164</v>
      </c>
      <c r="E545" s="566" t="s">
        <v>173</v>
      </c>
      <c r="F545" s="130" t="s">
        <v>104</v>
      </c>
      <c r="G545" s="131">
        <v>52.071428571428577</v>
      </c>
      <c r="H545" s="132">
        <v>52.071428571428577</v>
      </c>
      <c r="I545" s="132">
        <v>51.878571428571433</v>
      </c>
      <c r="J545" s="135">
        <v>0.76249999999999996</v>
      </c>
      <c r="K545" s="132">
        <v>0</v>
      </c>
      <c r="L545" s="132">
        <v>0</v>
      </c>
      <c r="M545" s="133">
        <v>0</v>
      </c>
    </row>
    <row r="546" spans="1:13" x14ac:dyDescent="0.25">
      <c r="A546" s="563"/>
      <c r="B546" s="566"/>
      <c r="C546" s="566"/>
      <c r="D546" s="566"/>
      <c r="E546" s="566"/>
      <c r="F546" s="130" t="s">
        <v>105</v>
      </c>
      <c r="G546" s="131">
        <v>24</v>
      </c>
      <c r="H546" s="132">
        <v>24</v>
      </c>
      <c r="I546" s="132">
        <v>12.25</v>
      </c>
      <c r="J546" s="135">
        <v>0.51666666666666672</v>
      </c>
      <c r="K546" s="132">
        <v>3.15</v>
      </c>
      <c r="L546" s="132">
        <v>0</v>
      </c>
      <c r="M546" s="133">
        <v>0</v>
      </c>
    </row>
    <row r="547" spans="1:13" x14ac:dyDescent="0.25">
      <c r="A547" s="563"/>
      <c r="B547" s="566"/>
      <c r="C547" s="566"/>
      <c r="D547" s="566"/>
      <c r="E547" s="566"/>
      <c r="F547" s="130" t="s">
        <v>106</v>
      </c>
      <c r="G547" s="131">
        <v>12.571428571428571</v>
      </c>
      <c r="H547" s="132">
        <v>12.571428571428571</v>
      </c>
      <c r="I547" s="132">
        <v>8.4857142857142858</v>
      </c>
      <c r="J547" s="135">
        <v>0.66666666666666663</v>
      </c>
      <c r="K547" s="132">
        <v>6.7571428571428571</v>
      </c>
      <c r="L547" s="132">
        <v>0</v>
      </c>
      <c r="M547" s="133">
        <v>0</v>
      </c>
    </row>
    <row r="548" spans="1:13" x14ac:dyDescent="0.25">
      <c r="A548" s="563"/>
      <c r="B548" s="566"/>
      <c r="C548" s="566"/>
      <c r="D548" s="566"/>
      <c r="E548" s="566"/>
      <c r="F548" s="130" t="s">
        <v>109</v>
      </c>
      <c r="G548" s="131">
        <v>10</v>
      </c>
      <c r="H548" s="132">
        <v>9.5</v>
      </c>
      <c r="I548" s="132">
        <v>2.4</v>
      </c>
      <c r="J548" s="135">
        <v>0.53333333333333333</v>
      </c>
      <c r="K548" s="132">
        <v>0</v>
      </c>
      <c r="L548" s="132">
        <v>0</v>
      </c>
      <c r="M548" s="133">
        <v>0</v>
      </c>
    </row>
    <row r="549" spans="1:13" x14ac:dyDescent="0.25">
      <c r="A549" s="563"/>
      <c r="B549" s="566"/>
      <c r="C549" s="566"/>
      <c r="D549" s="566"/>
      <c r="E549" s="566"/>
      <c r="F549" s="130" t="s">
        <v>175</v>
      </c>
      <c r="G549" s="131">
        <v>98.642857142857153</v>
      </c>
      <c r="H549" s="132">
        <v>98.142857142857153</v>
      </c>
      <c r="I549" s="132">
        <v>75.01428571428572</v>
      </c>
      <c r="J549" s="132">
        <v>2.479166666666667</v>
      </c>
      <c r="K549" s="132">
        <v>9.9071428571428566</v>
      </c>
      <c r="L549" s="132">
        <v>0</v>
      </c>
      <c r="M549" s="133">
        <v>0</v>
      </c>
    </row>
    <row r="550" spans="1:13" x14ac:dyDescent="0.25">
      <c r="A550" s="563"/>
      <c r="B550" s="566"/>
      <c r="C550" s="566"/>
      <c r="D550" s="566" t="s">
        <v>165</v>
      </c>
      <c r="E550" s="566" t="s">
        <v>173</v>
      </c>
      <c r="F550" s="130" t="s">
        <v>116</v>
      </c>
      <c r="G550" s="131">
        <v>1.5</v>
      </c>
      <c r="H550" s="132">
        <v>1.5</v>
      </c>
      <c r="I550" s="135">
        <v>0.7</v>
      </c>
      <c r="J550" s="135">
        <v>0.45</v>
      </c>
      <c r="K550" s="135">
        <v>0.5</v>
      </c>
      <c r="L550" s="132">
        <v>0</v>
      </c>
      <c r="M550" s="133">
        <v>0</v>
      </c>
    </row>
    <row r="551" spans="1:13" x14ac:dyDescent="0.25">
      <c r="A551" s="563"/>
      <c r="B551" s="566"/>
      <c r="C551" s="566"/>
      <c r="D551" s="566"/>
      <c r="E551" s="566"/>
      <c r="F551" s="130" t="s">
        <v>175</v>
      </c>
      <c r="G551" s="131">
        <v>1.5</v>
      </c>
      <c r="H551" s="132">
        <v>1.5</v>
      </c>
      <c r="I551" s="135">
        <v>0.7</v>
      </c>
      <c r="J551" s="135">
        <v>0.45</v>
      </c>
      <c r="K551" s="135">
        <v>0.5</v>
      </c>
      <c r="L551" s="132">
        <v>0</v>
      </c>
      <c r="M551" s="133">
        <v>0</v>
      </c>
    </row>
    <row r="552" spans="1:13" x14ac:dyDescent="0.25">
      <c r="A552" s="563"/>
      <c r="B552" s="566"/>
      <c r="C552" s="566"/>
      <c r="D552" s="566" t="s">
        <v>51</v>
      </c>
      <c r="E552" s="566" t="s">
        <v>173</v>
      </c>
      <c r="F552" s="130" t="s">
        <v>118</v>
      </c>
      <c r="G552" s="131">
        <v>2.4</v>
      </c>
      <c r="H552" s="132">
        <v>2.4</v>
      </c>
      <c r="I552" s="134"/>
      <c r="J552" s="134"/>
      <c r="K552" s="132">
        <v>0</v>
      </c>
      <c r="L552" s="132">
        <v>0</v>
      </c>
      <c r="M552" s="133">
        <v>0</v>
      </c>
    </row>
    <row r="553" spans="1:13" x14ac:dyDescent="0.25">
      <c r="A553" s="563"/>
      <c r="B553" s="566"/>
      <c r="C553" s="566"/>
      <c r="D553" s="566"/>
      <c r="E553" s="566"/>
      <c r="F553" s="130" t="s">
        <v>121</v>
      </c>
      <c r="G553" s="131">
        <v>19.846153846153847</v>
      </c>
      <c r="H553" s="132">
        <v>19.230769230769234</v>
      </c>
      <c r="I553" s="132">
        <v>9.3538461538461544</v>
      </c>
      <c r="J553" s="132">
        <v>1.8291666666666666</v>
      </c>
      <c r="K553" s="132">
        <v>4.6769230769230772</v>
      </c>
      <c r="L553" s="132">
        <v>1.3538461538461539</v>
      </c>
      <c r="M553" s="133">
        <v>0</v>
      </c>
    </row>
    <row r="554" spans="1:13" ht="24" x14ac:dyDescent="0.25">
      <c r="A554" s="563"/>
      <c r="B554" s="566"/>
      <c r="C554" s="566"/>
      <c r="D554" s="566"/>
      <c r="E554" s="566"/>
      <c r="F554" s="130" t="s">
        <v>122</v>
      </c>
      <c r="G554" s="131">
        <v>1.0476190476190477</v>
      </c>
      <c r="H554" s="135">
        <v>0.52380952380952384</v>
      </c>
      <c r="I554" s="135">
        <v>5.2380952380952389E-2</v>
      </c>
      <c r="J554" s="135">
        <v>0.05</v>
      </c>
      <c r="K554" s="132">
        <v>0</v>
      </c>
      <c r="L554" s="132">
        <v>0</v>
      </c>
      <c r="M554" s="133">
        <v>0</v>
      </c>
    </row>
    <row r="555" spans="1:13" ht="24" x14ac:dyDescent="0.25">
      <c r="A555" s="563"/>
      <c r="B555" s="566"/>
      <c r="C555" s="566"/>
      <c r="D555" s="566"/>
      <c r="E555" s="566"/>
      <c r="F555" s="130" t="s">
        <v>123</v>
      </c>
      <c r="G555" s="131">
        <v>2.4130434782608696</v>
      </c>
      <c r="H555" s="132">
        <v>2.0869565217391304</v>
      </c>
      <c r="I555" s="132">
        <v>1.6304347826086958</v>
      </c>
      <c r="J555" s="135">
        <v>0.78125</v>
      </c>
      <c r="K555" s="132">
        <v>0</v>
      </c>
      <c r="L555" s="132">
        <v>0</v>
      </c>
      <c r="M555" s="133">
        <v>0</v>
      </c>
    </row>
    <row r="556" spans="1:13" x14ac:dyDescent="0.25">
      <c r="A556" s="563"/>
      <c r="B556" s="566"/>
      <c r="C556" s="566"/>
      <c r="D556" s="566"/>
      <c r="E556" s="566"/>
      <c r="F556" s="130" t="s">
        <v>124</v>
      </c>
      <c r="G556" s="131">
        <v>8.75</v>
      </c>
      <c r="H556" s="132">
        <v>8.75</v>
      </c>
      <c r="I556" s="132">
        <v>11.25</v>
      </c>
      <c r="J556" s="132">
        <v>1.25</v>
      </c>
      <c r="K556" s="132">
        <v>11.25</v>
      </c>
      <c r="L556" s="135">
        <v>0.75</v>
      </c>
      <c r="M556" s="136">
        <v>0.625</v>
      </c>
    </row>
    <row r="557" spans="1:13" x14ac:dyDescent="0.25">
      <c r="A557" s="563"/>
      <c r="B557" s="566"/>
      <c r="C557" s="566"/>
      <c r="D557" s="566"/>
      <c r="E557" s="566"/>
      <c r="F557" s="130" t="s">
        <v>125</v>
      </c>
      <c r="G557" s="131">
        <v>3.75</v>
      </c>
      <c r="H557" s="135">
        <v>0.45</v>
      </c>
      <c r="I557" s="135">
        <v>0.25</v>
      </c>
      <c r="J557" s="135">
        <v>0.25</v>
      </c>
      <c r="K557" s="135">
        <v>0.05</v>
      </c>
      <c r="L557" s="132">
        <v>0</v>
      </c>
      <c r="M557" s="133">
        <v>0</v>
      </c>
    </row>
    <row r="558" spans="1:13" x14ac:dyDescent="0.25">
      <c r="A558" s="563"/>
      <c r="B558" s="566"/>
      <c r="C558" s="566"/>
      <c r="D558" s="566"/>
      <c r="E558" s="566"/>
      <c r="F558" s="130" t="s">
        <v>175</v>
      </c>
      <c r="G558" s="131">
        <v>38.206816372033757</v>
      </c>
      <c r="H558" s="132">
        <v>33.441535276317886</v>
      </c>
      <c r="I558" s="132">
        <v>22.536661888835802</v>
      </c>
      <c r="J558" s="132">
        <v>4.1604166666666664</v>
      </c>
      <c r="K558" s="132">
        <v>15.976923076923075</v>
      </c>
      <c r="L558" s="132">
        <v>2.1038461538461539</v>
      </c>
      <c r="M558" s="136">
        <v>0.625</v>
      </c>
    </row>
    <row r="559" spans="1:13" x14ac:dyDescent="0.25">
      <c r="A559" s="563"/>
      <c r="B559" s="566"/>
      <c r="C559" s="566"/>
      <c r="D559" s="566" t="s">
        <v>52</v>
      </c>
      <c r="E559" s="566" t="s">
        <v>173</v>
      </c>
      <c r="F559" s="130" t="s">
        <v>130</v>
      </c>
      <c r="G559" s="131">
        <v>10.9375</v>
      </c>
      <c r="H559" s="132">
        <v>10.9375</v>
      </c>
      <c r="I559" s="132">
        <v>11.5625</v>
      </c>
      <c r="J559" s="135">
        <v>0.95</v>
      </c>
      <c r="K559" s="132">
        <v>9.8125</v>
      </c>
      <c r="L559" s="132">
        <v>0</v>
      </c>
      <c r="M559" s="133">
        <v>0</v>
      </c>
    </row>
    <row r="560" spans="1:13" x14ac:dyDescent="0.25">
      <c r="A560" s="563"/>
      <c r="B560" s="566"/>
      <c r="C560" s="566"/>
      <c r="D560" s="566"/>
      <c r="E560" s="566"/>
      <c r="F560" s="130" t="s">
        <v>175</v>
      </c>
      <c r="G560" s="131">
        <v>10.9375</v>
      </c>
      <c r="H560" s="132">
        <v>10.9375</v>
      </c>
      <c r="I560" s="132">
        <v>11.5625</v>
      </c>
      <c r="J560" s="135">
        <v>0.95</v>
      </c>
      <c r="K560" s="132">
        <v>9.8125</v>
      </c>
      <c r="L560" s="132">
        <v>0</v>
      </c>
      <c r="M560" s="133">
        <v>0</v>
      </c>
    </row>
    <row r="561" spans="1:13" ht="24" x14ac:dyDescent="0.25">
      <c r="A561" s="563"/>
      <c r="B561" s="566"/>
      <c r="C561" s="566"/>
      <c r="D561" s="566" t="s">
        <v>175</v>
      </c>
      <c r="E561" s="566" t="s">
        <v>173</v>
      </c>
      <c r="F561" s="130" t="s">
        <v>62</v>
      </c>
      <c r="G561" s="131">
        <v>140.98101265822785</v>
      </c>
      <c r="H561" s="132">
        <v>140.2848101265823</v>
      </c>
      <c r="I561" s="132">
        <v>1.3924050632911393</v>
      </c>
      <c r="J561" s="132">
        <v>1</v>
      </c>
      <c r="K561" s="132">
        <v>1.0443037974683544</v>
      </c>
      <c r="L561" s="132">
        <v>6.9620253164556969</v>
      </c>
      <c r="M561" s="133">
        <v>0</v>
      </c>
    </row>
    <row r="562" spans="1:13" x14ac:dyDescent="0.25">
      <c r="A562" s="563"/>
      <c r="B562" s="566"/>
      <c r="C562" s="566"/>
      <c r="D562" s="566"/>
      <c r="E562" s="566"/>
      <c r="F562" s="130" t="s">
        <v>63</v>
      </c>
      <c r="G562" s="131">
        <v>69.5</v>
      </c>
      <c r="H562" s="132">
        <v>37.75</v>
      </c>
      <c r="I562" s="132">
        <v>4.4000000000000004</v>
      </c>
      <c r="J562" s="135">
        <v>0.36785714285714288</v>
      </c>
      <c r="K562" s="135">
        <v>0.44999999999999996</v>
      </c>
      <c r="L562" s="135">
        <v>0.3</v>
      </c>
      <c r="M562" s="133">
        <v>0</v>
      </c>
    </row>
    <row r="563" spans="1:13" ht="24" x14ac:dyDescent="0.25">
      <c r="A563" s="563"/>
      <c r="B563" s="566"/>
      <c r="C563" s="566"/>
      <c r="D563" s="566"/>
      <c r="E563" s="566"/>
      <c r="F563" s="130" t="s">
        <v>174</v>
      </c>
      <c r="G563" s="131">
        <v>35.359821428571436</v>
      </c>
      <c r="H563" s="132">
        <v>34.770535714285721</v>
      </c>
      <c r="I563" s="132">
        <v>25.419642857142858</v>
      </c>
      <c r="J563" s="135">
        <v>0.53245489078822428</v>
      </c>
      <c r="K563" s="132">
        <v>22.6875</v>
      </c>
      <c r="L563" s="132">
        <v>2.1428571428571428</v>
      </c>
      <c r="M563" s="133">
        <v>0</v>
      </c>
    </row>
    <row r="564" spans="1:13" x14ac:dyDescent="0.25">
      <c r="A564" s="563"/>
      <c r="B564" s="566"/>
      <c r="C564" s="566"/>
      <c r="D564" s="566"/>
      <c r="E564" s="566"/>
      <c r="F564" s="130" t="s">
        <v>65</v>
      </c>
      <c r="G564" s="131">
        <v>42.804292929292934</v>
      </c>
      <c r="H564" s="132">
        <v>42.804292929292934</v>
      </c>
      <c r="I564" s="132">
        <v>42.777777777777786</v>
      </c>
      <c r="J564" s="135">
        <v>0.8603395061728395</v>
      </c>
      <c r="K564" s="132">
        <v>41.81818181818182</v>
      </c>
      <c r="L564" s="132">
        <v>2.1212121212121215</v>
      </c>
      <c r="M564" s="133">
        <v>2.1212121212121215</v>
      </c>
    </row>
    <row r="565" spans="1:13" x14ac:dyDescent="0.25">
      <c r="A565" s="563"/>
      <c r="B565" s="566"/>
      <c r="C565" s="566"/>
      <c r="D565" s="566"/>
      <c r="E565" s="566"/>
      <c r="F565" s="130" t="s">
        <v>66</v>
      </c>
      <c r="G565" s="131">
        <v>20.784883720930232</v>
      </c>
      <c r="H565" s="132">
        <v>6.0755813953488378</v>
      </c>
      <c r="I565" s="132">
        <v>6.3313953488372103</v>
      </c>
      <c r="J565" s="135">
        <v>0.83000000000000007</v>
      </c>
      <c r="K565" s="132">
        <v>5.1162790697674421</v>
      </c>
      <c r="L565" s="132">
        <v>0</v>
      </c>
      <c r="M565" s="133">
        <v>0</v>
      </c>
    </row>
    <row r="566" spans="1:13" x14ac:dyDescent="0.25">
      <c r="A566" s="563"/>
      <c r="B566" s="566"/>
      <c r="C566" s="566"/>
      <c r="D566" s="566"/>
      <c r="E566" s="566"/>
      <c r="F566" s="130" t="s">
        <v>67</v>
      </c>
      <c r="G566" s="131">
        <v>62</v>
      </c>
      <c r="H566" s="132">
        <v>62</v>
      </c>
      <c r="I566" s="132">
        <v>62</v>
      </c>
      <c r="J566" s="132">
        <v>1</v>
      </c>
      <c r="K566" s="132">
        <v>0</v>
      </c>
      <c r="L566" s="132">
        <v>0</v>
      </c>
      <c r="M566" s="133">
        <v>0</v>
      </c>
    </row>
    <row r="567" spans="1:13" ht="24" x14ac:dyDescent="0.25">
      <c r="A567" s="563"/>
      <c r="B567" s="566"/>
      <c r="C567" s="566"/>
      <c r="D567" s="566"/>
      <c r="E567" s="566"/>
      <c r="F567" s="130" t="s">
        <v>69</v>
      </c>
      <c r="G567" s="137">
        <v>0.37</v>
      </c>
      <c r="H567" s="135">
        <v>0.37</v>
      </c>
      <c r="I567" s="135">
        <v>0.6</v>
      </c>
      <c r="J567" s="132">
        <v>1.4166666666666667</v>
      </c>
      <c r="K567" s="135">
        <v>0.45</v>
      </c>
      <c r="L567" s="132">
        <v>0</v>
      </c>
      <c r="M567" s="133">
        <v>0</v>
      </c>
    </row>
    <row r="568" spans="1:13" x14ac:dyDescent="0.25">
      <c r="A568" s="563"/>
      <c r="B568" s="566"/>
      <c r="C568" s="566"/>
      <c r="D568" s="566"/>
      <c r="E568" s="566"/>
      <c r="F568" s="130" t="s">
        <v>72</v>
      </c>
      <c r="G568" s="137">
        <v>0.25</v>
      </c>
      <c r="H568" s="135">
        <v>0.25</v>
      </c>
      <c r="I568" s="134"/>
      <c r="J568" s="134"/>
      <c r="K568" s="132">
        <v>0</v>
      </c>
      <c r="L568" s="132">
        <v>0</v>
      </c>
      <c r="M568" s="133">
        <v>0</v>
      </c>
    </row>
    <row r="569" spans="1:13" x14ac:dyDescent="0.25">
      <c r="A569" s="563"/>
      <c r="B569" s="566"/>
      <c r="C569" s="566"/>
      <c r="D569" s="566"/>
      <c r="E569" s="566"/>
      <c r="F569" s="130" t="s">
        <v>73</v>
      </c>
      <c r="G569" s="137">
        <v>0.8571428571428571</v>
      </c>
      <c r="H569" s="135">
        <v>0.8571428571428571</v>
      </c>
      <c r="I569" s="135">
        <v>0.2857142857142857</v>
      </c>
      <c r="J569" s="135">
        <v>0.30000000000000004</v>
      </c>
      <c r="K569" s="135">
        <v>0.11428571428571428</v>
      </c>
      <c r="L569" s="132">
        <v>0</v>
      </c>
      <c r="M569" s="133">
        <v>0</v>
      </c>
    </row>
    <row r="570" spans="1:13" ht="24" x14ac:dyDescent="0.25">
      <c r="A570" s="563"/>
      <c r="B570" s="566"/>
      <c r="C570" s="566"/>
      <c r="D570" s="566"/>
      <c r="E570" s="566"/>
      <c r="F570" s="130" t="s">
        <v>74</v>
      </c>
      <c r="G570" s="131">
        <v>6.25</v>
      </c>
      <c r="H570" s="132">
        <v>6.25</v>
      </c>
      <c r="I570" s="132">
        <v>4</v>
      </c>
      <c r="J570" s="135">
        <v>0.55000000000000004</v>
      </c>
      <c r="K570" s="132">
        <v>3.9</v>
      </c>
      <c r="L570" s="132">
        <v>0</v>
      </c>
      <c r="M570" s="133">
        <v>0</v>
      </c>
    </row>
    <row r="571" spans="1:13" x14ac:dyDescent="0.25">
      <c r="A571" s="563"/>
      <c r="B571" s="566"/>
      <c r="C571" s="566"/>
      <c r="D571" s="566"/>
      <c r="E571" s="566"/>
      <c r="F571" s="130" t="s">
        <v>75</v>
      </c>
      <c r="G571" s="131">
        <v>2</v>
      </c>
      <c r="H571" s="132">
        <v>2</v>
      </c>
      <c r="I571" s="132">
        <v>1</v>
      </c>
      <c r="J571" s="135">
        <v>0.5</v>
      </c>
      <c r="K571" s="135">
        <v>0.95</v>
      </c>
      <c r="L571" s="132">
        <v>0</v>
      </c>
      <c r="M571" s="133">
        <v>0</v>
      </c>
    </row>
    <row r="572" spans="1:13" x14ac:dyDescent="0.25">
      <c r="A572" s="563"/>
      <c r="B572" s="566"/>
      <c r="C572" s="566"/>
      <c r="D572" s="566"/>
      <c r="E572" s="566"/>
      <c r="F572" s="130" t="s">
        <v>76</v>
      </c>
      <c r="G572" s="131">
        <v>11.25</v>
      </c>
      <c r="H572" s="132">
        <v>8.25</v>
      </c>
      <c r="I572" s="132">
        <v>15.75</v>
      </c>
      <c r="J572" s="132">
        <v>1.4930555555555554</v>
      </c>
      <c r="K572" s="132">
        <v>15.4</v>
      </c>
      <c r="L572" s="135">
        <v>0.9</v>
      </c>
      <c r="M572" s="133">
        <v>1.6</v>
      </c>
    </row>
    <row r="573" spans="1:13" x14ac:dyDescent="0.25">
      <c r="A573" s="563"/>
      <c r="B573" s="566"/>
      <c r="C573" s="566"/>
      <c r="D573" s="566"/>
      <c r="E573" s="566"/>
      <c r="F573" s="130" t="s">
        <v>77</v>
      </c>
      <c r="G573" s="137">
        <v>0.25</v>
      </c>
      <c r="H573" s="135">
        <v>0.25</v>
      </c>
      <c r="I573" s="135">
        <v>0.05</v>
      </c>
      <c r="J573" s="135">
        <v>0.2</v>
      </c>
      <c r="K573" s="132">
        <v>0</v>
      </c>
      <c r="L573" s="132">
        <v>0</v>
      </c>
      <c r="M573" s="133">
        <v>0</v>
      </c>
    </row>
    <row r="574" spans="1:13" x14ac:dyDescent="0.25">
      <c r="A574" s="563"/>
      <c r="B574" s="566"/>
      <c r="C574" s="566"/>
      <c r="D574" s="566"/>
      <c r="E574" s="566"/>
      <c r="F574" s="130" t="s">
        <v>78</v>
      </c>
      <c r="G574" s="131">
        <v>1</v>
      </c>
      <c r="H574" s="132">
        <v>1</v>
      </c>
      <c r="I574" s="132">
        <v>3</v>
      </c>
      <c r="J574" s="132">
        <v>3</v>
      </c>
      <c r="K574" s="132">
        <v>2.5</v>
      </c>
      <c r="L574" s="132">
        <v>0</v>
      </c>
      <c r="M574" s="133">
        <v>0</v>
      </c>
    </row>
    <row r="575" spans="1:13" x14ac:dyDescent="0.25">
      <c r="A575" s="563"/>
      <c r="B575" s="566"/>
      <c r="C575" s="566"/>
      <c r="D575" s="566"/>
      <c r="E575" s="566"/>
      <c r="F575" s="130" t="s">
        <v>79</v>
      </c>
      <c r="G575" s="131">
        <v>1</v>
      </c>
      <c r="H575" s="132">
        <v>1</v>
      </c>
      <c r="I575" s="132">
        <v>1</v>
      </c>
      <c r="J575" s="132">
        <v>1</v>
      </c>
      <c r="K575" s="135">
        <v>0.5</v>
      </c>
      <c r="L575" s="132">
        <v>0</v>
      </c>
      <c r="M575" s="133">
        <v>0</v>
      </c>
    </row>
    <row r="576" spans="1:13" x14ac:dyDescent="0.25">
      <c r="A576" s="563"/>
      <c r="B576" s="566"/>
      <c r="C576" s="566"/>
      <c r="D576" s="566"/>
      <c r="E576" s="566"/>
      <c r="F576" s="130" t="s">
        <v>80</v>
      </c>
      <c r="G576" s="131">
        <v>1.5178571428571428</v>
      </c>
      <c r="H576" s="135">
        <v>0.91071428571428559</v>
      </c>
      <c r="I576" s="135">
        <v>0.30357142857142855</v>
      </c>
      <c r="J576" s="132">
        <v>1</v>
      </c>
      <c r="K576" s="132">
        <v>0</v>
      </c>
      <c r="L576" s="132">
        <v>0</v>
      </c>
      <c r="M576" s="133">
        <v>0</v>
      </c>
    </row>
    <row r="577" spans="1:13" x14ac:dyDescent="0.25">
      <c r="A577" s="563"/>
      <c r="B577" s="566"/>
      <c r="C577" s="566"/>
      <c r="D577" s="566"/>
      <c r="E577" s="566"/>
      <c r="F577" s="130" t="s">
        <v>82</v>
      </c>
      <c r="G577" s="137">
        <v>0.25</v>
      </c>
      <c r="H577" s="135">
        <v>0.25</v>
      </c>
      <c r="I577" s="135">
        <v>0.1</v>
      </c>
      <c r="J577" s="135">
        <v>0.4</v>
      </c>
      <c r="K577" s="132">
        <v>0</v>
      </c>
      <c r="L577" s="132">
        <v>0</v>
      </c>
      <c r="M577" s="133">
        <v>0</v>
      </c>
    </row>
    <row r="578" spans="1:13" ht="24" x14ac:dyDescent="0.25">
      <c r="A578" s="563"/>
      <c r="B578" s="566"/>
      <c r="C578" s="566"/>
      <c r="D578" s="566"/>
      <c r="E578" s="566"/>
      <c r="F578" s="130" t="s">
        <v>87</v>
      </c>
      <c r="G578" s="131">
        <v>1.75</v>
      </c>
      <c r="H578" s="132">
        <v>1.75</v>
      </c>
      <c r="I578" s="135">
        <v>0.70000000000000007</v>
      </c>
      <c r="J578" s="135">
        <v>0.4</v>
      </c>
      <c r="K578" s="135">
        <v>0.52500000000000002</v>
      </c>
      <c r="L578" s="135">
        <v>8.7500000000000008E-2</v>
      </c>
      <c r="M578" s="133">
        <v>0</v>
      </c>
    </row>
    <row r="579" spans="1:13" x14ac:dyDescent="0.25">
      <c r="A579" s="563"/>
      <c r="B579" s="566"/>
      <c r="C579" s="566"/>
      <c r="D579" s="566"/>
      <c r="E579" s="566"/>
      <c r="F579" s="130" t="s">
        <v>88</v>
      </c>
      <c r="G579" s="131">
        <v>22.193181818181817</v>
      </c>
      <c r="H579" s="132">
        <v>22.193181818181817</v>
      </c>
      <c r="I579" s="132">
        <v>14.513636363636365</v>
      </c>
      <c r="J579" s="135">
        <v>0.77555555555555555</v>
      </c>
      <c r="K579" s="132">
        <v>10.074999999999999</v>
      </c>
      <c r="L579" s="132">
        <v>0</v>
      </c>
      <c r="M579" s="133">
        <v>0</v>
      </c>
    </row>
    <row r="580" spans="1:13" x14ac:dyDescent="0.25">
      <c r="A580" s="563"/>
      <c r="B580" s="566"/>
      <c r="C580" s="566"/>
      <c r="D580" s="566"/>
      <c r="E580" s="566"/>
      <c r="F580" s="130" t="s">
        <v>89</v>
      </c>
      <c r="G580" s="131">
        <v>1.5</v>
      </c>
      <c r="H580" s="132">
        <v>1.5</v>
      </c>
      <c r="I580" s="132">
        <v>1.95</v>
      </c>
      <c r="J580" s="132">
        <v>1.2</v>
      </c>
      <c r="K580" s="132">
        <v>1.65</v>
      </c>
      <c r="L580" s="132">
        <v>0</v>
      </c>
      <c r="M580" s="133">
        <v>0</v>
      </c>
    </row>
    <row r="581" spans="1:13" x14ac:dyDescent="0.25">
      <c r="A581" s="563"/>
      <c r="B581" s="566"/>
      <c r="C581" s="566"/>
      <c r="D581" s="566"/>
      <c r="E581" s="566"/>
      <c r="F581" s="130" t="s">
        <v>92</v>
      </c>
      <c r="G581" s="131">
        <v>1.625</v>
      </c>
      <c r="H581" s="132">
        <v>1.625</v>
      </c>
      <c r="I581" s="135">
        <v>0.97499999999999998</v>
      </c>
      <c r="J581" s="135">
        <v>0.6</v>
      </c>
      <c r="K581" s="135">
        <v>0.65</v>
      </c>
      <c r="L581" s="132">
        <v>0</v>
      </c>
      <c r="M581" s="133">
        <v>0</v>
      </c>
    </row>
    <row r="582" spans="1:13" x14ac:dyDescent="0.25">
      <c r="A582" s="563"/>
      <c r="B582" s="566"/>
      <c r="C582" s="566"/>
      <c r="D582" s="566"/>
      <c r="E582" s="566"/>
      <c r="F582" s="130" t="s">
        <v>47</v>
      </c>
      <c r="G582" s="137">
        <v>0.60750000000000004</v>
      </c>
      <c r="H582" s="132">
        <v>0</v>
      </c>
      <c r="I582" s="134"/>
      <c r="J582" s="134"/>
      <c r="K582" s="132">
        <v>0</v>
      </c>
      <c r="L582" s="132">
        <v>0</v>
      </c>
      <c r="M582" s="133">
        <v>0</v>
      </c>
    </row>
    <row r="583" spans="1:13" x14ac:dyDescent="0.25">
      <c r="A583" s="563"/>
      <c r="B583" s="566"/>
      <c r="C583" s="566"/>
      <c r="D583" s="566"/>
      <c r="E583" s="566"/>
      <c r="F583" s="130" t="s">
        <v>97</v>
      </c>
      <c r="G583" s="131">
        <v>3</v>
      </c>
      <c r="H583" s="132">
        <v>3</v>
      </c>
      <c r="I583" s="135">
        <v>0.375</v>
      </c>
      <c r="J583" s="135">
        <v>0.125</v>
      </c>
      <c r="K583" s="135">
        <v>0.30000000000000004</v>
      </c>
      <c r="L583" s="135">
        <v>0.15000000000000002</v>
      </c>
      <c r="M583" s="133">
        <v>0</v>
      </c>
    </row>
    <row r="584" spans="1:13" x14ac:dyDescent="0.25">
      <c r="A584" s="563"/>
      <c r="B584" s="566"/>
      <c r="C584" s="566"/>
      <c r="D584" s="566"/>
      <c r="E584" s="566"/>
      <c r="F584" s="130" t="s">
        <v>98</v>
      </c>
      <c r="G584" s="131">
        <v>21.6</v>
      </c>
      <c r="H584" s="132">
        <v>21.6</v>
      </c>
      <c r="I584" s="132">
        <v>14.72</v>
      </c>
      <c r="J584" s="135">
        <v>0.85</v>
      </c>
      <c r="K584" s="132">
        <v>6.4</v>
      </c>
      <c r="L584" s="135">
        <v>0.16000000000000003</v>
      </c>
      <c r="M584" s="136">
        <v>0.24</v>
      </c>
    </row>
    <row r="585" spans="1:13" x14ac:dyDescent="0.25">
      <c r="A585" s="563"/>
      <c r="B585" s="566"/>
      <c r="C585" s="566"/>
      <c r="D585" s="566"/>
      <c r="E585" s="566"/>
      <c r="F585" s="130" t="s">
        <v>100</v>
      </c>
      <c r="G585" s="131">
        <v>12</v>
      </c>
      <c r="H585" s="132">
        <v>12</v>
      </c>
      <c r="I585" s="132">
        <v>6.05</v>
      </c>
      <c r="J585" s="135">
        <v>0.57499999999999996</v>
      </c>
      <c r="K585" s="132">
        <v>4.8999999999999995</v>
      </c>
      <c r="L585" s="135">
        <v>0.1</v>
      </c>
      <c r="M585" s="133">
        <v>0</v>
      </c>
    </row>
    <row r="586" spans="1:13" x14ac:dyDescent="0.25">
      <c r="A586" s="563"/>
      <c r="B586" s="566"/>
      <c r="C586" s="566"/>
      <c r="D586" s="566"/>
      <c r="E586" s="566"/>
      <c r="F586" s="130" t="s">
        <v>104</v>
      </c>
      <c r="G586" s="131">
        <v>52.071428571428577</v>
      </c>
      <c r="H586" s="132">
        <v>52.071428571428577</v>
      </c>
      <c r="I586" s="132">
        <v>51.878571428571433</v>
      </c>
      <c r="J586" s="135">
        <v>0.76249999999999996</v>
      </c>
      <c r="K586" s="132">
        <v>0</v>
      </c>
      <c r="L586" s="132">
        <v>0</v>
      </c>
      <c r="M586" s="133">
        <v>0</v>
      </c>
    </row>
    <row r="587" spans="1:13" x14ac:dyDescent="0.25">
      <c r="A587" s="563"/>
      <c r="B587" s="566"/>
      <c r="C587" s="566"/>
      <c r="D587" s="566"/>
      <c r="E587" s="566"/>
      <c r="F587" s="130" t="s">
        <v>105</v>
      </c>
      <c r="G587" s="131">
        <v>24</v>
      </c>
      <c r="H587" s="132">
        <v>24</v>
      </c>
      <c r="I587" s="132">
        <v>12.25</v>
      </c>
      <c r="J587" s="135">
        <v>0.51666666666666672</v>
      </c>
      <c r="K587" s="132">
        <v>3.15</v>
      </c>
      <c r="L587" s="132">
        <v>0</v>
      </c>
      <c r="M587" s="133">
        <v>0</v>
      </c>
    </row>
    <row r="588" spans="1:13" x14ac:dyDescent="0.25">
      <c r="A588" s="563"/>
      <c r="B588" s="566"/>
      <c r="C588" s="566"/>
      <c r="D588" s="566"/>
      <c r="E588" s="566"/>
      <c r="F588" s="130" t="s">
        <v>106</v>
      </c>
      <c r="G588" s="131">
        <v>12.571428571428571</v>
      </c>
      <c r="H588" s="132">
        <v>12.571428571428571</v>
      </c>
      <c r="I588" s="132">
        <v>8.4857142857142858</v>
      </c>
      <c r="J588" s="135">
        <v>0.66666666666666663</v>
      </c>
      <c r="K588" s="132">
        <v>6.7571428571428571</v>
      </c>
      <c r="L588" s="132">
        <v>0</v>
      </c>
      <c r="M588" s="133">
        <v>0</v>
      </c>
    </row>
    <row r="589" spans="1:13" x14ac:dyDescent="0.25">
      <c r="A589" s="563"/>
      <c r="B589" s="566"/>
      <c r="C589" s="566"/>
      <c r="D589" s="566"/>
      <c r="E589" s="566"/>
      <c r="F589" s="130" t="s">
        <v>109</v>
      </c>
      <c r="G589" s="131">
        <v>10</v>
      </c>
      <c r="H589" s="132">
        <v>9.5</v>
      </c>
      <c r="I589" s="132">
        <v>2.4</v>
      </c>
      <c r="J589" s="135">
        <v>0.53333333333333333</v>
      </c>
      <c r="K589" s="132">
        <v>0</v>
      </c>
      <c r="L589" s="132">
        <v>0</v>
      </c>
      <c r="M589" s="133">
        <v>0</v>
      </c>
    </row>
    <row r="590" spans="1:13" x14ac:dyDescent="0.25">
      <c r="A590" s="563"/>
      <c r="B590" s="566"/>
      <c r="C590" s="566"/>
      <c r="D590" s="566"/>
      <c r="E590" s="566"/>
      <c r="F590" s="130" t="s">
        <v>116</v>
      </c>
      <c r="G590" s="131">
        <v>1.5</v>
      </c>
      <c r="H590" s="132">
        <v>1.5</v>
      </c>
      <c r="I590" s="135">
        <v>0.7</v>
      </c>
      <c r="J590" s="135">
        <v>0.45</v>
      </c>
      <c r="K590" s="135">
        <v>0.5</v>
      </c>
      <c r="L590" s="132">
        <v>0</v>
      </c>
      <c r="M590" s="133">
        <v>0</v>
      </c>
    </row>
    <row r="591" spans="1:13" x14ac:dyDescent="0.25">
      <c r="A591" s="563"/>
      <c r="B591" s="566"/>
      <c r="C591" s="566"/>
      <c r="D591" s="566"/>
      <c r="E591" s="566"/>
      <c r="F591" s="130" t="s">
        <v>118</v>
      </c>
      <c r="G591" s="131">
        <v>2.4</v>
      </c>
      <c r="H591" s="132">
        <v>2.4</v>
      </c>
      <c r="I591" s="134"/>
      <c r="J591" s="134"/>
      <c r="K591" s="132">
        <v>0</v>
      </c>
      <c r="L591" s="132">
        <v>0</v>
      </c>
      <c r="M591" s="133">
        <v>0</v>
      </c>
    </row>
    <row r="592" spans="1:13" x14ac:dyDescent="0.25">
      <c r="A592" s="563"/>
      <c r="B592" s="566"/>
      <c r="C592" s="566"/>
      <c r="D592" s="566"/>
      <c r="E592" s="566"/>
      <c r="F592" s="130" t="s">
        <v>121</v>
      </c>
      <c r="G592" s="131">
        <v>19.846153846153847</v>
      </c>
      <c r="H592" s="132">
        <v>19.230769230769234</v>
      </c>
      <c r="I592" s="132">
        <v>9.3538461538461544</v>
      </c>
      <c r="J592" s="132">
        <v>1.8291666666666666</v>
      </c>
      <c r="K592" s="132">
        <v>4.6769230769230772</v>
      </c>
      <c r="L592" s="132">
        <v>1.3538461538461539</v>
      </c>
      <c r="M592" s="133">
        <v>0</v>
      </c>
    </row>
    <row r="593" spans="1:13" ht="24" x14ac:dyDescent="0.25">
      <c r="A593" s="563"/>
      <c r="B593" s="566"/>
      <c r="C593" s="566"/>
      <c r="D593" s="566"/>
      <c r="E593" s="566"/>
      <c r="F593" s="130" t="s">
        <v>122</v>
      </c>
      <c r="G593" s="131">
        <v>1.0476190476190477</v>
      </c>
      <c r="H593" s="135">
        <v>0.52380952380952384</v>
      </c>
      <c r="I593" s="135">
        <v>5.2380952380952389E-2</v>
      </c>
      <c r="J593" s="135">
        <v>0.05</v>
      </c>
      <c r="K593" s="132">
        <v>0</v>
      </c>
      <c r="L593" s="132">
        <v>0</v>
      </c>
      <c r="M593" s="133">
        <v>0</v>
      </c>
    </row>
    <row r="594" spans="1:13" ht="24" x14ac:dyDescent="0.25">
      <c r="A594" s="563"/>
      <c r="B594" s="566"/>
      <c r="C594" s="566"/>
      <c r="D594" s="566"/>
      <c r="E594" s="566"/>
      <c r="F594" s="130" t="s">
        <v>123</v>
      </c>
      <c r="G594" s="131">
        <v>2.4130434782608696</v>
      </c>
      <c r="H594" s="132">
        <v>2.0869565217391304</v>
      </c>
      <c r="I594" s="132">
        <v>1.6304347826086958</v>
      </c>
      <c r="J594" s="135">
        <v>0.78125</v>
      </c>
      <c r="K594" s="132">
        <v>0</v>
      </c>
      <c r="L594" s="132">
        <v>0</v>
      </c>
      <c r="M594" s="133">
        <v>0</v>
      </c>
    </row>
    <row r="595" spans="1:13" x14ac:dyDescent="0.25">
      <c r="A595" s="563"/>
      <c r="B595" s="566"/>
      <c r="C595" s="566"/>
      <c r="D595" s="566"/>
      <c r="E595" s="566"/>
      <c r="F595" s="130" t="s">
        <v>124</v>
      </c>
      <c r="G595" s="131">
        <v>8.75</v>
      </c>
      <c r="H595" s="132">
        <v>8.75</v>
      </c>
      <c r="I595" s="132">
        <v>11.25</v>
      </c>
      <c r="J595" s="132">
        <v>1.25</v>
      </c>
      <c r="K595" s="132">
        <v>11.25</v>
      </c>
      <c r="L595" s="135">
        <v>0.75</v>
      </c>
      <c r="M595" s="136">
        <v>0.625</v>
      </c>
    </row>
    <row r="596" spans="1:13" x14ac:dyDescent="0.25">
      <c r="A596" s="563"/>
      <c r="B596" s="566"/>
      <c r="C596" s="566"/>
      <c r="D596" s="566"/>
      <c r="E596" s="566"/>
      <c r="F596" s="130" t="s">
        <v>125</v>
      </c>
      <c r="G596" s="131">
        <v>3.75</v>
      </c>
      <c r="H596" s="135">
        <v>0.45</v>
      </c>
      <c r="I596" s="135">
        <v>0.25</v>
      </c>
      <c r="J596" s="135">
        <v>0.25</v>
      </c>
      <c r="K596" s="135">
        <v>0.05</v>
      </c>
      <c r="L596" s="132">
        <v>0</v>
      </c>
      <c r="M596" s="133">
        <v>0</v>
      </c>
    </row>
    <row r="597" spans="1:13" x14ac:dyDescent="0.25">
      <c r="A597" s="563"/>
      <c r="B597" s="566"/>
      <c r="C597" s="566"/>
      <c r="D597" s="566"/>
      <c r="E597" s="566"/>
      <c r="F597" s="130" t="s">
        <v>130</v>
      </c>
      <c r="G597" s="131">
        <v>10.9375</v>
      </c>
      <c r="H597" s="132">
        <v>10.9375</v>
      </c>
      <c r="I597" s="132">
        <v>11.5625</v>
      </c>
      <c r="J597" s="135">
        <v>0.95</v>
      </c>
      <c r="K597" s="132">
        <v>9.8125</v>
      </c>
      <c r="L597" s="132">
        <v>0</v>
      </c>
      <c r="M597" s="133">
        <v>0</v>
      </c>
    </row>
    <row r="598" spans="1:13" x14ac:dyDescent="0.25">
      <c r="A598" s="563"/>
      <c r="B598" s="566"/>
      <c r="C598" s="566"/>
      <c r="D598" s="566"/>
      <c r="E598" s="566"/>
      <c r="F598" s="130" t="s">
        <v>175</v>
      </c>
      <c r="G598" s="131">
        <v>609.98786607009515</v>
      </c>
      <c r="H598" s="132">
        <v>552.76315154572399</v>
      </c>
      <c r="I598" s="132">
        <v>317.50759072809257</v>
      </c>
      <c r="J598" s="132">
        <v>27.01551265092932</v>
      </c>
      <c r="K598" s="132">
        <v>155.62711633376927</v>
      </c>
      <c r="L598" s="132">
        <v>15.027440734371114</v>
      </c>
      <c r="M598" s="133">
        <v>4.5862121212121227</v>
      </c>
    </row>
    <row r="599" spans="1:13" ht="24" x14ac:dyDescent="0.25">
      <c r="A599" s="563"/>
      <c r="B599" s="566" t="s">
        <v>157</v>
      </c>
      <c r="C599" s="566" t="s">
        <v>163</v>
      </c>
      <c r="D599" s="566" t="s">
        <v>43</v>
      </c>
      <c r="E599" s="566" t="s">
        <v>173</v>
      </c>
      <c r="F599" s="130" t="s">
        <v>62</v>
      </c>
      <c r="G599" s="131">
        <v>38.9873417721519</v>
      </c>
      <c r="H599" s="132">
        <v>38.9873417721519</v>
      </c>
      <c r="I599" s="132">
        <v>44.556962025316459</v>
      </c>
      <c r="J599" s="132">
        <v>1.0899999999999999</v>
      </c>
      <c r="K599" s="132">
        <v>8.5632911392405067</v>
      </c>
      <c r="L599" s="132">
        <v>3.3417721518987342</v>
      </c>
      <c r="M599" s="133">
        <v>0</v>
      </c>
    </row>
    <row r="600" spans="1:13" x14ac:dyDescent="0.25">
      <c r="A600" s="563"/>
      <c r="B600" s="566"/>
      <c r="C600" s="566"/>
      <c r="D600" s="566"/>
      <c r="E600" s="566"/>
      <c r="F600" s="130" t="s">
        <v>63</v>
      </c>
      <c r="G600" s="131">
        <v>265</v>
      </c>
      <c r="H600" s="132">
        <v>261.95</v>
      </c>
      <c r="I600" s="132">
        <v>9.25</v>
      </c>
      <c r="J600" s="135">
        <v>0.75180000000000013</v>
      </c>
      <c r="K600" s="132">
        <v>5.8</v>
      </c>
      <c r="L600" s="132">
        <v>0</v>
      </c>
      <c r="M600" s="133">
        <v>0</v>
      </c>
    </row>
    <row r="601" spans="1:13" ht="24" x14ac:dyDescent="0.25">
      <c r="A601" s="563"/>
      <c r="B601" s="566"/>
      <c r="C601" s="566"/>
      <c r="D601" s="566"/>
      <c r="E601" s="566"/>
      <c r="F601" s="130" t="s">
        <v>174</v>
      </c>
      <c r="G601" s="131">
        <v>71.378571428571419</v>
      </c>
      <c r="H601" s="132">
        <v>71.378571428571419</v>
      </c>
      <c r="I601" s="132">
        <v>92.303571428571431</v>
      </c>
      <c r="J601" s="132">
        <v>1.0267628205128201</v>
      </c>
      <c r="K601" s="132">
        <v>58.017857142857146</v>
      </c>
      <c r="L601" s="132">
        <v>2.839285714285714</v>
      </c>
      <c r="M601" s="136">
        <v>0.10714285714285715</v>
      </c>
    </row>
    <row r="602" spans="1:13" x14ac:dyDescent="0.25">
      <c r="A602" s="563"/>
      <c r="B602" s="566"/>
      <c r="C602" s="566"/>
      <c r="D602" s="566"/>
      <c r="E602" s="566"/>
      <c r="F602" s="130" t="s">
        <v>65</v>
      </c>
      <c r="G602" s="131">
        <v>67.676767676767682</v>
      </c>
      <c r="H602" s="132">
        <v>67.676767676767682</v>
      </c>
      <c r="I602" s="132">
        <v>66.515151515151516</v>
      </c>
      <c r="J602" s="132">
        <v>1.0875000000000001</v>
      </c>
      <c r="K602" s="132">
        <v>66.48989898989899</v>
      </c>
      <c r="L602" s="132">
        <v>4.191919191919192</v>
      </c>
      <c r="M602" s="133">
        <v>1.0606060606060608</v>
      </c>
    </row>
    <row r="603" spans="1:13" x14ac:dyDescent="0.25">
      <c r="A603" s="563"/>
      <c r="B603" s="566"/>
      <c r="C603" s="566"/>
      <c r="D603" s="566"/>
      <c r="E603" s="566"/>
      <c r="F603" s="130" t="s">
        <v>66</v>
      </c>
      <c r="G603" s="131">
        <v>23.023255813953487</v>
      </c>
      <c r="H603" s="132">
        <v>23.023255813953487</v>
      </c>
      <c r="I603" s="132">
        <v>18.034883720930235</v>
      </c>
      <c r="J603" s="135">
        <v>0.7533333333333333</v>
      </c>
      <c r="K603" s="132">
        <v>16.308139534883722</v>
      </c>
      <c r="L603" s="132">
        <v>0</v>
      </c>
      <c r="M603" s="133">
        <v>0</v>
      </c>
    </row>
    <row r="604" spans="1:13" x14ac:dyDescent="0.25">
      <c r="A604" s="563"/>
      <c r="B604" s="566"/>
      <c r="C604" s="566"/>
      <c r="D604" s="566"/>
      <c r="E604" s="566"/>
      <c r="F604" s="130" t="s">
        <v>175</v>
      </c>
      <c r="G604" s="131">
        <v>466.06593669144451</v>
      </c>
      <c r="H604" s="132">
        <v>463.01593669144449</v>
      </c>
      <c r="I604" s="132">
        <v>230.66056868996967</v>
      </c>
      <c r="J604" s="132">
        <v>4.7093961538461535</v>
      </c>
      <c r="K604" s="132">
        <v>155.17918680688038</v>
      </c>
      <c r="L604" s="132">
        <v>10.37297705810364</v>
      </c>
      <c r="M604" s="133">
        <v>1.167748917748918</v>
      </c>
    </row>
    <row r="605" spans="1:13" ht="24" x14ac:dyDescent="0.25">
      <c r="A605" s="563"/>
      <c r="B605" s="566"/>
      <c r="C605" s="566"/>
      <c r="D605" s="566" t="s">
        <v>44</v>
      </c>
      <c r="E605" s="566" t="s">
        <v>173</v>
      </c>
      <c r="F605" s="130" t="s">
        <v>69</v>
      </c>
      <c r="G605" s="137">
        <v>0.25</v>
      </c>
      <c r="H605" s="135">
        <v>0.25</v>
      </c>
      <c r="I605" s="135">
        <v>0.15</v>
      </c>
      <c r="J605" s="135">
        <v>0.6</v>
      </c>
      <c r="K605" s="135">
        <v>0.1</v>
      </c>
      <c r="L605" s="132">
        <v>0</v>
      </c>
      <c r="M605" s="133">
        <v>0</v>
      </c>
    </row>
    <row r="606" spans="1:13" x14ac:dyDescent="0.25">
      <c r="A606" s="563"/>
      <c r="B606" s="566"/>
      <c r="C606" s="566"/>
      <c r="D606" s="566"/>
      <c r="E606" s="566"/>
      <c r="F606" s="130" t="s">
        <v>72</v>
      </c>
      <c r="G606" s="137">
        <v>0.125</v>
      </c>
      <c r="H606" s="135">
        <v>0.125</v>
      </c>
      <c r="I606" s="134"/>
      <c r="J606" s="134"/>
      <c r="K606" s="132">
        <v>0</v>
      </c>
      <c r="L606" s="132">
        <v>0</v>
      </c>
      <c r="M606" s="133">
        <v>0</v>
      </c>
    </row>
    <row r="607" spans="1:13" x14ac:dyDescent="0.25">
      <c r="A607" s="563"/>
      <c r="B607" s="566"/>
      <c r="C607" s="566"/>
      <c r="D607" s="566"/>
      <c r="E607" s="566"/>
      <c r="F607" s="130" t="s">
        <v>76</v>
      </c>
      <c r="G607" s="131">
        <v>10</v>
      </c>
      <c r="H607" s="132">
        <v>10</v>
      </c>
      <c r="I607" s="132">
        <v>7.5</v>
      </c>
      <c r="J607" s="135">
        <v>0.75</v>
      </c>
      <c r="K607" s="132">
        <v>5</v>
      </c>
      <c r="L607" s="132">
        <v>0</v>
      </c>
      <c r="M607" s="133">
        <v>0</v>
      </c>
    </row>
    <row r="608" spans="1:13" x14ac:dyDescent="0.25">
      <c r="A608" s="563"/>
      <c r="B608" s="566"/>
      <c r="C608" s="566"/>
      <c r="D608" s="566"/>
      <c r="E608" s="566"/>
      <c r="F608" s="130" t="s">
        <v>175</v>
      </c>
      <c r="G608" s="131">
        <v>10.375</v>
      </c>
      <c r="H608" s="132">
        <v>10.375</v>
      </c>
      <c r="I608" s="132">
        <v>7.65</v>
      </c>
      <c r="J608" s="132">
        <v>1.35</v>
      </c>
      <c r="K608" s="132">
        <v>5.0999999999999996</v>
      </c>
      <c r="L608" s="132">
        <v>0</v>
      </c>
      <c r="M608" s="133">
        <v>0</v>
      </c>
    </row>
    <row r="609" spans="1:13" x14ac:dyDescent="0.25">
      <c r="A609" s="563"/>
      <c r="B609" s="566"/>
      <c r="C609" s="566"/>
      <c r="D609" s="566" t="s">
        <v>45</v>
      </c>
      <c r="E609" s="566" t="s">
        <v>173</v>
      </c>
      <c r="F609" s="130" t="s">
        <v>81</v>
      </c>
      <c r="G609" s="131">
        <v>19.285714285714285</v>
      </c>
      <c r="H609" s="132">
        <v>19.285714285714285</v>
      </c>
      <c r="I609" s="132">
        <v>6.4285714285714288</v>
      </c>
      <c r="J609" s="135">
        <v>0.5</v>
      </c>
      <c r="K609" s="132">
        <v>6.4285714285714288</v>
      </c>
      <c r="L609" s="132">
        <v>0</v>
      </c>
      <c r="M609" s="133">
        <v>0</v>
      </c>
    </row>
    <row r="610" spans="1:13" x14ac:dyDescent="0.25">
      <c r="A610" s="563"/>
      <c r="B610" s="566"/>
      <c r="C610" s="566"/>
      <c r="D610" s="566"/>
      <c r="E610" s="566"/>
      <c r="F610" s="130" t="s">
        <v>82</v>
      </c>
      <c r="G610" s="131">
        <v>10</v>
      </c>
      <c r="H610" s="132">
        <v>10</v>
      </c>
      <c r="I610" s="132">
        <v>15.2</v>
      </c>
      <c r="J610" s="135">
        <v>0.93333333333333335</v>
      </c>
      <c r="K610" s="132">
        <v>15</v>
      </c>
      <c r="L610" s="132">
        <v>0</v>
      </c>
      <c r="M610" s="133">
        <v>0</v>
      </c>
    </row>
    <row r="611" spans="1:13" x14ac:dyDescent="0.25">
      <c r="A611" s="563"/>
      <c r="B611" s="566"/>
      <c r="C611" s="566"/>
      <c r="D611" s="566"/>
      <c r="E611" s="566"/>
      <c r="F611" s="130" t="s">
        <v>175</v>
      </c>
      <c r="G611" s="131">
        <v>29.285714285714285</v>
      </c>
      <c r="H611" s="132">
        <v>29.285714285714285</v>
      </c>
      <c r="I611" s="132">
        <v>21.628571428571426</v>
      </c>
      <c r="J611" s="132">
        <v>1.4333333333333333</v>
      </c>
      <c r="K611" s="132">
        <v>21.428571428571431</v>
      </c>
      <c r="L611" s="132">
        <v>0</v>
      </c>
      <c r="M611" s="133">
        <v>0</v>
      </c>
    </row>
    <row r="612" spans="1:13" ht="24" x14ac:dyDescent="0.25">
      <c r="A612" s="563"/>
      <c r="B612" s="566"/>
      <c r="C612" s="566"/>
      <c r="D612" s="566" t="s">
        <v>46</v>
      </c>
      <c r="E612" s="566" t="s">
        <v>173</v>
      </c>
      <c r="F612" s="130" t="s">
        <v>87</v>
      </c>
      <c r="G612" s="137">
        <v>0.4375</v>
      </c>
      <c r="H612" s="135">
        <v>0.4375</v>
      </c>
      <c r="I612" s="135">
        <v>0.4375</v>
      </c>
      <c r="J612" s="132">
        <v>1</v>
      </c>
      <c r="K612" s="135">
        <v>0.35000000000000003</v>
      </c>
      <c r="L612" s="132">
        <v>0</v>
      </c>
      <c r="M612" s="133">
        <v>0</v>
      </c>
    </row>
    <row r="613" spans="1:13" x14ac:dyDescent="0.25">
      <c r="A613" s="563"/>
      <c r="B613" s="566"/>
      <c r="C613" s="566"/>
      <c r="D613" s="566"/>
      <c r="E613" s="566"/>
      <c r="F613" s="130" t="s">
        <v>175</v>
      </c>
      <c r="G613" s="137">
        <v>0.4375</v>
      </c>
      <c r="H613" s="135">
        <v>0.4375</v>
      </c>
      <c r="I613" s="135">
        <v>0.4375</v>
      </c>
      <c r="J613" s="132">
        <v>1</v>
      </c>
      <c r="K613" s="135">
        <v>0.35000000000000003</v>
      </c>
      <c r="L613" s="132">
        <v>0</v>
      </c>
      <c r="M613" s="133">
        <v>0</v>
      </c>
    </row>
    <row r="614" spans="1:13" x14ac:dyDescent="0.25">
      <c r="A614" s="563"/>
      <c r="B614" s="566"/>
      <c r="C614" s="566"/>
      <c r="D614" s="566" t="s">
        <v>164</v>
      </c>
      <c r="E614" s="566" t="s">
        <v>173</v>
      </c>
      <c r="F614" s="130" t="s">
        <v>105</v>
      </c>
      <c r="G614" s="131">
        <v>2</v>
      </c>
      <c r="H614" s="132">
        <v>2</v>
      </c>
      <c r="I614" s="132">
        <v>1.5</v>
      </c>
      <c r="J614" s="135">
        <v>0.75</v>
      </c>
      <c r="K614" s="132">
        <v>0</v>
      </c>
      <c r="L614" s="132">
        <v>0</v>
      </c>
      <c r="M614" s="133">
        <v>0</v>
      </c>
    </row>
    <row r="615" spans="1:13" x14ac:dyDescent="0.25">
      <c r="A615" s="563"/>
      <c r="B615" s="566"/>
      <c r="C615" s="566"/>
      <c r="D615" s="566"/>
      <c r="E615" s="566"/>
      <c r="F615" s="130" t="s">
        <v>175</v>
      </c>
      <c r="G615" s="131">
        <v>2</v>
      </c>
      <c r="H615" s="132">
        <v>2</v>
      </c>
      <c r="I615" s="132">
        <v>1.5</v>
      </c>
      <c r="J615" s="135">
        <v>0.75</v>
      </c>
      <c r="K615" s="132">
        <v>0</v>
      </c>
      <c r="L615" s="132">
        <v>0</v>
      </c>
      <c r="M615" s="133">
        <v>0</v>
      </c>
    </row>
    <row r="616" spans="1:13" x14ac:dyDescent="0.25">
      <c r="A616" s="563"/>
      <c r="B616" s="566"/>
      <c r="C616" s="566"/>
      <c r="D616" s="566" t="s">
        <v>51</v>
      </c>
      <c r="E616" s="566" t="s">
        <v>173</v>
      </c>
      <c r="F616" s="130" t="s">
        <v>121</v>
      </c>
      <c r="G616" s="131">
        <v>20.615384615384617</v>
      </c>
      <c r="H616" s="132">
        <v>12.76923076923077</v>
      </c>
      <c r="I616" s="132">
        <v>15.938461538461539</v>
      </c>
      <c r="J616" s="135">
        <v>0.66</v>
      </c>
      <c r="K616" s="132">
        <v>2.1538461538461542</v>
      </c>
      <c r="L616" s="132">
        <v>0</v>
      </c>
      <c r="M616" s="133">
        <v>0</v>
      </c>
    </row>
    <row r="617" spans="1:13" x14ac:dyDescent="0.25">
      <c r="A617" s="563"/>
      <c r="B617" s="566"/>
      <c r="C617" s="566"/>
      <c r="D617" s="566"/>
      <c r="E617" s="566"/>
      <c r="F617" s="130" t="s">
        <v>124</v>
      </c>
      <c r="G617" s="131">
        <v>7.3375000000000004</v>
      </c>
      <c r="H617" s="132">
        <v>6.0875000000000004</v>
      </c>
      <c r="I617" s="132">
        <v>1.28125</v>
      </c>
      <c r="J617" s="135">
        <v>0.17499999999999999</v>
      </c>
      <c r="K617" s="135">
        <v>0.9375</v>
      </c>
      <c r="L617" s="132">
        <v>0</v>
      </c>
      <c r="M617" s="133">
        <v>0</v>
      </c>
    </row>
    <row r="618" spans="1:13" x14ac:dyDescent="0.25">
      <c r="A618" s="563"/>
      <c r="B618" s="566"/>
      <c r="C618" s="566"/>
      <c r="D618" s="566"/>
      <c r="E618" s="566"/>
      <c r="F618" s="130" t="s">
        <v>125</v>
      </c>
      <c r="G618" s="131">
        <v>42</v>
      </c>
      <c r="H618" s="132">
        <v>22.5</v>
      </c>
      <c r="I618" s="132">
        <v>10</v>
      </c>
      <c r="J618" s="135">
        <v>0.49761904761904768</v>
      </c>
      <c r="K618" s="132">
        <v>6.7</v>
      </c>
      <c r="L618" s="132">
        <v>0</v>
      </c>
      <c r="M618" s="133">
        <v>0</v>
      </c>
    </row>
    <row r="619" spans="1:13" x14ac:dyDescent="0.25">
      <c r="A619" s="563"/>
      <c r="B619" s="566"/>
      <c r="C619" s="566"/>
      <c r="D619" s="566"/>
      <c r="E619" s="566"/>
      <c r="F619" s="130" t="s">
        <v>175</v>
      </c>
      <c r="G619" s="131">
        <v>69.952884615384619</v>
      </c>
      <c r="H619" s="132">
        <v>41.356730769230772</v>
      </c>
      <c r="I619" s="132">
        <v>27.219711538461539</v>
      </c>
      <c r="J619" s="132">
        <v>1.3326190476190476</v>
      </c>
      <c r="K619" s="132">
        <v>9.7913461538461544</v>
      </c>
      <c r="L619" s="132">
        <v>0</v>
      </c>
      <c r="M619" s="133">
        <v>0</v>
      </c>
    </row>
    <row r="620" spans="1:13" x14ac:dyDescent="0.25">
      <c r="A620" s="563"/>
      <c r="B620" s="566"/>
      <c r="C620" s="566"/>
      <c r="D620" s="566" t="s">
        <v>52</v>
      </c>
      <c r="E620" s="566" t="s">
        <v>173</v>
      </c>
      <c r="F620" s="130" t="s">
        <v>130</v>
      </c>
      <c r="G620" s="131">
        <v>3.125</v>
      </c>
      <c r="H620" s="132">
        <v>3.125</v>
      </c>
      <c r="I620" s="132">
        <v>2.25</v>
      </c>
      <c r="J620" s="135">
        <v>0.93333333333333335</v>
      </c>
      <c r="K620" s="132">
        <v>1.1875</v>
      </c>
      <c r="L620" s="132">
        <v>0</v>
      </c>
      <c r="M620" s="133">
        <v>0</v>
      </c>
    </row>
    <row r="621" spans="1:13" x14ac:dyDescent="0.25">
      <c r="A621" s="563"/>
      <c r="B621" s="566"/>
      <c r="C621" s="566"/>
      <c r="D621" s="566"/>
      <c r="E621" s="566"/>
      <c r="F621" s="130" t="s">
        <v>175</v>
      </c>
      <c r="G621" s="131">
        <v>3.125</v>
      </c>
      <c r="H621" s="132">
        <v>3.125</v>
      </c>
      <c r="I621" s="132">
        <v>2.25</v>
      </c>
      <c r="J621" s="135">
        <v>0.93333333333333335</v>
      </c>
      <c r="K621" s="132">
        <v>1.1875</v>
      </c>
      <c r="L621" s="132">
        <v>0</v>
      </c>
      <c r="M621" s="133">
        <v>0</v>
      </c>
    </row>
    <row r="622" spans="1:13" ht="24" x14ac:dyDescent="0.25">
      <c r="A622" s="563"/>
      <c r="B622" s="566"/>
      <c r="C622" s="566"/>
      <c r="D622" s="566" t="s">
        <v>175</v>
      </c>
      <c r="E622" s="566" t="s">
        <v>173</v>
      </c>
      <c r="F622" s="130" t="s">
        <v>62</v>
      </c>
      <c r="G622" s="131">
        <v>38.9873417721519</v>
      </c>
      <c r="H622" s="132">
        <v>38.9873417721519</v>
      </c>
      <c r="I622" s="132">
        <v>44.556962025316459</v>
      </c>
      <c r="J622" s="132">
        <v>1.0899999999999999</v>
      </c>
      <c r="K622" s="132">
        <v>8.5632911392405067</v>
      </c>
      <c r="L622" s="132">
        <v>3.3417721518987342</v>
      </c>
      <c r="M622" s="133">
        <v>0</v>
      </c>
    </row>
    <row r="623" spans="1:13" x14ac:dyDescent="0.25">
      <c r="A623" s="563"/>
      <c r="B623" s="566"/>
      <c r="C623" s="566"/>
      <c r="D623" s="566"/>
      <c r="E623" s="566"/>
      <c r="F623" s="130" t="s">
        <v>63</v>
      </c>
      <c r="G623" s="131">
        <v>265</v>
      </c>
      <c r="H623" s="132">
        <v>261.95</v>
      </c>
      <c r="I623" s="132">
        <v>9.25</v>
      </c>
      <c r="J623" s="135">
        <v>0.75180000000000013</v>
      </c>
      <c r="K623" s="132">
        <v>5.8</v>
      </c>
      <c r="L623" s="132">
        <v>0</v>
      </c>
      <c r="M623" s="133">
        <v>0</v>
      </c>
    </row>
    <row r="624" spans="1:13" ht="24" x14ac:dyDescent="0.25">
      <c r="A624" s="563"/>
      <c r="B624" s="566"/>
      <c r="C624" s="566"/>
      <c r="D624" s="566"/>
      <c r="E624" s="566"/>
      <c r="F624" s="130" t="s">
        <v>174</v>
      </c>
      <c r="G624" s="131">
        <v>71.378571428571419</v>
      </c>
      <c r="H624" s="132">
        <v>71.378571428571419</v>
      </c>
      <c r="I624" s="132">
        <v>92.303571428571431</v>
      </c>
      <c r="J624" s="132">
        <v>1.0267628205128201</v>
      </c>
      <c r="K624" s="132">
        <v>58.017857142857146</v>
      </c>
      <c r="L624" s="132">
        <v>2.839285714285714</v>
      </c>
      <c r="M624" s="136">
        <v>0.10714285714285715</v>
      </c>
    </row>
    <row r="625" spans="1:13" x14ac:dyDescent="0.25">
      <c r="A625" s="563"/>
      <c r="B625" s="566"/>
      <c r="C625" s="566"/>
      <c r="D625" s="566"/>
      <c r="E625" s="566"/>
      <c r="F625" s="130" t="s">
        <v>65</v>
      </c>
      <c r="G625" s="131">
        <v>67.676767676767682</v>
      </c>
      <c r="H625" s="132">
        <v>67.676767676767682</v>
      </c>
      <c r="I625" s="132">
        <v>66.515151515151516</v>
      </c>
      <c r="J625" s="132">
        <v>1.0875000000000001</v>
      </c>
      <c r="K625" s="132">
        <v>66.48989898989899</v>
      </c>
      <c r="L625" s="132">
        <v>4.191919191919192</v>
      </c>
      <c r="M625" s="133">
        <v>1.0606060606060608</v>
      </c>
    </row>
    <row r="626" spans="1:13" x14ac:dyDescent="0.25">
      <c r="A626" s="563"/>
      <c r="B626" s="566"/>
      <c r="C626" s="566"/>
      <c r="D626" s="566"/>
      <c r="E626" s="566"/>
      <c r="F626" s="130" t="s">
        <v>66</v>
      </c>
      <c r="G626" s="131">
        <v>23.023255813953487</v>
      </c>
      <c r="H626" s="132">
        <v>23.023255813953487</v>
      </c>
      <c r="I626" s="132">
        <v>18.034883720930235</v>
      </c>
      <c r="J626" s="135">
        <v>0.7533333333333333</v>
      </c>
      <c r="K626" s="132">
        <v>16.308139534883722</v>
      </c>
      <c r="L626" s="132">
        <v>0</v>
      </c>
      <c r="M626" s="133">
        <v>0</v>
      </c>
    </row>
    <row r="627" spans="1:13" ht="24" x14ac:dyDescent="0.25">
      <c r="A627" s="563"/>
      <c r="B627" s="566"/>
      <c r="C627" s="566"/>
      <c r="D627" s="566"/>
      <c r="E627" s="566"/>
      <c r="F627" s="130" t="s">
        <v>69</v>
      </c>
      <c r="G627" s="137">
        <v>0.25</v>
      </c>
      <c r="H627" s="135">
        <v>0.25</v>
      </c>
      <c r="I627" s="135">
        <v>0.15</v>
      </c>
      <c r="J627" s="135">
        <v>0.6</v>
      </c>
      <c r="K627" s="135">
        <v>0.1</v>
      </c>
      <c r="L627" s="132">
        <v>0</v>
      </c>
      <c r="M627" s="133">
        <v>0</v>
      </c>
    </row>
    <row r="628" spans="1:13" x14ac:dyDescent="0.25">
      <c r="A628" s="563"/>
      <c r="B628" s="566"/>
      <c r="C628" s="566"/>
      <c r="D628" s="566"/>
      <c r="E628" s="566"/>
      <c r="F628" s="130" t="s">
        <v>72</v>
      </c>
      <c r="G628" s="137">
        <v>0.125</v>
      </c>
      <c r="H628" s="135">
        <v>0.125</v>
      </c>
      <c r="I628" s="134"/>
      <c r="J628" s="134"/>
      <c r="K628" s="132">
        <v>0</v>
      </c>
      <c r="L628" s="132">
        <v>0</v>
      </c>
      <c r="M628" s="133">
        <v>0</v>
      </c>
    </row>
    <row r="629" spans="1:13" x14ac:dyDescent="0.25">
      <c r="A629" s="563"/>
      <c r="B629" s="566"/>
      <c r="C629" s="566"/>
      <c r="D629" s="566"/>
      <c r="E629" s="566"/>
      <c r="F629" s="130" t="s">
        <v>76</v>
      </c>
      <c r="G629" s="131">
        <v>10</v>
      </c>
      <c r="H629" s="132">
        <v>10</v>
      </c>
      <c r="I629" s="132">
        <v>7.5</v>
      </c>
      <c r="J629" s="135">
        <v>0.75</v>
      </c>
      <c r="K629" s="132">
        <v>5</v>
      </c>
      <c r="L629" s="132">
        <v>0</v>
      </c>
      <c r="M629" s="133">
        <v>0</v>
      </c>
    </row>
    <row r="630" spans="1:13" x14ac:dyDescent="0.25">
      <c r="A630" s="563"/>
      <c r="B630" s="566"/>
      <c r="C630" s="566"/>
      <c r="D630" s="566"/>
      <c r="E630" s="566"/>
      <c r="F630" s="130" t="s">
        <v>81</v>
      </c>
      <c r="G630" s="131">
        <v>19.285714285714285</v>
      </c>
      <c r="H630" s="132">
        <v>19.285714285714285</v>
      </c>
      <c r="I630" s="132">
        <v>6.4285714285714288</v>
      </c>
      <c r="J630" s="135">
        <v>0.5</v>
      </c>
      <c r="K630" s="132">
        <v>6.4285714285714288</v>
      </c>
      <c r="L630" s="132">
        <v>0</v>
      </c>
      <c r="M630" s="133">
        <v>0</v>
      </c>
    </row>
    <row r="631" spans="1:13" x14ac:dyDescent="0.25">
      <c r="A631" s="563"/>
      <c r="B631" s="566"/>
      <c r="C631" s="566"/>
      <c r="D631" s="566"/>
      <c r="E631" s="566"/>
      <c r="F631" s="130" t="s">
        <v>82</v>
      </c>
      <c r="G631" s="131">
        <v>10</v>
      </c>
      <c r="H631" s="132">
        <v>10</v>
      </c>
      <c r="I631" s="132">
        <v>15.2</v>
      </c>
      <c r="J631" s="135">
        <v>0.93333333333333335</v>
      </c>
      <c r="K631" s="132">
        <v>15</v>
      </c>
      <c r="L631" s="132">
        <v>0</v>
      </c>
      <c r="M631" s="133">
        <v>0</v>
      </c>
    </row>
    <row r="632" spans="1:13" ht="24" x14ac:dyDescent="0.25">
      <c r="A632" s="563"/>
      <c r="B632" s="566"/>
      <c r="C632" s="566"/>
      <c r="D632" s="566"/>
      <c r="E632" s="566"/>
      <c r="F632" s="130" t="s">
        <v>87</v>
      </c>
      <c r="G632" s="137">
        <v>0.4375</v>
      </c>
      <c r="H632" s="135">
        <v>0.4375</v>
      </c>
      <c r="I632" s="135">
        <v>0.4375</v>
      </c>
      <c r="J632" s="132">
        <v>1</v>
      </c>
      <c r="K632" s="135">
        <v>0.35000000000000003</v>
      </c>
      <c r="L632" s="132">
        <v>0</v>
      </c>
      <c r="M632" s="133">
        <v>0</v>
      </c>
    </row>
    <row r="633" spans="1:13" x14ac:dyDescent="0.25">
      <c r="A633" s="563"/>
      <c r="B633" s="566"/>
      <c r="C633" s="566"/>
      <c r="D633" s="566"/>
      <c r="E633" s="566"/>
      <c r="F633" s="130" t="s">
        <v>105</v>
      </c>
      <c r="G633" s="131">
        <v>2</v>
      </c>
      <c r="H633" s="132">
        <v>2</v>
      </c>
      <c r="I633" s="132">
        <v>1.5</v>
      </c>
      <c r="J633" s="135">
        <v>0.75</v>
      </c>
      <c r="K633" s="132">
        <v>0</v>
      </c>
      <c r="L633" s="132">
        <v>0</v>
      </c>
      <c r="M633" s="133">
        <v>0</v>
      </c>
    </row>
    <row r="634" spans="1:13" x14ac:dyDescent="0.25">
      <c r="A634" s="563"/>
      <c r="B634" s="566"/>
      <c r="C634" s="566"/>
      <c r="D634" s="566"/>
      <c r="E634" s="566"/>
      <c r="F634" s="130" t="s">
        <v>121</v>
      </c>
      <c r="G634" s="131">
        <v>20.615384615384617</v>
      </c>
      <c r="H634" s="132">
        <v>12.76923076923077</v>
      </c>
      <c r="I634" s="132">
        <v>15.938461538461539</v>
      </c>
      <c r="J634" s="135">
        <v>0.66</v>
      </c>
      <c r="K634" s="132">
        <v>2.1538461538461542</v>
      </c>
      <c r="L634" s="132">
        <v>0</v>
      </c>
      <c r="M634" s="133">
        <v>0</v>
      </c>
    </row>
    <row r="635" spans="1:13" x14ac:dyDescent="0.25">
      <c r="A635" s="563"/>
      <c r="B635" s="566"/>
      <c r="C635" s="566"/>
      <c r="D635" s="566"/>
      <c r="E635" s="566"/>
      <c r="F635" s="130" t="s">
        <v>124</v>
      </c>
      <c r="G635" s="131">
        <v>7.3375000000000004</v>
      </c>
      <c r="H635" s="132">
        <v>6.0875000000000004</v>
      </c>
      <c r="I635" s="132">
        <v>1.28125</v>
      </c>
      <c r="J635" s="135">
        <v>0.17499999999999999</v>
      </c>
      <c r="K635" s="135">
        <v>0.9375</v>
      </c>
      <c r="L635" s="132">
        <v>0</v>
      </c>
      <c r="M635" s="133">
        <v>0</v>
      </c>
    </row>
    <row r="636" spans="1:13" x14ac:dyDescent="0.25">
      <c r="A636" s="563"/>
      <c r="B636" s="566"/>
      <c r="C636" s="566"/>
      <c r="D636" s="566"/>
      <c r="E636" s="566"/>
      <c r="F636" s="130" t="s">
        <v>125</v>
      </c>
      <c r="G636" s="131">
        <v>42</v>
      </c>
      <c r="H636" s="132">
        <v>22.5</v>
      </c>
      <c r="I636" s="132">
        <v>10</v>
      </c>
      <c r="J636" s="135">
        <v>0.49761904761904768</v>
      </c>
      <c r="K636" s="132">
        <v>6.7</v>
      </c>
      <c r="L636" s="132">
        <v>0</v>
      </c>
      <c r="M636" s="133">
        <v>0</v>
      </c>
    </row>
    <row r="637" spans="1:13" x14ac:dyDescent="0.25">
      <c r="A637" s="563"/>
      <c r="B637" s="566"/>
      <c r="C637" s="566"/>
      <c r="D637" s="566"/>
      <c r="E637" s="566"/>
      <c r="F637" s="130" t="s">
        <v>130</v>
      </c>
      <c r="G637" s="131">
        <v>3.125</v>
      </c>
      <c r="H637" s="132">
        <v>3.125</v>
      </c>
      <c r="I637" s="132">
        <v>2.25</v>
      </c>
      <c r="J637" s="135">
        <v>0.93333333333333335</v>
      </c>
      <c r="K637" s="132">
        <v>1.1875</v>
      </c>
      <c r="L637" s="132">
        <v>0</v>
      </c>
      <c r="M637" s="133">
        <v>0</v>
      </c>
    </row>
    <row r="638" spans="1:13" x14ac:dyDescent="0.25">
      <c r="A638" s="563"/>
      <c r="B638" s="566"/>
      <c r="C638" s="566"/>
      <c r="D638" s="566"/>
      <c r="E638" s="566"/>
      <c r="F638" s="130" t="s">
        <v>175</v>
      </c>
      <c r="G638" s="131">
        <v>581.2420355925434</v>
      </c>
      <c r="H638" s="132">
        <v>549.59588174638952</v>
      </c>
      <c r="I638" s="132">
        <v>291.34635165700263</v>
      </c>
      <c r="J638" s="132">
        <v>11.508681868131868</v>
      </c>
      <c r="K638" s="132">
        <v>193.03660438929799</v>
      </c>
      <c r="L638" s="132">
        <v>10.37297705810364</v>
      </c>
      <c r="M638" s="133">
        <v>1.1677489177489184</v>
      </c>
    </row>
    <row r="639" spans="1:13" ht="24" x14ac:dyDescent="0.25">
      <c r="A639" s="563"/>
      <c r="B639" s="566" t="s">
        <v>158</v>
      </c>
      <c r="C639" s="566" t="s">
        <v>163</v>
      </c>
      <c r="D639" s="566" t="s">
        <v>43</v>
      </c>
      <c r="E639" s="566" t="s">
        <v>173</v>
      </c>
      <c r="F639" s="130" t="s">
        <v>62</v>
      </c>
      <c r="G639" s="131">
        <v>23.406329113924052</v>
      </c>
      <c r="H639" s="132">
        <v>23.406329113924052</v>
      </c>
      <c r="I639" s="132">
        <v>109.54746835443038</v>
      </c>
      <c r="J639" s="132">
        <v>5.078450176366843</v>
      </c>
      <c r="K639" s="132">
        <v>99.556962025316466</v>
      </c>
      <c r="L639" s="132">
        <v>1.5316455696202531</v>
      </c>
      <c r="M639" s="133">
        <v>0</v>
      </c>
    </row>
    <row r="640" spans="1:13" x14ac:dyDescent="0.25">
      <c r="A640" s="563"/>
      <c r="B640" s="566"/>
      <c r="C640" s="566"/>
      <c r="D640" s="566"/>
      <c r="E640" s="566"/>
      <c r="F640" s="130" t="s">
        <v>63</v>
      </c>
      <c r="G640" s="131">
        <v>273.57875000000001</v>
      </c>
      <c r="H640" s="132">
        <v>272.7525</v>
      </c>
      <c r="I640" s="132">
        <v>111.19500000000002</v>
      </c>
      <c r="J640" s="132">
        <v>5.5379119845469047</v>
      </c>
      <c r="K640" s="132">
        <v>82.15</v>
      </c>
      <c r="L640" s="132">
        <v>0</v>
      </c>
      <c r="M640" s="133">
        <v>0</v>
      </c>
    </row>
    <row r="641" spans="1:13" ht="24" x14ac:dyDescent="0.25">
      <c r="A641" s="563"/>
      <c r="B641" s="566"/>
      <c r="C641" s="566"/>
      <c r="D641" s="566"/>
      <c r="E641" s="566"/>
      <c r="F641" s="130" t="s">
        <v>174</v>
      </c>
      <c r="G641" s="131">
        <v>17.946428571428569</v>
      </c>
      <c r="H641" s="132">
        <v>17.678571428571427</v>
      </c>
      <c r="I641" s="132">
        <v>22.826785714285712</v>
      </c>
      <c r="J641" s="132">
        <v>2.0911538461538464</v>
      </c>
      <c r="K641" s="132">
        <v>18.969642857142855</v>
      </c>
      <c r="L641" s="135">
        <v>0.10714285714285715</v>
      </c>
      <c r="M641" s="133">
        <v>0</v>
      </c>
    </row>
    <row r="642" spans="1:13" x14ac:dyDescent="0.25">
      <c r="A642" s="563"/>
      <c r="B642" s="566"/>
      <c r="C642" s="566"/>
      <c r="D642" s="566"/>
      <c r="E642" s="566"/>
      <c r="F642" s="130" t="s">
        <v>65</v>
      </c>
      <c r="G642" s="131">
        <v>6.4696969696969697</v>
      </c>
      <c r="H642" s="132">
        <v>5.9646464646464654</v>
      </c>
      <c r="I642" s="132">
        <v>46.969696969696976</v>
      </c>
      <c r="J642" s="132">
        <v>6.0576131687242807</v>
      </c>
      <c r="K642" s="132">
        <v>45.707070707070713</v>
      </c>
      <c r="L642" s="132">
        <v>1.8181818181818183</v>
      </c>
      <c r="M642" s="133">
        <v>0</v>
      </c>
    </row>
    <row r="643" spans="1:13" x14ac:dyDescent="0.25">
      <c r="A643" s="563"/>
      <c r="B643" s="566"/>
      <c r="C643" s="566"/>
      <c r="D643" s="566"/>
      <c r="E643" s="566"/>
      <c r="F643" s="130" t="s">
        <v>66</v>
      </c>
      <c r="G643" s="131">
        <v>1.2790697674418605</v>
      </c>
      <c r="H643" s="132">
        <v>1.2790697674418605</v>
      </c>
      <c r="I643" s="132">
        <v>1.2790697674418605</v>
      </c>
      <c r="J643" s="132">
        <v>1</v>
      </c>
      <c r="K643" s="132">
        <v>1.2790697674418605</v>
      </c>
      <c r="L643" s="132">
        <v>0</v>
      </c>
      <c r="M643" s="133">
        <v>0</v>
      </c>
    </row>
    <row r="644" spans="1:13" x14ac:dyDescent="0.25">
      <c r="A644" s="563"/>
      <c r="B644" s="566"/>
      <c r="C644" s="566"/>
      <c r="D644" s="566"/>
      <c r="E644" s="566"/>
      <c r="F644" s="130" t="s">
        <v>67</v>
      </c>
      <c r="G644" s="131">
        <v>1</v>
      </c>
      <c r="H644" s="132">
        <v>1</v>
      </c>
      <c r="I644" s="132">
        <v>3</v>
      </c>
      <c r="J644" s="132">
        <v>3</v>
      </c>
      <c r="K644" s="135">
        <v>0.05</v>
      </c>
      <c r="L644" s="132">
        <v>0</v>
      </c>
      <c r="M644" s="133">
        <v>0</v>
      </c>
    </row>
    <row r="645" spans="1:13" x14ac:dyDescent="0.25">
      <c r="A645" s="563"/>
      <c r="B645" s="566"/>
      <c r="C645" s="566"/>
      <c r="D645" s="566"/>
      <c r="E645" s="566"/>
      <c r="F645" s="130" t="s">
        <v>175</v>
      </c>
      <c r="G645" s="131">
        <v>323.68027442249149</v>
      </c>
      <c r="H645" s="132">
        <v>322.08111677458379</v>
      </c>
      <c r="I645" s="132">
        <v>294.81802080585499</v>
      </c>
      <c r="J645" s="132">
        <v>22.765129175791877</v>
      </c>
      <c r="K645" s="132">
        <v>247.71274535697188</v>
      </c>
      <c r="L645" s="132">
        <v>3.4569702449449284</v>
      </c>
      <c r="M645" s="133">
        <v>0</v>
      </c>
    </row>
    <row r="646" spans="1:13" ht="24" x14ac:dyDescent="0.25">
      <c r="A646" s="563"/>
      <c r="B646" s="566"/>
      <c r="C646" s="566"/>
      <c r="D646" s="566" t="s">
        <v>44</v>
      </c>
      <c r="E646" s="566" t="s">
        <v>173</v>
      </c>
      <c r="F646" s="130" t="s">
        <v>69</v>
      </c>
      <c r="G646" s="131">
        <v>2.55375</v>
      </c>
      <c r="H646" s="132">
        <v>2.55375</v>
      </c>
      <c r="I646" s="132">
        <v>6.25</v>
      </c>
      <c r="J646" s="132">
        <v>4.2139917695473246</v>
      </c>
      <c r="K646" s="132">
        <v>3.4249999999999998</v>
      </c>
      <c r="L646" s="132">
        <v>0</v>
      </c>
      <c r="M646" s="133">
        <v>0</v>
      </c>
    </row>
    <row r="647" spans="1:13" x14ac:dyDescent="0.25">
      <c r="A647" s="563"/>
      <c r="B647" s="566"/>
      <c r="C647" s="566"/>
      <c r="D647" s="566"/>
      <c r="E647" s="566"/>
      <c r="F647" s="130" t="s">
        <v>70</v>
      </c>
      <c r="G647" s="131">
        <v>1</v>
      </c>
      <c r="H647" s="132">
        <v>1</v>
      </c>
      <c r="I647" s="134"/>
      <c r="J647" s="134"/>
      <c r="K647" s="132">
        <v>0</v>
      </c>
      <c r="L647" s="132">
        <v>0</v>
      </c>
      <c r="M647" s="133">
        <v>0</v>
      </c>
    </row>
    <row r="648" spans="1:13" x14ac:dyDescent="0.25">
      <c r="A648" s="563"/>
      <c r="B648" s="566"/>
      <c r="C648" s="566"/>
      <c r="D648" s="566"/>
      <c r="E648" s="566"/>
      <c r="F648" s="130" t="s">
        <v>72</v>
      </c>
      <c r="G648" s="131">
        <v>1</v>
      </c>
      <c r="H648" s="132">
        <v>1</v>
      </c>
      <c r="I648" s="134"/>
      <c r="J648" s="134"/>
      <c r="K648" s="132">
        <v>0</v>
      </c>
      <c r="L648" s="132">
        <v>0</v>
      </c>
      <c r="M648" s="133">
        <v>0</v>
      </c>
    </row>
    <row r="649" spans="1:13" x14ac:dyDescent="0.25">
      <c r="A649" s="563"/>
      <c r="B649" s="566"/>
      <c r="C649" s="566"/>
      <c r="D649" s="566"/>
      <c r="E649" s="566"/>
      <c r="F649" s="130" t="s">
        <v>73</v>
      </c>
      <c r="G649" s="137">
        <v>0.42857142857142855</v>
      </c>
      <c r="H649" s="135">
        <v>0.42857142857142855</v>
      </c>
      <c r="I649" s="135">
        <v>0.5714285714285714</v>
      </c>
      <c r="J649" s="132">
        <v>4</v>
      </c>
      <c r="K649" s="135">
        <v>0.54285714285714282</v>
      </c>
      <c r="L649" s="132">
        <v>0</v>
      </c>
      <c r="M649" s="133">
        <v>0</v>
      </c>
    </row>
    <row r="650" spans="1:13" ht="24" x14ac:dyDescent="0.25">
      <c r="A650" s="563"/>
      <c r="B650" s="566"/>
      <c r="C650" s="566"/>
      <c r="D650" s="566"/>
      <c r="E650" s="566"/>
      <c r="F650" s="130" t="s">
        <v>74</v>
      </c>
      <c r="G650" s="131">
        <v>3.5</v>
      </c>
      <c r="H650" s="132">
        <v>3.5</v>
      </c>
      <c r="I650" s="132">
        <v>24.125</v>
      </c>
      <c r="J650" s="132">
        <v>7.1666666666666661</v>
      </c>
      <c r="K650" s="132">
        <v>21.375</v>
      </c>
      <c r="L650" s="132">
        <v>0</v>
      </c>
      <c r="M650" s="133">
        <v>0</v>
      </c>
    </row>
    <row r="651" spans="1:13" x14ac:dyDescent="0.25">
      <c r="A651" s="563"/>
      <c r="B651" s="566"/>
      <c r="C651" s="566"/>
      <c r="D651" s="566"/>
      <c r="E651" s="566"/>
      <c r="F651" s="130" t="s">
        <v>76</v>
      </c>
      <c r="G651" s="131">
        <v>2</v>
      </c>
      <c r="H651" s="132">
        <v>2</v>
      </c>
      <c r="I651" s="132">
        <v>2.5</v>
      </c>
      <c r="J651" s="132">
        <v>1.25</v>
      </c>
      <c r="K651" s="132">
        <v>2.5</v>
      </c>
      <c r="L651" s="132">
        <v>0</v>
      </c>
      <c r="M651" s="133">
        <v>0</v>
      </c>
    </row>
    <row r="652" spans="1:13" x14ac:dyDescent="0.25">
      <c r="A652" s="563"/>
      <c r="B652" s="566"/>
      <c r="C652" s="566"/>
      <c r="D652" s="566"/>
      <c r="E652" s="566"/>
      <c r="F652" s="130" t="s">
        <v>77</v>
      </c>
      <c r="G652" s="137">
        <v>0.25</v>
      </c>
      <c r="H652" s="135">
        <v>0.25</v>
      </c>
      <c r="I652" s="134"/>
      <c r="J652" s="134"/>
      <c r="K652" s="132">
        <v>0</v>
      </c>
      <c r="L652" s="132">
        <v>0</v>
      </c>
      <c r="M652" s="133">
        <v>0</v>
      </c>
    </row>
    <row r="653" spans="1:13" x14ac:dyDescent="0.25">
      <c r="A653" s="563"/>
      <c r="B653" s="566"/>
      <c r="C653" s="566"/>
      <c r="D653" s="566"/>
      <c r="E653" s="566"/>
      <c r="F653" s="130" t="s">
        <v>78</v>
      </c>
      <c r="G653" s="131">
        <v>1</v>
      </c>
      <c r="H653" s="132">
        <v>1</v>
      </c>
      <c r="I653" s="132">
        <v>3.75</v>
      </c>
      <c r="J653" s="132">
        <v>3.5</v>
      </c>
      <c r="K653" s="132">
        <v>2.5</v>
      </c>
      <c r="L653" s="135">
        <v>0.2</v>
      </c>
      <c r="M653" s="133">
        <v>0</v>
      </c>
    </row>
    <row r="654" spans="1:13" x14ac:dyDescent="0.25">
      <c r="A654" s="563"/>
      <c r="B654" s="566"/>
      <c r="C654" s="566"/>
      <c r="D654" s="566"/>
      <c r="E654" s="566"/>
      <c r="F654" s="130" t="s">
        <v>175</v>
      </c>
      <c r="G654" s="131">
        <v>11.732321428571428</v>
      </c>
      <c r="H654" s="132">
        <v>11.732321428571428</v>
      </c>
      <c r="I654" s="132">
        <v>37.196428571428569</v>
      </c>
      <c r="J654" s="132">
        <v>20.130658436213992</v>
      </c>
      <c r="K654" s="132">
        <v>30.342857142857145</v>
      </c>
      <c r="L654" s="135">
        <v>0.2</v>
      </c>
      <c r="M654" s="133">
        <v>0</v>
      </c>
    </row>
    <row r="655" spans="1:13" x14ac:dyDescent="0.25">
      <c r="A655" s="563"/>
      <c r="B655" s="566"/>
      <c r="C655" s="566"/>
      <c r="D655" s="566" t="s">
        <v>45</v>
      </c>
      <c r="E655" s="566" t="s">
        <v>173</v>
      </c>
      <c r="F655" s="130" t="s">
        <v>79</v>
      </c>
      <c r="G655" s="131">
        <v>1.1000000000000001</v>
      </c>
      <c r="H655" s="132">
        <v>1.1000000000000001</v>
      </c>
      <c r="I655" s="132">
        <v>3</v>
      </c>
      <c r="J655" s="132">
        <v>2.9166666666666665</v>
      </c>
      <c r="K655" s="132">
        <v>0</v>
      </c>
      <c r="L655" s="132">
        <v>0</v>
      </c>
      <c r="M655" s="133">
        <v>0</v>
      </c>
    </row>
    <row r="656" spans="1:13" x14ac:dyDescent="0.25">
      <c r="A656" s="563"/>
      <c r="B656" s="566"/>
      <c r="C656" s="566"/>
      <c r="D656" s="566"/>
      <c r="E656" s="566"/>
      <c r="F656" s="130" t="s">
        <v>80</v>
      </c>
      <c r="G656" s="131">
        <v>2.0066071428571428</v>
      </c>
      <c r="H656" s="132">
        <v>1.3994642857142856</v>
      </c>
      <c r="I656" s="132">
        <v>2.4285714285714279</v>
      </c>
      <c r="J656" s="132">
        <v>1.6059670781893003</v>
      </c>
      <c r="K656" s="135">
        <v>0.91071428571428559</v>
      </c>
      <c r="L656" s="132">
        <v>0</v>
      </c>
      <c r="M656" s="133">
        <v>0</v>
      </c>
    </row>
    <row r="657" spans="1:13" x14ac:dyDescent="0.25">
      <c r="A657" s="563"/>
      <c r="B657" s="566"/>
      <c r="C657" s="566"/>
      <c r="D657" s="566"/>
      <c r="E657" s="566"/>
      <c r="F657" s="130" t="s">
        <v>175</v>
      </c>
      <c r="G657" s="131">
        <v>3.1066071428571429</v>
      </c>
      <c r="H657" s="132">
        <v>2.4994642857142857</v>
      </c>
      <c r="I657" s="132">
        <v>5.4285714285714279</v>
      </c>
      <c r="J657" s="132">
        <v>4.522633744855967</v>
      </c>
      <c r="K657" s="135">
        <v>0.91071428571428559</v>
      </c>
      <c r="L657" s="132">
        <v>0</v>
      </c>
      <c r="M657" s="133">
        <v>0</v>
      </c>
    </row>
    <row r="658" spans="1:13" x14ac:dyDescent="0.25">
      <c r="A658" s="563"/>
      <c r="B658" s="566"/>
      <c r="C658" s="566"/>
      <c r="D658" s="566" t="s">
        <v>46</v>
      </c>
      <c r="E658" s="566" t="s">
        <v>173</v>
      </c>
      <c r="F658" s="130" t="s">
        <v>88</v>
      </c>
      <c r="G658" s="131">
        <v>6.6931818181818192</v>
      </c>
      <c r="H658" s="132">
        <v>6.6931818181818192</v>
      </c>
      <c r="I658" s="132">
        <v>16.063636363636366</v>
      </c>
      <c r="J658" s="132">
        <v>2.6999999999999997</v>
      </c>
      <c r="K658" s="132">
        <v>14.654545454545456</v>
      </c>
      <c r="L658" s="132">
        <v>0</v>
      </c>
      <c r="M658" s="133">
        <v>0</v>
      </c>
    </row>
    <row r="659" spans="1:13" x14ac:dyDescent="0.25">
      <c r="A659" s="563"/>
      <c r="B659" s="566"/>
      <c r="C659" s="566"/>
      <c r="D659" s="566"/>
      <c r="E659" s="566"/>
      <c r="F659" s="130" t="s">
        <v>89</v>
      </c>
      <c r="G659" s="137">
        <v>0.5</v>
      </c>
      <c r="H659" s="135">
        <v>0.5</v>
      </c>
      <c r="I659" s="132">
        <v>3</v>
      </c>
      <c r="J659" s="132">
        <v>6</v>
      </c>
      <c r="K659" s="132">
        <v>3</v>
      </c>
      <c r="L659" s="132">
        <v>0</v>
      </c>
      <c r="M659" s="133">
        <v>0</v>
      </c>
    </row>
    <row r="660" spans="1:13" x14ac:dyDescent="0.25">
      <c r="A660" s="563"/>
      <c r="B660" s="566"/>
      <c r="C660" s="566"/>
      <c r="D660" s="566"/>
      <c r="E660" s="566"/>
      <c r="F660" s="130" t="s">
        <v>92</v>
      </c>
      <c r="G660" s="131">
        <v>3.25</v>
      </c>
      <c r="H660" s="132">
        <v>3.25</v>
      </c>
      <c r="I660" s="132">
        <v>9.75</v>
      </c>
      <c r="J660" s="132">
        <v>3</v>
      </c>
      <c r="K660" s="132">
        <v>8.125</v>
      </c>
      <c r="L660" s="132">
        <v>0</v>
      </c>
      <c r="M660" s="133">
        <v>0</v>
      </c>
    </row>
    <row r="661" spans="1:13" x14ac:dyDescent="0.25">
      <c r="A661" s="563"/>
      <c r="B661" s="566"/>
      <c r="C661" s="566"/>
      <c r="D661" s="566"/>
      <c r="E661" s="566"/>
      <c r="F661" s="130" t="s">
        <v>175</v>
      </c>
      <c r="G661" s="131">
        <v>10.44318181818182</v>
      </c>
      <c r="H661" s="132">
        <v>10.44318181818182</v>
      </c>
      <c r="I661" s="132">
        <v>28.813636363636366</v>
      </c>
      <c r="J661" s="132">
        <v>11.7</v>
      </c>
      <c r="K661" s="132">
        <v>25.779545454545456</v>
      </c>
      <c r="L661" s="132">
        <v>0</v>
      </c>
      <c r="M661" s="133">
        <v>0</v>
      </c>
    </row>
    <row r="662" spans="1:13" x14ac:dyDescent="0.25">
      <c r="A662" s="563"/>
      <c r="B662" s="566"/>
      <c r="C662" s="566"/>
      <c r="D662" s="566" t="s">
        <v>48</v>
      </c>
      <c r="E662" s="566" t="s">
        <v>173</v>
      </c>
      <c r="F662" s="130" t="s">
        <v>97</v>
      </c>
      <c r="G662" s="131">
        <v>4.875</v>
      </c>
      <c r="H662" s="132">
        <v>4.875</v>
      </c>
      <c r="I662" s="132">
        <v>9.375</v>
      </c>
      <c r="J662" s="132">
        <v>4.166666666666667</v>
      </c>
      <c r="K662" s="132">
        <v>0</v>
      </c>
      <c r="L662" s="132">
        <v>0</v>
      </c>
      <c r="M662" s="133">
        <v>0</v>
      </c>
    </row>
    <row r="663" spans="1:13" x14ac:dyDescent="0.25">
      <c r="A663" s="563"/>
      <c r="B663" s="566"/>
      <c r="C663" s="566"/>
      <c r="D663" s="566"/>
      <c r="E663" s="566"/>
      <c r="F663" s="130" t="s">
        <v>98</v>
      </c>
      <c r="G663" s="131">
        <v>1.6</v>
      </c>
      <c r="H663" s="132">
        <v>1.6</v>
      </c>
      <c r="I663" s="132">
        <v>4.4000000000000004</v>
      </c>
      <c r="J663" s="132">
        <v>4.5</v>
      </c>
      <c r="K663" s="132">
        <v>2.8000000000000003</v>
      </c>
      <c r="L663" s="132">
        <v>0</v>
      </c>
      <c r="M663" s="133">
        <v>0</v>
      </c>
    </row>
    <row r="664" spans="1:13" x14ac:dyDescent="0.25">
      <c r="A664" s="563"/>
      <c r="B664" s="566"/>
      <c r="C664" s="566"/>
      <c r="D664" s="566"/>
      <c r="E664" s="566"/>
      <c r="F664" s="130" t="s">
        <v>100</v>
      </c>
      <c r="G664" s="131">
        <v>1.625</v>
      </c>
      <c r="H664" s="132">
        <v>1.625</v>
      </c>
      <c r="I664" s="132">
        <v>3.7</v>
      </c>
      <c r="J664" s="132">
        <v>2.1583333333333332</v>
      </c>
      <c r="K664" s="132">
        <v>2.375</v>
      </c>
      <c r="L664" s="132">
        <v>0</v>
      </c>
      <c r="M664" s="133">
        <v>0</v>
      </c>
    </row>
    <row r="665" spans="1:13" x14ac:dyDescent="0.25">
      <c r="A665" s="563"/>
      <c r="B665" s="566"/>
      <c r="C665" s="566"/>
      <c r="D665" s="566"/>
      <c r="E665" s="566"/>
      <c r="F665" s="130" t="s">
        <v>101</v>
      </c>
      <c r="G665" s="131">
        <v>2</v>
      </c>
      <c r="H665" s="132">
        <v>2</v>
      </c>
      <c r="I665" s="132">
        <v>10</v>
      </c>
      <c r="J665" s="132">
        <v>5</v>
      </c>
      <c r="K665" s="132">
        <v>6</v>
      </c>
      <c r="L665" s="132">
        <v>0</v>
      </c>
      <c r="M665" s="133">
        <v>0</v>
      </c>
    </row>
    <row r="666" spans="1:13" x14ac:dyDescent="0.25">
      <c r="A666" s="563"/>
      <c r="B666" s="566"/>
      <c r="C666" s="566"/>
      <c r="D666" s="566"/>
      <c r="E666" s="566"/>
      <c r="F666" s="130" t="s">
        <v>175</v>
      </c>
      <c r="G666" s="131">
        <v>10.1</v>
      </c>
      <c r="H666" s="132">
        <v>10.1</v>
      </c>
      <c r="I666" s="132">
        <v>27.475000000000001</v>
      </c>
      <c r="J666" s="132">
        <v>15.825000000000001</v>
      </c>
      <c r="K666" s="132">
        <v>11.175000000000001</v>
      </c>
      <c r="L666" s="132">
        <v>0</v>
      </c>
      <c r="M666" s="133">
        <v>0</v>
      </c>
    </row>
    <row r="667" spans="1:13" x14ac:dyDescent="0.25">
      <c r="A667" s="563"/>
      <c r="B667" s="566"/>
      <c r="C667" s="566"/>
      <c r="D667" s="566" t="s">
        <v>164</v>
      </c>
      <c r="E667" s="566" t="s">
        <v>173</v>
      </c>
      <c r="F667" s="130" t="s">
        <v>104</v>
      </c>
      <c r="G667" s="131">
        <v>6.75</v>
      </c>
      <c r="H667" s="132">
        <v>6.75</v>
      </c>
      <c r="I667" s="132">
        <v>2.8928571428571428</v>
      </c>
      <c r="J667" s="135">
        <v>0.75</v>
      </c>
      <c r="K667" s="132">
        <v>0</v>
      </c>
      <c r="L667" s="132">
        <v>0</v>
      </c>
      <c r="M667" s="133">
        <v>0</v>
      </c>
    </row>
    <row r="668" spans="1:13" x14ac:dyDescent="0.25">
      <c r="A668" s="563"/>
      <c r="B668" s="566"/>
      <c r="C668" s="566"/>
      <c r="D668" s="566"/>
      <c r="E668" s="566"/>
      <c r="F668" s="130" t="s">
        <v>105</v>
      </c>
      <c r="G668" s="137">
        <v>0.5</v>
      </c>
      <c r="H668" s="135">
        <v>0.5</v>
      </c>
      <c r="I668" s="132">
        <v>1.25</v>
      </c>
      <c r="J668" s="132">
        <v>2.5</v>
      </c>
      <c r="K668" s="132">
        <v>0</v>
      </c>
      <c r="L668" s="132">
        <v>0</v>
      </c>
      <c r="M668" s="133">
        <v>0</v>
      </c>
    </row>
    <row r="669" spans="1:13" x14ac:dyDescent="0.25">
      <c r="A669" s="563"/>
      <c r="B669" s="566"/>
      <c r="C669" s="566"/>
      <c r="D669" s="566"/>
      <c r="E669" s="566"/>
      <c r="F669" s="130" t="s">
        <v>175</v>
      </c>
      <c r="G669" s="131">
        <v>7.25</v>
      </c>
      <c r="H669" s="132">
        <v>7.25</v>
      </c>
      <c r="I669" s="132">
        <v>4.1428571428571423</v>
      </c>
      <c r="J669" s="132">
        <v>3.25</v>
      </c>
      <c r="K669" s="132">
        <v>0</v>
      </c>
      <c r="L669" s="132">
        <v>0</v>
      </c>
      <c r="M669" s="133">
        <v>0</v>
      </c>
    </row>
    <row r="670" spans="1:13" x14ac:dyDescent="0.25">
      <c r="A670" s="563"/>
      <c r="B670" s="566"/>
      <c r="C670" s="566"/>
      <c r="D670" s="566" t="s">
        <v>165</v>
      </c>
      <c r="E670" s="566" t="s">
        <v>173</v>
      </c>
      <c r="F670" s="130" t="s">
        <v>113</v>
      </c>
      <c r="G670" s="131">
        <v>1.5</v>
      </c>
      <c r="H670" s="132">
        <v>1.5</v>
      </c>
      <c r="I670" s="132">
        <v>1.5</v>
      </c>
      <c r="J670" s="132">
        <v>1</v>
      </c>
      <c r="K670" s="132">
        <v>0</v>
      </c>
      <c r="L670" s="132">
        <v>0</v>
      </c>
      <c r="M670" s="133">
        <v>0</v>
      </c>
    </row>
    <row r="671" spans="1:13" x14ac:dyDescent="0.25">
      <c r="A671" s="563"/>
      <c r="B671" s="566"/>
      <c r="C671" s="566"/>
      <c r="D671" s="566"/>
      <c r="E671" s="566"/>
      <c r="F671" s="130" t="s">
        <v>116</v>
      </c>
      <c r="G671" s="131">
        <v>6</v>
      </c>
      <c r="H671" s="132">
        <v>6</v>
      </c>
      <c r="I671" s="132">
        <v>20.25</v>
      </c>
      <c r="J671" s="132">
        <v>4.95</v>
      </c>
      <c r="K671" s="132">
        <v>18.5</v>
      </c>
      <c r="L671" s="132">
        <v>0</v>
      </c>
      <c r="M671" s="133">
        <v>0</v>
      </c>
    </row>
    <row r="672" spans="1:13" x14ac:dyDescent="0.25">
      <c r="A672" s="563"/>
      <c r="B672" s="566"/>
      <c r="C672" s="566"/>
      <c r="D672" s="566"/>
      <c r="E672" s="566"/>
      <c r="F672" s="130" t="s">
        <v>175</v>
      </c>
      <c r="G672" s="131">
        <v>7.5</v>
      </c>
      <c r="H672" s="132">
        <v>7.5</v>
      </c>
      <c r="I672" s="132">
        <v>21.75</v>
      </c>
      <c r="J672" s="132">
        <v>5.95</v>
      </c>
      <c r="K672" s="132">
        <v>18.5</v>
      </c>
      <c r="L672" s="132">
        <v>0</v>
      </c>
      <c r="M672" s="133">
        <v>0</v>
      </c>
    </row>
    <row r="673" spans="1:13" x14ac:dyDescent="0.25">
      <c r="A673" s="563"/>
      <c r="B673" s="566"/>
      <c r="C673" s="566"/>
      <c r="D673" s="566" t="s">
        <v>51</v>
      </c>
      <c r="E673" s="566" t="s">
        <v>173</v>
      </c>
      <c r="F673" s="130" t="s">
        <v>118</v>
      </c>
      <c r="G673" s="131">
        <v>2.4</v>
      </c>
      <c r="H673" s="132">
        <v>2.4</v>
      </c>
      <c r="I673" s="132">
        <v>3</v>
      </c>
      <c r="J673" s="132">
        <v>1.25</v>
      </c>
      <c r="K673" s="135">
        <v>0.75</v>
      </c>
      <c r="L673" s="132">
        <v>0</v>
      </c>
      <c r="M673" s="133">
        <v>0</v>
      </c>
    </row>
    <row r="674" spans="1:13" x14ac:dyDescent="0.25">
      <c r="A674" s="563"/>
      <c r="B674" s="566"/>
      <c r="C674" s="566"/>
      <c r="D674" s="566"/>
      <c r="E674" s="566"/>
      <c r="F674" s="130" t="s">
        <v>121</v>
      </c>
      <c r="G674" s="131">
        <v>34.46153846153846</v>
      </c>
      <c r="H674" s="132">
        <v>30.153846153846157</v>
      </c>
      <c r="I674" s="132">
        <v>56.153846153846146</v>
      </c>
      <c r="J674" s="132">
        <v>2.2534722222222228</v>
      </c>
      <c r="K674" s="132">
        <v>49.53846153846154</v>
      </c>
      <c r="L674" s="135">
        <v>0.36923076923076925</v>
      </c>
      <c r="M674" s="133">
        <v>0</v>
      </c>
    </row>
    <row r="675" spans="1:13" x14ac:dyDescent="0.25">
      <c r="A675" s="563"/>
      <c r="B675" s="566"/>
      <c r="C675" s="566"/>
      <c r="D675" s="566"/>
      <c r="E675" s="566"/>
      <c r="F675" s="130" t="s">
        <v>124</v>
      </c>
      <c r="G675" s="131">
        <v>7.34375</v>
      </c>
      <c r="H675" s="132">
        <v>4.21875</v>
      </c>
      <c r="I675" s="132">
        <v>37.9375</v>
      </c>
      <c r="J675" s="132">
        <v>5.6</v>
      </c>
      <c r="K675" s="132">
        <v>37.65625</v>
      </c>
      <c r="L675" s="135">
        <v>0.25</v>
      </c>
      <c r="M675" s="136">
        <v>0.25</v>
      </c>
    </row>
    <row r="676" spans="1:13" x14ac:dyDescent="0.25">
      <c r="A676" s="563"/>
      <c r="B676" s="566"/>
      <c r="C676" s="566"/>
      <c r="D676" s="566"/>
      <c r="E676" s="566"/>
      <c r="F676" s="130" t="s">
        <v>125</v>
      </c>
      <c r="G676" s="131">
        <v>95.35</v>
      </c>
      <c r="H676" s="132">
        <v>74.34</v>
      </c>
      <c r="I676" s="132">
        <v>171.3</v>
      </c>
      <c r="J676" s="132">
        <v>2.2953492063492069</v>
      </c>
      <c r="K676" s="132">
        <v>134.625</v>
      </c>
      <c r="L676" s="132">
        <v>0</v>
      </c>
      <c r="M676" s="133">
        <v>0</v>
      </c>
    </row>
    <row r="677" spans="1:13" x14ac:dyDescent="0.25">
      <c r="A677" s="563"/>
      <c r="B677" s="566"/>
      <c r="C677" s="566"/>
      <c r="D677" s="566"/>
      <c r="E677" s="566"/>
      <c r="F677" s="130" t="s">
        <v>175</v>
      </c>
      <c r="G677" s="131">
        <v>139.55528846153845</v>
      </c>
      <c r="H677" s="132">
        <v>111.11259615384617</v>
      </c>
      <c r="I677" s="132">
        <v>268.39134615384614</v>
      </c>
      <c r="J677" s="132">
        <v>11.398821428571429</v>
      </c>
      <c r="K677" s="132">
        <v>222.56971153846155</v>
      </c>
      <c r="L677" s="135">
        <v>0.61923076923076925</v>
      </c>
      <c r="M677" s="136">
        <v>0.25</v>
      </c>
    </row>
    <row r="678" spans="1:13" x14ac:dyDescent="0.25">
      <c r="A678" s="563"/>
      <c r="B678" s="566"/>
      <c r="C678" s="566"/>
      <c r="D678" s="566" t="s">
        <v>52</v>
      </c>
      <c r="E678" s="566" t="s">
        <v>173</v>
      </c>
      <c r="F678" s="130" t="s">
        <v>130</v>
      </c>
      <c r="G678" s="131">
        <v>19.7775</v>
      </c>
      <c r="H678" s="132">
        <v>19.1525</v>
      </c>
      <c r="I678" s="132">
        <v>47.25</v>
      </c>
      <c r="J678" s="132">
        <v>2.5721021947873801</v>
      </c>
      <c r="K678" s="132">
        <v>23.4</v>
      </c>
      <c r="L678" s="132">
        <v>0</v>
      </c>
      <c r="M678" s="133">
        <v>0</v>
      </c>
    </row>
    <row r="679" spans="1:13" x14ac:dyDescent="0.25">
      <c r="A679" s="563"/>
      <c r="B679" s="566"/>
      <c r="C679" s="566"/>
      <c r="D679" s="566"/>
      <c r="E679" s="566"/>
      <c r="F679" s="130" t="s">
        <v>175</v>
      </c>
      <c r="G679" s="131">
        <v>19.7775</v>
      </c>
      <c r="H679" s="132">
        <v>19.1525</v>
      </c>
      <c r="I679" s="132">
        <v>47.25</v>
      </c>
      <c r="J679" s="132">
        <v>2.5721021947873801</v>
      </c>
      <c r="K679" s="132">
        <v>23.4</v>
      </c>
      <c r="L679" s="132">
        <v>0</v>
      </c>
      <c r="M679" s="133">
        <v>0</v>
      </c>
    </row>
    <row r="680" spans="1:13" ht="24" x14ac:dyDescent="0.25">
      <c r="A680" s="563"/>
      <c r="B680" s="566"/>
      <c r="C680" s="566"/>
      <c r="D680" s="566" t="s">
        <v>175</v>
      </c>
      <c r="E680" s="566" t="s">
        <v>173</v>
      </c>
      <c r="F680" s="130" t="s">
        <v>62</v>
      </c>
      <c r="G680" s="131">
        <v>23.406329113924052</v>
      </c>
      <c r="H680" s="132">
        <v>23.406329113924052</v>
      </c>
      <c r="I680" s="132">
        <v>109.54746835443038</v>
      </c>
      <c r="J680" s="132">
        <v>5.078450176366843</v>
      </c>
      <c r="K680" s="132">
        <v>99.556962025316466</v>
      </c>
      <c r="L680" s="132">
        <v>1.5316455696202531</v>
      </c>
      <c r="M680" s="133">
        <v>0</v>
      </c>
    </row>
    <row r="681" spans="1:13" x14ac:dyDescent="0.25">
      <c r="A681" s="563"/>
      <c r="B681" s="566"/>
      <c r="C681" s="566"/>
      <c r="D681" s="566"/>
      <c r="E681" s="566"/>
      <c r="F681" s="130" t="s">
        <v>63</v>
      </c>
      <c r="G681" s="131">
        <v>273.57875000000001</v>
      </c>
      <c r="H681" s="132">
        <v>272.7525</v>
      </c>
      <c r="I681" s="132">
        <v>111.19500000000002</v>
      </c>
      <c r="J681" s="132">
        <v>5.5379119845469047</v>
      </c>
      <c r="K681" s="132">
        <v>82.15</v>
      </c>
      <c r="L681" s="132">
        <v>0</v>
      </c>
      <c r="M681" s="133">
        <v>0</v>
      </c>
    </row>
    <row r="682" spans="1:13" ht="24" x14ac:dyDescent="0.25">
      <c r="A682" s="563"/>
      <c r="B682" s="566"/>
      <c r="C682" s="566"/>
      <c r="D682" s="566"/>
      <c r="E682" s="566"/>
      <c r="F682" s="130" t="s">
        <v>174</v>
      </c>
      <c r="G682" s="131">
        <v>17.946428571428569</v>
      </c>
      <c r="H682" s="132">
        <v>17.678571428571427</v>
      </c>
      <c r="I682" s="132">
        <v>22.826785714285712</v>
      </c>
      <c r="J682" s="132">
        <v>2.0911538461538464</v>
      </c>
      <c r="K682" s="132">
        <v>18.969642857142855</v>
      </c>
      <c r="L682" s="135">
        <v>0.10714285714285715</v>
      </c>
      <c r="M682" s="133">
        <v>0</v>
      </c>
    </row>
    <row r="683" spans="1:13" x14ac:dyDescent="0.25">
      <c r="A683" s="563"/>
      <c r="B683" s="566"/>
      <c r="C683" s="566"/>
      <c r="D683" s="566"/>
      <c r="E683" s="566"/>
      <c r="F683" s="130" t="s">
        <v>65</v>
      </c>
      <c r="G683" s="131">
        <v>6.4696969696969697</v>
      </c>
      <c r="H683" s="132">
        <v>5.9646464646464654</v>
      </c>
      <c r="I683" s="132">
        <v>46.969696969696976</v>
      </c>
      <c r="J683" s="132">
        <v>6.0576131687242807</v>
      </c>
      <c r="K683" s="132">
        <v>45.707070707070713</v>
      </c>
      <c r="L683" s="132">
        <v>1.8181818181818183</v>
      </c>
      <c r="M683" s="133">
        <v>0</v>
      </c>
    </row>
    <row r="684" spans="1:13" x14ac:dyDescent="0.25">
      <c r="A684" s="563"/>
      <c r="B684" s="566"/>
      <c r="C684" s="566"/>
      <c r="D684" s="566"/>
      <c r="E684" s="566"/>
      <c r="F684" s="130" t="s">
        <v>66</v>
      </c>
      <c r="G684" s="131">
        <v>1.2790697674418605</v>
      </c>
      <c r="H684" s="132">
        <v>1.2790697674418605</v>
      </c>
      <c r="I684" s="132">
        <v>1.2790697674418605</v>
      </c>
      <c r="J684" s="132">
        <v>1</v>
      </c>
      <c r="K684" s="132">
        <v>1.2790697674418605</v>
      </c>
      <c r="L684" s="132">
        <v>0</v>
      </c>
      <c r="M684" s="133">
        <v>0</v>
      </c>
    </row>
    <row r="685" spans="1:13" x14ac:dyDescent="0.25">
      <c r="A685" s="563"/>
      <c r="B685" s="566"/>
      <c r="C685" s="566"/>
      <c r="D685" s="566"/>
      <c r="E685" s="566"/>
      <c r="F685" s="130" t="s">
        <v>67</v>
      </c>
      <c r="G685" s="131">
        <v>1</v>
      </c>
      <c r="H685" s="132">
        <v>1</v>
      </c>
      <c r="I685" s="132">
        <v>3</v>
      </c>
      <c r="J685" s="132">
        <v>3</v>
      </c>
      <c r="K685" s="135">
        <v>0.05</v>
      </c>
      <c r="L685" s="132">
        <v>0</v>
      </c>
      <c r="M685" s="133">
        <v>0</v>
      </c>
    </row>
    <row r="686" spans="1:13" ht="24" x14ac:dyDescent="0.25">
      <c r="A686" s="563"/>
      <c r="B686" s="566"/>
      <c r="C686" s="566"/>
      <c r="D686" s="566"/>
      <c r="E686" s="566"/>
      <c r="F686" s="130" t="s">
        <v>69</v>
      </c>
      <c r="G686" s="131">
        <v>2.55375</v>
      </c>
      <c r="H686" s="132">
        <v>2.55375</v>
      </c>
      <c r="I686" s="132">
        <v>6.25</v>
      </c>
      <c r="J686" s="132">
        <v>4.2139917695473246</v>
      </c>
      <c r="K686" s="132">
        <v>3.4249999999999998</v>
      </c>
      <c r="L686" s="132">
        <v>0</v>
      </c>
      <c r="M686" s="133">
        <v>0</v>
      </c>
    </row>
    <row r="687" spans="1:13" x14ac:dyDescent="0.25">
      <c r="A687" s="563"/>
      <c r="B687" s="566"/>
      <c r="C687" s="566"/>
      <c r="D687" s="566"/>
      <c r="E687" s="566"/>
      <c r="F687" s="130" t="s">
        <v>70</v>
      </c>
      <c r="G687" s="131">
        <v>1</v>
      </c>
      <c r="H687" s="132">
        <v>1</v>
      </c>
      <c r="I687" s="134"/>
      <c r="J687" s="134"/>
      <c r="K687" s="132">
        <v>0</v>
      </c>
      <c r="L687" s="132">
        <v>0</v>
      </c>
      <c r="M687" s="133">
        <v>0</v>
      </c>
    </row>
    <row r="688" spans="1:13" x14ac:dyDescent="0.25">
      <c r="A688" s="563"/>
      <c r="B688" s="566"/>
      <c r="C688" s="566"/>
      <c r="D688" s="566"/>
      <c r="E688" s="566"/>
      <c r="F688" s="130" t="s">
        <v>72</v>
      </c>
      <c r="G688" s="131">
        <v>1</v>
      </c>
      <c r="H688" s="132">
        <v>1</v>
      </c>
      <c r="I688" s="134"/>
      <c r="J688" s="134"/>
      <c r="K688" s="132">
        <v>0</v>
      </c>
      <c r="L688" s="132">
        <v>0</v>
      </c>
      <c r="M688" s="133">
        <v>0</v>
      </c>
    </row>
    <row r="689" spans="1:13" x14ac:dyDescent="0.25">
      <c r="A689" s="563"/>
      <c r="B689" s="566"/>
      <c r="C689" s="566"/>
      <c r="D689" s="566"/>
      <c r="E689" s="566"/>
      <c r="F689" s="130" t="s">
        <v>73</v>
      </c>
      <c r="G689" s="137">
        <v>0.42857142857142855</v>
      </c>
      <c r="H689" s="135">
        <v>0.42857142857142855</v>
      </c>
      <c r="I689" s="135">
        <v>0.5714285714285714</v>
      </c>
      <c r="J689" s="132">
        <v>4</v>
      </c>
      <c r="K689" s="135">
        <v>0.54285714285714282</v>
      </c>
      <c r="L689" s="132">
        <v>0</v>
      </c>
      <c r="M689" s="133">
        <v>0</v>
      </c>
    </row>
    <row r="690" spans="1:13" ht="24" x14ac:dyDescent="0.25">
      <c r="A690" s="563"/>
      <c r="B690" s="566"/>
      <c r="C690" s="566"/>
      <c r="D690" s="566"/>
      <c r="E690" s="566"/>
      <c r="F690" s="130" t="s">
        <v>74</v>
      </c>
      <c r="G690" s="131">
        <v>3.5</v>
      </c>
      <c r="H690" s="132">
        <v>3.5</v>
      </c>
      <c r="I690" s="132">
        <v>24.125</v>
      </c>
      <c r="J690" s="132">
        <v>7.1666666666666661</v>
      </c>
      <c r="K690" s="132">
        <v>21.375</v>
      </c>
      <c r="L690" s="132">
        <v>0</v>
      </c>
      <c r="M690" s="133">
        <v>0</v>
      </c>
    </row>
    <row r="691" spans="1:13" x14ac:dyDescent="0.25">
      <c r="A691" s="563"/>
      <c r="B691" s="566"/>
      <c r="C691" s="566"/>
      <c r="D691" s="566"/>
      <c r="E691" s="566"/>
      <c r="F691" s="130" t="s">
        <v>76</v>
      </c>
      <c r="G691" s="131">
        <v>2</v>
      </c>
      <c r="H691" s="132">
        <v>2</v>
      </c>
      <c r="I691" s="132">
        <v>2.5</v>
      </c>
      <c r="J691" s="132">
        <v>1.25</v>
      </c>
      <c r="K691" s="132">
        <v>2.5</v>
      </c>
      <c r="L691" s="132">
        <v>0</v>
      </c>
      <c r="M691" s="133">
        <v>0</v>
      </c>
    </row>
    <row r="692" spans="1:13" x14ac:dyDescent="0.25">
      <c r="A692" s="563"/>
      <c r="B692" s="566"/>
      <c r="C692" s="566"/>
      <c r="D692" s="566"/>
      <c r="E692" s="566"/>
      <c r="F692" s="130" t="s">
        <v>77</v>
      </c>
      <c r="G692" s="137">
        <v>0.25</v>
      </c>
      <c r="H692" s="135">
        <v>0.25</v>
      </c>
      <c r="I692" s="134"/>
      <c r="J692" s="134"/>
      <c r="K692" s="132">
        <v>0</v>
      </c>
      <c r="L692" s="132">
        <v>0</v>
      </c>
      <c r="M692" s="133">
        <v>0</v>
      </c>
    </row>
    <row r="693" spans="1:13" x14ac:dyDescent="0.25">
      <c r="A693" s="563"/>
      <c r="B693" s="566"/>
      <c r="C693" s="566"/>
      <c r="D693" s="566"/>
      <c r="E693" s="566"/>
      <c r="F693" s="130" t="s">
        <v>78</v>
      </c>
      <c r="G693" s="131">
        <v>1</v>
      </c>
      <c r="H693" s="132">
        <v>1</v>
      </c>
      <c r="I693" s="132">
        <v>3.75</v>
      </c>
      <c r="J693" s="132">
        <v>3.5</v>
      </c>
      <c r="K693" s="132">
        <v>2.5</v>
      </c>
      <c r="L693" s="135">
        <v>0.2</v>
      </c>
      <c r="M693" s="133">
        <v>0</v>
      </c>
    </row>
    <row r="694" spans="1:13" x14ac:dyDescent="0.25">
      <c r="A694" s="563"/>
      <c r="B694" s="566"/>
      <c r="C694" s="566"/>
      <c r="D694" s="566"/>
      <c r="E694" s="566"/>
      <c r="F694" s="130" t="s">
        <v>79</v>
      </c>
      <c r="G694" s="131">
        <v>1.1000000000000001</v>
      </c>
      <c r="H694" s="132">
        <v>1.1000000000000001</v>
      </c>
      <c r="I694" s="132">
        <v>3</v>
      </c>
      <c r="J694" s="132">
        <v>2.9166666666666665</v>
      </c>
      <c r="K694" s="132">
        <v>0</v>
      </c>
      <c r="L694" s="132">
        <v>0</v>
      </c>
      <c r="M694" s="133">
        <v>0</v>
      </c>
    </row>
    <row r="695" spans="1:13" x14ac:dyDescent="0.25">
      <c r="A695" s="563"/>
      <c r="B695" s="566"/>
      <c r="C695" s="566"/>
      <c r="D695" s="566"/>
      <c r="E695" s="566"/>
      <c r="F695" s="130" t="s">
        <v>80</v>
      </c>
      <c r="G695" s="131">
        <v>2.0066071428571428</v>
      </c>
      <c r="H695" s="132">
        <v>1.3994642857142856</v>
      </c>
      <c r="I695" s="132">
        <v>2.4285714285714279</v>
      </c>
      <c r="J695" s="132">
        <v>1.6059670781893003</v>
      </c>
      <c r="K695" s="135">
        <v>0.91071428571428559</v>
      </c>
      <c r="L695" s="132">
        <v>0</v>
      </c>
      <c r="M695" s="133">
        <v>0</v>
      </c>
    </row>
    <row r="696" spans="1:13" x14ac:dyDescent="0.25">
      <c r="A696" s="563"/>
      <c r="B696" s="566"/>
      <c r="C696" s="566"/>
      <c r="D696" s="566"/>
      <c r="E696" s="566"/>
      <c r="F696" s="130" t="s">
        <v>88</v>
      </c>
      <c r="G696" s="131">
        <v>6.6931818181818192</v>
      </c>
      <c r="H696" s="132">
        <v>6.6931818181818192</v>
      </c>
      <c r="I696" s="132">
        <v>16.063636363636366</v>
      </c>
      <c r="J696" s="132">
        <v>2.6999999999999997</v>
      </c>
      <c r="K696" s="132">
        <v>14.654545454545456</v>
      </c>
      <c r="L696" s="132">
        <v>0</v>
      </c>
      <c r="M696" s="133">
        <v>0</v>
      </c>
    </row>
    <row r="697" spans="1:13" x14ac:dyDescent="0.25">
      <c r="A697" s="563"/>
      <c r="B697" s="566"/>
      <c r="C697" s="566"/>
      <c r="D697" s="566"/>
      <c r="E697" s="566"/>
      <c r="F697" s="130" t="s">
        <v>89</v>
      </c>
      <c r="G697" s="137">
        <v>0.5</v>
      </c>
      <c r="H697" s="135">
        <v>0.5</v>
      </c>
      <c r="I697" s="132">
        <v>3</v>
      </c>
      <c r="J697" s="132">
        <v>6</v>
      </c>
      <c r="K697" s="132">
        <v>3</v>
      </c>
      <c r="L697" s="132">
        <v>0</v>
      </c>
      <c r="M697" s="133">
        <v>0</v>
      </c>
    </row>
    <row r="698" spans="1:13" x14ac:dyDescent="0.25">
      <c r="A698" s="563"/>
      <c r="B698" s="566"/>
      <c r="C698" s="566"/>
      <c r="D698" s="566"/>
      <c r="E698" s="566"/>
      <c r="F698" s="130" t="s">
        <v>92</v>
      </c>
      <c r="G698" s="131">
        <v>3.25</v>
      </c>
      <c r="H698" s="132">
        <v>3.25</v>
      </c>
      <c r="I698" s="132">
        <v>9.75</v>
      </c>
      <c r="J698" s="132">
        <v>3</v>
      </c>
      <c r="K698" s="132">
        <v>8.125</v>
      </c>
      <c r="L698" s="132">
        <v>0</v>
      </c>
      <c r="M698" s="133">
        <v>0</v>
      </c>
    </row>
    <row r="699" spans="1:13" x14ac:dyDescent="0.25">
      <c r="A699" s="563"/>
      <c r="B699" s="566"/>
      <c r="C699" s="566"/>
      <c r="D699" s="566"/>
      <c r="E699" s="566"/>
      <c r="F699" s="130" t="s">
        <v>97</v>
      </c>
      <c r="G699" s="131">
        <v>4.875</v>
      </c>
      <c r="H699" s="132">
        <v>4.875</v>
      </c>
      <c r="I699" s="132">
        <v>9.375</v>
      </c>
      <c r="J699" s="132">
        <v>4.166666666666667</v>
      </c>
      <c r="K699" s="132">
        <v>0</v>
      </c>
      <c r="L699" s="132">
        <v>0</v>
      </c>
      <c r="M699" s="133">
        <v>0</v>
      </c>
    </row>
    <row r="700" spans="1:13" x14ac:dyDescent="0.25">
      <c r="A700" s="563"/>
      <c r="B700" s="566"/>
      <c r="C700" s="566"/>
      <c r="D700" s="566"/>
      <c r="E700" s="566"/>
      <c r="F700" s="130" t="s">
        <v>98</v>
      </c>
      <c r="G700" s="131">
        <v>1.6</v>
      </c>
      <c r="H700" s="132">
        <v>1.6</v>
      </c>
      <c r="I700" s="132">
        <v>4.4000000000000004</v>
      </c>
      <c r="J700" s="132">
        <v>4.5</v>
      </c>
      <c r="K700" s="132">
        <v>2.8000000000000003</v>
      </c>
      <c r="L700" s="132">
        <v>0</v>
      </c>
      <c r="M700" s="133">
        <v>0</v>
      </c>
    </row>
    <row r="701" spans="1:13" x14ac:dyDescent="0.25">
      <c r="A701" s="563"/>
      <c r="B701" s="566"/>
      <c r="C701" s="566"/>
      <c r="D701" s="566"/>
      <c r="E701" s="566"/>
      <c r="F701" s="130" t="s">
        <v>100</v>
      </c>
      <c r="G701" s="131">
        <v>1.625</v>
      </c>
      <c r="H701" s="132">
        <v>1.625</v>
      </c>
      <c r="I701" s="132">
        <v>3.7</v>
      </c>
      <c r="J701" s="132">
        <v>2.1583333333333332</v>
      </c>
      <c r="K701" s="132">
        <v>2.375</v>
      </c>
      <c r="L701" s="132">
        <v>0</v>
      </c>
      <c r="M701" s="133">
        <v>0</v>
      </c>
    </row>
    <row r="702" spans="1:13" x14ac:dyDescent="0.25">
      <c r="A702" s="563"/>
      <c r="B702" s="566"/>
      <c r="C702" s="566"/>
      <c r="D702" s="566"/>
      <c r="E702" s="566"/>
      <c r="F702" s="130" t="s">
        <v>101</v>
      </c>
      <c r="G702" s="131">
        <v>2</v>
      </c>
      <c r="H702" s="132">
        <v>2</v>
      </c>
      <c r="I702" s="132">
        <v>10</v>
      </c>
      <c r="J702" s="132">
        <v>5</v>
      </c>
      <c r="K702" s="132">
        <v>6</v>
      </c>
      <c r="L702" s="132">
        <v>0</v>
      </c>
      <c r="M702" s="133">
        <v>0</v>
      </c>
    </row>
    <row r="703" spans="1:13" x14ac:dyDescent="0.25">
      <c r="A703" s="563"/>
      <c r="B703" s="566"/>
      <c r="C703" s="566"/>
      <c r="D703" s="566"/>
      <c r="E703" s="566"/>
      <c r="F703" s="130" t="s">
        <v>104</v>
      </c>
      <c r="G703" s="131">
        <v>6.75</v>
      </c>
      <c r="H703" s="132">
        <v>6.75</v>
      </c>
      <c r="I703" s="132">
        <v>2.8928571428571428</v>
      </c>
      <c r="J703" s="135">
        <v>0.75</v>
      </c>
      <c r="K703" s="132">
        <v>0</v>
      </c>
      <c r="L703" s="132">
        <v>0</v>
      </c>
      <c r="M703" s="133">
        <v>0</v>
      </c>
    </row>
    <row r="704" spans="1:13" x14ac:dyDescent="0.25">
      <c r="A704" s="563"/>
      <c r="B704" s="566"/>
      <c r="C704" s="566"/>
      <c r="D704" s="566"/>
      <c r="E704" s="566"/>
      <c r="F704" s="130" t="s">
        <v>105</v>
      </c>
      <c r="G704" s="137">
        <v>0.5</v>
      </c>
      <c r="H704" s="135">
        <v>0.5</v>
      </c>
      <c r="I704" s="132">
        <v>1.25</v>
      </c>
      <c r="J704" s="132">
        <v>2.5</v>
      </c>
      <c r="K704" s="132">
        <v>0</v>
      </c>
      <c r="L704" s="132">
        <v>0</v>
      </c>
      <c r="M704" s="133">
        <v>0</v>
      </c>
    </row>
    <row r="705" spans="1:13" x14ac:dyDescent="0.25">
      <c r="A705" s="563"/>
      <c r="B705" s="566"/>
      <c r="C705" s="566"/>
      <c r="D705" s="566"/>
      <c r="E705" s="566"/>
      <c r="F705" s="130" t="s">
        <v>113</v>
      </c>
      <c r="G705" s="131">
        <v>1.5</v>
      </c>
      <c r="H705" s="132">
        <v>1.5</v>
      </c>
      <c r="I705" s="132">
        <v>1.5</v>
      </c>
      <c r="J705" s="132">
        <v>1</v>
      </c>
      <c r="K705" s="132">
        <v>0</v>
      </c>
      <c r="L705" s="132">
        <v>0</v>
      </c>
      <c r="M705" s="133">
        <v>0</v>
      </c>
    </row>
    <row r="706" spans="1:13" x14ac:dyDescent="0.25">
      <c r="A706" s="563"/>
      <c r="B706" s="566"/>
      <c r="C706" s="566"/>
      <c r="D706" s="566"/>
      <c r="E706" s="566"/>
      <c r="F706" s="130" t="s">
        <v>116</v>
      </c>
      <c r="G706" s="131">
        <v>6</v>
      </c>
      <c r="H706" s="132">
        <v>6</v>
      </c>
      <c r="I706" s="132">
        <v>20.25</v>
      </c>
      <c r="J706" s="132">
        <v>4.95</v>
      </c>
      <c r="K706" s="132">
        <v>18.5</v>
      </c>
      <c r="L706" s="132">
        <v>0</v>
      </c>
      <c r="M706" s="133">
        <v>0</v>
      </c>
    </row>
    <row r="707" spans="1:13" x14ac:dyDescent="0.25">
      <c r="A707" s="563"/>
      <c r="B707" s="566"/>
      <c r="C707" s="566"/>
      <c r="D707" s="566"/>
      <c r="E707" s="566"/>
      <c r="F707" s="130" t="s">
        <v>118</v>
      </c>
      <c r="G707" s="131">
        <v>2.4</v>
      </c>
      <c r="H707" s="132">
        <v>2.4</v>
      </c>
      <c r="I707" s="132">
        <v>3</v>
      </c>
      <c r="J707" s="132">
        <v>1.25</v>
      </c>
      <c r="K707" s="135">
        <v>0.75</v>
      </c>
      <c r="L707" s="132">
        <v>0</v>
      </c>
      <c r="M707" s="133">
        <v>0</v>
      </c>
    </row>
    <row r="708" spans="1:13" x14ac:dyDescent="0.25">
      <c r="A708" s="563"/>
      <c r="B708" s="566"/>
      <c r="C708" s="566"/>
      <c r="D708" s="566"/>
      <c r="E708" s="566"/>
      <c r="F708" s="130" t="s">
        <v>121</v>
      </c>
      <c r="G708" s="131">
        <v>34.46153846153846</v>
      </c>
      <c r="H708" s="132">
        <v>30.153846153846157</v>
      </c>
      <c r="I708" s="132">
        <v>56.153846153846146</v>
      </c>
      <c r="J708" s="132">
        <v>2.2534722222222228</v>
      </c>
      <c r="K708" s="132">
        <v>49.53846153846154</v>
      </c>
      <c r="L708" s="135">
        <v>0.36923076923076925</v>
      </c>
      <c r="M708" s="133">
        <v>0</v>
      </c>
    </row>
    <row r="709" spans="1:13" x14ac:dyDescent="0.25">
      <c r="A709" s="563"/>
      <c r="B709" s="566"/>
      <c r="C709" s="566"/>
      <c r="D709" s="566"/>
      <c r="E709" s="566"/>
      <c r="F709" s="130" t="s">
        <v>124</v>
      </c>
      <c r="G709" s="131">
        <v>7.34375</v>
      </c>
      <c r="H709" s="132">
        <v>4.21875</v>
      </c>
      <c r="I709" s="132">
        <v>37.9375</v>
      </c>
      <c r="J709" s="132">
        <v>5.6</v>
      </c>
      <c r="K709" s="132">
        <v>37.65625</v>
      </c>
      <c r="L709" s="135">
        <v>0.25</v>
      </c>
      <c r="M709" s="136">
        <v>0.25</v>
      </c>
    </row>
    <row r="710" spans="1:13" x14ac:dyDescent="0.25">
      <c r="A710" s="563"/>
      <c r="B710" s="566"/>
      <c r="C710" s="566"/>
      <c r="D710" s="566"/>
      <c r="E710" s="566"/>
      <c r="F710" s="130" t="s">
        <v>125</v>
      </c>
      <c r="G710" s="131">
        <v>95.35</v>
      </c>
      <c r="H710" s="132">
        <v>74.34</v>
      </c>
      <c r="I710" s="132">
        <v>171.3</v>
      </c>
      <c r="J710" s="132">
        <v>2.2953492063492069</v>
      </c>
      <c r="K710" s="132">
        <v>134.625</v>
      </c>
      <c r="L710" s="132">
        <v>0</v>
      </c>
      <c r="M710" s="133">
        <v>0</v>
      </c>
    </row>
    <row r="711" spans="1:13" x14ac:dyDescent="0.25">
      <c r="A711" s="563"/>
      <c r="B711" s="566"/>
      <c r="C711" s="566"/>
      <c r="D711" s="566"/>
      <c r="E711" s="566"/>
      <c r="F711" s="130" t="s">
        <v>130</v>
      </c>
      <c r="G711" s="131">
        <v>19.7775</v>
      </c>
      <c r="H711" s="132">
        <v>19.1525</v>
      </c>
      <c r="I711" s="132">
        <v>47.25</v>
      </c>
      <c r="J711" s="132">
        <v>2.5721021947873801</v>
      </c>
      <c r="K711" s="132">
        <v>23.4</v>
      </c>
      <c r="L711" s="132">
        <v>0</v>
      </c>
      <c r="M711" s="133">
        <v>0</v>
      </c>
    </row>
    <row r="712" spans="1:13" x14ac:dyDescent="0.25">
      <c r="A712" s="563"/>
      <c r="B712" s="566"/>
      <c r="C712" s="566"/>
      <c r="D712" s="566"/>
      <c r="E712" s="566"/>
      <c r="F712" s="130" t="s">
        <v>175</v>
      </c>
      <c r="G712" s="131">
        <v>533.14517327364047</v>
      </c>
      <c r="H712" s="132">
        <v>501.87118046089751</v>
      </c>
      <c r="I712" s="132">
        <v>735.26586046619479</v>
      </c>
      <c r="J712" s="132">
        <v>98.11434498022065</v>
      </c>
      <c r="K712" s="132">
        <v>580.39057377855022</v>
      </c>
      <c r="L712" s="132">
        <v>4.2762010141756974</v>
      </c>
      <c r="M712" s="136">
        <v>0.25</v>
      </c>
    </row>
    <row r="713" spans="1:13" ht="24" x14ac:dyDescent="0.25">
      <c r="A713" s="563"/>
      <c r="B713" s="566" t="s">
        <v>32</v>
      </c>
      <c r="C713" s="566" t="s">
        <v>163</v>
      </c>
      <c r="D713" s="566" t="s">
        <v>43</v>
      </c>
      <c r="E713" s="566" t="s">
        <v>173</v>
      </c>
      <c r="F713" s="130" t="s">
        <v>62</v>
      </c>
      <c r="G713" s="131">
        <v>97.468354430379748</v>
      </c>
      <c r="H713" s="132">
        <v>97.468354430379748</v>
      </c>
      <c r="I713" s="134"/>
      <c r="J713" s="134"/>
      <c r="K713" s="134"/>
      <c r="L713" s="134"/>
      <c r="M713" s="138"/>
    </row>
    <row r="714" spans="1:13" ht="24" x14ac:dyDescent="0.25">
      <c r="A714" s="563"/>
      <c r="B714" s="566"/>
      <c r="C714" s="566"/>
      <c r="D714" s="566"/>
      <c r="E714" s="566"/>
      <c r="F714" s="130" t="s">
        <v>174</v>
      </c>
      <c r="G714" s="137">
        <v>0.5357142857142857</v>
      </c>
      <c r="H714" s="135">
        <v>0.5357142857142857</v>
      </c>
      <c r="I714" s="134"/>
      <c r="J714" s="134"/>
      <c r="K714" s="135">
        <v>0.26785714285714285</v>
      </c>
      <c r="L714" s="134"/>
      <c r="M714" s="138"/>
    </row>
    <row r="715" spans="1:13" x14ac:dyDescent="0.25">
      <c r="A715" s="563"/>
      <c r="B715" s="566"/>
      <c r="C715" s="566"/>
      <c r="D715" s="566"/>
      <c r="E715" s="566"/>
      <c r="F715" s="130" t="s">
        <v>175</v>
      </c>
      <c r="G715" s="131">
        <v>98.004068716094039</v>
      </c>
      <c r="H715" s="132">
        <v>98.004068716094039</v>
      </c>
      <c r="I715" s="134"/>
      <c r="J715" s="134"/>
      <c r="K715" s="135">
        <v>0.26785714285714285</v>
      </c>
      <c r="L715" s="134"/>
      <c r="M715" s="138"/>
    </row>
    <row r="716" spans="1:13" x14ac:dyDescent="0.25">
      <c r="A716" s="563"/>
      <c r="B716" s="566"/>
      <c r="C716" s="566"/>
      <c r="D716" s="566" t="s">
        <v>44</v>
      </c>
      <c r="E716" s="566" t="s">
        <v>173</v>
      </c>
      <c r="F716" s="130" t="s">
        <v>70</v>
      </c>
      <c r="G716" s="131">
        <v>1</v>
      </c>
      <c r="H716" s="132">
        <v>1</v>
      </c>
      <c r="I716" s="134"/>
      <c r="J716" s="134"/>
      <c r="K716" s="132">
        <v>4</v>
      </c>
      <c r="L716" s="134"/>
      <c r="M716" s="138"/>
    </row>
    <row r="717" spans="1:13" x14ac:dyDescent="0.25">
      <c r="A717" s="563"/>
      <c r="B717" s="566"/>
      <c r="C717" s="566"/>
      <c r="D717" s="566"/>
      <c r="E717" s="566"/>
      <c r="F717" s="130" t="s">
        <v>72</v>
      </c>
      <c r="G717" s="131">
        <v>7.5</v>
      </c>
      <c r="H717" s="132">
        <v>4.25</v>
      </c>
      <c r="I717" s="134"/>
      <c r="J717" s="134"/>
      <c r="K717" s="132">
        <v>0</v>
      </c>
      <c r="L717" s="134"/>
      <c r="M717" s="138"/>
    </row>
    <row r="718" spans="1:13" x14ac:dyDescent="0.25">
      <c r="A718" s="563"/>
      <c r="B718" s="566"/>
      <c r="C718" s="566"/>
      <c r="D718" s="566"/>
      <c r="E718" s="566"/>
      <c r="F718" s="130" t="s">
        <v>73</v>
      </c>
      <c r="G718" s="131">
        <v>23.142857142857139</v>
      </c>
      <c r="H718" s="132">
        <v>8.2857142857142865</v>
      </c>
      <c r="I718" s="134"/>
      <c r="J718" s="134"/>
      <c r="K718" s="132">
        <v>0</v>
      </c>
      <c r="L718" s="134"/>
      <c r="M718" s="138"/>
    </row>
    <row r="719" spans="1:13" x14ac:dyDescent="0.25">
      <c r="A719" s="563"/>
      <c r="B719" s="566"/>
      <c r="C719" s="566"/>
      <c r="D719" s="566"/>
      <c r="E719" s="566"/>
      <c r="F719" s="130" t="s">
        <v>76</v>
      </c>
      <c r="G719" s="131">
        <v>5</v>
      </c>
      <c r="H719" s="132">
        <v>5</v>
      </c>
      <c r="I719" s="134"/>
      <c r="J719" s="134"/>
      <c r="K719" s="132">
        <v>0</v>
      </c>
      <c r="L719" s="134"/>
      <c r="M719" s="138"/>
    </row>
    <row r="720" spans="1:13" x14ac:dyDescent="0.25">
      <c r="A720" s="563"/>
      <c r="B720" s="566"/>
      <c r="C720" s="566"/>
      <c r="D720" s="566"/>
      <c r="E720" s="566"/>
      <c r="F720" s="130" t="s">
        <v>175</v>
      </c>
      <c r="G720" s="131">
        <v>36.642857142857139</v>
      </c>
      <c r="H720" s="132">
        <v>18.535714285714285</v>
      </c>
      <c r="I720" s="134"/>
      <c r="J720" s="134"/>
      <c r="K720" s="132">
        <v>4</v>
      </c>
      <c r="L720" s="134"/>
      <c r="M720" s="138"/>
    </row>
    <row r="721" spans="1:13" x14ac:dyDescent="0.25">
      <c r="A721" s="563"/>
      <c r="B721" s="566"/>
      <c r="C721" s="566"/>
      <c r="D721" s="566" t="s">
        <v>45</v>
      </c>
      <c r="E721" s="566" t="s">
        <v>173</v>
      </c>
      <c r="F721" s="130" t="s">
        <v>79</v>
      </c>
      <c r="G721" s="131">
        <v>10</v>
      </c>
      <c r="H721" s="132">
        <v>0</v>
      </c>
      <c r="I721" s="134"/>
      <c r="J721" s="134"/>
      <c r="K721" s="132">
        <v>0</v>
      </c>
      <c r="L721" s="134"/>
      <c r="M721" s="138"/>
    </row>
    <row r="722" spans="1:13" x14ac:dyDescent="0.25">
      <c r="A722" s="563"/>
      <c r="B722" s="566"/>
      <c r="C722" s="566"/>
      <c r="D722" s="566"/>
      <c r="E722" s="566"/>
      <c r="F722" s="130" t="s">
        <v>80</v>
      </c>
      <c r="G722" s="131">
        <v>1.8214285714285712</v>
      </c>
      <c r="H722" s="134"/>
      <c r="I722" s="134"/>
      <c r="J722" s="134"/>
      <c r="K722" s="134"/>
      <c r="L722" s="134"/>
      <c r="M722" s="138"/>
    </row>
    <row r="723" spans="1:13" x14ac:dyDescent="0.25">
      <c r="A723" s="563"/>
      <c r="B723" s="566"/>
      <c r="C723" s="566"/>
      <c r="D723" s="566"/>
      <c r="E723" s="566"/>
      <c r="F723" s="130" t="s">
        <v>82</v>
      </c>
      <c r="G723" s="131">
        <v>2.9050000000000002</v>
      </c>
      <c r="H723" s="132">
        <v>1.905</v>
      </c>
      <c r="I723" s="134"/>
      <c r="J723" s="134"/>
      <c r="K723" s="132">
        <v>0</v>
      </c>
      <c r="L723" s="134"/>
      <c r="M723" s="138"/>
    </row>
    <row r="724" spans="1:13" x14ac:dyDescent="0.25">
      <c r="A724" s="563"/>
      <c r="B724" s="566"/>
      <c r="C724" s="566"/>
      <c r="D724" s="566"/>
      <c r="E724" s="566"/>
      <c r="F724" s="130" t="s">
        <v>175</v>
      </c>
      <c r="G724" s="131">
        <v>14.726428571428571</v>
      </c>
      <c r="H724" s="132">
        <v>1.905</v>
      </c>
      <c r="I724" s="134"/>
      <c r="J724" s="134"/>
      <c r="K724" s="132">
        <v>0</v>
      </c>
      <c r="L724" s="134"/>
      <c r="M724" s="138"/>
    </row>
    <row r="725" spans="1:13" ht="24" x14ac:dyDescent="0.25">
      <c r="A725" s="563"/>
      <c r="B725" s="566"/>
      <c r="C725" s="566"/>
      <c r="D725" s="566" t="s">
        <v>46</v>
      </c>
      <c r="E725" s="566" t="s">
        <v>173</v>
      </c>
      <c r="F725" s="130" t="s">
        <v>87</v>
      </c>
      <c r="G725" s="131">
        <v>8.75</v>
      </c>
      <c r="H725" s="132">
        <v>8.75</v>
      </c>
      <c r="I725" s="134"/>
      <c r="J725" s="134"/>
      <c r="K725" s="132">
        <v>24.0625</v>
      </c>
      <c r="L725" s="134"/>
      <c r="M725" s="138"/>
    </row>
    <row r="726" spans="1:13" x14ac:dyDescent="0.25">
      <c r="A726" s="563"/>
      <c r="B726" s="566"/>
      <c r="C726" s="566"/>
      <c r="D726" s="566"/>
      <c r="E726" s="566"/>
      <c r="F726" s="130" t="s">
        <v>88</v>
      </c>
      <c r="G726" s="131">
        <v>158.80454545454546</v>
      </c>
      <c r="H726" s="132">
        <v>94.690909090909102</v>
      </c>
      <c r="I726" s="134"/>
      <c r="J726" s="134"/>
      <c r="K726" s="132">
        <v>380.1022727272728</v>
      </c>
      <c r="L726" s="134"/>
      <c r="M726" s="138"/>
    </row>
    <row r="727" spans="1:13" x14ac:dyDescent="0.25">
      <c r="A727" s="563"/>
      <c r="B727" s="566"/>
      <c r="C727" s="566"/>
      <c r="D727" s="566"/>
      <c r="E727" s="566"/>
      <c r="F727" s="130" t="s">
        <v>89</v>
      </c>
      <c r="G727" s="131">
        <v>3.25</v>
      </c>
      <c r="H727" s="132">
        <v>2</v>
      </c>
      <c r="I727" s="134"/>
      <c r="J727" s="134"/>
      <c r="K727" s="132">
        <v>12</v>
      </c>
      <c r="L727" s="134"/>
      <c r="M727" s="138"/>
    </row>
    <row r="728" spans="1:13" x14ac:dyDescent="0.25">
      <c r="A728" s="563"/>
      <c r="B728" s="566"/>
      <c r="C728" s="566"/>
      <c r="D728" s="566"/>
      <c r="E728" s="566"/>
      <c r="F728" s="130" t="s">
        <v>90</v>
      </c>
      <c r="G728" s="131">
        <v>20</v>
      </c>
      <c r="H728" s="132">
        <v>20</v>
      </c>
      <c r="I728" s="134"/>
      <c r="J728" s="134"/>
      <c r="K728" s="132">
        <v>70</v>
      </c>
      <c r="L728" s="134"/>
      <c r="M728" s="138"/>
    </row>
    <row r="729" spans="1:13" x14ac:dyDescent="0.25">
      <c r="A729" s="563"/>
      <c r="B729" s="566"/>
      <c r="C729" s="566"/>
      <c r="D729" s="566"/>
      <c r="E729" s="566"/>
      <c r="F729" s="130" t="s">
        <v>92</v>
      </c>
      <c r="G729" s="131">
        <v>91</v>
      </c>
      <c r="H729" s="132">
        <v>19.5</v>
      </c>
      <c r="I729" s="134"/>
      <c r="J729" s="134"/>
      <c r="K729" s="132">
        <v>97.5</v>
      </c>
      <c r="L729" s="134"/>
      <c r="M729" s="138"/>
    </row>
    <row r="730" spans="1:13" x14ac:dyDescent="0.25">
      <c r="A730" s="563"/>
      <c r="B730" s="566"/>
      <c r="C730" s="566"/>
      <c r="D730" s="566"/>
      <c r="E730" s="566"/>
      <c r="F730" s="130" t="s">
        <v>175</v>
      </c>
      <c r="G730" s="131">
        <v>281.80454545454546</v>
      </c>
      <c r="H730" s="132">
        <v>144.94090909090909</v>
      </c>
      <c r="I730" s="134"/>
      <c r="J730" s="134"/>
      <c r="K730" s="132">
        <v>583.66477272727275</v>
      </c>
      <c r="L730" s="134"/>
      <c r="M730" s="138"/>
    </row>
    <row r="731" spans="1:13" x14ac:dyDescent="0.25">
      <c r="A731" s="563"/>
      <c r="B731" s="566"/>
      <c r="C731" s="566"/>
      <c r="D731" s="566" t="s">
        <v>48</v>
      </c>
      <c r="E731" s="566" t="s">
        <v>173</v>
      </c>
      <c r="F731" s="130" t="s">
        <v>101</v>
      </c>
      <c r="G731" s="131">
        <v>4</v>
      </c>
      <c r="H731" s="132">
        <v>4</v>
      </c>
      <c r="I731" s="132">
        <v>10</v>
      </c>
      <c r="J731" s="132">
        <v>2.5</v>
      </c>
      <c r="K731" s="134"/>
      <c r="L731" s="134"/>
      <c r="M731" s="138"/>
    </row>
    <row r="732" spans="1:13" x14ac:dyDescent="0.25">
      <c r="A732" s="563"/>
      <c r="B732" s="566"/>
      <c r="C732" s="566"/>
      <c r="D732" s="566"/>
      <c r="E732" s="566"/>
      <c r="F732" s="130" t="s">
        <v>175</v>
      </c>
      <c r="G732" s="131">
        <v>4</v>
      </c>
      <c r="H732" s="132">
        <v>4</v>
      </c>
      <c r="I732" s="132">
        <v>10</v>
      </c>
      <c r="J732" s="132">
        <v>2.5</v>
      </c>
      <c r="K732" s="134"/>
      <c r="L732" s="134"/>
      <c r="M732" s="138"/>
    </row>
    <row r="733" spans="1:13" x14ac:dyDescent="0.25">
      <c r="A733" s="563"/>
      <c r="B733" s="566"/>
      <c r="C733" s="566"/>
      <c r="D733" s="566" t="s">
        <v>165</v>
      </c>
      <c r="E733" s="566" t="s">
        <v>173</v>
      </c>
      <c r="F733" s="130" t="s">
        <v>116</v>
      </c>
      <c r="G733" s="131">
        <v>2.75</v>
      </c>
      <c r="H733" s="135">
        <v>0.5</v>
      </c>
      <c r="I733" s="134"/>
      <c r="J733" s="134"/>
      <c r="K733" s="132">
        <v>0</v>
      </c>
      <c r="L733" s="134"/>
      <c r="M733" s="138"/>
    </row>
    <row r="734" spans="1:13" x14ac:dyDescent="0.25">
      <c r="A734" s="563"/>
      <c r="B734" s="566"/>
      <c r="C734" s="566"/>
      <c r="D734" s="566"/>
      <c r="E734" s="566"/>
      <c r="F734" s="130" t="s">
        <v>175</v>
      </c>
      <c r="G734" s="131">
        <v>2.75</v>
      </c>
      <c r="H734" s="135">
        <v>0.5</v>
      </c>
      <c r="I734" s="134"/>
      <c r="J734" s="134"/>
      <c r="K734" s="132">
        <v>0</v>
      </c>
      <c r="L734" s="134"/>
      <c r="M734" s="138"/>
    </row>
    <row r="735" spans="1:13" x14ac:dyDescent="0.25">
      <c r="A735" s="563"/>
      <c r="B735" s="566"/>
      <c r="C735" s="566"/>
      <c r="D735" s="566" t="s">
        <v>51</v>
      </c>
      <c r="E735" s="566" t="s">
        <v>173</v>
      </c>
      <c r="F735" s="130" t="s">
        <v>121</v>
      </c>
      <c r="G735" s="131">
        <v>2.6153846153846154</v>
      </c>
      <c r="H735" s="132">
        <v>1.3846153846153846</v>
      </c>
      <c r="I735" s="132">
        <v>1.5384615384615385</v>
      </c>
      <c r="J735" s="132">
        <v>10</v>
      </c>
      <c r="K735" s="132">
        <v>0</v>
      </c>
      <c r="L735" s="134"/>
      <c r="M735" s="138"/>
    </row>
    <row r="736" spans="1:13" ht="24" x14ac:dyDescent="0.25">
      <c r="A736" s="563"/>
      <c r="B736" s="566"/>
      <c r="C736" s="566"/>
      <c r="D736" s="566"/>
      <c r="E736" s="566"/>
      <c r="F736" s="130" t="s">
        <v>123</v>
      </c>
      <c r="G736" s="131">
        <v>4.1739130434782608</v>
      </c>
      <c r="H736" s="132">
        <v>4.1739130434782608</v>
      </c>
      <c r="I736" s="134"/>
      <c r="J736" s="134"/>
      <c r="K736" s="132">
        <v>0</v>
      </c>
      <c r="L736" s="134"/>
      <c r="M736" s="138"/>
    </row>
    <row r="737" spans="1:13" x14ac:dyDescent="0.25">
      <c r="A737" s="563"/>
      <c r="B737" s="566"/>
      <c r="C737" s="566"/>
      <c r="D737" s="566"/>
      <c r="E737" s="566"/>
      <c r="F737" s="130" t="s">
        <v>124</v>
      </c>
      <c r="G737" s="137">
        <v>0.625</v>
      </c>
      <c r="H737" s="134"/>
      <c r="I737" s="134"/>
      <c r="J737" s="134"/>
      <c r="K737" s="134"/>
      <c r="L737" s="134"/>
      <c r="M737" s="138"/>
    </row>
    <row r="738" spans="1:13" x14ac:dyDescent="0.25">
      <c r="A738" s="563"/>
      <c r="B738" s="566"/>
      <c r="C738" s="566"/>
      <c r="D738" s="566"/>
      <c r="E738" s="566"/>
      <c r="F738" s="130" t="s">
        <v>175</v>
      </c>
      <c r="G738" s="131">
        <v>7.4142976588628766</v>
      </c>
      <c r="H738" s="132">
        <v>5.5585284280936449</v>
      </c>
      <c r="I738" s="132">
        <v>1.5384615384615385</v>
      </c>
      <c r="J738" s="132">
        <v>10</v>
      </c>
      <c r="K738" s="132">
        <v>0</v>
      </c>
      <c r="L738" s="134"/>
      <c r="M738" s="138"/>
    </row>
    <row r="739" spans="1:13" x14ac:dyDescent="0.25">
      <c r="A739" s="563"/>
      <c r="B739" s="566"/>
      <c r="C739" s="566"/>
      <c r="D739" s="566" t="s">
        <v>52</v>
      </c>
      <c r="E739" s="566" t="s">
        <v>173</v>
      </c>
      <c r="F739" s="130" t="s">
        <v>130</v>
      </c>
      <c r="G739" s="131">
        <v>38.262500000000003</v>
      </c>
      <c r="H739" s="132">
        <v>18.262499999999999</v>
      </c>
      <c r="I739" s="134"/>
      <c r="J739" s="134"/>
      <c r="K739" s="132">
        <v>12.8125</v>
      </c>
      <c r="L739" s="134"/>
      <c r="M739" s="138"/>
    </row>
    <row r="740" spans="1:13" x14ac:dyDescent="0.25">
      <c r="A740" s="563"/>
      <c r="B740" s="566"/>
      <c r="C740" s="566"/>
      <c r="D740" s="566"/>
      <c r="E740" s="566"/>
      <c r="F740" s="130" t="s">
        <v>175</v>
      </c>
      <c r="G740" s="131">
        <v>38.262500000000003</v>
      </c>
      <c r="H740" s="132">
        <v>18.262499999999999</v>
      </c>
      <c r="I740" s="134"/>
      <c r="J740" s="134"/>
      <c r="K740" s="132">
        <v>12.8125</v>
      </c>
      <c r="L740" s="134"/>
      <c r="M740" s="138"/>
    </row>
    <row r="741" spans="1:13" ht="24" x14ac:dyDescent="0.25">
      <c r="A741" s="563"/>
      <c r="B741" s="566"/>
      <c r="C741" s="566"/>
      <c r="D741" s="566" t="s">
        <v>175</v>
      </c>
      <c r="E741" s="566" t="s">
        <v>173</v>
      </c>
      <c r="F741" s="130" t="s">
        <v>62</v>
      </c>
      <c r="G741" s="131">
        <v>97.468354430379748</v>
      </c>
      <c r="H741" s="132">
        <v>97.468354430379748</v>
      </c>
      <c r="I741" s="134"/>
      <c r="J741" s="134"/>
      <c r="K741" s="134"/>
      <c r="L741" s="134"/>
      <c r="M741" s="138"/>
    </row>
    <row r="742" spans="1:13" ht="24" x14ac:dyDescent="0.25">
      <c r="A742" s="563"/>
      <c r="B742" s="566"/>
      <c r="C742" s="566"/>
      <c r="D742" s="566"/>
      <c r="E742" s="566"/>
      <c r="F742" s="130" t="s">
        <v>174</v>
      </c>
      <c r="G742" s="137">
        <v>0.5357142857142857</v>
      </c>
      <c r="H742" s="135">
        <v>0.5357142857142857</v>
      </c>
      <c r="I742" s="134"/>
      <c r="J742" s="134"/>
      <c r="K742" s="135">
        <v>0.26785714285714285</v>
      </c>
      <c r="L742" s="134"/>
      <c r="M742" s="138"/>
    </row>
    <row r="743" spans="1:13" x14ac:dyDescent="0.25">
      <c r="A743" s="563"/>
      <c r="B743" s="566"/>
      <c r="C743" s="566"/>
      <c r="D743" s="566"/>
      <c r="E743" s="566"/>
      <c r="F743" s="130" t="s">
        <v>70</v>
      </c>
      <c r="G743" s="131">
        <v>1</v>
      </c>
      <c r="H743" s="132">
        <v>1</v>
      </c>
      <c r="I743" s="134"/>
      <c r="J743" s="134"/>
      <c r="K743" s="132">
        <v>4</v>
      </c>
      <c r="L743" s="134"/>
      <c r="M743" s="138"/>
    </row>
    <row r="744" spans="1:13" x14ac:dyDescent="0.25">
      <c r="A744" s="563"/>
      <c r="B744" s="566"/>
      <c r="C744" s="566"/>
      <c r="D744" s="566"/>
      <c r="E744" s="566"/>
      <c r="F744" s="130" t="s">
        <v>72</v>
      </c>
      <c r="G744" s="131">
        <v>7.5</v>
      </c>
      <c r="H744" s="132">
        <v>4.25</v>
      </c>
      <c r="I744" s="134"/>
      <c r="J744" s="134"/>
      <c r="K744" s="132">
        <v>0</v>
      </c>
      <c r="L744" s="134"/>
      <c r="M744" s="138"/>
    </row>
    <row r="745" spans="1:13" x14ac:dyDescent="0.25">
      <c r="A745" s="563"/>
      <c r="B745" s="566"/>
      <c r="C745" s="566"/>
      <c r="D745" s="566"/>
      <c r="E745" s="566"/>
      <c r="F745" s="130" t="s">
        <v>73</v>
      </c>
      <c r="G745" s="131">
        <v>23.142857142857139</v>
      </c>
      <c r="H745" s="132">
        <v>8.2857142857142865</v>
      </c>
      <c r="I745" s="134"/>
      <c r="J745" s="134"/>
      <c r="K745" s="132">
        <v>0</v>
      </c>
      <c r="L745" s="134"/>
      <c r="M745" s="138"/>
    </row>
    <row r="746" spans="1:13" x14ac:dyDescent="0.25">
      <c r="A746" s="563"/>
      <c r="B746" s="566"/>
      <c r="C746" s="566"/>
      <c r="D746" s="566"/>
      <c r="E746" s="566"/>
      <c r="F746" s="130" t="s">
        <v>76</v>
      </c>
      <c r="G746" s="131">
        <v>5</v>
      </c>
      <c r="H746" s="132">
        <v>5</v>
      </c>
      <c r="I746" s="134"/>
      <c r="J746" s="134"/>
      <c r="K746" s="132">
        <v>0</v>
      </c>
      <c r="L746" s="134"/>
      <c r="M746" s="138"/>
    </row>
    <row r="747" spans="1:13" x14ac:dyDescent="0.25">
      <c r="A747" s="563"/>
      <c r="B747" s="566"/>
      <c r="C747" s="566"/>
      <c r="D747" s="566"/>
      <c r="E747" s="566"/>
      <c r="F747" s="130" t="s">
        <v>79</v>
      </c>
      <c r="G747" s="131">
        <v>10</v>
      </c>
      <c r="H747" s="132">
        <v>0</v>
      </c>
      <c r="I747" s="134"/>
      <c r="J747" s="134"/>
      <c r="K747" s="132">
        <v>0</v>
      </c>
      <c r="L747" s="134"/>
      <c r="M747" s="138"/>
    </row>
    <row r="748" spans="1:13" x14ac:dyDescent="0.25">
      <c r="A748" s="563"/>
      <c r="B748" s="566"/>
      <c r="C748" s="566"/>
      <c r="D748" s="566"/>
      <c r="E748" s="566"/>
      <c r="F748" s="130" t="s">
        <v>80</v>
      </c>
      <c r="G748" s="131">
        <v>1.8214285714285712</v>
      </c>
      <c r="H748" s="134"/>
      <c r="I748" s="134"/>
      <c r="J748" s="134"/>
      <c r="K748" s="134"/>
      <c r="L748" s="134"/>
      <c r="M748" s="138"/>
    </row>
    <row r="749" spans="1:13" x14ac:dyDescent="0.25">
      <c r="A749" s="563"/>
      <c r="B749" s="566"/>
      <c r="C749" s="566"/>
      <c r="D749" s="566"/>
      <c r="E749" s="566"/>
      <c r="F749" s="130" t="s">
        <v>82</v>
      </c>
      <c r="G749" s="131">
        <v>2.9050000000000002</v>
      </c>
      <c r="H749" s="132">
        <v>1.905</v>
      </c>
      <c r="I749" s="134"/>
      <c r="J749" s="134"/>
      <c r="K749" s="132">
        <v>0</v>
      </c>
      <c r="L749" s="134"/>
      <c r="M749" s="138"/>
    </row>
    <row r="750" spans="1:13" ht="24" x14ac:dyDescent="0.25">
      <c r="A750" s="563"/>
      <c r="B750" s="566"/>
      <c r="C750" s="566"/>
      <c r="D750" s="566"/>
      <c r="E750" s="566"/>
      <c r="F750" s="130" t="s">
        <v>87</v>
      </c>
      <c r="G750" s="131">
        <v>8.75</v>
      </c>
      <c r="H750" s="132">
        <v>8.75</v>
      </c>
      <c r="I750" s="134"/>
      <c r="J750" s="134"/>
      <c r="K750" s="132">
        <v>24.0625</v>
      </c>
      <c r="L750" s="134"/>
      <c r="M750" s="138"/>
    </row>
    <row r="751" spans="1:13" x14ac:dyDescent="0.25">
      <c r="A751" s="563"/>
      <c r="B751" s="566"/>
      <c r="C751" s="566"/>
      <c r="D751" s="566"/>
      <c r="E751" s="566"/>
      <c r="F751" s="130" t="s">
        <v>88</v>
      </c>
      <c r="G751" s="131">
        <v>158.80454545454546</v>
      </c>
      <c r="H751" s="132">
        <v>94.690909090909102</v>
      </c>
      <c r="I751" s="134"/>
      <c r="J751" s="134"/>
      <c r="K751" s="132">
        <v>380.1022727272728</v>
      </c>
      <c r="L751" s="134"/>
      <c r="M751" s="138"/>
    </row>
    <row r="752" spans="1:13" x14ac:dyDescent="0.25">
      <c r="A752" s="563"/>
      <c r="B752" s="566"/>
      <c r="C752" s="566"/>
      <c r="D752" s="566"/>
      <c r="E752" s="566"/>
      <c r="F752" s="130" t="s">
        <v>89</v>
      </c>
      <c r="G752" s="131">
        <v>3.25</v>
      </c>
      <c r="H752" s="132">
        <v>2</v>
      </c>
      <c r="I752" s="134"/>
      <c r="J752" s="134"/>
      <c r="K752" s="132">
        <v>12</v>
      </c>
      <c r="L752" s="134"/>
      <c r="M752" s="138"/>
    </row>
    <row r="753" spans="1:13" x14ac:dyDescent="0.25">
      <c r="A753" s="563"/>
      <c r="B753" s="566"/>
      <c r="C753" s="566"/>
      <c r="D753" s="566"/>
      <c r="E753" s="566"/>
      <c r="F753" s="130" t="s">
        <v>90</v>
      </c>
      <c r="G753" s="131">
        <v>20</v>
      </c>
      <c r="H753" s="132">
        <v>20</v>
      </c>
      <c r="I753" s="134"/>
      <c r="J753" s="134"/>
      <c r="K753" s="132">
        <v>70</v>
      </c>
      <c r="L753" s="134"/>
      <c r="M753" s="138"/>
    </row>
    <row r="754" spans="1:13" x14ac:dyDescent="0.25">
      <c r="A754" s="563"/>
      <c r="B754" s="566"/>
      <c r="C754" s="566"/>
      <c r="D754" s="566"/>
      <c r="E754" s="566"/>
      <c r="F754" s="130" t="s">
        <v>92</v>
      </c>
      <c r="G754" s="131">
        <v>91</v>
      </c>
      <c r="H754" s="132">
        <v>19.5</v>
      </c>
      <c r="I754" s="134"/>
      <c r="J754" s="134"/>
      <c r="K754" s="132">
        <v>97.5</v>
      </c>
      <c r="L754" s="134"/>
      <c r="M754" s="138"/>
    </row>
    <row r="755" spans="1:13" x14ac:dyDescent="0.25">
      <c r="A755" s="563"/>
      <c r="B755" s="566"/>
      <c r="C755" s="566"/>
      <c r="D755" s="566"/>
      <c r="E755" s="566"/>
      <c r="F755" s="130" t="s">
        <v>101</v>
      </c>
      <c r="G755" s="131">
        <v>4</v>
      </c>
      <c r="H755" s="132">
        <v>4</v>
      </c>
      <c r="I755" s="132">
        <v>10</v>
      </c>
      <c r="J755" s="132">
        <v>2.5</v>
      </c>
      <c r="K755" s="134"/>
      <c r="L755" s="134"/>
      <c r="M755" s="138"/>
    </row>
    <row r="756" spans="1:13" x14ac:dyDescent="0.25">
      <c r="A756" s="563"/>
      <c r="B756" s="566"/>
      <c r="C756" s="566"/>
      <c r="D756" s="566"/>
      <c r="E756" s="566"/>
      <c r="F756" s="130" t="s">
        <v>116</v>
      </c>
      <c r="G756" s="131">
        <v>2.75</v>
      </c>
      <c r="H756" s="135">
        <v>0.5</v>
      </c>
      <c r="I756" s="134"/>
      <c r="J756" s="134"/>
      <c r="K756" s="132">
        <v>0</v>
      </c>
      <c r="L756" s="134"/>
      <c r="M756" s="138"/>
    </row>
    <row r="757" spans="1:13" x14ac:dyDescent="0.25">
      <c r="A757" s="563"/>
      <c r="B757" s="566"/>
      <c r="C757" s="566"/>
      <c r="D757" s="566"/>
      <c r="E757" s="566"/>
      <c r="F757" s="130" t="s">
        <v>121</v>
      </c>
      <c r="G757" s="131">
        <v>2.6153846153846154</v>
      </c>
      <c r="H757" s="132">
        <v>1.3846153846153846</v>
      </c>
      <c r="I757" s="132">
        <v>1.5384615384615385</v>
      </c>
      <c r="J757" s="132">
        <v>10</v>
      </c>
      <c r="K757" s="132">
        <v>0</v>
      </c>
      <c r="L757" s="134"/>
      <c r="M757" s="138"/>
    </row>
    <row r="758" spans="1:13" ht="24" x14ac:dyDescent="0.25">
      <c r="A758" s="563"/>
      <c r="B758" s="566"/>
      <c r="C758" s="566"/>
      <c r="D758" s="566"/>
      <c r="E758" s="566"/>
      <c r="F758" s="130" t="s">
        <v>123</v>
      </c>
      <c r="G758" s="131">
        <v>4.1739130434782608</v>
      </c>
      <c r="H758" s="132">
        <v>4.1739130434782608</v>
      </c>
      <c r="I758" s="134"/>
      <c r="J758" s="134"/>
      <c r="K758" s="132">
        <v>0</v>
      </c>
      <c r="L758" s="134"/>
      <c r="M758" s="138"/>
    </row>
    <row r="759" spans="1:13" x14ac:dyDescent="0.25">
      <c r="A759" s="563"/>
      <c r="B759" s="566"/>
      <c r="C759" s="566"/>
      <c r="D759" s="566"/>
      <c r="E759" s="566"/>
      <c r="F759" s="130" t="s">
        <v>124</v>
      </c>
      <c r="G759" s="137">
        <v>0.625</v>
      </c>
      <c r="H759" s="134"/>
      <c r="I759" s="134"/>
      <c r="J759" s="134"/>
      <c r="K759" s="134"/>
      <c r="L759" s="134"/>
      <c r="M759" s="138"/>
    </row>
    <row r="760" spans="1:13" x14ac:dyDescent="0.25">
      <c r="A760" s="563"/>
      <c r="B760" s="566"/>
      <c r="C760" s="566"/>
      <c r="D760" s="566"/>
      <c r="E760" s="566"/>
      <c r="F760" s="130" t="s">
        <v>130</v>
      </c>
      <c r="G760" s="131">
        <v>38.262500000000003</v>
      </c>
      <c r="H760" s="132">
        <v>18.262499999999999</v>
      </c>
      <c r="I760" s="134"/>
      <c r="J760" s="134"/>
      <c r="K760" s="132">
        <v>12.8125</v>
      </c>
      <c r="L760" s="134"/>
      <c r="M760" s="138"/>
    </row>
    <row r="761" spans="1:13" x14ac:dyDescent="0.25">
      <c r="A761" s="563"/>
      <c r="B761" s="566"/>
      <c r="C761" s="566"/>
      <c r="D761" s="566"/>
      <c r="E761" s="566"/>
      <c r="F761" s="130" t="s">
        <v>175</v>
      </c>
      <c r="G761" s="131">
        <v>483.60469754378806</v>
      </c>
      <c r="H761" s="132">
        <v>291.70672052081107</v>
      </c>
      <c r="I761" s="132">
        <v>11.538461538461538</v>
      </c>
      <c r="J761" s="132">
        <v>12.5</v>
      </c>
      <c r="K761" s="132">
        <v>600.74512987012997</v>
      </c>
      <c r="L761" s="134"/>
      <c r="M761" s="138"/>
    </row>
    <row r="762" spans="1:13" x14ac:dyDescent="0.25">
      <c r="A762" s="563"/>
      <c r="B762" s="566" t="s">
        <v>36</v>
      </c>
      <c r="C762" s="566" t="s">
        <v>163</v>
      </c>
      <c r="D762" s="566" t="s">
        <v>45</v>
      </c>
      <c r="E762" s="566" t="s">
        <v>173</v>
      </c>
      <c r="F762" s="130" t="s">
        <v>79</v>
      </c>
      <c r="G762" s="137">
        <v>0.81</v>
      </c>
      <c r="H762" s="135">
        <v>0.81</v>
      </c>
      <c r="I762" s="135">
        <v>0.3</v>
      </c>
      <c r="J762" s="135">
        <v>0.37037037037037035</v>
      </c>
      <c r="K762" s="135">
        <v>0.3</v>
      </c>
      <c r="L762" s="132">
        <v>0</v>
      </c>
      <c r="M762" s="133">
        <v>0</v>
      </c>
    </row>
    <row r="763" spans="1:13" x14ac:dyDescent="0.25">
      <c r="A763" s="563"/>
      <c r="B763" s="566"/>
      <c r="C763" s="566"/>
      <c r="D763" s="566"/>
      <c r="E763" s="566"/>
      <c r="F763" s="130" t="s">
        <v>175</v>
      </c>
      <c r="G763" s="137">
        <v>0.81</v>
      </c>
      <c r="H763" s="135">
        <v>0.81</v>
      </c>
      <c r="I763" s="135">
        <v>0.3</v>
      </c>
      <c r="J763" s="135">
        <v>0.37037037037037035</v>
      </c>
      <c r="K763" s="135">
        <v>0.3</v>
      </c>
      <c r="L763" s="132">
        <v>0</v>
      </c>
      <c r="M763" s="133">
        <v>0</v>
      </c>
    </row>
    <row r="764" spans="1:13" x14ac:dyDescent="0.25">
      <c r="A764" s="563"/>
      <c r="B764" s="566"/>
      <c r="C764" s="566"/>
      <c r="D764" s="566" t="s">
        <v>52</v>
      </c>
      <c r="E764" s="566" t="s">
        <v>173</v>
      </c>
      <c r="F764" s="130" t="s">
        <v>130</v>
      </c>
      <c r="G764" s="137">
        <v>0.3125</v>
      </c>
      <c r="H764" s="135">
        <v>0.3125</v>
      </c>
      <c r="I764" s="135">
        <v>6.25E-2</v>
      </c>
      <c r="J764" s="135">
        <v>0.2</v>
      </c>
      <c r="K764" s="135">
        <v>6.25E-2</v>
      </c>
      <c r="L764" s="132">
        <v>0</v>
      </c>
      <c r="M764" s="133">
        <v>0</v>
      </c>
    </row>
    <row r="765" spans="1:13" x14ac:dyDescent="0.25">
      <c r="A765" s="563"/>
      <c r="B765" s="566"/>
      <c r="C765" s="566"/>
      <c r="D765" s="566"/>
      <c r="E765" s="566"/>
      <c r="F765" s="130" t="s">
        <v>175</v>
      </c>
      <c r="G765" s="137">
        <v>0.3125</v>
      </c>
      <c r="H765" s="135">
        <v>0.3125</v>
      </c>
      <c r="I765" s="135">
        <v>6.25E-2</v>
      </c>
      <c r="J765" s="135">
        <v>0.2</v>
      </c>
      <c r="K765" s="135">
        <v>6.25E-2</v>
      </c>
      <c r="L765" s="132">
        <v>0</v>
      </c>
      <c r="M765" s="133">
        <v>0</v>
      </c>
    </row>
    <row r="766" spans="1:13" x14ac:dyDescent="0.25">
      <c r="A766" s="563"/>
      <c r="B766" s="566"/>
      <c r="C766" s="566"/>
      <c r="D766" s="566" t="s">
        <v>175</v>
      </c>
      <c r="E766" s="566" t="s">
        <v>173</v>
      </c>
      <c r="F766" s="130" t="s">
        <v>79</v>
      </c>
      <c r="G766" s="137">
        <v>0.81</v>
      </c>
      <c r="H766" s="135">
        <v>0.81</v>
      </c>
      <c r="I766" s="135">
        <v>0.3</v>
      </c>
      <c r="J766" s="135">
        <v>0.37037037037037035</v>
      </c>
      <c r="K766" s="135">
        <v>0.3</v>
      </c>
      <c r="L766" s="132">
        <v>0</v>
      </c>
      <c r="M766" s="133">
        <v>0</v>
      </c>
    </row>
    <row r="767" spans="1:13" x14ac:dyDescent="0.25">
      <c r="A767" s="563"/>
      <c r="B767" s="566"/>
      <c r="C767" s="566"/>
      <c r="D767" s="566"/>
      <c r="E767" s="566"/>
      <c r="F767" s="130" t="s">
        <v>130</v>
      </c>
      <c r="G767" s="137">
        <v>0.3125</v>
      </c>
      <c r="H767" s="135">
        <v>0.3125</v>
      </c>
      <c r="I767" s="135">
        <v>6.25E-2</v>
      </c>
      <c r="J767" s="135">
        <v>0.2</v>
      </c>
      <c r="K767" s="135">
        <v>6.25E-2</v>
      </c>
      <c r="L767" s="132">
        <v>0</v>
      </c>
      <c r="M767" s="133">
        <v>0</v>
      </c>
    </row>
    <row r="768" spans="1:13" x14ac:dyDescent="0.25">
      <c r="A768" s="563"/>
      <c r="B768" s="566"/>
      <c r="C768" s="566"/>
      <c r="D768" s="566"/>
      <c r="E768" s="566"/>
      <c r="F768" s="130" t="s">
        <v>175</v>
      </c>
      <c r="G768" s="131">
        <v>1.1225000000000001</v>
      </c>
      <c r="H768" s="132">
        <v>1.1225000000000001</v>
      </c>
      <c r="I768" s="135">
        <v>0.36249999999999999</v>
      </c>
      <c r="J768" s="135">
        <v>0.57037037037037042</v>
      </c>
      <c r="K768" s="135">
        <v>0.36249999999999999</v>
      </c>
      <c r="L768" s="132">
        <v>0</v>
      </c>
      <c r="M768" s="133">
        <v>0</v>
      </c>
    </row>
    <row r="769" spans="1:13" ht="24" x14ac:dyDescent="0.25">
      <c r="A769" s="563"/>
      <c r="B769" s="566" t="s">
        <v>159</v>
      </c>
      <c r="C769" s="566" t="s">
        <v>163</v>
      </c>
      <c r="D769" s="566" t="s">
        <v>43</v>
      </c>
      <c r="E769" s="566" t="s">
        <v>173</v>
      </c>
      <c r="F769" s="130" t="s">
        <v>62</v>
      </c>
      <c r="G769" s="131">
        <v>3667.594936708861</v>
      </c>
      <c r="H769" s="132">
        <v>3665.5063291139245</v>
      </c>
      <c r="I769" s="132">
        <v>18583.037974683542</v>
      </c>
      <c r="J769" s="132">
        <v>7.5196428571428573</v>
      </c>
      <c r="K769" s="132">
        <v>13926.835443037973</v>
      </c>
      <c r="L769" s="132">
        <v>946.55696202531647</v>
      </c>
      <c r="M769" s="133">
        <v>859.87974683544303</v>
      </c>
    </row>
    <row r="770" spans="1:13" x14ac:dyDescent="0.25">
      <c r="A770" s="563"/>
      <c r="B770" s="566"/>
      <c r="C770" s="566"/>
      <c r="D770" s="566"/>
      <c r="E770" s="566"/>
      <c r="F770" s="130" t="s">
        <v>63</v>
      </c>
      <c r="G770" s="131">
        <v>1317</v>
      </c>
      <c r="H770" s="132">
        <v>1285</v>
      </c>
      <c r="I770" s="132">
        <v>7213</v>
      </c>
      <c r="J770" s="132">
        <v>6.1211798783227351</v>
      </c>
      <c r="K770" s="132">
        <v>5098</v>
      </c>
      <c r="L770" s="132">
        <v>264.10000000000002</v>
      </c>
      <c r="M770" s="133">
        <v>234.60000000000002</v>
      </c>
    </row>
    <row r="771" spans="1:13" ht="24" x14ac:dyDescent="0.25">
      <c r="A771" s="563"/>
      <c r="B771" s="566"/>
      <c r="C771" s="566"/>
      <c r="D771" s="566"/>
      <c r="E771" s="566"/>
      <c r="F771" s="130" t="s">
        <v>174</v>
      </c>
      <c r="G771" s="131">
        <v>214.28571428571428</v>
      </c>
      <c r="H771" s="132">
        <v>214.28571428571428</v>
      </c>
      <c r="I771" s="132">
        <v>696.42857142857144</v>
      </c>
      <c r="J771" s="132">
        <v>3.25</v>
      </c>
      <c r="K771" s="132">
        <v>696.42857142857144</v>
      </c>
      <c r="L771" s="132">
        <v>85.714285714285708</v>
      </c>
      <c r="M771" s="133">
        <v>21.428571428571427</v>
      </c>
    </row>
    <row r="772" spans="1:13" x14ac:dyDescent="0.25">
      <c r="A772" s="563"/>
      <c r="B772" s="566"/>
      <c r="C772" s="566"/>
      <c r="D772" s="566"/>
      <c r="E772" s="566"/>
      <c r="F772" s="130" t="s">
        <v>65</v>
      </c>
      <c r="G772" s="131">
        <v>6040.9090909090928</v>
      </c>
      <c r="H772" s="132">
        <v>6040.9090909090928</v>
      </c>
      <c r="I772" s="132">
        <v>45506.060606060622</v>
      </c>
      <c r="J772" s="132">
        <v>8.5826332329002302</v>
      </c>
      <c r="K772" s="132">
        <v>33031.313131313138</v>
      </c>
      <c r="L772" s="132">
        <v>2104.6969696969695</v>
      </c>
      <c r="M772" s="133">
        <v>2249.545454545455</v>
      </c>
    </row>
    <row r="773" spans="1:13" x14ac:dyDescent="0.25">
      <c r="A773" s="563"/>
      <c r="B773" s="566"/>
      <c r="C773" s="566"/>
      <c r="D773" s="566"/>
      <c r="E773" s="566"/>
      <c r="F773" s="130" t="s">
        <v>67</v>
      </c>
      <c r="G773" s="131">
        <v>1811</v>
      </c>
      <c r="H773" s="132">
        <v>1811</v>
      </c>
      <c r="I773" s="132">
        <v>11950</v>
      </c>
      <c r="J773" s="132">
        <v>4.7557908669755129</v>
      </c>
      <c r="K773" s="132">
        <v>11950</v>
      </c>
      <c r="L773" s="132">
        <v>497.75</v>
      </c>
      <c r="M773" s="133">
        <v>543.29999999999995</v>
      </c>
    </row>
    <row r="774" spans="1:13" x14ac:dyDescent="0.25">
      <c r="A774" s="563"/>
      <c r="B774" s="566"/>
      <c r="C774" s="566"/>
      <c r="D774" s="566"/>
      <c r="E774" s="566"/>
      <c r="F774" s="130" t="s">
        <v>175</v>
      </c>
      <c r="G774" s="131">
        <v>13050.789741903667</v>
      </c>
      <c r="H774" s="132">
        <v>13016.701134308732</v>
      </c>
      <c r="I774" s="132">
        <v>83948.527152172741</v>
      </c>
      <c r="J774" s="132">
        <v>30.229246835341335</v>
      </c>
      <c r="K774" s="132">
        <v>64702.57714577968</v>
      </c>
      <c r="L774" s="132">
        <v>3898.818217436572</v>
      </c>
      <c r="M774" s="133">
        <v>3908.7537728094694</v>
      </c>
    </row>
    <row r="775" spans="1:13" x14ac:dyDescent="0.25">
      <c r="A775" s="563"/>
      <c r="B775" s="566"/>
      <c r="C775" s="566"/>
      <c r="D775" s="566" t="s">
        <v>44</v>
      </c>
      <c r="E775" s="566" t="s">
        <v>173</v>
      </c>
      <c r="F775" s="130" t="s">
        <v>70</v>
      </c>
      <c r="G775" s="131">
        <v>2</v>
      </c>
      <c r="H775" s="132">
        <v>2</v>
      </c>
      <c r="I775" s="132">
        <v>3</v>
      </c>
      <c r="J775" s="132">
        <v>1.5</v>
      </c>
      <c r="K775" s="132">
        <v>3</v>
      </c>
      <c r="L775" s="132">
        <v>0</v>
      </c>
      <c r="M775" s="133">
        <v>0</v>
      </c>
    </row>
    <row r="776" spans="1:13" x14ac:dyDescent="0.25">
      <c r="A776" s="563"/>
      <c r="B776" s="566"/>
      <c r="C776" s="566"/>
      <c r="D776" s="566"/>
      <c r="E776" s="566"/>
      <c r="F776" s="130" t="s">
        <v>72</v>
      </c>
      <c r="G776" s="131">
        <v>200</v>
      </c>
      <c r="H776" s="132">
        <v>200</v>
      </c>
      <c r="I776" s="132">
        <v>100</v>
      </c>
      <c r="J776" s="135">
        <v>0.5</v>
      </c>
      <c r="K776" s="132">
        <v>100</v>
      </c>
      <c r="L776" s="132">
        <v>90</v>
      </c>
      <c r="M776" s="133">
        <v>0</v>
      </c>
    </row>
    <row r="777" spans="1:13" x14ac:dyDescent="0.25">
      <c r="A777" s="563"/>
      <c r="B777" s="566"/>
      <c r="C777" s="566"/>
      <c r="D777" s="566"/>
      <c r="E777" s="566"/>
      <c r="F777" s="130" t="s">
        <v>76</v>
      </c>
      <c r="G777" s="131">
        <v>3777</v>
      </c>
      <c r="H777" s="132">
        <v>3777</v>
      </c>
      <c r="I777" s="132">
        <v>5785</v>
      </c>
      <c r="J777" s="132">
        <v>3.6731666440186621</v>
      </c>
      <c r="K777" s="132">
        <v>5785</v>
      </c>
      <c r="L777" s="132">
        <v>1497.1</v>
      </c>
      <c r="M777" s="133">
        <v>1386.7</v>
      </c>
    </row>
    <row r="778" spans="1:13" x14ac:dyDescent="0.25">
      <c r="A778" s="563"/>
      <c r="B778" s="566"/>
      <c r="C778" s="566"/>
      <c r="D778" s="566"/>
      <c r="E778" s="566"/>
      <c r="F778" s="130" t="s">
        <v>77</v>
      </c>
      <c r="G778" s="131">
        <v>267</v>
      </c>
      <c r="H778" s="132">
        <v>267</v>
      </c>
      <c r="I778" s="132">
        <v>1590</v>
      </c>
      <c r="J778" s="132">
        <v>5.9550561797752808</v>
      </c>
      <c r="K778" s="132">
        <v>1590</v>
      </c>
      <c r="L778" s="132">
        <v>140</v>
      </c>
      <c r="M778" s="133">
        <v>325</v>
      </c>
    </row>
    <row r="779" spans="1:13" x14ac:dyDescent="0.25">
      <c r="A779" s="563"/>
      <c r="B779" s="566"/>
      <c r="C779" s="566"/>
      <c r="D779" s="566"/>
      <c r="E779" s="566"/>
      <c r="F779" s="130" t="s">
        <v>175</v>
      </c>
      <c r="G779" s="131">
        <v>4246</v>
      </c>
      <c r="H779" s="132">
        <v>4246</v>
      </c>
      <c r="I779" s="132">
        <v>7478</v>
      </c>
      <c r="J779" s="132">
        <v>11.628222823793942</v>
      </c>
      <c r="K779" s="132">
        <v>7478</v>
      </c>
      <c r="L779" s="132">
        <v>1727.1</v>
      </c>
      <c r="M779" s="133">
        <v>1711.7</v>
      </c>
    </row>
    <row r="780" spans="1:13" x14ac:dyDescent="0.25">
      <c r="A780" s="563"/>
      <c r="B780" s="566"/>
      <c r="C780" s="566"/>
      <c r="D780" s="566" t="s">
        <v>47</v>
      </c>
      <c r="E780" s="566" t="s">
        <v>173</v>
      </c>
      <c r="F780" s="130" t="s">
        <v>93</v>
      </c>
      <c r="G780" s="131">
        <v>852.22222222222229</v>
      </c>
      <c r="H780" s="132">
        <v>852.22222222222229</v>
      </c>
      <c r="I780" s="132">
        <v>1422.7777777777778</v>
      </c>
      <c r="J780" s="132">
        <v>6.75</v>
      </c>
      <c r="K780" s="132">
        <v>527.22222222222229</v>
      </c>
      <c r="L780" s="132">
        <v>337.27777777777777</v>
      </c>
      <c r="M780" s="133">
        <v>262.16666666666669</v>
      </c>
    </row>
    <row r="781" spans="1:13" x14ac:dyDescent="0.25">
      <c r="A781" s="563"/>
      <c r="B781" s="566"/>
      <c r="C781" s="566"/>
      <c r="D781" s="566"/>
      <c r="E781" s="566"/>
      <c r="F781" s="130" t="s">
        <v>94</v>
      </c>
      <c r="G781" s="131">
        <v>1248.0000000000002</v>
      </c>
      <c r="H781" s="132">
        <v>1248.0000000000002</v>
      </c>
      <c r="I781" s="132">
        <v>4874.273793103449</v>
      </c>
      <c r="J781" s="132">
        <v>4.8968159435132685</v>
      </c>
      <c r="K781" s="132">
        <v>4813.7565517241383</v>
      </c>
      <c r="L781" s="132">
        <v>374.66896551724142</v>
      </c>
      <c r="M781" s="133">
        <v>439.89310344827589</v>
      </c>
    </row>
    <row r="782" spans="1:13" x14ac:dyDescent="0.25">
      <c r="A782" s="563"/>
      <c r="B782" s="566"/>
      <c r="C782" s="566"/>
      <c r="D782" s="566"/>
      <c r="E782" s="566"/>
      <c r="F782" s="130" t="s">
        <v>47</v>
      </c>
      <c r="G782" s="131">
        <v>210</v>
      </c>
      <c r="H782" s="132">
        <v>210</v>
      </c>
      <c r="I782" s="132">
        <v>900</v>
      </c>
      <c r="J782" s="132">
        <v>5.25</v>
      </c>
      <c r="K782" s="132">
        <v>900</v>
      </c>
      <c r="L782" s="132">
        <v>112.5</v>
      </c>
      <c r="M782" s="133">
        <v>52.5</v>
      </c>
    </row>
    <row r="783" spans="1:13" x14ac:dyDescent="0.25">
      <c r="A783" s="563"/>
      <c r="B783" s="566"/>
      <c r="C783" s="566"/>
      <c r="D783" s="566"/>
      <c r="E783" s="566"/>
      <c r="F783" s="130" t="s">
        <v>175</v>
      </c>
      <c r="G783" s="131">
        <v>2310.2222222222226</v>
      </c>
      <c r="H783" s="132">
        <v>2310.2222222222226</v>
      </c>
      <c r="I783" s="132">
        <v>7197.0515708812272</v>
      </c>
      <c r="J783" s="132">
        <v>16.896815943513268</v>
      </c>
      <c r="K783" s="132">
        <v>6240.9787739463609</v>
      </c>
      <c r="L783" s="132">
        <v>824.44674329501913</v>
      </c>
      <c r="M783" s="133">
        <v>754.55977011494258</v>
      </c>
    </row>
    <row r="784" spans="1:13" x14ac:dyDescent="0.25">
      <c r="A784" s="563"/>
      <c r="B784" s="566"/>
      <c r="C784" s="566"/>
      <c r="D784" s="566" t="s">
        <v>51</v>
      </c>
      <c r="E784" s="566" t="s">
        <v>173</v>
      </c>
      <c r="F784" s="130" t="s">
        <v>118</v>
      </c>
      <c r="G784" s="131">
        <v>280.79999999999995</v>
      </c>
      <c r="H784" s="132">
        <v>280.79999999999995</v>
      </c>
      <c r="I784" s="132">
        <v>1900.8</v>
      </c>
      <c r="J784" s="132">
        <v>6.6199633699633704</v>
      </c>
      <c r="K784" s="132">
        <v>1792.8</v>
      </c>
      <c r="L784" s="132">
        <v>62.879999999999995</v>
      </c>
      <c r="M784" s="133">
        <v>72.36</v>
      </c>
    </row>
    <row r="785" spans="1:13" x14ac:dyDescent="0.25">
      <c r="A785" s="563"/>
      <c r="B785" s="566"/>
      <c r="C785" s="566"/>
      <c r="D785" s="566"/>
      <c r="E785" s="566"/>
      <c r="F785" s="130" t="s">
        <v>121</v>
      </c>
      <c r="G785" s="131">
        <v>34.461538461538467</v>
      </c>
      <c r="H785" s="132">
        <v>34.461538461538467</v>
      </c>
      <c r="I785" s="134"/>
      <c r="J785" s="134"/>
      <c r="K785" s="132">
        <v>0</v>
      </c>
      <c r="L785" s="132">
        <v>0</v>
      </c>
      <c r="M785" s="133">
        <v>0</v>
      </c>
    </row>
    <row r="786" spans="1:13" ht="24" x14ac:dyDescent="0.25">
      <c r="A786" s="563"/>
      <c r="B786" s="566"/>
      <c r="C786" s="566"/>
      <c r="D786" s="566"/>
      <c r="E786" s="566"/>
      <c r="F786" s="130" t="s">
        <v>123</v>
      </c>
      <c r="G786" s="131">
        <v>352.17391304347825</v>
      </c>
      <c r="H786" s="132">
        <v>352.17391304347825</v>
      </c>
      <c r="I786" s="132">
        <v>2689.5652173913045</v>
      </c>
      <c r="J786" s="132">
        <v>7.2999999999999989</v>
      </c>
      <c r="K786" s="132">
        <v>2689.5652173913045</v>
      </c>
      <c r="L786" s="132">
        <v>132.39130434782609</v>
      </c>
      <c r="M786" s="133">
        <v>135.65217391304347</v>
      </c>
    </row>
    <row r="787" spans="1:13" x14ac:dyDescent="0.25">
      <c r="A787" s="563"/>
      <c r="B787" s="566"/>
      <c r="C787" s="566"/>
      <c r="D787" s="566"/>
      <c r="E787" s="566"/>
      <c r="F787" s="130" t="s">
        <v>124</v>
      </c>
      <c r="G787" s="131">
        <v>1335</v>
      </c>
      <c r="H787" s="132">
        <v>1335</v>
      </c>
      <c r="I787" s="132">
        <v>10648.7875</v>
      </c>
      <c r="J787" s="132">
        <v>7.5510028508771931</v>
      </c>
      <c r="K787" s="132">
        <v>9072.4847499999996</v>
      </c>
      <c r="L787" s="132">
        <v>429.0625</v>
      </c>
      <c r="M787" s="133">
        <v>418</v>
      </c>
    </row>
    <row r="788" spans="1:13" x14ac:dyDescent="0.25">
      <c r="A788" s="563"/>
      <c r="B788" s="566"/>
      <c r="C788" s="566"/>
      <c r="D788" s="566"/>
      <c r="E788" s="566"/>
      <c r="F788" s="130" t="s">
        <v>125</v>
      </c>
      <c r="G788" s="131">
        <v>100</v>
      </c>
      <c r="H788" s="132">
        <v>100</v>
      </c>
      <c r="I788" s="132">
        <v>600</v>
      </c>
      <c r="J788" s="132">
        <v>6</v>
      </c>
      <c r="K788" s="132">
        <v>600</v>
      </c>
      <c r="L788" s="132">
        <v>40</v>
      </c>
      <c r="M788" s="133">
        <v>40</v>
      </c>
    </row>
    <row r="789" spans="1:13" x14ac:dyDescent="0.25">
      <c r="A789" s="563"/>
      <c r="B789" s="566"/>
      <c r="C789" s="566"/>
      <c r="D789" s="566"/>
      <c r="E789" s="566"/>
      <c r="F789" s="130" t="s">
        <v>175</v>
      </c>
      <c r="G789" s="131">
        <v>2102.4354515050168</v>
      </c>
      <c r="H789" s="132">
        <v>2102.4354515050168</v>
      </c>
      <c r="I789" s="132">
        <v>15839.152717391305</v>
      </c>
      <c r="J789" s="132">
        <v>27.470966220840562</v>
      </c>
      <c r="K789" s="132">
        <v>14154.849967391307</v>
      </c>
      <c r="L789" s="132">
        <v>664.33380434782612</v>
      </c>
      <c r="M789" s="133">
        <v>666.0121739130434</v>
      </c>
    </row>
    <row r="790" spans="1:13" ht="24" x14ac:dyDescent="0.25">
      <c r="A790" s="563"/>
      <c r="B790" s="566"/>
      <c r="C790" s="566"/>
      <c r="D790" s="566" t="s">
        <v>175</v>
      </c>
      <c r="E790" s="566" t="s">
        <v>173</v>
      </c>
      <c r="F790" s="130" t="s">
        <v>62</v>
      </c>
      <c r="G790" s="131">
        <v>3667.594936708861</v>
      </c>
      <c r="H790" s="132">
        <v>3665.5063291139245</v>
      </c>
      <c r="I790" s="132">
        <v>18583.037974683542</v>
      </c>
      <c r="J790" s="132">
        <v>7.5196428571428573</v>
      </c>
      <c r="K790" s="132">
        <v>13926.835443037973</v>
      </c>
      <c r="L790" s="132">
        <v>946.55696202531647</v>
      </c>
      <c r="M790" s="133">
        <v>859.87974683544303</v>
      </c>
    </row>
    <row r="791" spans="1:13" x14ac:dyDescent="0.25">
      <c r="A791" s="563"/>
      <c r="B791" s="566"/>
      <c r="C791" s="566"/>
      <c r="D791" s="566"/>
      <c r="E791" s="566"/>
      <c r="F791" s="130" t="s">
        <v>63</v>
      </c>
      <c r="G791" s="131">
        <v>1317</v>
      </c>
      <c r="H791" s="132">
        <v>1285</v>
      </c>
      <c r="I791" s="132">
        <v>7213</v>
      </c>
      <c r="J791" s="132">
        <v>6.1211798783227351</v>
      </c>
      <c r="K791" s="132">
        <v>5098</v>
      </c>
      <c r="L791" s="132">
        <v>264.10000000000002</v>
      </c>
      <c r="M791" s="133">
        <v>234.60000000000002</v>
      </c>
    </row>
    <row r="792" spans="1:13" ht="24" x14ac:dyDescent="0.25">
      <c r="A792" s="563"/>
      <c r="B792" s="566"/>
      <c r="C792" s="566"/>
      <c r="D792" s="566"/>
      <c r="E792" s="566"/>
      <c r="F792" s="130" t="s">
        <v>174</v>
      </c>
      <c r="G792" s="131">
        <v>214.28571428571428</v>
      </c>
      <c r="H792" s="132">
        <v>214.28571428571428</v>
      </c>
      <c r="I792" s="132">
        <v>696.42857142857144</v>
      </c>
      <c r="J792" s="132">
        <v>3.25</v>
      </c>
      <c r="K792" s="132">
        <v>696.42857142857144</v>
      </c>
      <c r="L792" s="132">
        <v>85.714285714285708</v>
      </c>
      <c r="M792" s="133">
        <v>21.428571428571427</v>
      </c>
    </row>
    <row r="793" spans="1:13" x14ac:dyDescent="0.25">
      <c r="A793" s="563"/>
      <c r="B793" s="566"/>
      <c r="C793" s="566"/>
      <c r="D793" s="566"/>
      <c r="E793" s="566"/>
      <c r="F793" s="130" t="s">
        <v>65</v>
      </c>
      <c r="G793" s="131">
        <v>6040.9090909090928</v>
      </c>
      <c r="H793" s="132">
        <v>6040.9090909090928</v>
      </c>
      <c r="I793" s="132">
        <v>45506.060606060622</v>
      </c>
      <c r="J793" s="132">
        <v>8.5826332329002302</v>
      </c>
      <c r="K793" s="132">
        <v>33031.313131313138</v>
      </c>
      <c r="L793" s="132">
        <v>2104.6969696969695</v>
      </c>
      <c r="M793" s="133">
        <v>2249.545454545455</v>
      </c>
    </row>
    <row r="794" spans="1:13" x14ac:dyDescent="0.25">
      <c r="A794" s="563"/>
      <c r="B794" s="566"/>
      <c r="C794" s="566"/>
      <c r="D794" s="566"/>
      <c r="E794" s="566"/>
      <c r="F794" s="130" t="s">
        <v>67</v>
      </c>
      <c r="G794" s="131">
        <v>1811</v>
      </c>
      <c r="H794" s="132">
        <v>1811</v>
      </c>
      <c r="I794" s="132">
        <v>11950</v>
      </c>
      <c r="J794" s="132">
        <v>4.7557908669755129</v>
      </c>
      <c r="K794" s="132">
        <v>11950</v>
      </c>
      <c r="L794" s="132">
        <v>497.75</v>
      </c>
      <c r="M794" s="133">
        <v>543.29999999999995</v>
      </c>
    </row>
    <row r="795" spans="1:13" x14ac:dyDescent="0.25">
      <c r="A795" s="563"/>
      <c r="B795" s="566"/>
      <c r="C795" s="566"/>
      <c r="D795" s="566"/>
      <c r="E795" s="566"/>
      <c r="F795" s="130" t="s">
        <v>70</v>
      </c>
      <c r="G795" s="131">
        <v>2</v>
      </c>
      <c r="H795" s="132">
        <v>2</v>
      </c>
      <c r="I795" s="132">
        <v>3</v>
      </c>
      <c r="J795" s="132">
        <v>1.5</v>
      </c>
      <c r="K795" s="132">
        <v>3</v>
      </c>
      <c r="L795" s="132">
        <v>0</v>
      </c>
      <c r="M795" s="133">
        <v>0</v>
      </c>
    </row>
    <row r="796" spans="1:13" x14ac:dyDescent="0.25">
      <c r="A796" s="563"/>
      <c r="B796" s="566"/>
      <c r="C796" s="566"/>
      <c r="D796" s="566"/>
      <c r="E796" s="566"/>
      <c r="F796" s="130" t="s">
        <v>72</v>
      </c>
      <c r="G796" s="131">
        <v>200</v>
      </c>
      <c r="H796" s="132">
        <v>200</v>
      </c>
      <c r="I796" s="132">
        <v>100</v>
      </c>
      <c r="J796" s="135">
        <v>0.5</v>
      </c>
      <c r="K796" s="132">
        <v>100</v>
      </c>
      <c r="L796" s="132">
        <v>90</v>
      </c>
      <c r="M796" s="133">
        <v>0</v>
      </c>
    </row>
    <row r="797" spans="1:13" x14ac:dyDescent="0.25">
      <c r="A797" s="563"/>
      <c r="B797" s="566"/>
      <c r="C797" s="566"/>
      <c r="D797" s="566"/>
      <c r="E797" s="566"/>
      <c r="F797" s="130" t="s">
        <v>76</v>
      </c>
      <c r="G797" s="131">
        <v>3777</v>
      </c>
      <c r="H797" s="132">
        <v>3777</v>
      </c>
      <c r="I797" s="132">
        <v>5785</v>
      </c>
      <c r="J797" s="132">
        <v>3.6731666440186621</v>
      </c>
      <c r="K797" s="132">
        <v>5785</v>
      </c>
      <c r="L797" s="132">
        <v>1497.1</v>
      </c>
      <c r="M797" s="133">
        <v>1386.7</v>
      </c>
    </row>
    <row r="798" spans="1:13" x14ac:dyDescent="0.25">
      <c r="A798" s="563"/>
      <c r="B798" s="566"/>
      <c r="C798" s="566"/>
      <c r="D798" s="566"/>
      <c r="E798" s="566"/>
      <c r="F798" s="130" t="s">
        <v>77</v>
      </c>
      <c r="G798" s="131">
        <v>267</v>
      </c>
      <c r="H798" s="132">
        <v>267</v>
      </c>
      <c r="I798" s="132">
        <v>1590</v>
      </c>
      <c r="J798" s="132">
        <v>5.9550561797752808</v>
      </c>
      <c r="K798" s="132">
        <v>1590</v>
      </c>
      <c r="L798" s="132">
        <v>140</v>
      </c>
      <c r="M798" s="133">
        <v>325</v>
      </c>
    </row>
    <row r="799" spans="1:13" x14ac:dyDescent="0.25">
      <c r="A799" s="563"/>
      <c r="B799" s="566"/>
      <c r="C799" s="566"/>
      <c r="D799" s="566"/>
      <c r="E799" s="566"/>
      <c r="F799" s="130" t="s">
        <v>93</v>
      </c>
      <c r="G799" s="131">
        <v>852.22222222222229</v>
      </c>
      <c r="H799" s="132">
        <v>852.22222222222229</v>
      </c>
      <c r="I799" s="132">
        <v>1422.7777777777778</v>
      </c>
      <c r="J799" s="132">
        <v>6.75</v>
      </c>
      <c r="K799" s="132">
        <v>527.22222222222229</v>
      </c>
      <c r="L799" s="132">
        <v>337.27777777777777</v>
      </c>
      <c r="M799" s="133">
        <v>262.16666666666669</v>
      </c>
    </row>
    <row r="800" spans="1:13" x14ac:dyDescent="0.25">
      <c r="A800" s="563"/>
      <c r="B800" s="566"/>
      <c r="C800" s="566"/>
      <c r="D800" s="566"/>
      <c r="E800" s="566"/>
      <c r="F800" s="130" t="s">
        <v>94</v>
      </c>
      <c r="G800" s="131">
        <v>1248.0000000000002</v>
      </c>
      <c r="H800" s="132">
        <v>1248.0000000000002</v>
      </c>
      <c r="I800" s="132">
        <v>4874.273793103449</v>
      </c>
      <c r="J800" s="132">
        <v>4.8968159435132685</v>
      </c>
      <c r="K800" s="132">
        <v>4813.7565517241383</v>
      </c>
      <c r="L800" s="132">
        <v>374.66896551724142</v>
      </c>
      <c r="M800" s="133">
        <v>439.89310344827589</v>
      </c>
    </row>
    <row r="801" spans="1:13" x14ac:dyDescent="0.25">
      <c r="A801" s="563"/>
      <c r="B801" s="566"/>
      <c r="C801" s="566"/>
      <c r="D801" s="566"/>
      <c r="E801" s="566"/>
      <c r="F801" s="130" t="s">
        <v>47</v>
      </c>
      <c r="G801" s="131">
        <v>210</v>
      </c>
      <c r="H801" s="132">
        <v>210</v>
      </c>
      <c r="I801" s="132">
        <v>900</v>
      </c>
      <c r="J801" s="132">
        <v>5.25</v>
      </c>
      <c r="K801" s="132">
        <v>900</v>
      </c>
      <c r="L801" s="132">
        <v>112.5</v>
      </c>
      <c r="M801" s="133">
        <v>52.5</v>
      </c>
    </row>
    <row r="802" spans="1:13" x14ac:dyDescent="0.25">
      <c r="A802" s="563"/>
      <c r="B802" s="566"/>
      <c r="C802" s="566"/>
      <c r="D802" s="566"/>
      <c r="E802" s="566"/>
      <c r="F802" s="130" t="s">
        <v>118</v>
      </c>
      <c r="G802" s="131">
        <v>280.79999999999995</v>
      </c>
      <c r="H802" s="132">
        <v>280.79999999999995</v>
      </c>
      <c r="I802" s="132">
        <v>1900.8</v>
      </c>
      <c r="J802" s="132">
        <v>6.6199633699633704</v>
      </c>
      <c r="K802" s="132">
        <v>1792.8</v>
      </c>
      <c r="L802" s="132">
        <v>62.879999999999995</v>
      </c>
      <c r="M802" s="133">
        <v>72.36</v>
      </c>
    </row>
    <row r="803" spans="1:13" x14ac:dyDescent="0.25">
      <c r="A803" s="563"/>
      <c r="B803" s="566"/>
      <c r="C803" s="566"/>
      <c r="D803" s="566"/>
      <c r="E803" s="566"/>
      <c r="F803" s="130" t="s">
        <v>121</v>
      </c>
      <c r="G803" s="131">
        <v>34.461538461538467</v>
      </c>
      <c r="H803" s="132">
        <v>34.461538461538467</v>
      </c>
      <c r="I803" s="134"/>
      <c r="J803" s="134"/>
      <c r="K803" s="132">
        <v>0</v>
      </c>
      <c r="L803" s="132">
        <v>0</v>
      </c>
      <c r="M803" s="133">
        <v>0</v>
      </c>
    </row>
    <row r="804" spans="1:13" ht="24" x14ac:dyDescent="0.25">
      <c r="A804" s="563"/>
      <c r="B804" s="566"/>
      <c r="C804" s="566"/>
      <c r="D804" s="566"/>
      <c r="E804" s="566"/>
      <c r="F804" s="130" t="s">
        <v>123</v>
      </c>
      <c r="G804" s="131">
        <v>352.17391304347825</v>
      </c>
      <c r="H804" s="132">
        <v>352.17391304347825</v>
      </c>
      <c r="I804" s="132">
        <v>2689.5652173913045</v>
      </c>
      <c r="J804" s="132">
        <v>7.2999999999999989</v>
      </c>
      <c r="K804" s="132">
        <v>2689.5652173913045</v>
      </c>
      <c r="L804" s="132">
        <v>132.39130434782609</v>
      </c>
      <c r="M804" s="133">
        <v>135.65217391304347</v>
      </c>
    </row>
    <row r="805" spans="1:13" x14ac:dyDescent="0.25">
      <c r="A805" s="563"/>
      <c r="B805" s="566"/>
      <c r="C805" s="566"/>
      <c r="D805" s="566"/>
      <c r="E805" s="566"/>
      <c r="F805" s="130" t="s">
        <v>124</v>
      </c>
      <c r="G805" s="131">
        <v>1335</v>
      </c>
      <c r="H805" s="132">
        <v>1335</v>
      </c>
      <c r="I805" s="132">
        <v>10648.7875</v>
      </c>
      <c r="J805" s="132">
        <v>7.5510028508771931</v>
      </c>
      <c r="K805" s="132">
        <v>9072.4847499999996</v>
      </c>
      <c r="L805" s="132">
        <v>429.0625</v>
      </c>
      <c r="M805" s="133">
        <v>418</v>
      </c>
    </row>
    <row r="806" spans="1:13" x14ac:dyDescent="0.25">
      <c r="A806" s="563"/>
      <c r="B806" s="566"/>
      <c r="C806" s="566"/>
      <c r="D806" s="566"/>
      <c r="E806" s="566"/>
      <c r="F806" s="130" t="s">
        <v>125</v>
      </c>
      <c r="G806" s="131">
        <v>100</v>
      </c>
      <c r="H806" s="132">
        <v>100</v>
      </c>
      <c r="I806" s="132">
        <v>600</v>
      </c>
      <c r="J806" s="132">
        <v>6</v>
      </c>
      <c r="K806" s="132">
        <v>600</v>
      </c>
      <c r="L806" s="132">
        <v>40</v>
      </c>
      <c r="M806" s="133">
        <v>40</v>
      </c>
    </row>
    <row r="807" spans="1:13" x14ac:dyDescent="0.25">
      <c r="A807" s="563"/>
      <c r="B807" s="566"/>
      <c r="C807" s="566"/>
      <c r="D807" s="566"/>
      <c r="E807" s="566"/>
      <c r="F807" s="130" t="s">
        <v>175</v>
      </c>
      <c r="G807" s="131">
        <v>21709.447415630912</v>
      </c>
      <c r="H807" s="132">
        <v>21675.358808035973</v>
      </c>
      <c r="I807" s="132">
        <v>114462.73144044528</v>
      </c>
      <c r="J807" s="132">
        <v>86.225251823489103</v>
      </c>
      <c r="K807" s="132">
        <v>92576.405887117347</v>
      </c>
      <c r="L807" s="132">
        <v>7114.6987650794181</v>
      </c>
      <c r="M807" s="133">
        <v>7041.0257168374574</v>
      </c>
    </row>
    <row r="808" spans="1:13" ht="24" x14ac:dyDescent="0.25">
      <c r="A808" s="563"/>
      <c r="B808" s="566" t="s">
        <v>160</v>
      </c>
      <c r="C808" s="566" t="s">
        <v>163</v>
      </c>
      <c r="D808" s="566" t="s">
        <v>43</v>
      </c>
      <c r="E808" s="566" t="s">
        <v>173</v>
      </c>
      <c r="F808" s="130" t="s">
        <v>62</v>
      </c>
      <c r="G808" s="131">
        <v>278.48101265822788</v>
      </c>
      <c r="H808" s="132">
        <v>278.48101265822788</v>
      </c>
      <c r="I808" s="134"/>
      <c r="J808" s="134"/>
      <c r="K808" s="134"/>
      <c r="L808" s="132">
        <v>139.24050632911394</v>
      </c>
      <c r="M808" s="133">
        <v>139.24050632911394</v>
      </c>
    </row>
    <row r="809" spans="1:13" x14ac:dyDescent="0.25">
      <c r="A809" s="563"/>
      <c r="B809" s="566"/>
      <c r="C809" s="566"/>
      <c r="D809" s="566"/>
      <c r="E809" s="566"/>
      <c r="F809" s="130" t="s">
        <v>63</v>
      </c>
      <c r="G809" s="131">
        <v>65</v>
      </c>
      <c r="H809" s="132">
        <v>65</v>
      </c>
      <c r="I809" s="132">
        <v>550</v>
      </c>
      <c r="J809" s="132">
        <v>8.4615384615384617</v>
      </c>
      <c r="K809" s="132">
        <v>0</v>
      </c>
      <c r="L809" s="132">
        <v>42</v>
      </c>
      <c r="M809" s="133">
        <v>35.299999999999997</v>
      </c>
    </row>
    <row r="810" spans="1:13" ht="24" x14ac:dyDescent="0.25">
      <c r="A810" s="563"/>
      <c r="B810" s="566"/>
      <c r="C810" s="566"/>
      <c r="D810" s="566"/>
      <c r="E810" s="566"/>
      <c r="F810" s="130" t="s">
        <v>174</v>
      </c>
      <c r="G810" s="131">
        <v>4.2857142857142856</v>
      </c>
      <c r="H810" s="132">
        <v>4.2857142857142856</v>
      </c>
      <c r="I810" s="132">
        <v>2.1428571428571428</v>
      </c>
      <c r="J810" s="135">
        <v>0.5</v>
      </c>
      <c r="K810" s="132">
        <v>2.1428571428571428</v>
      </c>
      <c r="L810" s="132">
        <v>0</v>
      </c>
      <c r="M810" s="133">
        <v>0</v>
      </c>
    </row>
    <row r="811" spans="1:13" x14ac:dyDescent="0.25">
      <c r="A811" s="563"/>
      <c r="B811" s="566"/>
      <c r="C811" s="566"/>
      <c r="D811" s="566"/>
      <c r="E811" s="566"/>
      <c r="F811" s="130" t="s">
        <v>65</v>
      </c>
      <c r="G811" s="131">
        <v>166.66666666666669</v>
      </c>
      <c r="H811" s="132">
        <v>166.66666666666669</v>
      </c>
      <c r="I811" s="132">
        <v>1414.1414141414143</v>
      </c>
      <c r="J811" s="132">
        <v>8.28125</v>
      </c>
      <c r="K811" s="132">
        <v>959.5959595959597</v>
      </c>
      <c r="L811" s="132">
        <v>55.808080808080817</v>
      </c>
      <c r="M811" s="133">
        <v>75.757575757575765</v>
      </c>
    </row>
    <row r="812" spans="1:13" x14ac:dyDescent="0.25">
      <c r="A812" s="563"/>
      <c r="B812" s="566"/>
      <c r="C812" s="566"/>
      <c r="D812" s="566"/>
      <c r="E812" s="566"/>
      <c r="F812" s="130" t="s">
        <v>175</v>
      </c>
      <c r="G812" s="131">
        <v>514.43339361060885</v>
      </c>
      <c r="H812" s="132">
        <v>514.43339361060885</v>
      </c>
      <c r="I812" s="132">
        <v>1966.2842712842717</v>
      </c>
      <c r="J812" s="132">
        <v>17.242788461538463</v>
      </c>
      <c r="K812" s="132">
        <v>961.73881673881692</v>
      </c>
      <c r="L812" s="132">
        <v>237.04858713719474</v>
      </c>
      <c r="M812" s="133">
        <v>250.2980820866897</v>
      </c>
    </row>
    <row r="813" spans="1:13" x14ac:dyDescent="0.25">
      <c r="A813" s="563"/>
      <c r="B813" s="566"/>
      <c r="C813" s="566"/>
      <c r="D813" s="566" t="s">
        <v>47</v>
      </c>
      <c r="E813" s="566" t="s">
        <v>173</v>
      </c>
      <c r="F813" s="130" t="s">
        <v>94</v>
      </c>
      <c r="G813" s="131">
        <v>53.793103448275865</v>
      </c>
      <c r="H813" s="132">
        <v>53.793103448275865</v>
      </c>
      <c r="I813" s="132">
        <v>417.00413793103445</v>
      </c>
      <c r="J813" s="132">
        <v>7.7520000000000007</v>
      </c>
      <c r="K813" s="132">
        <v>417.00413793103445</v>
      </c>
      <c r="L813" s="132">
        <v>0</v>
      </c>
      <c r="M813" s="133">
        <v>0</v>
      </c>
    </row>
    <row r="814" spans="1:13" x14ac:dyDescent="0.25">
      <c r="A814" s="563"/>
      <c r="B814" s="566"/>
      <c r="C814" s="566"/>
      <c r="D814" s="566"/>
      <c r="E814" s="566"/>
      <c r="F814" s="130" t="s">
        <v>47</v>
      </c>
      <c r="G814" s="131">
        <v>50</v>
      </c>
      <c r="H814" s="132">
        <v>50</v>
      </c>
      <c r="I814" s="132">
        <v>425</v>
      </c>
      <c r="J814" s="132">
        <v>8.5</v>
      </c>
      <c r="K814" s="132">
        <v>425</v>
      </c>
      <c r="L814" s="132">
        <v>17.5</v>
      </c>
      <c r="M814" s="133">
        <v>15.75</v>
      </c>
    </row>
    <row r="815" spans="1:13" x14ac:dyDescent="0.25">
      <c r="A815" s="563"/>
      <c r="B815" s="566"/>
      <c r="C815" s="566"/>
      <c r="D815" s="566"/>
      <c r="E815" s="566"/>
      <c r="F815" s="130" t="s">
        <v>175</v>
      </c>
      <c r="G815" s="131">
        <v>103.79310344827587</v>
      </c>
      <c r="H815" s="132">
        <v>103.79310344827587</v>
      </c>
      <c r="I815" s="132">
        <v>842.00413793103439</v>
      </c>
      <c r="J815" s="132">
        <v>16.252000000000002</v>
      </c>
      <c r="K815" s="132">
        <v>842.00413793103439</v>
      </c>
      <c r="L815" s="132">
        <v>17.5</v>
      </c>
      <c r="M815" s="133">
        <v>15.75</v>
      </c>
    </row>
    <row r="816" spans="1:13" x14ac:dyDescent="0.25">
      <c r="A816" s="563"/>
      <c r="B816" s="566"/>
      <c r="C816" s="566"/>
      <c r="D816" s="566" t="s">
        <v>51</v>
      </c>
      <c r="E816" s="566" t="s">
        <v>173</v>
      </c>
      <c r="F816" s="130" t="s">
        <v>118</v>
      </c>
      <c r="G816" s="131">
        <v>152.39999999999998</v>
      </c>
      <c r="H816" s="132">
        <v>152.39999999999998</v>
      </c>
      <c r="I816" s="132">
        <v>1089.5999999999999</v>
      </c>
      <c r="J816" s="132">
        <v>7.2126984126984137</v>
      </c>
      <c r="K816" s="132">
        <v>1088.4000000000001</v>
      </c>
      <c r="L816" s="132">
        <v>20.88</v>
      </c>
      <c r="M816" s="133">
        <v>29.159999999999997</v>
      </c>
    </row>
    <row r="817" spans="1:13" x14ac:dyDescent="0.25">
      <c r="A817" s="563"/>
      <c r="B817" s="566"/>
      <c r="C817" s="566"/>
      <c r="D817" s="566"/>
      <c r="E817" s="566"/>
      <c r="F817" s="130" t="s">
        <v>121</v>
      </c>
      <c r="G817" s="131">
        <v>165.53846153846155</v>
      </c>
      <c r="H817" s="132">
        <v>165.53846153846155</v>
      </c>
      <c r="I817" s="132">
        <v>1203.6923076923078</v>
      </c>
      <c r="J817" s="132">
        <v>7.3254716981132066</v>
      </c>
      <c r="K817" s="132">
        <v>600.61538461538464</v>
      </c>
      <c r="L817" s="132">
        <v>25.723076923076924</v>
      </c>
      <c r="M817" s="133">
        <v>14.338461538461539</v>
      </c>
    </row>
    <row r="818" spans="1:13" x14ac:dyDescent="0.25">
      <c r="A818" s="563"/>
      <c r="B818" s="566"/>
      <c r="C818" s="566"/>
      <c r="D818" s="566"/>
      <c r="E818" s="566"/>
      <c r="F818" s="130" t="s">
        <v>175</v>
      </c>
      <c r="G818" s="131">
        <v>317.93846153846152</v>
      </c>
      <c r="H818" s="132">
        <v>317.93846153846152</v>
      </c>
      <c r="I818" s="132">
        <v>2293.292307692308</v>
      </c>
      <c r="J818" s="132">
        <v>14.53817011081162</v>
      </c>
      <c r="K818" s="132">
        <v>1689.0153846153848</v>
      </c>
      <c r="L818" s="132">
        <v>46.603076923076927</v>
      </c>
      <c r="M818" s="133">
        <v>43.498461538461534</v>
      </c>
    </row>
    <row r="819" spans="1:13" ht="24" x14ac:dyDescent="0.25">
      <c r="A819" s="563"/>
      <c r="B819" s="566"/>
      <c r="C819" s="566"/>
      <c r="D819" s="566" t="s">
        <v>175</v>
      </c>
      <c r="E819" s="566" t="s">
        <v>173</v>
      </c>
      <c r="F819" s="130" t="s">
        <v>62</v>
      </c>
      <c r="G819" s="131">
        <v>278.48101265822788</v>
      </c>
      <c r="H819" s="132">
        <v>278.48101265822788</v>
      </c>
      <c r="I819" s="134"/>
      <c r="J819" s="134"/>
      <c r="K819" s="134"/>
      <c r="L819" s="132">
        <v>139.24050632911394</v>
      </c>
      <c r="M819" s="133">
        <v>139.24050632911394</v>
      </c>
    </row>
    <row r="820" spans="1:13" x14ac:dyDescent="0.25">
      <c r="A820" s="563"/>
      <c r="B820" s="566"/>
      <c r="C820" s="566"/>
      <c r="D820" s="566"/>
      <c r="E820" s="566"/>
      <c r="F820" s="130" t="s">
        <v>63</v>
      </c>
      <c r="G820" s="131">
        <v>65</v>
      </c>
      <c r="H820" s="132">
        <v>65</v>
      </c>
      <c r="I820" s="132">
        <v>550</v>
      </c>
      <c r="J820" s="132">
        <v>8.4615384615384617</v>
      </c>
      <c r="K820" s="132">
        <v>0</v>
      </c>
      <c r="L820" s="132">
        <v>42</v>
      </c>
      <c r="M820" s="133">
        <v>35.299999999999997</v>
      </c>
    </row>
    <row r="821" spans="1:13" ht="24" x14ac:dyDescent="0.25">
      <c r="A821" s="563"/>
      <c r="B821" s="566"/>
      <c r="C821" s="566"/>
      <c r="D821" s="566"/>
      <c r="E821" s="566"/>
      <c r="F821" s="130" t="s">
        <v>174</v>
      </c>
      <c r="G821" s="131">
        <v>4.2857142857142856</v>
      </c>
      <c r="H821" s="132">
        <v>4.2857142857142856</v>
      </c>
      <c r="I821" s="132">
        <v>2.1428571428571428</v>
      </c>
      <c r="J821" s="135">
        <v>0.5</v>
      </c>
      <c r="K821" s="132">
        <v>2.1428571428571428</v>
      </c>
      <c r="L821" s="132">
        <v>0</v>
      </c>
      <c r="M821" s="133">
        <v>0</v>
      </c>
    </row>
    <row r="822" spans="1:13" x14ac:dyDescent="0.25">
      <c r="A822" s="563"/>
      <c r="B822" s="566"/>
      <c r="C822" s="566"/>
      <c r="D822" s="566"/>
      <c r="E822" s="566"/>
      <c r="F822" s="130" t="s">
        <v>65</v>
      </c>
      <c r="G822" s="131">
        <v>166.66666666666669</v>
      </c>
      <c r="H822" s="132">
        <v>166.66666666666669</v>
      </c>
      <c r="I822" s="132">
        <v>1414.1414141414143</v>
      </c>
      <c r="J822" s="132">
        <v>8.28125</v>
      </c>
      <c r="K822" s="132">
        <v>959.5959595959597</v>
      </c>
      <c r="L822" s="132">
        <v>55.808080808080817</v>
      </c>
      <c r="M822" s="133">
        <v>75.757575757575765</v>
      </c>
    </row>
    <row r="823" spans="1:13" x14ac:dyDescent="0.25">
      <c r="A823" s="563"/>
      <c r="B823" s="566"/>
      <c r="C823" s="566"/>
      <c r="D823" s="566"/>
      <c r="E823" s="566"/>
      <c r="F823" s="130" t="s">
        <v>94</v>
      </c>
      <c r="G823" s="131">
        <v>53.793103448275865</v>
      </c>
      <c r="H823" s="132">
        <v>53.793103448275865</v>
      </c>
      <c r="I823" s="132">
        <v>417.00413793103445</v>
      </c>
      <c r="J823" s="132">
        <v>7.7520000000000007</v>
      </c>
      <c r="K823" s="132">
        <v>417.00413793103445</v>
      </c>
      <c r="L823" s="132">
        <v>0</v>
      </c>
      <c r="M823" s="133">
        <v>0</v>
      </c>
    </row>
    <row r="824" spans="1:13" x14ac:dyDescent="0.25">
      <c r="A824" s="563"/>
      <c r="B824" s="566"/>
      <c r="C824" s="566"/>
      <c r="D824" s="566"/>
      <c r="E824" s="566"/>
      <c r="F824" s="130" t="s">
        <v>47</v>
      </c>
      <c r="G824" s="131">
        <v>50</v>
      </c>
      <c r="H824" s="132">
        <v>50</v>
      </c>
      <c r="I824" s="132">
        <v>425</v>
      </c>
      <c r="J824" s="132">
        <v>8.5</v>
      </c>
      <c r="K824" s="132">
        <v>425</v>
      </c>
      <c r="L824" s="132">
        <v>17.5</v>
      </c>
      <c r="M824" s="133">
        <v>15.75</v>
      </c>
    </row>
    <row r="825" spans="1:13" x14ac:dyDescent="0.25">
      <c r="A825" s="563"/>
      <c r="B825" s="566"/>
      <c r="C825" s="566"/>
      <c r="D825" s="566"/>
      <c r="E825" s="566"/>
      <c r="F825" s="130" t="s">
        <v>118</v>
      </c>
      <c r="G825" s="131">
        <v>152.39999999999998</v>
      </c>
      <c r="H825" s="132">
        <v>152.39999999999998</v>
      </c>
      <c r="I825" s="132">
        <v>1089.5999999999999</v>
      </c>
      <c r="J825" s="132">
        <v>7.2126984126984137</v>
      </c>
      <c r="K825" s="132">
        <v>1088.4000000000001</v>
      </c>
      <c r="L825" s="132">
        <v>20.88</v>
      </c>
      <c r="M825" s="133">
        <v>29.159999999999997</v>
      </c>
    </row>
    <row r="826" spans="1:13" x14ac:dyDescent="0.25">
      <c r="A826" s="563"/>
      <c r="B826" s="566"/>
      <c r="C826" s="566"/>
      <c r="D826" s="566"/>
      <c r="E826" s="566"/>
      <c r="F826" s="130" t="s">
        <v>121</v>
      </c>
      <c r="G826" s="131">
        <v>165.53846153846155</v>
      </c>
      <c r="H826" s="132">
        <v>165.53846153846155</v>
      </c>
      <c r="I826" s="132">
        <v>1203.6923076923078</v>
      </c>
      <c r="J826" s="132">
        <v>7.3254716981132066</v>
      </c>
      <c r="K826" s="132">
        <v>600.61538461538464</v>
      </c>
      <c r="L826" s="132">
        <v>25.723076923076924</v>
      </c>
      <c r="M826" s="133">
        <v>14.338461538461539</v>
      </c>
    </row>
    <row r="827" spans="1:13" x14ac:dyDescent="0.25">
      <c r="A827" s="563"/>
      <c r="B827" s="566"/>
      <c r="C827" s="566"/>
      <c r="D827" s="566"/>
      <c r="E827" s="566"/>
      <c r="F827" s="130" t="s">
        <v>175</v>
      </c>
      <c r="G827" s="131">
        <v>936.1649585973463</v>
      </c>
      <c r="H827" s="132">
        <v>936.1649585973463</v>
      </c>
      <c r="I827" s="132">
        <v>5101.5807169076134</v>
      </c>
      <c r="J827" s="132">
        <v>48.032958572350083</v>
      </c>
      <c r="K827" s="132">
        <v>3492.7583392852362</v>
      </c>
      <c r="L827" s="132">
        <v>301.15166406027168</v>
      </c>
      <c r="M827" s="133">
        <v>309.54654362515129</v>
      </c>
    </row>
    <row r="828" spans="1:13" ht="24" x14ac:dyDescent="0.25">
      <c r="A828" s="563"/>
      <c r="B828" s="566" t="s">
        <v>161</v>
      </c>
      <c r="C828" s="566" t="s">
        <v>163</v>
      </c>
      <c r="D828" s="566" t="s">
        <v>44</v>
      </c>
      <c r="E828" s="566" t="s">
        <v>173</v>
      </c>
      <c r="F828" s="130" t="s">
        <v>74</v>
      </c>
      <c r="G828" s="137">
        <v>0.5</v>
      </c>
      <c r="H828" s="135">
        <v>0.5</v>
      </c>
      <c r="I828" s="135">
        <v>0.15</v>
      </c>
      <c r="J828" s="135">
        <v>0.3</v>
      </c>
      <c r="K828" s="132">
        <v>0</v>
      </c>
      <c r="L828" s="132">
        <v>0</v>
      </c>
      <c r="M828" s="133">
        <v>0</v>
      </c>
    </row>
    <row r="829" spans="1:13" x14ac:dyDescent="0.25">
      <c r="A829" s="563"/>
      <c r="B829" s="566"/>
      <c r="C829" s="566"/>
      <c r="D829" s="566"/>
      <c r="E829" s="566"/>
      <c r="F829" s="130" t="s">
        <v>175</v>
      </c>
      <c r="G829" s="137">
        <v>0.5</v>
      </c>
      <c r="H829" s="135">
        <v>0.5</v>
      </c>
      <c r="I829" s="135">
        <v>0.15</v>
      </c>
      <c r="J829" s="135">
        <v>0.3</v>
      </c>
      <c r="K829" s="132">
        <v>0</v>
      </c>
      <c r="L829" s="132">
        <v>0</v>
      </c>
      <c r="M829" s="133">
        <v>0</v>
      </c>
    </row>
    <row r="830" spans="1:13" x14ac:dyDescent="0.25">
      <c r="A830" s="563"/>
      <c r="B830" s="566"/>
      <c r="C830" s="566"/>
      <c r="D830" s="566" t="s">
        <v>51</v>
      </c>
      <c r="E830" s="566" t="s">
        <v>173</v>
      </c>
      <c r="F830" s="130" t="s">
        <v>121</v>
      </c>
      <c r="G830" s="131">
        <v>1.2307692307692308</v>
      </c>
      <c r="H830" s="132">
        <v>1.2307692307692308</v>
      </c>
      <c r="I830" s="134"/>
      <c r="J830" s="134"/>
      <c r="K830" s="132">
        <v>0</v>
      </c>
      <c r="L830" s="132">
        <v>0</v>
      </c>
      <c r="M830" s="138"/>
    </row>
    <row r="831" spans="1:13" x14ac:dyDescent="0.25">
      <c r="A831" s="563"/>
      <c r="B831" s="566"/>
      <c r="C831" s="566"/>
      <c r="D831" s="566"/>
      <c r="E831" s="566"/>
      <c r="F831" s="130" t="s">
        <v>175</v>
      </c>
      <c r="G831" s="131">
        <v>1.2307692307692308</v>
      </c>
      <c r="H831" s="132">
        <v>1.2307692307692308</v>
      </c>
      <c r="I831" s="134"/>
      <c r="J831" s="134"/>
      <c r="K831" s="132">
        <v>0</v>
      </c>
      <c r="L831" s="132">
        <v>0</v>
      </c>
      <c r="M831" s="138"/>
    </row>
    <row r="832" spans="1:13" ht="24" x14ac:dyDescent="0.25">
      <c r="A832" s="563"/>
      <c r="B832" s="566"/>
      <c r="C832" s="566"/>
      <c r="D832" s="566" t="s">
        <v>175</v>
      </c>
      <c r="E832" s="566" t="s">
        <v>173</v>
      </c>
      <c r="F832" s="130" t="s">
        <v>74</v>
      </c>
      <c r="G832" s="137">
        <v>0.5</v>
      </c>
      <c r="H832" s="135">
        <v>0.5</v>
      </c>
      <c r="I832" s="135">
        <v>0.15</v>
      </c>
      <c r="J832" s="135">
        <v>0.3</v>
      </c>
      <c r="K832" s="132">
        <v>0</v>
      </c>
      <c r="L832" s="132">
        <v>0</v>
      </c>
      <c r="M832" s="133">
        <v>0</v>
      </c>
    </row>
    <row r="833" spans="1:13" x14ac:dyDescent="0.25">
      <c r="A833" s="563"/>
      <c r="B833" s="566"/>
      <c r="C833" s="566"/>
      <c r="D833" s="566"/>
      <c r="E833" s="566"/>
      <c r="F833" s="130" t="s">
        <v>121</v>
      </c>
      <c r="G833" s="131">
        <v>1.2307692307692308</v>
      </c>
      <c r="H833" s="132">
        <v>1.2307692307692308</v>
      </c>
      <c r="I833" s="134"/>
      <c r="J833" s="134"/>
      <c r="K833" s="132">
        <v>0</v>
      </c>
      <c r="L833" s="132">
        <v>0</v>
      </c>
      <c r="M833" s="138"/>
    </row>
    <row r="834" spans="1:13" x14ac:dyDescent="0.25">
      <c r="A834" s="563"/>
      <c r="B834" s="566"/>
      <c r="C834" s="566"/>
      <c r="D834" s="566"/>
      <c r="E834" s="566"/>
      <c r="F834" s="130" t="s">
        <v>175</v>
      </c>
      <c r="G834" s="131">
        <v>1.7307692307692308</v>
      </c>
      <c r="H834" s="132">
        <v>1.7307692307692308</v>
      </c>
      <c r="I834" s="135">
        <v>0.15</v>
      </c>
      <c r="J834" s="135">
        <v>0.3</v>
      </c>
      <c r="K834" s="132">
        <v>0</v>
      </c>
      <c r="L834" s="132">
        <v>0</v>
      </c>
      <c r="M834" s="133">
        <v>0</v>
      </c>
    </row>
    <row r="835" spans="1:13" ht="24" x14ac:dyDescent="0.25">
      <c r="A835" s="563"/>
      <c r="B835" s="566" t="s">
        <v>175</v>
      </c>
      <c r="C835" s="566" t="s">
        <v>163</v>
      </c>
      <c r="D835" s="566" t="s">
        <v>43</v>
      </c>
      <c r="E835" s="566" t="s">
        <v>173</v>
      </c>
      <c r="F835" s="130" t="s">
        <v>62</v>
      </c>
      <c r="G835" s="131">
        <v>15401.601265822785</v>
      </c>
      <c r="H835" s="132">
        <v>15087.776139240508</v>
      </c>
      <c r="I835" s="132">
        <v>52028.990506329108</v>
      </c>
      <c r="J835" s="132">
        <v>37.096769564613069</v>
      </c>
      <c r="K835" s="132">
        <v>41726.829113924054</v>
      </c>
      <c r="L835" s="132">
        <v>2425.0126582278481</v>
      </c>
      <c r="M835" s="133">
        <v>1739.3924050632916</v>
      </c>
    </row>
    <row r="836" spans="1:13" x14ac:dyDescent="0.25">
      <c r="A836" s="563"/>
      <c r="B836" s="566"/>
      <c r="C836" s="566"/>
      <c r="D836" s="566"/>
      <c r="E836" s="566"/>
      <c r="F836" s="130" t="s">
        <v>63</v>
      </c>
      <c r="G836" s="131">
        <v>7514.7787500000004</v>
      </c>
      <c r="H836" s="132">
        <v>7241.2574999999997</v>
      </c>
      <c r="I836" s="132">
        <v>23354.544999999998</v>
      </c>
      <c r="J836" s="132">
        <v>45.389828227408557</v>
      </c>
      <c r="K836" s="132">
        <v>17791.175000000003</v>
      </c>
      <c r="L836" s="132">
        <v>1164.0500000000002</v>
      </c>
      <c r="M836" s="133">
        <v>683.30000000000007</v>
      </c>
    </row>
    <row r="837" spans="1:13" ht="24" x14ac:dyDescent="0.25">
      <c r="A837" s="563"/>
      <c r="B837" s="566"/>
      <c r="C837" s="566"/>
      <c r="D837" s="566"/>
      <c r="E837" s="566"/>
      <c r="F837" s="130" t="s">
        <v>174</v>
      </c>
      <c r="G837" s="131">
        <v>4463.9437500000004</v>
      </c>
      <c r="H837" s="132">
        <v>4447.0151785714297</v>
      </c>
      <c r="I837" s="132">
        <v>11392.043014285715</v>
      </c>
      <c r="J837" s="132">
        <v>18.199809008259844</v>
      </c>
      <c r="K837" s="132">
        <v>10599.989442857146</v>
      </c>
      <c r="L837" s="132">
        <v>780.80357142857156</v>
      </c>
      <c r="M837" s="133">
        <v>575.19642857142867</v>
      </c>
    </row>
    <row r="838" spans="1:13" x14ac:dyDescent="0.25">
      <c r="A838" s="563"/>
      <c r="B838" s="566"/>
      <c r="C838" s="566"/>
      <c r="D838" s="566"/>
      <c r="E838" s="566"/>
      <c r="F838" s="130" t="s">
        <v>65</v>
      </c>
      <c r="G838" s="131">
        <v>22893.523989898982</v>
      </c>
      <c r="H838" s="132">
        <v>22845.556818181816</v>
      </c>
      <c r="I838" s="132">
        <v>95843.666666666686</v>
      </c>
      <c r="J838" s="132">
        <v>42.398255645138242</v>
      </c>
      <c r="K838" s="132">
        <v>79117.176767676778</v>
      </c>
      <c r="L838" s="132">
        <v>5573.484848484848</v>
      </c>
      <c r="M838" s="133">
        <v>3299.4444444444443</v>
      </c>
    </row>
    <row r="839" spans="1:13" x14ac:dyDescent="0.25">
      <c r="A839" s="563"/>
      <c r="B839" s="566"/>
      <c r="C839" s="566"/>
      <c r="D839" s="566"/>
      <c r="E839" s="566"/>
      <c r="F839" s="130" t="s">
        <v>66</v>
      </c>
      <c r="G839" s="131">
        <v>6466.5674418604667</v>
      </c>
      <c r="H839" s="132">
        <v>6109.3104651162794</v>
      </c>
      <c r="I839" s="132">
        <v>11425.373837209299</v>
      </c>
      <c r="J839" s="132">
        <v>24.906062784451827</v>
      </c>
      <c r="K839" s="132">
        <v>9141.4668604651179</v>
      </c>
      <c r="L839" s="132">
        <v>1437.4825581395348</v>
      </c>
      <c r="M839" s="133">
        <v>1361.2499999999995</v>
      </c>
    </row>
    <row r="840" spans="1:13" x14ac:dyDescent="0.25">
      <c r="A840" s="563"/>
      <c r="B840" s="566"/>
      <c r="C840" s="566"/>
      <c r="D840" s="566"/>
      <c r="E840" s="566"/>
      <c r="F840" s="130" t="s">
        <v>67</v>
      </c>
      <c r="G840" s="131">
        <v>5949</v>
      </c>
      <c r="H840" s="132">
        <v>5949</v>
      </c>
      <c r="I840" s="132">
        <v>26842.2</v>
      </c>
      <c r="J840" s="132">
        <v>28.685666663165009</v>
      </c>
      <c r="K840" s="132">
        <v>26335.05</v>
      </c>
      <c r="L840" s="132">
        <v>1301.3999999999999</v>
      </c>
      <c r="M840" s="133">
        <v>606.5</v>
      </c>
    </row>
    <row r="841" spans="1:13" x14ac:dyDescent="0.25">
      <c r="A841" s="563"/>
      <c r="B841" s="566"/>
      <c r="C841" s="566"/>
      <c r="D841" s="566"/>
      <c r="E841" s="566"/>
      <c r="F841" s="130" t="s">
        <v>175</v>
      </c>
      <c r="G841" s="131">
        <v>62689.415197582239</v>
      </c>
      <c r="H841" s="132">
        <v>61679.916101110059</v>
      </c>
      <c r="I841" s="132">
        <v>220886.8190244908</v>
      </c>
      <c r="J841" s="132">
        <v>196.67639189303651</v>
      </c>
      <c r="K841" s="132">
        <v>184711.68718492301</v>
      </c>
      <c r="L841" s="132">
        <v>12682.233636280802</v>
      </c>
      <c r="M841" s="133">
        <v>8265.0832780791643</v>
      </c>
    </row>
    <row r="842" spans="1:13" ht="24" x14ac:dyDescent="0.25">
      <c r="A842" s="563"/>
      <c r="B842" s="566"/>
      <c r="C842" s="566"/>
      <c r="D842" s="566" t="s">
        <v>44</v>
      </c>
      <c r="E842" s="566" t="s">
        <v>173</v>
      </c>
      <c r="F842" s="130" t="s">
        <v>69</v>
      </c>
      <c r="G842" s="131">
        <v>32.293750000000003</v>
      </c>
      <c r="H842" s="132">
        <v>31.293749999999996</v>
      </c>
      <c r="I842" s="132">
        <v>129.55000000000001</v>
      </c>
      <c r="J842" s="132">
        <v>15.131491769547324</v>
      </c>
      <c r="K842" s="132">
        <v>108.52499999999999</v>
      </c>
      <c r="L842" s="132">
        <v>5.5499999999999989</v>
      </c>
      <c r="M842" s="133">
        <v>5.6</v>
      </c>
    </row>
    <row r="843" spans="1:13" x14ac:dyDescent="0.25">
      <c r="A843" s="563"/>
      <c r="B843" s="566"/>
      <c r="C843" s="566"/>
      <c r="D843" s="566"/>
      <c r="E843" s="566"/>
      <c r="F843" s="130" t="s">
        <v>70</v>
      </c>
      <c r="G843" s="131">
        <v>1425.81</v>
      </c>
      <c r="H843" s="132">
        <v>1425.81</v>
      </c>
      <c r="I843" s="132">
        <v>4551.8500000000004</v>
      </c>
      <c r="J843" s="132">
        <v>11.712312610229276</v>
      </c>
      <c r="K843" s="132">
        <v>4552.25</v>
      </c>
      <c r="L843" s="132">
        <v>492.20000000000005</v>
      </c>
      <c r="M843" s="133">
        <v>2.25</v>
      </c>
    </row>
    <row r="844" spans="1:13" x14ac:dyDescent="0.25">
      <c r="A844" s="563"/>
      <c r="B844" s="566"/>
      <c r="C844" s="566"/>
      <c r="D844" s="566"/>
      <c r="E844" s="566"/>
      <c r="F844" s="130" t="s">
        <v>71</v>
      </c>
      <c r="G844" s="131">
        <v>37</v>
      </c>
      <c r="H844" s="132">
        <v>37</v>
      </c>
      <c r="I844" s="132">
        <v>70.599999999999994</v>
      </c>
      <c r="J844" s="132">
        <v>2.9249999999999998</v>
      </c>
      <c r="K844" s="132">
        <v>65.599999999999994</v>
      </c>
      <c r="L844" s="132">
        <v>4.9000000000000004</v>
      </c>
      <c r="M844" s="133">
        <v>4.4000000000000004</v>
      </c>
    </row>
    <row r="845" spans="1:13" x14ac:dyDescent="0.25">
      <c r="A845" s="563"/>
      <c r="B845" s="566"/>
      <c r="C845" s="566"/>
      <c r="D845" s="566"/>
      <c r="E845" s="566"/>
      <c r="F845" s="130" t="s">
        <v>72</v>
      </c>
      <c r="G845" s="131">
        <v>477.625</v>
      </c>
      <c r="H845" s="132">
        <v>458.875</v>
      </c>
      <c r="I845" s="132">
        <v>317.25</v>
      </c>
      <c r="J845" s="132">
        <v>4.3666666666666663</v>
      </c>
      <c r="K845" s="132">
        <v>157.55000000000001</v>
      </c>
      <c r="L845" s="132">
        <v>100.94999999999999</v>
      </c>
      <c r="M845" s="133">
        <v>9.6</v>
      </c>
    </row>
    <row r="846" spans="1:13" x14ac:dyDescent="0.25">
      <c r="A846" s="563"/>
      <c r="B846" s="566"/>
      <c r="C846" s="566"/>
      <c r="D846" s="566"/>
      <c r="E846" s="566"/>
      <c r="F846" s="130" t="s">
        <v>73</v>
      </c>
      <c r="G846" s="131">
        <v>46.657142857142851</v>
      </c>
      <c r="H846" s="132">
        <v>31.228571428571424</v>
      </c>
      <c r="I846" s="132">
        <v>68.171428571428578</v>
      </c>
      <c r="J846" s="132">
        <v>7.6175070028011218</v>
      </c>
      <c r="K846" s="132">
        <v>5.5142857142857142</v>
      </c>
      <c r="L846" s="132">
        <v>4.1142857142857139</v>
      </c>
      <c r="M846" s="133">
        <v>4.0571428571428569</v>
      </c>
    </row>
    <row r="847" spans="1:13" ht="24" x14ac:dyDescent="0.25">
      <c r="A847" s="563"/>
      <c r="B847" s="566"/>
      <c r="C847" s="566"/>
      <c r="D847" s="566"/>
      <c r="E847" s="566"/>
      <c r="F847" s="130" t="s">
        <v>74</v>
      </c>
      <c r="G847" s="131">
        <v>4017.4999999999995</v>
      </c>
      <c r="H847" s="132">
        <v>3976.2749999999996</v>
      </c>
      <c r="I847" s="132">
        <v>4153.2749999999996</v>
      </c>
      <c r="J847" s="132">
        <v>14.356670353514879</v>
      </c>
      <c r="K847" s="132">
        <v>3839.9249999999997</v>
      </c>
      <c r="L847" s="132">
        <v>738.55</v>
      </c>
      <c r="M847" s="133">
        <v>140.69999999999996</v>
      </c>
    </row>
    <row r="848" spans="1:13" x14ac:dyDescent="0.25">
      <c r="A848" s="563"/>
      <c r="B848" s="566"/>
      <c r="C848" s="566"/>
      <c r="D848" s="566"/>
      <c r="E848" s="566"/>
      <c r="F848" s="130" t="s">
        <v>75</v>
      </c>
      <c r="G848" s="131">
        <v>11</v>
      </c>
      <c r="H848" s="132">
        <v>11</v>
      </c>
      <c r="I848" s="132">
        <v>36.65</v>
      </c>
      <c r="J848" s="132">
        <v>12.15</v>
      </c>
      <c r="K848" s="132">
        <v>10.45</v>
      </c>
      <c r="L848" s="132">
        <v>1.7</v>
      </c>
      <c r="M848" s="133">
        <v>1.7</v>
      </c>
    </row>
    <row r="849" spans="1:13" x14ac:dyDescent="0.25">
      <c r="A849" s="563"/>
      <c r="B849" s="566"/>
      <c r="C849" s="566"/>
      <c r="D849" s="566"/>
      <c r="E849" s="566"/>
      <c r="F849" s="130" t="s">
        <v>76</v>
      </c>
      <c r="G849" s="131">
        <v>21930.675000000003</v>
      </c>
      <c r="H849" s="132">
        <v>21609.674999999992</v>
      </c>
      <c r="I849" s="132">
        <v>82282.48</v>
      </c>
      <c r="J849" s="132">
        <v>16.000691762880802</v>
      </c>
      <c r="K849" s="132">
        <v>78156.73</v>
      </c>
      <c r="L849" s="132">
        <v>4680.75</v>
      </c>
      <c r="M849" s="133">
        <v>3309.65</v>
      </c>
    </row>
    <row r="850" spans="1:13" x14ac:dyDescent="0.25">
      <c r="A850" s="563"/>
      <c r="B850" s="566"/>
      <c r="C850" s="566"/>
      <c r="D850" s="566"/>
      <c r="E850" s="566"/>
      <c r="F850" s="130" t="s">
        <v>77</v>
      </c>
      <c r="G850" s="131">
        <v>843.75</v>
      </c>
      <c r="H850" s="132">
        <v>835.75</v>
      </c>
      <c r="I850" s="132">
        <v>3695.05</v>
      </c>
      <c r="J850" s="132">
        <v>14.311306179775281</v>
      </c>
      <c r="K850" s="132">
        <v>3644.25</v>
      </c>
      <c r="L850" s="132">
        <v>233.4</v>
      </c>
      <c r="M850" s="133">
        <v>428.34999999999997</v>
      </c>
    </row>
    <row r="851" spans="1:13" x14ac:dyDescent="0.25">
      <c r="A851" s="563"/>
      <c r="B851" s="566"/>
      <c r="C851" s="566"/>
      <c r="D851" s="566"/>
      <c r="E851" s="566"/>
      <c r="F851" s="130" t="s">
        <v>78</v>
      </c>
      <c r="G851" s="131">
        <v>702.7</v>
      </c>
      <c r="H851" s="132">
        <v>696.5</v>
      </c>
      <c r="I851" s="132">
        <v>3879.5</v>
      </c>
      <c r="J851" s="132">
        <v>14.658116883116882</v>
      </c>
      <c r="K851" s="132">
        <v>121.05000000000001</v>
      </c>
      <c r="L851" s="132">
        <v>131.19999999999999</v>
      </c>
      <c r="M851" s="133">
        <v>72.100000000000009</v>
      </c>
    </row>
    <row r="852" spans="1:13" x14ac:dyDescent="0.25">
      <c r="A852" s="563"/>
      <c r="B852" s="566"/>
      <c r="C852" s="566"/>
      <c r="D852" s="566"/>
      <c r="E852" s="566"/>
      <c r="F852" s="130" t="s">
        <v>175</v>
      </c>
      <c r="G852" s="131">
        <v>29525.010892857143</v>
      </c>
      <c r="H852" s="132">
        <v>29113.407321428571</v>
      </c>
      <c r="I852" s="132">
        <v>99184.376428571399</v>
      </c>
      <c r="J852" s="132">
        <v>113.22976322853222</v>
      </c>
      <c r="K852" s="132">
        <v>90661.844285714295</v>
      </c>
      <c r="L852" s="132">
        <v>6393.3142857142857</v>
      </c>
      <c r="M852" s="133">
        <v>3978.4071428571433</v>
      </c>
    </row>
    <row r="853" spans="1:13" x14ac:dyDescent="0.25">
      <c r="A853" s="563"/>
      <c r="B853" s="566"/>
      <c r="C853" s="566"/>
      <c r="D853" s="566" t="s">
        <v>45</v>
      </c>
      <c r="E853" s="566" t="s">
        <v>173</v>
      </c>
      <c r="F853" s="130" t="s">
        <v>79</v>
      </c>
      <c r="G853" s="131">
        <v>109.22000000000001</v>
      </c>
      <c r="H853" s="132">
        <v>85.22</v>
      </c>
      <c r="I853" s="132">
        <v>103.89999999999999</v>
      </c>
      <c r="J853" s="132">
        <v>8.6184156378600836</v>
      </c>
      <c r="K853" s="132">
        <v>80.2</v>
      </c>
      <c r="L853" s="132">
        <v>12.399999999999999</v>
      </c>
      <c r="M853" s="133">
        <v>9.4</v>
      </c>
    </row>
    <row r="854" spans="1:13" x14ac:dyDescent="0.25">
      <c r="A854" s="563"/>
      <c r="B854" s="566"/>
      <c r="C854" s="566"/>
      <c r="D854" s="566"/>
      <c r="E854" s="566"/>
      <c r="F854" s="130" t="s">
        <v>80</v>
      </c>
      <c r="G854" s="131">
        <v>1102.5774999999996</v>
      </c>
      <c r="H854" s="132">
        <v>1080.2285714285715</v>
      </c>
      <c r="I854" s="132">
        <v>3838.2964285714279</v>
      </c>
      <c r="J854" s="132">
        <v>13.201336301377152</v>
      </c>
      <c r="K854" s="132">
        <v>1636.4321428571427</v>
      </c>
      <c r="L854" s="132">
        <v>177.04285714285712</v>
      </c>
      <c r="M854" s="133">
        <v>181.65714285714284</v>
      </c>
    </row>
    <row r="855" spans="1:13" x14ac:dyDescent="0.25">
      <c r="A855" s="563"/>
      <c r="B855" s="566"/>
      <c r="C855" s="566"/>
      <c r="D855" s="566"/>
      <c r="E855" s="566"/>
      <c r="F855" s="130" t="s">
        <v>81</v>
      </c>
      <c r="G855" s="131">
        <v>430.71428571428572</v>
      </c>
      <c r="H855" s="132">
        <v>430.71428571428572</v>
      </c>
      <c r="I855" s="132">
        <v>889.28571428571422</v>
      </c>
      <c r="J855" s="132">
        <v>5.2210317460317466</v>
      </c>
      <c r="K855" s="132">
        <v>774.64285714285711</v>
      </c>
      <c r="L855" s="132">
        <v>81.214285714285708</v>
      </c>
      <c r="M855" s="133">
        <v>81.214285714285708</v>
      </c>
    </row>
    <row r="856" spans="1:13" x14ac:dyDescent="0.25">
      <c r="A856" s="563"/>
      <c r="B856" s="566"/>
      <c r="C856" s="566"/>
      <c r="D856" s="566"/>
      <c r="E856" s="566"/>
      <c r="F856" s="130" t="s">
        <v>82</v>
      </c>
      <c r="G856" s="131">
        <v>691.80499999999995</v>
      </c>
      <c r="H856" s="132">
        <v>680.80500000000006</v>
      </c>
      <c r="I856" s="132">
        <v>1821.95</v>
      </c>
      <c r="J856" s="132">
        <v>12.058830918982279</v>
      </c>
      <c r="K856" s="132">
        <v>1004.3000000000001</v>
      </c>
      <c r="L856" s="132">
        <v>97.850000000000009</v>
      </c>
      <c r="M856" s="133">
        <v>106.35000000000001</v>
      </c>
    </row>
    <row r="857" spans="1:13" x14ac:dyDescent="0.25">
      <c r="A857" s="563"/>
      <c r="B857" s="566"/>
      <c r="C857" s="566"/>
      <c r="D857" s="566"/>
      <c r="E857" s="566"/>
      <c r="F857" s="130" t="s">
        <v>83</v>
      </c>
      <c r="G857" s="131">
        <v>45</v>
      </c>
      <c r="H857" s="132">
        <v>36.075000000000003</v>
      </c>
      <c r="I857" s="132">
        <v>72.5</v>
      </c>
      <c r="J857" s="132">
        <v>5</v>
      </c>
      <c r="K857" s="132">
        <v>32.5</v>
      </c>
      <c r="L857" s="132">
        <v>4</v>
      </c>
      <c r="M857" s="133">
        <v>4</v>
      </c>
    </row>
    <row r="858" spans="1:13" x14ac:dyDescent="0.25">
      <c r="A858" s="563"/>
      <c r="B858" s="566"/>
      <c r="C858" s="566"/>
      <c r="D858" s="566"/>
      <c r="E858" s="566"/>
      <c r="F858" s="130" t="s">
        <v>84</v>
      </c>
      <c r="G858" s="131">
        <v>260</v>
      </c>
      <c r="H858" s="132">
        <v>260</v>
      </c>
      <c r="I858" s="132">
        <v>472.79999999999995</v>
      </c>
      <c r="J858" s="132">
        <v>4.9214285714285717</v>
      </c>
      <c r="K858" s="132">
        <v>393.29999999999995</v>
      </c>
      <c r="L858" s="132">
        <v>51</v>
      </c>
      <c r="M858" s="133">
        <v>51</v>
      </c>
    </row>
    <row r="859" spans="1:13" x14ac:dyDescent="0.25">
      <c r="A859" s="563"/>
      <c r="B859" s="566"/>
      <c r="C859" s="566"/>
      <c r="D859" s="566"/>
      <c r="E859" s="566"/>
      <c r="F859" s="130" t="s">
        <v>85</v>
      </c>
      <c r="G859" s="131">
        <v>625.5</v>
      </c>
      <c r="H859" s="132">
        <v>625</v>
      </c>
      <c r="I859" s="132">
        <v>1094</v>
      </c>
      <c r="J859" s="132">
        <v>6.7947747747747753</v>
      </c>
      <c r="K859" s="132">
        <v>858.75</v>
      </c>
      <c r="L859" s="132">
        <v>81.200000000000017</v>
      </c>
      <c r="M859" s="133">
        <v>72.2</v>
      </c>
    </row>
    <row r="860" spans="1:13" x14ac:dyDescent="0.25">
      <c r="A860" s="563"/>
      <c r="B860" s="566"/>
      <c r="C860" s="566"/>
      <c r="D860" s="566"/>
      <c r="E860" s="566"/>
      <c r="F860" s="130" t="s">
        <v>175</v>
      </c>
      <c r="G860" s="131">
        <v>3264.8167857142862</v>
      </c>
      <c r="H860" s="132">
        <v>3198.042857142857</v>
      </c>
      <c r="I860" s="132">
        <v>8292.7321428571431</v>
      </c>
      <c r="J860" s="132">
        <v>55.815817950454608</v>
      </c>
      <c r="K860" s="132">
        <v>4780.1249999999982</v>
      </c>
      <c r="L860" s="132">
        <v>504.70714285714286</v>
      </c>
      <c r="M860" s="133">
        <v>505.82142857142884</v>
      </c>
    </row>
    <row r="861" spans="1:13" ht="24" x14ac:dyDescent="0.25">
      <c r="A861" s="563"/>
      <c r="B861" s="566"/>
      <c r="C861" s="566"/>
      <c r="D861" s="566" t="s">
        <v>46</v>
      </c>
      <c r="E861" s="566" t="s">
        <v>173</v>
      </c>
      <c r="F861" s="130" t="s">
        <v>87</v>
      </c>
      <c r="G861" s="131">
        <v>837.55000000000018</v>
      </c>
      <c r="H861" s="132">
        <v>836.23749999999995</v>
      </c>
      <c r="I861" s="132">
        <v>824.6875</v>
      </c>
      <c r="J861" s="132">
        <v>5.4815602836879425</v>
      </c>
      <c r="K861" s="132">
        <v>723.8</v>
      </c>
      <c r="L861" s="132">
        <v>52.849999999999994</v>
      </c>
      <c r="M861" s="133">
        <v>237.82500000000002</v>
      </c>
    </row>
    <row r="862" spans="1:13" x14ac:dyDescent="0.25">
      <c r="A862" s="563"/>
      <c r="B862" s="566"/>
      <c r="C862" s="566"/>
      <c r="D862" s="566"/>
      <c r="E862" s="566"/>
      <c r="F862" s="130" t="s">
        <v>88</v>
      </c>
      <c r="G862" s="131">
        <v>450.8386363636364</v>
      </c>
      <c r="H862" s="132">
        <v>376.72750000000002</v>
      </c>
      <c r="I862" s="132">
        <v>971.42727272727279</v>
      </c>
      <c r="J862" s="132">
        <v>10.948217697335343</v>
      </c>
      <c r="K862" s="132">
        <v>1225.9795454545456</v>
      </c>
      <c r="L862" s="132">
        <v>54.25</v>
      </c>
      <c r="M862" s="133">
        <v>52.840909090909093</v>
      </c>
    </row>
    <row r="863" spans="1:13" x14ac:dyDescent="0.25">
      <c r="A863" s="563"/>
      <c r="B863" s="566"/>
      <c r="C863" s="566"/>
      <c r="D863" s="566"/>
      <c r="E863" s="566"/>
      <c r="F863" s="130" t="s">
        <v>89</v>
      </c>
      <c r="G863" s="131">
        <v>34.25</v>
      </c>
      <c r="H863" s="132">
        <v>33</v>
      </c>
      <c r="I863" s="132">
        <v>108.19999999999999</v>
      </c>
      <c r="J863" s="132">
        <v>13.078977272727272</v>
      </c>
      <c r="K863" s="132">
        <v>108.80000000000001</v>
      </c>
      <c r="L863" s="132">
        <v>5.0500000000000007</v>
      </c>
      <c r="M863" s="133">
        <v>5.0500000000000007</v>
      </c>
    </row>
    <row r="864" spans="1:13" x14ac:dyDescent="0.25">
      <c r="A864" s="563"/>
      <c r="B864" s="566"/>
      <c r="C864" s="566"/>
      <c r="D864" s="566"/>
      <c r="E864" s="566"/>
      <c r="F864" s="130" t="s">
        <v>90</v>
      </c>
      <c r="G864" s="131">
        <v>40</v>
      </c>
      <c r="H864" s="132">
        <v>40</v>
      </c>
      <c r="I864" s="132">
        <v>20</v>
      </c>
      <c r="J864" s="132">
        <v>1</v>
      </c>
      <c r="K864" s="132">
        <v>70</v>
      </c>
      <c r="L864" s="132">
        <v>4</v>
      </c>
      <c r="M864" s="133">
        <v>4</v>
      </c>
    </row>
    <row r="865" spans="1:13" ht="24" x14ac:dyDescent="0.25">
      <c r="A865" s="563"/>
      <c r="B865" s="566"/>
      <c r="C865" s="566"/>
      <c r="D865" s="566"/>
      <c r="E865" s="566"/>
      <c r="F865" s="130" t="s">
        <v>91</v>
      </c>
      <c r="G865" s="131">
        <v>40</v>
      </c>
      <c r="H865" s="132">
        <v>40</v>
      </c>
      <c r="I865" s="132">
        <v>120</v>
      </c>
      <c r="J865" s="132">
        <v>3</v>
      </c>
      <c r="K865" s="132">
        <v>0</v>
      </c>
      <c r="L865" s="132">
        <v>8</v>
      </c>
      <c r="M865" s="133">
        <v>8</v>
      </c>
    </row>
    <row r="866" spans="1:13" x14ac:dyDescent="0.25">
      <c r="A866" s="563"/>
      <c r="B866" s="566"/>
      <c r="C866" s="566"/>
      <c r="D866" s="566"/>
      <c r="E866" s="566"/>
      <c r="F866" s="130" t="s">
        <v>92</v>
      </c>
      <c r="G866" s="131">
        <v>170.625</v>
      </c>
      <c r="H866" s="132">
        <v>92.625</v>
      </c>
      <c r="I866" s="132">
        <v>210.60000000000002</v>
      </c>
      <c r="J866" s="132">
        <v>7.2249999999999996</v>
      </c>
      <c r="K866" s="132">
        <v>190.77500000000001</v>
      </c>
      <c r="L866" s="132">
        <v>11.7</v>
      </c>
      <c r="M866" s="133">
        <v>11.7</v>
      </c>
    </row>
    <row r="867" spans="1:13" x14ac:dyDescent="0.25">
      <c r="A867" s="563"/>
      <c r="B867" s="566"/>
      <c r="C867" s="566"/>
      <c r="D867" s="566"/>
      <c r="E867" s="566"/>
      <c r="F867" s="130" t="s">
        <v>175</v>
      </c>
      <c r="G867" s="131">
        <v>1573.2636363636366</v>
      </c>
      <c r="H867" s="132">
        <v>1418.5900000000006</v>
      </c>
      <c r="I867" s="132">
        <v>2254.914772727273</v>
      </c>
      <c r="J867" s="132">
        <v>40.733755253750559</v>
      </c>
      <c r="K867" s="132">
        <v>2319.3545454545451</v>
      </c>
      <c r="L867" s="132">
        <v>135.84999999999994</v>
      </c>
      <c r="M867" s="133">
        <v>319.41590909090905</v>
      </c>
    </row>
    <row r="868" spans="1:13" x14ac:dyDescent="0.25">
      <c r="A868" s="563"/>
      <c r="B868" s="566"/>
      <c r="C868" s="566"/>
      <c r="D868" s="566" t="s">
        <v>47</v>
      </c>
      <c r="E868" s="566" t="s">
        <v>173</v>
      </c>
      <c r="F868" s="130" t="s">
        <v>93</v>
      </c>
      <c r="G868" s="131">
        <v>7680.8333333333339</v>
      </c>
      <c r="H868" s="132">
        <v>7680.8333333333339</v>
      </c>
      <c r="I868" s="132">
        <v>22070.388888888887</v>
      </c>
      <c r="J868" s="132">
        <v>53.90493428140487</v>
      </c>
      <c r="K868" s="132">
        <v>15999.388888888891</v>
      </c>
      <c r="L868" s="132">
        <v>1135.3333333333333</v>
      </c>
      <c r="M868" s="133">
        <v>1308.45</v>
      </c>
    </row>
    <row r="869" spans="1:13" x14ac:dyDescent="0.25">
      <c r="A869" s="563"/>
      <c r="B869" s="566"/>
      <c r="C869" s="566"/>
      <c r="D869" s="566"/>
      <c r="E869" s="566"/>
      <c r="F869" s="130" t="s">
        <v>94</v>
      </c>
      <c r="G869" s="131">
        <v>10758.082758620689</v>
      </c>
      <c r="H869" s="132">
        <v>10474.660344827586</v>
      </c>
      <c r="I869" s="132">
        <v>29192.024482758628</v>
      </c>
      <c r="J869" s="132">
        <v>28.331863340664114</v>
      </c>
      <c r="K869" s="132">
        <v>28793.283103448277</v>
      </c>
      <c r="L869" s="132">
        <v>2850.563793103448</v>
      </c>
      <c r="M869" s="133">
        <v>1088.3017241379309</v>
      </c>
    </row>
    <row r="870" spans="1:13" x14ac:dyDescent="0.25">
      <c r="A870" s="563"/>
      <c r="B870" s="566"/>
      <c r="C870" s="566"/>
      <c r="D870" s="566"/>
      <c r="E870" s="566"/>
      <c r="F870" s="130" t="s">
        <v>47</v>
      </c>
      <c r="G870" s="131">
        <v>721.34349999999995</v>
      </c>
      <c r="H870" s="132">
        <v>720.73599999999999</v>
      </c>
      <c r="I870" s="132">
        <v>2538</v>
      </c>
      <c r="J870" s="132">
        <v>27.474279835390945</v>
      </c>
      <c r="K870" s="132">
        <v>1905.8</v>
      </c>
      <c r="L870" s="132">
        <v>220.6</v>
      </c>
      <c r="M870" s="133">
        <v>78.100000000000009</v>
      </c>
    </row>
    <row r="871" spans="1:13" x14ac:dyDescent="0.25">
      <c r="A871" s="563"/>
      <c r="B871" s="566"/>
      <c r="C871" s="566"/>
      <c r="D871" s="566"/>
      <c r="E871" s="566"/>
      <c r="F871" s="130" t="s">
        <v>175</v>
      </c>
      <c r="G871" s="131">
        <v>19160.259591954022</v>
      </c>
      <c r="H871" s="132">
        <v>18876.229678160918</v>
      </c>
      <c r="I871" s="132">
        <v>53800.413371647519</v>
      </c>
      <c r="J871" s="132">
        <v>109.71107745745994</v>
      </c>
      <c r="K871" s="132">
        <v>46698.471992337167</v>
      </c>
      <c r="L871" s="132">
        <v>4206.4971264367814</v>
      </c>
      <c r="M871" s="133">
        <v>2474.8517241379309</v>
      </c>
    </row>
    <row r="872" spans="1:13" x14ac:dyDescent="0.25">
      <c r="A872" s="563"/>
      <c r="B872" s="566"/>
      <c r="C872" s="566"/>
      <c r="D872" s="566" t="s">
        <v>48</v>
      </c>
      <c r="E872" s="566" t="s">
        <v>173</v>
      </c>
      <c r="F872" s="130" t="s">
        <v>97</v>
      </c>
      <c r="G872" s="131">
        <v>97.875</v>
      </c>
      <c r="H872" s="132">
        <v>97.875</v>
      </c>
      <c r="I872" s="132">
        <v>267.97500000000002</v>
      </c>
      <c r="J872" s="132">
        <v>6.9708333333333332</v>
      </c>
      <c r="K872" s="132">
        <v>183.3</v>
      </c>
      <c r="L872" s="132">
        <v>10.425000000000001</v>
      </c>
      <c r="M872" s="133">
        <v>9.8249999999999993</v>
      </c>
    </row>
    <row r="873" spans="1:13" x14ac:dyDescent="0.25">
      <c r="A873" s="563"/>
      <c r="B873" s="566"/>
      <c r="C873" s="566"/>
      <c r="D873" s="566"/>
      <c r="E873" s="566"/>
      <c r="F873" s="130" t="s">
        <v>98</v>
      </c>
      <c r="G873" s="131">
        <v>141.6</v>
      </c>
      <c r="H873" s="132">
        <v>141.6</v>
      </c>
      <c r="I873" s="132">
        <v>481.92</v>
      </c>
      <c r="J873" s="132">
        <v>10.426282051282051</v>
      </c>
      <c r="K873" s="132">
        <v>285.20000000000005</v>
      </c>
      <c r="L873" s="132">
        <v>23.680000000000003</v>
      </c>
      <c r="M873" s="133">
        <v>23.440000000000005</v>
      </c>
    </row>
    <row r="874" spans="1:13" x14ac:dyDescent="0.25">
      <c r="A874" s="563"/>
      <c r="B874" s="566"/>
      <c r="C874" s="566"/>
      <c r="D874" s="566"/>
      <c r="E874" s="566"/>
      <c r="F874" s="130" t="s">
        <v>100</v>
      </c>
      <c r="G874" s="131">
        <v>231.32499999999999</v>
      </c>
      <c r="H874" s="132">
        <v>230.32499999999999</v>
      </c>
      <c r="I874" s="132">
        <v>782.65000000000009</v>
      </c>
      <c r="J874" s="132">
        <v>11.621020074696547</v>
      </c>
      <c r="K874" s="132">
        <v>612.87499999999989</v>
      </c>
      <c r="L874" s="132">
        <v>32.299999999999997</v>
      </c>
      <c r="M874" s="133">
        <v>32.199999999999996</v>
      </c>
    </row>
    <row r="875" spans="1:13" x14ac:dyDescent="0.25">
      <c r="A875" s="563"/>
      <c r="B875" s="566"/>
      <c r="C875" s="566"/>
      <c r="D875" s="566"/>
      <c r="E875" s="566"/>
      <c r="F875" s="130" t="s">
        <v>101</v>
      </c>
      <c r="G875" s="131">
        <v>32</v>
      </c>
      <c r="H875" s="132">
        <v>32</v>
      </c>
      <c r="I875" s="132">
        <v>122.5</v>
      </c>
      <c r="J875" s="132">
        <v>12.916666666666668</v>
      </c>
      <c r="K875" s="132">
        <v>88</v>
      </c>
      <c r="L875" s="132">
        <v>2</v>
      </c>
      <c r="M875" s="133">
        <v>2</v>
      </c>
    </row>
    <row r="876" spans="1:13" x14ac:dyDescent="0.25">
      <c r="A876" s="563"/>
      <c r="B876" s="566"/>
      <c r="C876" s="566"/>
      <c r="D876" s="566"/>
      <c r="E876" s="566"/>
      <c r="F876" s="130" t="s">
        <v>175</v>
      </c>
      <c r="G876" s="131">
        <v>502.79999999999995</v>
      </c>
      <c r="H876" s="132">
        <v>501.8</v>
      </c>
      <c r="I876" s="132">
        <v>1655.0450000000001</v>
      </c>
      <c r="J876" s="132">
        <v>41.934802125978607</v>
      </c>
      <c r="K876" s="132">
        <v>1169.3750000000002</v>
      </c>
      <c r="L876" s="132">
        <v>68.405000000000001</v>
      </c>
      <c r="M876" s="133">
        <v>67.465000000000003</v>
      </c>
    </row>
    <row r="877" spans="1:13" x14ac:dyDescent="0.25">
      <c r="A877" s="563"/>
      <c r="B877" s="566"/>
      <c r="C877" s="566"/>
      <c r="D877" s="566" t="s">
        <v>164</v>
      </c>
      <c r="E877" s="566" t="s">
        <v>173</v>
      </c>
      <c r="F877" s="130" t="s">
        <v>104</v>
      </c>
      <c r="G877" s="131">
        <v>182.24999999999997</v>
      </c>
      <c r="H877" s="132">
        <v>180.08035714285711</v>
      </c>
      <c r="I877" s="132">
        <v>486.86785714285713</v>
      </c>
      <c r="J877" s="132">
        <v>6.2839285714285715</v>
      </c>
      <c r="K877" s="132">
        <v>301.64785714285711</v>
      </c>
      <c r="L877" s="132">
        <v>16.68214285714286</v>
      </c>
      <c r="M877" s="133">
        <v>16.778571428571432</v>
      </c>
    </row>
    <row r="878" spans="1:13" x14ac:dyDescent="0.25">
      <c r="A878" s="563"/>
      <c r="B878" s="566"/>
      <c r="C878" s="566"/>
      <c r="D878" s="566"/>
      <c r="E878" s="566"/>
      <c r="F878" s="130" t="s">
        <v>105</v>
      </c>
      <c r="G878" s="131">
        <v>64.75</v>
      </c>
      <c r="H878" s="132">
        <v>59.749999999999993</v>
      </c>
      <c r="I878" s="132">
        <v>108.85000000000002</v>
      </c>
      <c r="J878" s="132">
        <v>8.7593749999999986</v>
      </c>
      <c r="K878" s="132">
        <v>87.75</v>
      </c>
      <c r="L878" s="132">
        <v>4.6500000000000004</v>
      </c>
      <c r="M878" s="133">
        <v>4.1500000000000004</v>
      </c>
    </row>
    <row r="879" spans="1:13" x14ac:dyDescent="0.25">
      <c r="A879" s="563"/>
      <c r="B879" s="566"/>
      <c r="C879" s="566"/>
      <c r="D879" s="566"/>
      <c r="E879" s="566"/>
      <c r="F879" s="130" t="s">
        <v>106</v>
      </c>
      <c r="G879" s="131">
        <v>219.6071428571428</v>
      </c>
      <c r="H879" s="132">
        <v>214.89285714285711</v>
      </c>
      <c r="I879" s="132">
        <v>633.6</v>
      </c>
      <c r="J879" s="132">
        <v>21.978975885225886</v>
      </c>
      <c r="K879" s="132">
        <v>542.63000000000011</v>
      </c>
      <c r="L879" s="132">
        <v>55.55</v>
      </c>
      <c r="M879" s="133">
        <v>61.207142857142848</v>
      </c>
    </row>
    <row r="880" spans="1:13" ht="24" x14ac:dyDescent="0.25">
      <c r="A880" s="563"/>
      <c r="B880" s="566"/>
      <c r="C880" s="566"/>
      <c r="D880" s="566"/>
      <c r="E880" s="566"/>
      <c r="F880" s="130" t="s">
        <v>107</v>
      </c>
      <c r="G880" s="131">
        <v>13.375</v>
      </c>
      <c r="H880" s="132">
        <v>13.3775</v>
      </c>
      <c r="I880" s="132">
        <v>47.1</v>
      </c>
      <c r="J880" s="132">
        <v>3.85</v>
      </c>
      <c r="K880" s="132">
        <v>37.049999999999997</v>
      </c>
      <c r="L880" s="132">
        <v>2.5</v>
      </c>
      <c r="M880" s="133">
        <v>2.5</v>
      </c>
    </row>
    <row r="881" spans="1:13" x14ac:dyDescent="0.25">
      <c r="A881" s="563"/>
      <c r="B881" s="566"/>
      <c r="C881" s="566"/>
      <c r="D881" s="566"/>
      <c r="E881" s="566"/>
      <c r="F881" s="130" t="s">
        <v>109</v>
      </c>
      <c r="G881" s="131">
        <v>68.5</v>
      </c>
      <c r="H881" s="132">
        <v>62.25</v>
      </c>
      <c r="I881" s="132">
        <v>273.64999999999998</v>
      </c>
      <c r="J881" s="132">
        <v>13.179166666666667</v>
      </c>
      <c r="K881" s="132">
        <v>228.25</v>
      </c>
      <c r="L881" s="132">
        <v>10</v>
      </c>
      <c r="M881" s="133">
        <v>10</v>
      </c>
    </row>
    <row r="882" spans="1:13" x14ac:dyDescent="0.25">
      <c r="A882" s="563"/>
      <c r="B882" s="566"/>
      <c r="C882" s="566"/>
      <c r="D882" s="566"/>
      <c r="E882" s="566"/>
      <c r="F882" s="130" t="s">
        <v>175</v>
      </c>
      <c r="G882" s="131">
        <v>548.48214285714289</v>
      </c>
      <c r="H882" s="132">
        <v>530.35071428571405</v>
      </c>
      <c r="I882" s="132">
        <v>1550.0678571428575</v>
      </c>
      <c r="J882" s="132">
        <v>54.051446123321121</v>
      </c>
      <c r="K882" s="132">
        <v>1197.3278571428568</v>
      </c>
      <c r="L882" s="132">
        <v>89.382142857142881</v>
      </c>
      <c r="M882" s="133">
        <v>94.635714285714258</v>
      </c>
    </row>
    <row r="883" spans="1:13" x14ac:dyDescent="0.25">
      <c r="A883" s="563"/>
      <c r="B883" s="566"/>
      <c r="C883" s="566"/>
      <c r="D883" s="566" t="s">
        <v>165</v>
      </c>
      <c r="E883" s="566" t="s">
        <v>173</v>
      </c>
      <c r="F883" s="130" t="s">
        <v>113</v>
      </c>
      <c r="G883" s="131">
        <v>57</v>
      </c>
      <c r="H883" s="132">
        <v>57</v>
      </c>
      <c r="I883" s="132">
        <v>204.45000000000002</v>
      </c>
      <c r="J883" s="132">
        <v>6.85</v>
      </c>
      <c r="K883" s="132">
        <v>0</v>
      </c>
      <c r="L883" s="132">
        <v>10.95</v>
      </c>
      <c r="M883" s="133">
        <v>9.75</v>
      </c>
    </row>
    <row r="884" spans="1:13" x14ac:dyDescent="0.25">
      <c r="A884" s="563"/>
      <c r="B884" s="566"/>
      <c r="C884" s="566"/>
      <c r="D884" s="566"/>
      <c r="E884" s="566"/>
      <c r="F884" s="130" t="s">
        <v>116</v>
      </c>
      <c r="G884" s="131">
        <v>418.375</v>
      </c>
      <c r="H884" s="132">
        <v>405.125</v>
      </c>
      <c r="I884" s="132">
        <v>1165.6500000000003</v>
      </c>
      <c r="J884" s="132">
        <v>18.15260016641065</v>
      </c>
      <c r="K884" s="132">
        <v>764.50000000000011</v>
      </c>
      <c r="L884" s="132">
        <v>99</v>
      </c>
      <c r="M884" s="133">
        <v>106.75000000000001</v>
      </c>
    </row>
    <row r="885" spans="1:13" x14ac:dyDescent="0.25">
      <c r="A885" s="563"/>
      <c r="B885" s="566"/>
      <c r="C885" s="566"/>
      <c r="D885" s="566"/>
      <c r="E885" s="566"/>
      <c r="F885" s="130" t="s">
        <v>175</v>
      </c>
      <c r="G885" s="131">
        <v>475.375</v>
      </c>
      <c r="H885" s="132">
        <v>462.12499999999994</v>
      </c>
      <c r="I885" s="132">
        <v>1370.1000000000001</v>
      </c>
      <c r="J885" s="132">
        <v>25.002600166410648</v>
      </c>
      <c r="K885" s="132">
        <v>764.49999999999977</v>
      </c>
      <c r="L885" s="132">
        <v>109.95000000000002</v>
      </c>
      <c r="M885" s="133">
        <v>116.5</v>
      </c>
    </row>
    <row r="886" spans="1:13" x14ac:dyDescent="0.25">
      <c r="A886" s="563"/>
      <c r="B886" s="566"/>
      <c r="C886" s="566"/>
      <c r="D886" s="566" t="s">
        <v>51</v>
      </c>
      <c r="E886" s="566" t="s">
        <v>173</v>
      </c>
      <c r="F886" s="130" t="s">
        <v>118</v>
      </c>
      <c r="G886" s="131">
        <v>5483.0399999999991</v>
      </c>
      <c r="H886" s="132">
        <v>5396.6399999999994</v>
      </c>
      <c r="I886" s="132">
        <v>6878.4</v>
      </c>
      <c r="J886" s="132">
        <v>23.14187547456628</v>
      </c>
      <c r="K886" s="132">
        <v>5436.75</v>
      </c>
      <c r="L886" s="132">
        <v>529.07999999999993</v>
      </c>
      <c r="M886" s="133">
        <v>222.53999999999996</v>
      </c>
    </row>
    <row r="887" spans="1:13" x14ac:dyDescent="0.25">
      <c r="A887" s="563"/>
      <c r="B887" s="566"/>
      <c r="C887" s="566"/>
      <c r="D887" s="566"/>
      <c r="E887" s="566"/>
      <c r="F887" s="130" t="s">
        <v>121</v>
      </c>
      <c r="G887" s="131">
        <v>2590.3076923076928</v>
      </c>
      <c r="H887" s="132">
        <v>2416.1538461538457</v>
      </c>
      <c r="I887" s="132">
        <v>7465.4276923076941</v>
      </c>
      <c r="J887" s="132">
        <v>40.257585201583417</v>
      </c>
      <c r="K887" s="132">
        <v>4410.1046153846164</v>
      </c>
      <c r="L887" s="132">
        <v>551.38461538461547</v>
      </c>
      <c r="M887" s="133">
        <v>312.98461538461538</v>
      </c>
    </row>
    <row r="888" spans="1:13" ht="24" x14ac:dyDescent="0.25">
      <c r="A888" s="563"/>
      <c r="B888" s="566"/>
      <c r="C888" s="566"/>
      <c r="D888" s="566"/>
      <c r="E888" s="566"/>
      <c r="F888" s="130" t="s">
        <v>122</v>
      </c>
      <c r="G888" s="131">
        <v>721.02380952380952</v>
      </c>
      <c r="H888" s="132">
        <v>715.38761904761918</v>
      </c>
      <c r="I888" s="132">
        <v>818.71428571428578</v>
      </c>
      <c r="J888" s="132">
        <v>4.193563391265597</v>
      </c>
      <c r="K888" s="132">
        <v>694.93809523809523</v>
      </c>
      <c r="L888" s="132">
        <v>15.609523809523811</v>
      </c>
      <c r="M888" s="133">
        <v>15.609523809523811</v>
      </c>
    </row>
    <row r="889" spans="1:13" ht="24" x14ac:dyDescent="0.25">
      <c r="A889" s="563"/>
      <c r="B889" s="566"/>
      <c r="C889" s="566"/>
      <c r="D889" s="566"/>
      <c r="E889" s="566"/>
      <c r="F889" s="130" t="s">
        <v>123</v>
      </c>
      <c r="G889" s="131">
        <v>727.90434782608702</v>
      </c>
      <c r="H889" s="132">
        <v>711.29745652173904</v>
      </c>
      <c r="I889" s="132">
        <v>3535.1843478260871</v>
      </c>
      <c r="J889" s="132">
        <v>15.436967957762402</v>
      </c>
      <c r="K889" s="132">
        <v>3531.5321739130436</v>
      </c>
      <c r="L889" s="132">
        <v>199.63043478260869</v>
      </c>
      <c r="M889" s="133">
        <v>147.8478260869565</v>
      </c>
    </row>
    <row r="890" spans="1:13" x14ac:dyDescent="0.25">
      <c r="A890" s="563"/>
      <c r="B890" s="566"/>
      <c r="C890" s="566"/>
      <c r="D890" s="566"/>
      <c r="E890" s="566"/>
      <c r="F890" s="130" t="s">
        <v>124</v>
      </c>
      <c r="G890" s="131">
        <v>7198.1812499999996</v>
      </c>
      <c r="H890" s="132">
        <v>6902.9874999999993</v>
      </c>
      <c r="I890" s="132">
        <v>22486.068749999999</v>
      </c>
      <c r="J890" s="132">
        <v>65.939757826060742</v>
      </c>
      <c r="K890" s="132">
        <v>17761.2035</v>
      </c>
      <c r="L890" s="132">
        <v>1082.75</v>
      </c>
      <c r="M890" s="133">
        <v>648.125</v>
      </c>
    </row>
    <row r="891" spans="1:13" x14ac:dyDescent="0.25">
      <c r="A891" s="563"/>
      <c r="B891" s="566"/>
      <c r="C891" s="566"/>
      <c r="D891" s="566"/>
      <c r="E891" s="566"/>
      <c r="F891" s="130" t="s">
        <v>125</v>
      </c>
      <c r="G891" s="131">
        <v>1432.81</v>
      </c>
      <c r="H891" s="132">
        <v>773.84999999999991</v>
      </c>
      <c r="I891" s="132">
        <v>2000.8250000000003</v>
      </c>
      <c r="J891" s="132">
        <v>15.129317732782756</v>
      </c>
      <c r="K891" s="132">
        <v>1341.925</v>
      </c>
      <c r="L891" s="132">
        <v>164.4</v>
      </c>
      <c r="M891" s="133">
        <v>140.30000000000001</v>
      </c>
    </row>
    <row r="892" spans="1:13" ht="24" x14ac:dyDescent="0.25">
      <c r="A892" s="563"/>
      <c r="B892" s="566"/>
      <c r="C892" s="566"/>
      <c r="D892" s="566"/>
      <c r="E892" s="566"/>
      <c r="F892" s="130" t="s">
        <v>128</v>
      </c>
      <c r="G892" s="131">
        <v>1599</v>
      </c>
      <c r="H892" s="132">
        <v>1599</v>
      </c>
      <c r="I892" s="132">
        <v>4317</v>
      </c>
      <c r="J892" s="132">
        <v>2.7</v>
      </c>
      <c r="K892" s="132">
        <v>4317</v>
      </c>
      <c r="L892" s="132">
        <v>399</v>
      </c>
      <c r="M892" s="133">
        <v>0</v>
      </c>
    </row>
    <row r="893" spans="1:13" x14ac:dyDescent="0.25">
      <c r="A893" s="563"/>
      <c r="B893" s="566"/>
      <c r="C893" s="566"/>
      <c r="D893" s="566"/>
      <c r="E893" s="566"/>
      <c r="F893" s="130" t="s">
        <v>175</v>
      </c>
      <c r="G893" s="131">
        <v>19752.267099657587</v>
      </c>
      <c r="H893" s="132">
        <v>18515.316421723197</v>
      </c>
      <c r="I893" s="132">
        <v>47501.620075848063</v>
      </c>
      <c r="J893" s="132">
        <v>166.7990675840212</v>
      </c>
      <c r="K893" s="132">
        <v>37493.453384535758</v>
      </c>
      <c r="L893" s="132">
        <v>2941.8545739767483</v>
      </c>
      <c r="M893" s="133">
        <v>1487.4069652810956</v>
      </c>
    </row>
    <row r="894" spans="1:13" x14ac:dyDescent="0.25">
      <c r="A894" s="563"/>
      <c r="B894" s="566"/>
      <c r="C894" s="566"/>
      <c r="D894" s="566" t="s">
        <v>52</v>
      </c>
      <c r="E894" s="566" t="s">
        <v>173</v>
      </c>
      <c r="F894" s="130" t="s">
        <v>130</v>
      </c>
      <c r="G894" s="131">
        <v>759.06499999999983</v>
      </c>
      <c r="H894" s="132">
        <v>733.22125000000005</v>
      </c>
      <c r="I894" s="132">
        <v>2396</v>
      </c>
      <c r="J894" s="132">
        <v>16.091014416740631</v>
      </c>
      <c r="K894" s="132">
        <v>2136.15</v>
      </c>
      <c r="L894" s="132">
        <v>112.4375</v>
      </c>
      <c r="M894" s="133">
        <v>117.5</v>
      </c>
    </row>
    <row r="895" spans="1:13" x14ac:dyDescent="0.25">
      <c r="A895" s="563"/>
      <c r="B895" s="566"/>
      <c r="C895" s="566"/>
      <c r="D895" s="566"/>
      <c r="E895" s="566"/>
      <c r="F895" s="130" t="s">
        <v>133</v>
      </c>
      <c r="G895" s="131">
        <v>3</v>
      </c>
      <c r="H895" s="132">
        <v>3</v>
      </c>
      <c r="I895" s="132">
        <v>10</v>
      </c>
      <c r="J895" s="132">
        <v>3.3333333333333335</v>
      </c>
      <c r="K895" s="132">
        <v>5</v>
      </c>
      <c r="L895" s="135">
        <v>0.6</v>
      </c>
      <c r="M895" s="136">
        <v>0.6</v>
      </c>
    </row>
    <row r="896" spans="1:13" ht="24" x14ac:dyDescent="0.25">
      <c r="A896" s="563"/>
      <c r="B896" s="566"/>
      <c r="C896" s="566"/>
      <c r="D896" s="566"/>
      <c r="E896" s="566"/>
      <c r="F896" s="130" t="s">
        <v>135</v>
      </c>
      <c r="G896" s="131">
        <v>30</v>
      </c>
      <c r="H896" s="132">
        <v>26</v>
      </c>
      <c r="I896" s="132">
        <v>25.5</v>
      </c>
      <c r="J896" s="132">
        <v>1.1428571428571428</v>
      </c>
      <c r="K896" s="132">
        <v>22.95</v>
      </c>
      <c r="L896" s="132">
        <v>0</v>
      </c>
      <c r="M896" s="133">
        <v>0</v>
      </c>
    </row>
    <row r="897" spans="1:13" x14ac:dyDescent="0.25">
      <c r="A897" s="563"/>
      <c r="B897" s="566"/>
      <c r="C897" s="566"/>
      <c r="D897" s="566"/>
      <c r="E897" s="566"/>
      <c r="F897" s="130" t="s">
        <v>175</v>
      </c>
      <c r="G897" s="131">
        <v>792.06499999999983</v>
      </c>
      <c r="H897" s="132">
        <v>762.22124999999983</v>
      </c>
      <c r="I897" s="132">
        <v>2431.5</v>
      </c>
      <c r="J897" s="132">
        <v>20.567204892931112</v>
      </c>
      <c r="K897" s="132">
        <v>2164.1000000000004</v>
      </c>
      <c r="L897" s="132">
        <v>113.03749999999998</v>
      </c>
      <c r="M897" s="133">
        <v>118.09999999999998</v>
      </c>
    </row>
    <row r="898" spans="1:13" ht="24" x14ac:dyDescent="0.25">
      <c r="A898" s="563"/>
      <c r="B898" s="566"/>
      <c r="C898" s="566"/>
      <c r="D898" s="566" t="s">
        <v>175</v>
      </c>
      <c r="E898" s="566" t="s">
        <v>173</v>
      </c>
      <c r="F898" s="130" t="s">
        <v>62</v>
      </c>
      <c r="G898" s="131">
        <v>15401.601265822785</v>
      </c>
      <c r="H898" s="132">
        <v>15087.776139240508</v>
      </c>
      <c r="I898" s="132">
        <v>52028.990506329108</v>
      </c>
      <c r="J898" s="132">
        <v>37.096769564613069</v>
      </c>
      <c r="K898" s="132">
        <v>41726.829113924054</v>
      </c>
      <c r="L898" s="132">
        <v>2425.0126582278481</v>
      </c>
      <c r="M898" s="133">
        <v>1739.3924050632916</v>
      </c>
    </row>
    <row r="899" spans="1:13" x14ac:dyDescent="0.25">
      <c r="A899" s="563"/>
      <c r="B899" s="566"/>
      <c r="C899" s="566"/>
      <c r="D899" s="566"/>
      <c r="E899" s="566"/>
      <c r="F899" s="130" t="s">
        <v>63</v>
      </c>
      <c r="G899" s="131">
        <v>7514.7787500000004</v>
      </c>
      <c r="H899" s="132">
        <v>7241.2574999999997</v>
      </c>
      <c r="I899" s="132">
        <v>23354.544999999998</v>
      </c>
      <c r="J899" s="132">
        <v>45.389828227408557</v>
      </c>
      <c r="K899" s="132">
        <v>17791.175000000003</v>
      </c>
      <c r="L899" s="132">
        <v>1164.0500000000002</v>
      </c>
      <c r="M899" s="133">
        <v>683.30000000000007</v>
      </c>
    </row>
    <row r="900" spans="1:13" ht="24" x14ac:dyDescent="0.25">
      <c r="A900" s="563"/>
      <c r="B900" s="566"/>
      <c r="C900" s="566"/>
      <c r="D900" s="566"/>
      <c r="E900" s="566"/>
      <c r="F900" s="130" t="s">
        <v>174</v>
      </c>
      <c r="G900" s="131">
        <v>4463.9437500000004</v>
      </c>
      <c r="H900" s="132">
        <v>4447.0151785714297</v>
      </c>
      <c r="I900" s="132">
        <v>11392.043014285715</v>
      </c>
      <c r="J900" s="132">
        <v>18.199809008259844</v>
      </c>
      <c r="K900" s="132">
        <v>10599.989442857146</v>
      </c>
      <c r="L900" s="132">
        <v>780.80357142857156</v>
      </c>
      <c r="M900" s="133">
        <v>575.19642857142867</v>
      </c>
    </row>
    <row r="901" spans="1:13" x14ac:dyDescent="0.25">
      <c r="A901" s="563"/>
      <c r="B901" s="566"/>
      <c r="C901" s="566"/>
      <c r="D901" s="566"/>
      <c r="E901" s="566"/>
      <c r="F901" s="130" t="s">
        <v>65</v>
      </c>
      <c r="G901" s="131">
        <v>22893.523989898982</v>
      </c>
      <c r="H901" s="132">
        <v>22845.556818181816</v>
      </c>
      <c r="I901" s="132">
        <v>95843.666666666686</v>
      </c>
      <c r="J901" s="132">
        <v>42.398255645138242</v>
      </c>
      <c r="K901" s="132">
        <v>79117.176767676778</v>
      </c>
      <c r="L901" s="132">
        <v>5573.484848484848</v>
      </c>
      <c r="M901" s="133">
        <v>3299.4444444444443</v>
      </c>
    </row>
    <row r="902" spans="1:13" x14ac:dyDescent="0.25">
      <c r="A902" s="563"/>
      <c r="B902" s="566"/>
      <c r="C902" s="566"/>
      <c r="D902" s="566"/>
      <c r="E902" s="566"/>
      <c r="F902" s="130" t="s">
        <v>66</v>
      </c>
      <c r="G902" s="131">
        <v>6466.5674418604667</v>
      </c>
      <c r="H902" s="132">
        <v>6109.3104651162794</v>
      </c>
      <c r="I902" s="132">
        <v>11425.373837209299</v>
      </c>
      <c r="J902" s="132">
        <v>24.906062784451827</v>
      </c>
      <c r="K902" s="132">
        <v>9141.4668604651179</v>
      </c>
      <c r="L902" s="132">
        <v>1437.4825581395348</v>
      </c>
      <c r="M902" s="133">
        <v>1361.2499999999995</v>
      </c>
    </row>
    <row r="903" spans="1:13" x14ac:dyDescent="0.25">
      <c r="A903" s="563"/>
      <c r="B903" s="566"/>
      <c r="C903" s="566"/>
      <c r="D903" s="566"/>
      <c r="E903" s="566"/>
      <c r="F903" s="130" t="s">
        <v>67</v>
      </c>
      <c r="G903" s="131">
        <v>5949</v>
      </c>
      <c r="H903" s="132">
        <v>5949</v>
      </c>
      <c r="I903" s="132">
        <v>26842.2</v>
      </c>
      <c r="J903" s="132">
        <v>28.685666663165009</v>
      </c>
      <c r="K903" s="132">
        <v>26335.05</v>
      </c>
      <c r="L903" s="132">
        <v>1301.3999999999999</v>
      </c>
      <c r="M903" s="133">
        <v>606.5</v>
      </c>
    </row>
    <row r="904" spans="1:13" ht="24" x14ac:dyDescent="0.25">
      <c r="A904" s="563"/>
      <c r="B904" s="566"/>
      <c r="C904" s="566"/>
      <c r="D904" s="566"/>
      <c r="E904" s="566"/>
      <c r="F904" s="130" t="s">
        <v>69</v>
      </c>
      <c r="G904" s="131">
        <v>32.293750000000003</v>
      </c>
      <c r="H904" s="132">
        <v>31.293749999999996</v>
      </c>
      <c r="I904" s="132">
        <v>129.55000000000001</v>
      </c>
      <c r="J904" s="132">
        <v>15.131491769547324</v>
      </c>
      <c r="K904" s="132">
        <v>108.52499999999999</v>
      </c>
      <c r="L904" s="132">
        <v>5.5499999999999989</v>
      </c>
      <c r="M904" s="133">
        <v>5.6</v>
      </c>
    </row>
    <row r="905" spans="1:13" x14ac:dyDescent="0.25">
      <c r="A905" s="563"/>
      <c r="B905" s="566"/>
      <c r="C905" s="566"/>
      <c r="D905" s="566"/>
      <c r="E905" s="566"/>
      <c r="F905" s="130" t="s">
        <v>70</v>
      </c>
      <c r="G905" s="131">
        <v>1425.81</v>
      </c>
      <c r="H905" s="132">
        <v>1425.81</v>
      </c>
      <c r="I905" s="132">
        <v>4551.8500000000004</v>
      </c>
      <c r="J905" s="132">
        <v>11.712312610229276</v>
      </c>
      <c r="K905" s="132">
        <v>4552.25</v>
      </c>
      <c r="L905" s="132">
        <v>492.20000000000005</v>
      </c>
      <c r="M905" s="133">
        <v>2.25</v>
      </c>
    </row>
    <row r="906" spans="1:13" x14ac:dyDescent="0.25">
      <c r="A906" s="563"/>
      <c r="B906" s="566"/>
      <c r="C906" s="566"/>
      <c r="D906" s="566"/>
      <c r="E906" s="566"/>
      <c r="F906" s="130" t="s">
        <v>71</v>
      </c>
      <c r="G906" s="131">
        <v>37</v>
      </c>
      <c r="H906" s="132">
        <v>37</v>
      </c>
      <c r="I906" s="132">
        <v>70.599999999999994</v>
      </c>
      <c r="J906" s="132">
        <v>2.9249999999999998</v>
      </c>
      <c r="K906" s="132">
        <v>65.599999999999994</v>
      </c>
      <c r="L906" s="132">
        <v>4.9000000000000004</v>
      </c>
      <c r="M906" s="133">
        <v>4.4000000000000004</v>
      </c>
    </row>
    <row r="907" spans="1:13" x14ac:dyDescent="0.25">
      <c r="A907" s="563"/>
      <c r="B907" s="566"/>
      <c r="C907" s="566"/>
      <c r="D907" s="566"/>
      <c r="E907" s="566"/>
      <c r="F907" s="130" t="s">
        <v>72</v>
      </c>
      <c r="G907" s="131">
        <v>477.625</v>
      </c>
      <c r="H907" s="132">
        <v>458.875</v>
      </c>
      <c r="I907" s="132">
        <v>317.25</v>
      </c>
      <c r="J907" s="132">
        <v>4.3666666666666663</v>
      </c>
      <c r="K907" s="132">
        <v>157.55000000000001</v>
      </c>
      <c r="L907" s="132">
        <v>100.94999999999999</v>
      </c>
      <c r="M907" s="133">
        <v>9.6</v>
      </c>
    </row>
    <row r="908" spans="1:13" x14ac:dyDescent="0.25">
      <c r="A908" s="563"/>
      <c r="B908" s="566"/>
      <c r="C908" s="566"/>
      <c r="D908" s="566"/>
      <c r="E908" s="566"/>
      <c r="F908" s="130" t="s">
        <v>73</v>
      </c>
      <c r="G908" s="131">
        <v>46.657142857142851</v>
      </c>
      <c r="H908" s="132">
        <v>31.228571428571424</v>
      </c>
      <c r="I908" s="132">
        <v>68.171428571428578</v>
      </c>
      <c r="J908" s="132">
        <v>7.6175070028011218</v>
      </c>
      <c r="K908" s="132">
        <v>5.5142857142857142</v>
      </c>
      <c r="L908" s="132">
        <v>4.1142857142857139</v>
      </c>
      <c r="M908" s="133">
        <v>4.0571428571428569</v>
      </c>
    </row>
    <row r="909" spans="1:13" ht="24" x14ac:dyDescent="0.25">
      <c r="A909" s="563"/>
      <c r="B909" s="566"/>
      <c r="C909" s="566"/>
      <c r="D909" s="566"/>
      <c r="E909" s="566"/>
      <c r="F909" s="130" t="s">
        <v>74</v>
      </c>
      <c r="G909" s="131">
        <v>4017.4999999999995</v>
      </c>
      <c r="H909" s="132">
        <v>3976.2749999999996</v>
      </c>
      <c r="I909" s="132">
        <v>4153.2749999999996</v>
      </c>
      <c r="J909" s="132">
        <v>14.356670353514879</v>
      </c>
      <c r="K909" s="132">
        <v>3839.9249999999997</v>
      </c>
      <c r="L909" s="132">
        <v>738.55</v>
      </c>
      <c r="M909" s="133">
        <v>140.69999999999996</v>
      </c>
    </row>
    <row r="910" spans="1:13" x14ac:dyDescent="0.25">
      <c r="A910" s="563"/>
      <c r="B910" s="566"/>
      <c r="C910" s="566"/>
      <c r="D910" s="566"/>
      <c r="E910" s="566"/>
      <c r="F910" s="130" t="s">
        <v>75</v>
      </c>
      <c r="G910" s="131">
        <v>11</v>
      </c>
      <c r="H910" s="132">
        <v>11</v>
      </c>
      <c r="I910" s="132">
        <v>36.65</v>
      </c>
      <c r="J910" s="132">
        <v>12.15</v>
      </c>
      <c r="K910" s="132">
        <v>10.45</v>
      </c>
      <c r="L910" s="132">
        <v>1.7</v>
      </c>
      <c r="M910" s="133">
        <v>1.7</v>
      </c>
    </row>
    <row r="911" spans="1:13" x14ac:dyDescent="0.25">
      <c r="A911" s="563"/>
      <c r="B911" s="566"/>
      <c r="C911" s="566"/>
      <c r="D911" s="566"/>
      <c r="E911" s="566"/>
      <c r="F911" s="130" t="s">
        <v>76</v>
      </c>
      <c r="G911" s="131">
        <v>21930.675000000003</v>
      </c>
      <c r="H911" s="132">
        <v>21609.674999999992</v>
      </c>
      <c r="I911" s="132">
        <v>82282.48</v>
      </c>
      <c r="J911" s="132">
        <v>16.000691762880802</v>
      </c>
      <c r="K911" s="132">
        <v>78156.73</v>
      </c>
      <c r="L911" s="132">
        <v>4680.75</v>
      </c>
      <c r="M911" s="133">
        <v>3309.65</v>
      </c>
    </row>
    <row r="912" spans="1:13" x14ac:dyDescent="0.25">
      <c r="A912" s="563"/>
      <c r="B912" s="566"/>
      <c r="C912" s="566"/>
      <c r="D912" s="566"/>
      <c r="E912" s="566"/>
      <c r="F912" s="130" t="s">
        <v>77</v>
      </c>
      <c r="G912" s="131">
        <v>843.75</v>
      </c>
      <c r="H912" s="132">
        <v>835.75</v>
      </c>
      <c r="I912" s="132">
        <v>3695.05</v>
      </c>
      <c r="J912" s="132">
        <v>14.311306179775281</v>
      </c>
      <c r="K912" s="132">
        <v>3644.25</v>
      </c>
      <c r="L912" s="132">
        <v>233.4</v>
      </c>
      <c r="M912" s="133">
        <v>428.34999999999997</v>
      </c>
    </row>
    <row r="913" spans="1:13" x14ac:dyDescent="0.25">
      <c r="A913" s="563"/>
      <c r="B913" s="566"/>
      <c r="C913" s="566"/>
      <c r="D913" s="566"/>
      <c r="E913" s="566"/>
      <c r="F913" s="130" t="s">
        <v>78</v>
      </c>
      <c r="G913" s="131">
        <v>702.7</v>
      </c>
      <c r="H913" s="132">
        <v>696.5</v>
      </c>
      <c r="I913" s="132">
        <v>3879.5</v>
      </c>
      <c r="J913" s="132">
        <v>14.658116883116882</v>
      </c>
      <c r="K913" s="132">
        <v>121.05000000000001</v>
      </c>
      <c r="L913" s="132">
        <v>131.19999999999999</v>
      </c>
      <c r="M913" s="133">
        <v>72.100000000000009</v>
      </c>
    </row>
    <row r="914" spans="1:13" x14ac:dyDescent="0.25">
      <c r="A914" s="563"/>
      <c r="B914" s="566"/>
      <c r="C914" s="566"/>
      <c r="D914" s="566"/>
      <c r="E914" s="566"/>
      <c r="F914" s="130" t="s">
        <v>79</v>
      </c>
      <c r="G914" s="131">
        <v>109.22000000000001</v>
      </c>
      <c r="H914" s="132">
        <v>85.22</v>
      </c>
      <c r="I914" s="132">
        <v>103.89999999999999</v>
      </c>
      <c r="J914" s="132">
        <v>8.6184156378600836</v>
      </c>
      <c r="K914" s="132">
        <v>80.2</v>
      </c>
      <c r="L914" s="132">
        <v>12.399999999999999</v>
      </c>
      <c r="M914" s="133">
        <v>9.4</v>
      </c>
    </row>
    <row r="915" spans="1:13" x14ac:dyDescent="0.25">
      <c r="A915" s="563"/>
      <c r="B915" s="566"/>
      <c r="C915" s="566"/>
      <c r="D915" s="566"/>
      <c r="E915" s="566"/>
      <c r="F915" s="130" t="s">
        <v>80</v>
      </c>
      <c r="G915" s="131">
        <v>1102.5774999999996</v>
      </c>
      <c r="H915" s="132">
        <v>1080.2285714285715</v>
      </c>
      <c r="I915" s="132">
        <v>3838.2964285714279</v>
      </c>
      <c r="J915" s="132">
        <v>13.201336301377152</v>
      </c>
      <c r="K915" s="132">
        <v>1636.4321428571427</v>
      </c>
      <c r="L915" s="132">
        <v>177.04285714285712</v>
      </c>
      <c r="M915" s="133">
        <v>181.65714285714284</v>
      </c>
    </row>
    <row r="916" spans="1:13" x14ac:dyDescent="0.25">
      <c r="A916" s="563"/>
      <c r="B916" s="566"/>
      <c r="C916" s="566"/>
      <c r="D916" s="566"/>
      <c r="E916" s="566"/>
      <c r="F916" s="130" t="s">
        <v>81</v>
      </c>
      <c r="G916" s="131">
        <v>430.71428571428572</v>
      </c>
      <c r="H916" s="132">
        <v>430.71428571428572</v>
      </c>
      <c r="I916" s="132">
        <v>889.28571428571422</v>
      </c>
      <c r="J916" s="132">
        <v>5.2210317460317466</v>
      </c>
      <c r="K916" s="132">
        <v>774.64285714285711</v>
      </c>
      <c r="L916" s="132">
        <v>81.214285714285708</v>
      </c>
      <c r="M916" s="133">
        <v>81.214285714285708</v>
      </c>
    </row>
    <row r="917" spans="1:13" x14ac:dyDescent="0.25">
      <c r="A917" s="563"/>
      <c r="B917" s="566"/>
      <c r="C917" s="566"/>
      <c r="D917" s="566"/>
      <c r="E917" s="566"/>
      <c r="F917" s="130" t="s">
        <v>82</v>
      </c>
      <c r="G917" s="131">
        <v>691.80499999999995</v>
      </c>
      <c r="H917" s="132">
        <v>680.80500000000006</v>
      </c>
      <c r="I917" s="132">
        <v>1821.95</v>
      </c>
      <c r="J917" s="132">
        <v>12.058830918982279</v>
      </c>
      <c r="K917" s="132">
        <v>1004.3000000000001</v>
      </c>
      <c r="L917" s="132">
        <v>97.850000000000009</v>
      </c>
      <c r="M917" s="133">
        <v>106.35000000000001</v>
      </c>
    </row>
    <row r="918" spans="1:13" x14ac:dyDescent="0.25">
      <c r="A918" s="563"/>
      <c r="B918" s="566"/>
      <c r="C918" s="566"/>
      <c r="D918" s="566"/>
      <c r="E918" s="566"/>
      <c r="F918" s="130" t="s">
        <v>83</v>
      </c>
      <c r="G918" s="131">
        <v>45</v>
      </c>
      <c r="H918" s="132">
        <v>36.075000000000003</v>
      </c>
      <c r="I918" s="132">
        <v>72.5</v>
      </c>
      <c r="J918" s="132">
        <v>5</v>
      </c>
      <c r="K918" s="132">
        <v>32.5</v>
      </c>
      <c r="L918" s="132">
        <v>4</v>
      </c>
      <c r="M918" s="133">
        <v>4</v>
      </c>
    </row>
    <row r="919" spans="1:13" x14ac:dyDescent="0.25">
      <c r="A919" s="563"/>
      <c r="B919" s="566"/>
      <c r="C919" s="566"/>
      <c r="D919" s="566"/>
      <c r="E919" s="566"/>
      <c r="F919" s="130" t="s">
        <v>84</v>
      </c>
      <c r="G919" s="131">
        <v>260</v>
      </c>
      <c r="H919" s="132">
        <v>260</v>
      </c>
      <c r="I919" s="132">
        <v>472.79999999999995</v>
      </c>
      <c r="J919" s="132">
        <v>4.9214285714285717</v>
      </c>
      <c r="K919" s="132">
        <v>393.29999999999995</v>
      </c>
      <c r="L919" s="132">
        <v>51</v>
      </c>
      <c r="M919" s="133">
        <v>51</v>
      </c>
    </row>
    <row r="920" spans="1:13" x14ac:dyDescent="0.25">
      <c r="A920" s="563"/>
      <c r="B920" s="566"/>
      <c r="C920" s="566"/>
      <c r="D920" s="566"/>
      <c r="E920" s="566"/>
      <c r="F920" s="130" t="s">
        <v>85</v>
      </c>
      <c r="G920" s="131">
        <v>625.5</v>
      </c>
      <c r="H920" s="132">
        <v>625</v>
      </c>
      <c r="I920" s="132">
        <v>1094</v>
      </c>
      <c r="J920" s="132">
        <v>6.7947747747747753</v>
      </c>
      <c r="K920" s="132">
        <v>858.75</v>
      </c>
      <c r="L920" s="132">
        <v>81.200000000000017</v>
      </c>
      <c r="M920" s="133">
        <v>72.2</v>
      </c>
    </row>
    <row r="921" spans="1:13" ht="24" x14ac:dyDescent="0.25">
      <c r="A921" s="563"/>
      <c r="B921" s="566"/>
      <c r="C921" s="566"/>
      <c r="D921" s="566"/>
      <c r="E921" s="566"/>
      <c r="F921" s="130" t="s">
        <v>87</v>
      </c>
      <c r="G921" s="131">
        <v>837.55000000000018</v>
      </c>
      <c r="H921" s="132">
        <v>836.23749999999995</v>
      </c>
      <c r="I921" s="132">
        <v>824.6875</v>
      </c>
      <c r="J921" s="132">
        <v>5.4815602836879425</v>
      </c>
      <c r="K921" s="132">
        <v>723.8</v>
      </c>
      <c r="L921" s="132">
        <v>52.849999999999994</v>
      </c>
      <c r="M921" s="133">
        <v>237.82500000000002</v>
      </c>
    </row>
    <row r="922" spans="1:13" x14ac:dyDescent="0.25">
      <c r="A922" s="563"/>
      <c r="B922" s="566"/>
      <c r="C922" s="566"/>
      <c r="D922" s="566"/>
      <c r="E922" s="566"/>
      <c r="F922" s="130" t="s">
        <v>88</v>
      </c>
      <c r="G922" s="131">
        <v>450.8386363636364</v>
      </c>
      <c r="H922" s="132">
        <v>376.72750000000002</v>
      </c>
      <c r="I922" s="132">
        <v>971.42727272727279</v>
      </c>
      <c r="J922" s="132">
        <v>10.948217697335343</v>
      </c>
      <c r="K922" s="132">
        <v>1225.9795454545456</v>
      </c>
      <c r="L922" s="132">
        <v>54.25</v>
      </c>
      <c r="M922" s="133">
        <v>52.840909090909093</v>
      </c>
    </row>
    <row r="923" spans="1:13" x14ac:dyDescent="0.25">
      <c r="A923" s="563"/>
      <c r="B923" s="566"/>
      <c r="C923" s="566"/>
      <c r="D923" s="566"/>
      <c r="E923" s="566"/>
      <c r="F923" s="130" t="s">
        <v>89</v>
      </c>
      <c r="G923" s="131">
        <v>34.25</v>
      </c>
      <c r="H923" s="132">
        <v>33</v>
      </c>
      <c r="I923" s="132">
        <v>108.19999999999999</v>
      </c>
      <c r="J923" s="132">
        <v>13.078977272727272</v>
      </c>
      <c r="K923" s="132">
        <v>108.80000000000001</v>
      </c>
      <c r="L923" s="132">
        <v>5.0500000000000007</v>
      </c>
      <c r="M923" s="133">
        <v>5.0500000000000007</v>
      </c>
    </row>
    <row r="924" spans="1:13" x14ac:dyDescent="0.25">
      <c r="A924" s="563"/>
      <c r="B924" s="566"/>
      <c r="C924" s="566"/>
      <c r="D924" s="566"/>
      <c r="E924" s="566"/>
      <c r="F924" s="130" t="s">
        <v>90</v>
      </c>
      <c r="G924" s="131">
        <v>40</v>
      </c>
      <c r="H924" s="132">
        <v>40</v>
      </c>
      <c r="I924" s="132">
        <v>20</v>
      </c>
      <c r="J924" s="132">
        <v>1</v>
      </c>
      <c r="K924" s="132">
        <v>70</v>
      </c>
      <c r="L924" s="132">
        <v>4</v>
      </c>
      <c r="M924" s="133">
        <v>4</v>
      </c>
    </row>
    <row r="925" spans="1:13" ht="24" x14ac:dyDescent="0.25">
      <c r="A925" s="563"/>
      <c r="B925" s="566"/>
      <c r="C925" s="566"/>
      <c r="D925" s="566"/>
      <c r="E925" s="566"/>
      <c r="F925" s="130" t="s">
        <v>91</v>
      </c>
      <c r="G925" s="131">
        <v>40</v>
      </c>
      <c r="H925" s="132">
        <v>40</v>
      </c>
      <c r="I925" s="132">
        <v>120</v>
      </c>
      <c r="J925" s="132">
        <v>3</v>
      </c>
      <c r="K925" s="132">
        <v>0</v>
      </c>
      <c r="L925" s="132">
        <v>8</v>
      </c>
      <c r="M925" s="133">
        <v>8</v>
      </c>
    </row>
    <row r="926" spans="1:13" x14ac:dyDescent="0.25">
      <c r="A926" s="563"/>
      <c r="B926" s="566"/>
      <c r="C926" s="566"/>
      <c r="D926" s="566"/>
      <c r="E926" s="566"/>
      <c r="F926" s="130" t="s">
        <v>92</v>
      </c>
      <c r="G926" s="131">
        <v>170.625</v>
      </c>
      <c r="H926" s="132">
        <v>92.625</v>
      </c>
      <c r="I926" s="132">
        <v>210.60000000000002</v>
      </c>
      <c r="J926" s="132">
        <v>7.2249999999999996</v>
      </c>
      <c r="K926" s="132">
        <v>190.77500000000001</v>
      </c>
      <c r="L926" s="132">
        <v>11.7</v>
      </c>
      <c r="M926" s="133">
        <v>11.7</v>
      </c>
    </row>
    <row r="927" spans="1:13" x14ac:dyDescent="0.25">
      <c r="A927" s="563"/>
      <c r="B927" s="566"/>
      <c r="C927" s="566"/>
      <c r="D927" s="566"/>
      <c r="E927" s="566"/>
      <c r="F927" s="130" t="s">
        <v>93</v>
      </c>
      <c r="G927" s="131">
        <v>7680.8333333333339</v>
      </c>
      <c r="H927" s="132">
        <v>7680.8333333333339</v>
      </c>
      <c r="I927" s="132">
        <v>22070.388888888887</v>
      </c>
      <c r="J927" s="132">
        <v>53.90493428140487</v>
      </c>
      <c r="K927" s="132">
        <v>15999.388888888891</v>
      </c>
      <c r="L927" s="132">
        <v>1135.3333333333333</v>
      </c>
      <c r="M927" s="133">
        <v>1308.45</v>
      </c>
    </row>
    <row r="928" spans="1:13" x14ac:dyDescent="0.25">
      <c r="A928" s="563"/>
      <c r="B928" s="566"/>
      <c r="C928" s="566"/>
      <c r="D928" s="566"/>
      <c r="E928" s="566"/>
      <c r="F928" s="130" t="s">
        <v>94</v>
      </c>
      <c r="G928" s="131">
        <v>10758.082758620689</v>
      </c>
      <c r="H928" s="132">
        <v>10474.660344827586</v>
      </c>
      <c r="I928" s="132">
        <v>29192.024482758628</v>
      </c>
      <c r="J928" s="132">
        <v>28.331863340664114</v>
      </c>
      <c r="K928" s="132">
        <v>28793.283103448277</v>
      </c>
      <c r="L928" s="132">
        <v>2850.563793103448</v>
      </c>
      <c r="M928" s="133">
        <v>1088.3017241379309</v>
      </c>
    </row>
    <row r="929" spans="1:13" x14ac:dyDescent="0.25">
      <c r="A929" s="563"/>
      <c r="B929" s="566"/>
      <c r="C929" s="566"/>
      <c r="D929" s="566"/>
      <c r="E929" s="566"/>
      <c r="F929" s="130" t="s">
        <v>47</v>
      </c>
      <c r="G929" s="131">
        <v>721.34349999999995</v>
      </c>
      <c r="H929" s="132">
        <v>720.73599999999999</v>
      </c>
      <c r="I929" s="132">
        <v>2538</v>
      </c>
      <c r="J929" s="132">
        <v>27.474279835390945</v>
      </c>
      <c r="K929" s="132">
        <v>1905.8</v>
      </c>
      <c r="L929" s="132">
        <v>220.6</v>
      </c>
      <c r="M929" s="133">
        <v>78.100000000000009</v>
      </c>
    </row>
    <row r="930" spans="1:13" x14ac:dyDescent="0.25">
      <c r="A930" s="563"/>
      <c r="B930" s="566"/>
      <c r="C930" s="566"/>
      <c r="D930" s="566"/>
      <c r="E930" s="566"/>
      <c r="F930" s="130" t="s">
        <v>97</v>
      </c>
      <c r="G930" s="131">
        <v>97.875</v>
      </c>
      <c r="H930" s="132">
        <v>97.875</v>
      </c>
      <c r="I930" s="132">
        <v>267.97500000000002</v>
      </c>
      <c r="J930" s="132">
        <v>6.9708333333333332</v>
      </c>
      <c r="K930" s="132">
        <v>183.3</v>
      </c>
      <c r="L930" s="132">
        <v>10.425000000000001</v>
      </c>
      <c r="M930" s="133">
        <v>9.8249999999999993</v>
      </c>
    </row>
    <row r="931" spans="1:13" x14ac:dyDescent="0.25">
      <c r="A931" s="563"/>
      <c r="B931" s="566"/>
      <c r="C931" s="566"/>
      <c r="D931" s="566"/>
      <c r="E931" s="566"/>
      <c r="F931" s="130" t="s">
        <v>98</v>
      </c>
      <c r="G931" s="131">
        <v>141.6</v>
      </c>
      <c r="H931" s="132">
        <v>141.6</v>
      </c>
      <c r="I931" s="132">
        <v>481.92</v>
      </c>
      <c r="J931" s="132">
        <v>10.426282051282051</v>
      </c>
      <c r="K931" s="132">
        <v>285.20000000000005</v>
      </c>
      <c r="L931" s="132">
        <v>23.680000000000003</v>
      </c>
      <c r="M931" s="133">
        <v>23.440000000000005</v>
      </c>
    </row>
    <row r="932" spans="1:13" x14ac:dyDescent="0.25">
      <c r="A932" s="563"/>
      <c r="B932" s="566"/>
      <c r="C932" s="566"/>
      <c r="D932" s="566"/>
      <c r="E932" s="566"/>
      <c r="F932" s="130" t="s">
        <v>100</v>
      </c>
      <c r="G932" s="131">
        <v>231.32499999999999</v>
      </c>
      <c r="H932" s="132">
        <v>230.32499999999999</v>
      </c>
      <c r="I932" s="132">
        <v>782.65000000000009</v>
      </c>
      <c r="J932" s="132">
        <v>11.621020074696547</v>
      </c>
      <c r="K932" s="132">
        <v>612.87499999999989</v>
      </c>
      <c r="L932" s="132">
        <v>32.299999999999997</v>
      </c>
      <c r="M932" s="133">
        <v>32.199999999999996</v>
      </c>
    </row>
    <row r="933" spans="1:13" x14ac:dyDescent="0.25">
      <c r="A933" s="563"/>
      <c r="B933" s="566"/>
      <c r="C933" s="566"/>
      <c r="D933" s="566"/>
      <c r="E933" s="566"/>
      <c r="F933" s="130" t="s">
        <v>101</v>
      </c>
      <c r="G933" s="131">
        <v>32</v>
      </c>
      <c r="H933" s="132">
        <v>32</v>
      </c>
      <c r="I933" s="132">
        <v>122.5</v>
      </c>
      <c r="J933" s="132">
        <v>12.916666666666668</v>
      </c>
      <c r="K933" s="132">
        <v>88</v>
      </c>
      <c r="L933" s="132">
        <v>2</v>
      </c>
      <c r="M933" s="133">
        <v>2</v>
      </c>
    </row>
    <row r="934" spans="1:13" x14ac:dyDescent="0.25">
      <c r="A934" s="563"/>
      <c r="B934" s="566"/>
      <c r="C934" s="566"/>
      <c r="D934" s="566"/>
      <c r="E934" s="566"/>
      <c r="F934" s="130" t="s">
        <v>104</v>
      </c>
      <c r="G934" s="131">
        <v>182.24999999999997</v>
      </c>
      <c r="H934" s="132">
        <v>180.08035714285711</v>
      </c>
      <c r="I934" s="132">
        <v>486.86785714285713</v>
      </c>
      <c r="J934" s="132">
        <v>6.2839285714285715</v>
      </c>
      <c r="K934" s="132">
        <v>301.64785714285711</v>
      </c>
      <c r="L934" s="132">
        <v>16.68214285714286</v>
      </c>
      <c r="M934" s="133">
        <v>16.778571428571432</v>
      </c>
    </row>
    <row r="935" spans="1:13" x14ac:dyDescent="0.25">
      <c r="A935" s="563"/>
      <c r="B935" s="566"/>
      <c r="C935" s="566"/>
      <c r="D935" s="566"/>
      <c r="E935" s="566"/>
      <c r="F935" s="130" t="s">
        <v>105</v>
      </c>
      <c r="G935" s="131">
        <v>64.75</v>
      </c>
      <c r="H935" s="132">
        <v>59.749999999999993</v>
      </c>
      <c r="I935" s="132">
        <v>108.85000000000002</v>
      </c>
      <c r="J935" s="132">
        <v>8.7593749999999986</v>
      </c>
      <c r="K935" s="132">
        <v>87.75</v>
      </c>
      <c r="L935" s="132">
        <v>4.6500000000000004</v>
      </c>
      <c r="M935" s="133">
        <v>4.1500000000000004</v>
      </c>
    </row>
    <row r="936" spans="1:13" x14ac:dyDescent="0.25">
      <c r="A936" s="563"/>
      <c r="B936" s="566"/>
      <c r="C936" s="566"/>
      <c r="D936" s="566"/>
      <c r="E936" s="566"/>
      <c r="F936" s="130" t="s">
        <v>106</v>
      </c>
      <c r="G936" s="131">
        <v>219.6071428571428</v>
      </c>
      <c r="H936" s="132">
        <v>214.89285714285711</v>
      </c>
      <c r="I936" s="132">
        <v>633.6</v>
      </c>
      <c r="J936" s="132">
        <v>21.978975885225886</v>
      </c>
      <c r="K936" s="132">
        <v>542.63000000000011</v>
      </c>
      <c r="L936" s="132">
        <v>55.55</v>
      </c>
      <c r="M936" s="133">
        <v>61.207142857142848</v>
      </c>
    </row>
    <row r="937" spans="1:13" ht="24" x14ac:dyDescent="0.25">
      <c r="A937" s="563"/>
      <c r="B937" s="566"/>
      <c r="C937" s="566"/>
      <c r="D937" s="566"/>
      <c r="E937" s="566"/>
      <c r="F937" s="130" t="s">
        <v>107</v>
      </c>
      <c r="G937" s="131">
        <v>13.375</v>
      </c>
      <c r="H937" s="132">
        <v>13.3775</v>
      </c>
      <c r="I937" s="132">
        <v>47.1</v>
      </c>
      <c r="J937" s="132">
        <v>3.85</v>
      </c>
      <c r="K937" s="132">
        <v>37.049999999999997</v>
      </c>
      <c r="L937" s="132">
        <v>2.5</v>
      </c>
      <c r="M937" s="133">
        <v>2.5</v>
      </c>
    </row>
    <row r="938" spans="1:13" x14ac:dyDescent="0.25">
      <c r="A938" s="563"/>
      <c r="B938" s="566"/>
      <c r="C938" s="566"/>
      <c r="D938" s="566"/>
      <c r="E938" s="566"/>
      <c r="F938" s="130" t="s">
        <v>109</v>
      </c>
      <c r="G938" s="131">
        <v>68.5</v>
      </c>
      <c r="H938" s="132">
        <v>62.25</v>
      </c>
      <c r="I938" s="132">
        <v>273.64999999999998</v>
      </c>
      <c r="J938" s="132">
        <v>13.179166666666667</v>
      </c>
      <c r="K938" s="132">
        <v>228.25</v>
      </c>
      <c r="L938" s="132">
        <v>10</v>
      </c>
      <c r="M938" s="133">
        <v>10</v>
      </c>
    </row>
    <row r="939" spans="1:13" x14ac:dyDescent="0.25">
      <c r="A939" s="563"/>
      <c r="B939" s="566"/>
      <c r="C939" s="566"/>
      <c r="D939" s="566"/>
      <c r="E939" s="566"/>
      <c r="F939" s="130" t="s">
        <v>113</v>
      </c>
      <c r="G939" s="131">
        <v>57</v>
      </c>
      <c r="H939" s="132">
        <v>57</v>
      </c>
      <c r="I939" s="132">
        <v>204.45000000000002</v>
      </c>
      <c r="J939" s="132">
        <v>6.85</v>
      </c>
      <c r="K939" s="132">
        <v>0</v>
      </c>
      <c r="L939" s="132">
        <v>10.95</v>
      </c>
      <c r="M939" s="133">
        <v>9.75</v>
      </c>
    </row>
    <row r="940" spans="1:13" x14ac:dyDescent="0.25">
      <c r="A940" s="563"/>
      <c r="B940" s="566"/>
      <c r="C940" s="566"/>
      <c r="D940" s="566"/>
      <c r="E940" s="566"/>
      <c r="F940" s="130" t="s">
        <v>116</v>
      </c>
      <c r="G940" s="131">
        <v>418.375</v>
      </c>
      <c r="H940" s="132">
        <v>405.125</v>
      </c>
      <c r="I940" s="132">
        <v>1165.6500000000003</v>
      </c>
      <c r="J940" s="132">
        <v>18.15260016641065</v>
      </c>
      <c r="K940" s="132">
        <v>764.50000000000011</v>
      </c>
      <c r="L940" s="132">
        <v>99</v>
      </c>
      <c r="M940" s="133">
        <v>106.75000000000001</v>
      </c>
    </row>
    <row r="941" spans="1:13" x14ac:dyDescent="0.25">
      <c r="A941" s="563"/>
      <c r="B941" s="566"/>
      <c r="C941" s="566"/>
      <c r="D941" s="566"/>
      <c r="E941" s="566"/>
      <c r="F941" s="130" t="s">
        <v>118</v>
      </c>
      <c r="G941" s="131">
        <v>5483.0399999999991</v>
      </c>
      <c r="H941" s="132">
        <v>5396.6399999999994</v>
      </c>
      <c r="I941" s="132">
        <v>6878.4</v>
      </c>
      <c r="J941" s="132">
        <v>23.14187547456628</v>
      </c>
      <c r="K941" s="132">
        <v>5436.75</v>
      </c>
      <c r="L941" s="132">
        <v>529.07999999999993</v>
      </c>
      <c r="M941" s="133">
        <v>222.53999999999996</v>
      </c>
    </row>
    <row r="942" spans="1:13" x14ac:dyDescent="0.25">
      <c r="A942" s="563"/>
      <c r="B942" s="566"/>
      <c r="C942" s="566"/>
      <c r="D942" s="566"/>
      <c r="E942" s="566"/>
      <c r="F942" s="130" t="s">
        <v>121</v>
      </c>
      <c r="G942" s="131">
        <v>2590.3076923076928</v>
      </c>
      <c r="H942" s="132">
        <v>2416.1538461538457</v>
      </c>
      <c r="I942" s="132">
        <v>7465.4276923076941</v>
      </c>
      <c r="J942" s="132">
        <v>40.257585201583417</v>
      </c>
      <c r="K942" s="132">
        <v>4410.1046153846164</v>
      </c>
      <c r="L942" s="132">
        <v>551.38461538461547</v>
      </c>
      <c r="M942" s="133">
        <v>312.98461538461538</v>
      </c>
    </row>
    <row r="943" spans="1:13" ht="24" x14ac:dyDescent="0.25">
      <c r="A943" s="563"/>
      <c r="B943" s="566"/>
      <c r="C943" s="566"/>
      <c r="D943" s="566"/>
      <c r="E943" s="566"/>
      <c r="F943" s="130" t="s">
        <v>122</v>
      </c>
      <c r="G943" s="131">
        <v>721.02380952380952</v>
      </c>
      <c r="H943" s="132">
        <v>715.38761904761918</v>
      </c>
      <c r="I943" s="132">
        <v>818.71428571428578</v>
      </c>
      <c r="J943" s="132">
        <v>4.193563391265597</v>
      </c>
      <c r="K943" s="132">
        <v>694.93809523809523</v>
      </c>
      <c r="L943" s="132">
        <v>15.609523809523811</v>
      </c>
      <c r="M943" s="133">
        <v>15.609523809523811</v>
      </c>
    </row>
    <row r="944" spans="1:13" ht="24" x14ac:dyDescent="0.25">
      <c r="A944" s="563"/>
      <c r="B944" s="566"/>
      <c r="C944" s="566"/>
      <c r="D944" s="566"/>
      <c r="E944" s="566"/>
      <c r="F944" s="130" t="s">
        <v>123</v>
      </c>
      <c r="G944" s="131">
        <v>727.90434782608702</v>
      </c>
      <c r="H944" s="132">
        <v>711.29745652173904</v>
      </c>
      <c r="I944" s="132">
        <v>3535.1843478260871</v>
      </c>
      <c r="J944" s="132">
        <v>15.436967957762402</v>
      </c>
      <c r="K944" s="132">
        <v>3531.5321739130436</v>
      </c>
      <c r="L944" s="132">
        <v>199.63043478260869</v>
      </c>
      <c r="M944" s="133">
        <v>147.8478260869565</v>
      </c>
    </row>
    <row r="945" spans="1:13" x14ac:dyDescent="0.25">
      <c r="A945" s="563"/>
      <c r="B945" s="566"/>
      <c r="C945" s="566"/>
      <c r="D945" s="566"/>
      <c r="E945" s="566"/>
      <c r="F945" s="130" t="s">
        <v>124</v>
      </c>
      <c r="G945" s="131">
        <v>7198.1812499999996</v>
      </c>
      <c r="H945" s="132">
        <v>6902.9874999999993</v>
      </c>
      <c r="I945" s="132">
        <v>22486.068749999999</v>
      </c>
      <c r="J945" s="132">
        <v>65.939757826060742</v>
      </c>
      <c r="K945" s="132">
        <v>17761.2035</v>
      </c>
      <c r="L945" s="132">
        <v>1082.75</v>
      </c>
      <c r="M945" s="133">
        <v>648.125</v>
      </c>
    </row>
    <row r="946" spans="1:13" x14ac:dyDescent="0.25">
      <c r="A946" s="563"/>
      <c r="B946" s="566"/>
      <c r="C946" s="566"/>
      <c r="D946" s="566"/>
      <c r="E946" s="566"/>
      <c r="F946" s="130" t="s">
        <v>125</v>
      </c>
      <c r="G946" s="131">
        <v>1432.81</v>
      </c>
      <c r="H946" s="132">
        <v>773.84999999999991</v>
      </c>
      <c r="I946" s="132">
        <v>2000.8250000000003</v>
      </c>
      <c r="J946" s="132">
        <v>15.129317732782756</v>
      </c>
      <c r="K946" s="132">
        <v>1341.925</v>
      </c>
      <c r="L946" s="132">
        <v>164.4</v>
      </c>
      <c r="M946" s="133">
        <v>140.30000000000001</v>
      </c>
    </row>
    <row r="947" spans="1:13" ht="24" x14ac:dyDescent="0.25">
      <c r="A947" s="563"/>
      <c r="B947" s="566"/>
      <c r="C947" s="566"/>
      <c r="D947" s="566"/>
      <c r="E947" s="566"/>
      <c r="F947" s="130" t="s">
        <v>128</v>
      </c>
      <c r="G947" s="131">
        <v>1599</v>
      </c>
      <c r="H947" s="132">
        <v>1599</v>
      </c>
      <c r="I947" s="132">
        <v>4317</v>
      </c>
      <c r="J947" s="132">
        <v>2.7</v>
      </c>
      <c r="K947" s="132">
        <v>4317</v>
      </c>
      <c r="L947" s="132">
        <v>399</v>
      </c>
      <c r="M947" s="133">
        <v>0</v>
      </c>
    </row>
    <row r="948" spans="1:13" x14ac:dyDescent="0.25">
      <c r="A948" s="563"/>
      <c r="B948" s="566"/>
      <c r="C948" s="566"/>
      <c r="D948" s="566"/>
      <c r="E948" s="566"/>
      <c r="F948" s="130" t="s">
        <v>130</v>
      </c>
      <c r="G948" s="131">
        <v>759.06499999999983</v>
      </c>
      <c r="H948" s="132">
        <v>733.22125000000005</v>
      </c>
      <c r="I948" s="132">
        <v>2396</v>
      </c>
      <c r="J948" s="132">
        <v>16.091014416740631</v>
      </c>
      <c r="K948" s="132">
        <v>2136.15</v>
      </c>
      <c r="L948" s="132">
        <v>112.4375</v>
      </c>
      <c r="M948" s="133">
        <v>117.5</v>
      </c>
    </row>
    <row r="949" spans="1:13" x14ac:dyDescent="0.25">
      <c r="A949" s="563"/>
      <c r="B949" s="566"/>
      <c r="C949" s="566"/>
      <c r="D949" s="566"/>
      <c r="E949" s="566"/>
      <c r="F949" s="130" t="s">
        <v>133</v>
      </c>
      <c r="G949" s="131">
        <v>3</v>
      </c>
      <c r="H949" s="132">
        <v>3</v>
      </c>
      <c r="I949" s="132">
        <v>10</v>
      </c>
      <c r="J949" s="132">
        <v>3.3333333333333335</v>
      </c>
      <c r="K949" s="132">
        <v>5</v>
      </c>
      <c r="L949" s="135">
        <v>0.6</v>
      </c>
      <c r="M949" s="136">
        <v>0.6</v>
      </c>
    </row>
    <row r="950" spans="1:13" ht="24" x14ac:dyDescent="0.25">
      <c r="A950" s="563"/>
      <c r="B950" s="566"/>
      <c r="C950" s="566"/>
      <c r="D950" s="566"/>
      <c r="E950" s="566"/>
      <c r="F950" s="130" t="s">
        <v>135</v>
      </c>
      <c r="G950" s="131">
        <v>30</v>
      </c>
      <c r="H950" s="132">
        <v>26</v>
      </c>
      <c r="I950" s="132">
        <v>25.5</v>
      </c>
      <c r="J950" s="132">
        <v>1.1428571428571428</v>
      </c>
      <c r="K950" s="132">
        <v>22.95</v>
      </c>
      <c r="L950" s="132">
        <v>0</v>
      </c>
      <c r="M950" s="133">
        <v>0</v>
      </c>
    </row>
    <row r="951" spans="1:13" ht="15.75" thickBot="1" x14ac:dyDescent="0.3">
      <c r="A951" s="564"/>
      <c r="B951" s="567"/>
      <c r="C951" s="567"/>
      <c r="D951" s="567"/>
      <c r="E951" s="567"/>
      <c r="F951" s="139" t="s">
        <v>175</v>
      </c>
      <c r="G951" s="140">
        <v>138283.75534698606</v>
      </c>
      <c r="H951" s="141">
        <v>135057.99934385135</v>
      </c>
      <c r="I951" s="141">
        <v>438927.58867328538</v>
      </c>
      <c r="J951" s="141">
        <v>824.52192667589679</v>
      </c>
      <c r="K951" s="141">
        <v>371960.23925010778</v>
      </c>
      <c r="L951" s="141">
        <v>27245.231408122869</v>
      </c>
      <c r="M951" s="142">
        <v>17427.687162303384</v>
      </c>
    </row>
  </sheetData>
  <mergeCells count="322">
    <mergeCell ref="D894:D897"/>
    <mergeCell ref="E894:E897"/>
    <mergeCell ref="D868:D871"/>
    <mergeCell ref="E868:E871"/>
    <mergeCell ref="D872:D876"/>
    <mergeCell ref="E872:E876"/>
    <mergeCell ref="D877:D882"/>
    <mergeCell ref="E877:E882"/>
    <mergeCell ref="B828:B834"/>
    <mergeCell ref="C828:C834"/>
    <mergeCell ref="D828:D829"/>
    <mergeCell ref="E828:E829"/>
    <mergeCell ref="D830:D831"/>
    <mergeCell ref="E830:E831"/>
    <mergeCell ref="D832:D834"/>
    <mergeCell ref="E832:E834"/>
    <mergeCell ref="B835:B951"/>
    <mergeCell ref="C835:C951"/>
    <mergeCell ref="D835:D841"/>
    <mergeCell ref="E835:E841"/>
    <mergeCell ref="D842:D852"/>
    <mergeCell ref="E842:E852"/>
    <mergeCell ref="D853:D860"/>
    <mergeCell ref="E853:E860"/>
    <mergeCell ref="D861:D867"/>
    <mergeCell ref="E861:E867"/>
    <mergeCell ref="D898:D951"/>
    <mergeCell ref="E898:E951"/>
    <mergeCell ref="D883:D885"/>
    <mergeCell ref="E883:E885"/>
    <mergeCell ref="D886:D893"/>
    <mergeCell ref="E886:E893"/>
    <mergeCell ref="B808:B827"/>
    <mergeCell ref="C808:C827"/>
    <mergeCell ref="D808:D812"/>
    <mergeCell ref="E808:E812"/>
    <mergeCell ref="D813:D815"/>
    <mergeCell ref="E813:E815"/>
    <mergeCell ref="D816:D818"/>
    <mergeCell ref="E816:E818"/>
    <mergeCell ref="B769:B807"/>
    <mergeCell ref="C769:C807"/>
    <mergeCell ref="D769:D774"/>
    <mergeCell ref="E769:E774"/>
    <mergeCell ref="D775:D779"/>
    <mergeCell ref="E775:E779"/>
    <mergeCell ref="D780:D783"/>
    <mergeCell ref="E780:E783"/>
    <mergeCell ref="D784:D789"/>
    <mergeCell ref="E784:E789"/>
    <mergeCell ref="D819:D827"/>
    <mergeCell ref="E819:E827"/>
    <mergeCell ref="D790:D807"/>
    <mergeCell ref="E790:E807"/>
    <mergeCell ref="B762:B768"/>
    <mergeCell ref="C762:C768"/>
    <mergeCell ref="D762:D763"/>
    <mergeCell ref="E762:E763"/>
    <mergeCell ref="D764:D765"/>
    <mergeCell ref="E764:E765"/>
    <mergeCell ref="D766:D768"/>
    <mergeCell ref="E766:E768"/>
    <mergeCell ref="D735:D738"/>
    <mergeCell ref="E735:E738"/>
    <mergeCell ref="D739:D740"/>
    <mergeCell ref="E739:E740"/>
    <mergeCell ref="D741:D761"/>
    <mergeCell ref="E741:E761"/>
    <mergeCell ref="D725:D730"/>
    <mergeCell ref="E725:E730"/>
    <mergeCell ref="D731:D732"/>
    <mergeCell ref="E731:E732"/>
    <mergeCell ref="D733:D734"/>
    <mergeCell ref="E733:E734"/>
    <mergeCell ref="D680:D712"/>
    <mergeCell ref="E680:E712"/>
    <mergeCell ref="B713:B761"/>
    <mergeCell ref="C713:C761"/>
    <mergeCell ref="D713:D715"/>
    <mergeCell ref="E713:E715"/>
    <mergeCell ref="D716:D720"/>
    <mergeCell ref="E716:E720"/>
    <mergeCell ref="D721:D724"/>
    <mergeCell ref="E721:E724"/>
    <mergeCell ref="B639:B712"/>
    <mergeCell ref="C639:C712"/>
    <mergeCell ref="D639:D645"/>
    <mergeCell ref="E639:E645"/>
    <mergeCell ref="D646:D654"/>
    <mergeCell ref="E646:E654"/>
    <mergeCell ref="D655:D657"/>
    <mergeCell ref="E655:E657"/>
    <mergeCell ref="D670:D672"/>
    <mergeCell ref="E670:E672"/>
    <mergeCell ref="D673:D677"/>
    <mergeCell ref="E673:E677"/>
    <mergeCell ref="D678:D679"/>
    <mergeCell ref="E678:E679"/>
    <mergeCell ref="D658:D661"/>
    <mergeCell ref="E658:E661"/>
    <mergeCell ref="D662:D666"/>
    <mergeCell ref="E662:E666"/>
    <mergeCell ref="D667:D669"/>
    <mergeCell ref="E667:E669"/>
    <mergeCell ref="D614:D615"/>
    <mergeCell ref="E614:E615"/>
    <mergeCell ref="D616:D619"/>
    <mergeCell ref="E616:E619"/>
    <mergeCell ref="D620:D621"/>
    <mergeCell ref="E620:E621"/>
    <mergeCell ref="B599:B638"/>
    <mergeCell ref="C599:C638"/>
    <mergeCell ref="D599:D604"/>
    <mergeCell ref="E599:E604"/>
    <mergeCell ref="D605:D608"/>
    <mergeCell ref="E605:E608"/>
    <mergeCell ref="D609:D611"/>
    <mergeCell ref="E609:E611"/>
    <mergeCell ref="D612:D613"/>
    <mergeCell ref="E612:E613"/>
    <mergeCell ref="D622:D638"/>
    <mergeCell ref="E622:E638"/>
    <mergeCell ref="D552:D558"/>
    <mergeCell ref="E552:E558"/>
    <mergeCell ref="D559:D560"/>
    <mergeCell ref="E559:E560"/>
    <mergeCell ref="D561:D598"/>
    <mergeCell ref="E561:E598"/>
    <mergeCell ref="D541:D544"/>
    <mergeCell ref="E541:E544"/>
    <mergeCell ref="D545:D549"/>
    <mergeCell ref="E545:E549"/>
    <mergeCell ref="D550:D551"/>
    <mergeCell ref="E550:E551"/>
    <mergeCell ref="D530:D533"/>
    <mergeCell ref="E530:E533"/>
    <mergeCell ref="D534:D538"/>
    <mergeCell ref="E534:E538"/>
    <mergeCell ref="D539:D540"/>
    <mergeCell ref="E539:E540"/>
    <mergeCell ref="D505:D506"/>
    <mergeCell ref="E505:E506"/>
    <mergeCell ref="D507:D513"/>
    <mergeCell ref="E507:E513"/>
    <mergeCell ref="B514:B598"/>
    <mergeCell ref="C514:C598"/>
    <mergeCell ref="D514:D520"/>
    <mergeCell ref="E514:E520"/>
    <mergeCell ref="D521:D529"/>
    <mergeCell ref="E521:E529"/>
    <mergeCell ref="D484:D496"/>
    <mergeCell ref="E484:E496"/>
    <mergeCell ref="B497:B513"/>
    <mergeCell ref="C497:C513"/>
    <mergeCell ref="D497:D499"/>
    <mergeCell ref="E497:E499"/>
    <mergeCell ref="D500:D502"/>
    <mergeCell ref="E500:E502"/>
    <mergeCell ref="D503:D504"/>
    <mergeCell ref="E503:E504"/>
    <mergeCell ref="B468:B496"/>
    <mergeCell ref="C468:C496"/>
    <mergeCell ref="D468:D473"/>
    <mergeCell ref="E468:E473"/>
    <mergeCell ref="D474:D477"/>
    <mergeCell ref="E474:E477"/>
    <mergeCell ref="D478:D481"/>
    <mergeCell ref="E478:E481"/>
    <mergeCell ref="D482:D483"/>
    <mergeCell ref="E482:E483"/>
    <mergeCell ref="D450:D451"/>
    <mergeCell ref="E450:E451"/>
    <mergeCell ref="D452:D455"/>
    <mergeCell ref="E452:E455"/>
    <mergeCell ref="D456:D467"/>
    <mergeCell ref="E456:E467"/>
    <mergeCell ref="D426:D439"/>
    <mergeCell ref="E426:E439"/>
    <mergeCell ref="B440:B467"/>
    <mergeCell ref="C440:C467"/>
    <mergeCell ref="D440:D443"/>
    <mergeCell ref="E440:E443"/>
    <mergeCell ref="D444:D445"/>
    <mergeCell ref="E444:E445"/>
    <mergeCell ref="D446:D449"/>
    <mergeCell ref="E446:E449"/>
    <mergeCell ref="B409:B439"/>
    <mergeCell ref="C409:C439"/>
    <mergeCell ref="D409:D414"/>
    <mergeCell ref="E409:E414"/>
    <mergeCell ref="D415:D416"/>
    <mergeCell ref="E415:E416"/>
    <mergeCell ref="D417:D422"/>
    <mergeCell ref="E417:E422"/>
    <mergeCell ref="D423:D425"/>
    <mergeCell ref="E423:E425"/>
    <mergeCell ref="D364:D365"/>
    <mergeCell ref="E364:E365"/>
    <mergeCell ref="D366:D408"/>
    <mergeCell ref="E366:E408"/>
    <mergeCell ref="D346:D348"/>
    <mergeCell ref="E346:E348"/>
    <mergeCell ref="D349:D353"/>
    <mergeCell ref="E349:E353"/>
    <mergeCell ref="D354:D355"/>
    <mergeCell ref="E354:E355"/>
    <mergeCell ref="B314:B408"/>
    <mergeCell ref="C314:C408"/>
    <mergeCell ref="D314:D320"/>
    <mergeCell ref="E314:E320"/>
    <mergeCell ref="D321:D330"/>
    <mergeCell ref="E321:E330"/>
    <mergeCell ref="D258:D261"/>
    <mergeCell ref="E258:E261"/>
    <mergeCell ref="D262:D264"/>
    <mergeCell ref="E262:E264"/>
    <mergeCell ref="D265:D271"/>
    <mergeCell ref="E265:E271"/>
    <mergeCell ref="D331:D337"/>
    <mergeCell ref="E331:E337"/>
    <mergeCell ref="D338:D341"/>
    <mergeCell ref="E338:E341"/>
    <mergeCell ref="D342:D345"/>
    <mergeCell ref="E342:E345"/>
    <mergeCell ref="D272:D274"/>
    <mergeCell ref="E272:E274"/>
    <mergeCell ref="D275:D313"/>
    <mergeCell ref="E275:E313"/>
    <mergeCell ref="D356:D363"/>
    <mergeCell ref="E356:E363"/>
    <mergeCell ref="D248:D252"/>
    <mergeCell ref="E248:E252"/>
    <mergeCell ref="D253:D254"/>
    <mergeCell ref="E253:E254"/>
    <mergeCell ref="D255:D257"/>
    <mergeCell ref="E255:E257"/>
    <mergeCell ref="D199:D226"/>
    <mergeCell ref="E199:E226"/>
    <mergeCell ref="B227:B313"/>
    <mergeCell ref="C227:C313"/>
    <mergeCell ref="D227:D233"/>
    <mergeCell ref="E227:E233"/>
    <mergeCell ref="D234:D242"/>
    <mergeCell ref="E234:E242"/>
    <mergeCell ref="D243:D247"/>
    <mergeCell ref="E243:E247"/>
    <mergeCell ref="B162:B226"/>
    <mergeCell ref="C162:C226"/>
    <mergeCell ref="D162:D168"/>
    <mergeCell ref="E162:E168"/>
    <mergeCell ref="D169:D170"/>
    <mergeCell ref="E169:E170"/>
    <mergeCell ref="D171:D178"/>
    <mergeCell ref="E171:E178"/>
    <mergeCell ref="D189:D191"/>
    <mergeCell ref="E189:E191"/>
    <mergeCell ref="D192:D196"/>
    <mergeCell ref="E192:E196"/>
    <mergeCell ref="D197:D198"/>
    <mergeCell ref="E197:E198"/>
    <mergeCell ref="D181:D183"/>
    <mergeCell ref="E181:E183"/>
    <mergeCell ref="D184:D186"/>
    <mergeCell ref="E184:E186"/>
    <mergeCell ref="D187:D188"/>
    <mergeCell ref="E187:E188"/>
    <mergeCell ref="D179:D180"/>
    <mergeCell ref="E179:E180"/>
    <mergeCell ref="D150:D152"/>
    <mergeCell ref="E150:E152"/>
    <mergeCell ref="D153:D154"/>
    <mergeCell ref="E153:E154"/>
    <mergeCell ref="D155:D161"/>
    <mergeCell ref="E155:E161"/>
    <mergeCell ref="D133:D143"/>
    <mergeCell ref="E133:E143"/>
    <mergeCell ref="D65:D117"/>
    <mergeCell ref="E65:E117"/>
    <mergeCell ref="B118:B143"/>
    <mergeCell ref="C118:C143"/>
    <mergeCell ref="D118:D121"/>
    <mergeCell ref="E118:E121"/>
    <mergeCell ref="D122:D124"/>
    <mergeCell ref="E122:E124"/>
    <mergeCell ref="B144:B161"/>
    <mergeCell ref="C144:C161"/>
    <mergeCell ref="D144:D145"/>
    <mergeCell ref="E144:E145"/>
    <mergeCell ref="D146:D147"/>
    <mergeCell ref="E146:E147"/>
    <mergeCell ref="D148:D149"/>
    <mergeCell ref="E148:E149"/>
    <mergeCell ref="D125:D126"/>
    <mergeCell ref="E125:E126"/>
    <mergeCell ref="D127:D130"/>
    <mergeCell ref="E127:E130"/>
    <mergeCell ref="D131:D132"/>
    <mergeCell ref="E131:E132"/>
    <mergeCell ref="A1:F2"/>
    <mergeCell ref="A3:A951"/>
    <mergeCell ref="B3:B117"/>
    <mergeCell ref="C3:C117"/>
    <mergeCell ref="D3:D9"/>
    <mergeCell ref="E3:E9"/>
    <mergeCell ref="D10:D20"/>
    <mergeCell ref="E10:E20"/>
    <mergeCell ref="D21:D28"/>
    <mergeCell ref="E21:E28"/>
    <mergeCell ref="D45:D50"/>
    <mergeCell ref="E45:E50"/>
    <mergeCell ref="D51:D53"/>
    <mergeCell ref="E51:E53"/>
    <mergeCell ref="D54:D60"/>
    <mergeCell ref="E54:E60"/>
    <mergeCell ref="D29:D35"/>
    <mergeCell ref="E29:E35"/>
    <mergeCell ref="D36:D39"/>
    <mergeCell ref="E36:E39"/>
    <mergeCell ref="D40:D44"/>
    <mergeCell ref="E40:E44"/>
    <mergeCell ref="D61:D64"/>
    <mergeCell ref="E61:E6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6"/>
  <sheetViews>
    <sheetView topLeftCell="A13" workbookViewId="0">
      <selection sqref="A1:O5026"/>
    </sheetView>
  </sheetViews>
  <sheetFormatPr defaultRowHeight="15" x14ac:dyDescent="0.25"/>
  <sheetData>
    <row r="1" spans="1:15" ht="37.5" thickTop="1" x14ac:dyDescent="0.25">
      <c r="A1" s="569"/>
      <c r="B1" s="570"/>
      <c r="C1" s="570"/>
      <c r="D1" s="570"/>
      <c r="E1" s="570"/>
      <c r="F1" s="570"/>
      <c r="G1" s="570"/>
      <c r="H1" s="571"/>
      <c r="I1" s="165" t="s">
        <v>180</v>
      </c>
      <c r="J1" s="166" t="s">
        <v>181</v>
      </c>
      <c r="K1" s="166" t="s">
        <v>2</v>
      </c>
      <c r="L1" s="166" t="s">
        <v>139</v>
      </c>
      <c r="M1" s="166" t="s">
        <v>182</v>
      </c>
      <c r="N1" s="166" t="s">
        <v>183</v>
      </c>
      <c r="O1" s="167" t="s">
        <v>184</v>
      </c>
    </row>
    <row r="2" spans="1:15" ht="15.75" thickBot="1" x14ac:dyDescent="0.3">
      <c r="A2" s="572"/>
      <c r="B2" s="573"/>
      <c r="C2" s="573"/>
      <c r="D2" s="573"/>
      <c r="E2" s="573"/>
      <c r="F2" s="573"/>
      <c r="G2" s="573"/>
      <c r="H2" s="574"/>
      <c r="I2" s="168" t="s">
        <v>9</v>
      </c>
      <c r="J2" s="169" t="s">
        <v>9</v>
      </c>
      <c r="K2" s="169" t="s">
        <v>9</v>
      </c>
      <c r="L2" s="169" t="s">
        <v>9</v>
      </c>
      <c r="M2" s="169" t="s">
        <v>9</v>
      </c>
      <c r="N2" s="169" t="s">
        <v>9</v>
      </c>
      <c r="O2" s="170" t="s">
        <v>10</v>
      </c>
    </row>
    <row r="3" spans="1:15" ht="15.75" thickTop="1" x14ac:dyDescent="0.25">
      <c r="A3" s="575" t="s">
        <v>14</v>
      </c>
      <c r="B3" s="578" t="s">
        <v>15</v>
      </c>
      <c r="C3" s="578" t="s">
        <v>42</v>
      </c>
      <c r="D3" s="578" t="s">
        <v>43</v>
      </c>
      <c r="E3" s="578" t="s">
        <v>185</v>
      </c>
      <c r="F3" s="578" t="s">
        <v>62</v>
      </c>
      <c r="G3" s="578" t="s">
        <v>186</v>
      </c>
      <c r="H3" s="171" t="s">
        <v>187</v>
      </c>
      <c r="I3" s="172">
        <v>2958.1645569620273</v>
      </c>
      <c r="J3" s="173">
        <v>2721.2816455696211</v>
      </c>
      <c r="K3" s="173">
        <v>12787.151898734179</v>
      </c>
      <c r="L3" s="173">
        <v>3368.2278481012659</v>
      </c>
      <c r="M3" s="173">
        <v>610.01265822784819</v>
      </c>
      <c r="N3" s="173">
        <v>585.43670886075961</v>
      </c>
      <c r="O3" s="174">
        <v>4.3226641562720616</v>
      </c>
    </row>
    <row r="4" spans="1:15" x14ac:dyDescent="0.25">
      <c r="A4" s="576"/>
      <c r="B4" s="568"/>
      <c r="C4" s="568"/>
      <c r="D4" s="568"/>
      <c r="E4" s="568"/>
      <c r="F4" s="568"/>
      <c r="G4" s="568"/>
      <c r="H4" s="175" t="s">
        <v>54</v>
      </c>
      <c r="I4" s="176">
        <v>74336.475587561625</v>
      </c>
      <c r="J4" s="177">
        <v>52919.551034386597</v>
      </c>
      <c r="K4" s="177">
        <v>131393.50371396821</v>
      </c>
      <c r="L4" s="177">
        <v>66820.312533072531</v>
      </c>
      <c r="M4" s="177">
        <v>5757.8295928904827</v>
      </c>
      <c r="N4" s="177">
        <v>6305.7345435560628</v>
      </c>
      <c r="O4" s="178">
        <v>1.767550891744909</v>
      </c>
    </row>
    <row r="5" spans="1:15" x14ac:dyDescent="0.25">
      <c r="A5" s="576"/>
      <c r="B5" s="568"/>
      <c r="C5" s="568"/>
      <c r="D5" s="568"/>
      <c r="E5" s="568"/>
      <c r="F5" s="568"/>
      <c r="G5" s="568"/>
      <c r="H5" s="175" t="s">
        <v>175</v>
      </c>
      <c r="I5" s="176">
        <v>77294.640144523655</v>
      </c>
      <c r="J5" s="177">
        <v>55640.83267995622</v>
      </c>
      <c r="K5" s="177">
        <v>144180.65561270239</v>
      </c>
      <c r="L5" s="177">
        <v>70188.540381173792</v>
      </c>
      <c r="M5" s="177">
        <v>6367.8422511183308</v>
      </c>
      <c r="N5" s="177">
        <v>6891.1712524168224</v>
      </c>
      <c r="O5" s="178">
        <v>3.0451075240084853</v>
      </c>
    </row>
    <row r="6" spans="1:15" x14ac:dyDescent="0.25">
      <c r="A6" s="576"/>
      <c r="B6" s="568"/>
      <c r="C6" s="568"/>
      <c r="D6" s="568"/>
      <c r="E6" s="568"/>
      <c r="F6" s="568" t="s">
        <v>63</v>
      </c>
      <c r="G6" s="568" t="s">
        <v>186</v>
      </c>
      <c r="H6" s="175" t="s">
        <v>187</v>
      </c>
      <c r="I6" s="176">
        <v>1701.25</v>
      </c>
      <c r="J6" s="177">
        <v>1555.95</v>
      </c>
      <c r="K6" s="177">
        <v>4615</v>
      </c>
      <c r="L6" s="177">
        <v>3772.7</v>
      </c>
      <c r="M6" s="177">
        <v>493.44999999999993</v>
      </c>
      <c r="N6" s="177">
        <v>361.35000000000008</v>
      </c>
      <c r="O6" s="178">
        <v>2.7127112417340191</v>
      </c>
    </row>
    <row r="7" spans="1:15" x14ac:dyDescent="0.25">
      <c r="A7" s="576"/>
      <c r="B7" s="568"/>
      <c r="C7" s="568"/>
      <c r="D7" s="568"/>
      <c r="E7" s="568"/>
      <c r="F7" s="568"/>
      <c r="G7" s="568"/>
      <c r="H7" s="175" t="s">
        <v>54</v>
      </c>
      <c r="I7" s="176">
        <v>7688.0080206350385</v>
      </c>
      <c r="J7" s="177">
        <v>4616.0469477979104</v>
      </c>
      <c r="K7" s="177">
        <v>10464.905731590083</v>
      </c>
      <c r="L7" s="177">
        <v>6335.1902179093722</v>
      </c>
      <c r="M7" s="177">
        <v>826.03973334448676</v>
      </c>
      <c r="N7" s="177">
        <v>697.00527924478388</v>
      </c>
      <c r="O7" s="178">
        <v>1.3611985970230127</v>
      </c>
    </row>
    <row r="8" spans="1:15" x14ac:dyDescent="0.25">
      <c r="A8" s="576"/>
      <c r="B8" s="568"/>
      <c r="C8" s="568"/>
      <c r="D8" s="568"/>
      <c r="E8" s="568"/>
      <c r="F8" s="568"/>
      <c r="G8" s="568"/>
      <c r="H8" s="175" t="s">
        <v>175</v>
      </c>
      <c r="I8" s="176">
        <v>9389.2580206350394</v>
      </c>
      <c r="J8" s="177">
        <v>6171.9969477979103</v>
      </c>
      <c r="K8" s="177">
        <v>15079.905731590083</v>
      </c>
      <c r="L8" s="177">
        <v>10107.890217909371</v>
      </c>
      <c r="M8" s="177">
        <v>1319.4897333444867</v>
      </c>
      <c r="N8" s="177">
        <v>1058.355279244784</v>
      </c>
      <c r="O8" s="178">
        <v>2.0369549193785161</v>
      </c>
    </row>
    <row r="9" spans="1:15" x14ac:dyDescent="0.25">
      <c r="A9" s="576"/>
      <c r="B9" s="568"/>
      <c r="C9" s="568"/>
      <c r="D9" s="568"/>
      <c r="E9" s="568"/>
      <c r="F9" s="568" t="s">
        <v>64</v>
      </c>
      <c r="G9" s="568" t="s">
        <v>186</v>
      </c>
      <c r="H9" s="175" t="s">
        <v>187</v>
      </c>
      <c r="I9" s="176">
        <v>1542.3214285714289</v>
      </c>
      <c r="J9" s="177">
        <v>1535.8928571428576</v>
      </c>
      <c r="K9" s="177">
        <v>2955.6428571428569</v>
      </c>
      <c r="L9" s="177">
        <v>2441.4910714285711</v>
      </c>
      <c r="M9" s="177">
        <v>285.48214285714289</v>
      </c>
      <c r="N9" s="177">
        <v>259.1785714285715</v>
      </c>
      <c r="O9" s="178">
        <v>1.9163598471691554</v>
      </c>
    </row>
    <row r="10" spans="1:15" x14ac:dyDescent="0.25">
      <c r="A10" s="576"/>
      <c r="B10" s="568"/>
      <c r="C10" s="568"/>
      <c r="D10" s="568"/>
      <c r="E10" s="568"/>
      <c r="F10" s="568"/>
      <c r="G10" s="568"/>
      <c r="H10" s="175" t="s">
        <v>54</v>
      </c>
      <c r="I10" s="176">
        <v>58536.125682105412</v>
      </c>
      <c r="J10" s="177">
        <v>46583.508744372237</v>
      </c>
      <c r="K10" s="177">
        <v>120420.3051846595</v>
      </c>
      <c r="L10" s="177">
        <v>74815.104823651054</v>
      </c>
      <c r="M10" s="177">
        <v>5599.6345806236141</v>
      </c>
      <c r="N10" s="177">
        <v>6045.1755480241036</v>
      </c>
      <c r="O10" s="178">
        <v>2.0571963685917836</v>
      </c>
    </row>
    <row r="11" spans="1:15" x14ac:dyDescent="0.25">
      <c r="A11" s="576"/>
      <c r="B11" s="568"/>
      <c r="C11" s="568"/>
      <c r="D11" s="568"/>
      <c r="E11" s="568"/>
      <c r="F11" s="568"/>
      <c r="G11" s="568"/>
      <c r="H11" s="175" t="s">
        <v>175</v>
      </c>
      <c r="I11" s="176">
        <v>60078.44711067684</v>
      </c>
      <c r="J11" s="177">
        <v>48119.401601515092</v>
      </c>
      <c r="K11" s="177">
        <v>123375.94804180236</v>
      </c>
      <c r="L11" s="177">
        <v>77256.595895079619</v>
      </c>
      <c r="M11" s="177">
        <v>5885.1167234807572</v>
      </c>
      <c r="N11" s="177">
        <v>6304.3541194526751</v>
      </c>
      <c r="O11" s="178">
        <v>1.9867781078804696</v>
      </c>
    </row>
    <row r="12" spans="1:15" x14ac:dyDescent="0.25">
      <c r="A12" s="576"/>
      <c r="B12" s="568"/>
      <c r="C12" s="568"/>
      <c r="D12" s="568"/>
      <c r="E12" s="568"/>
      <c r="F12" s="568" t="s">
        <v>65</v>
      </c>
      <c r="G12" s="568" t="s">
        <v>186</v>
      </c>
      <c r="H12" s="175" t="s">
        <v>187</v>
      </c>
      <c r="I12" s="176">
        <v>2609.5757575757571</v>
      </c>
      <c r="J12" s="177">
        <v>2583.4090909090905</v>
      </c>
      <c r="K12" s="177">
        <v>11760.606060606064</v>
      </c>
      <c r="L12" s="177">
        <v>9928.9898989899029</v>
      </c>
      <c r="M12" s="177">
        <v>768.13131313131305</v>
      </c>
      <c r="N12" s="177">
        <v>665.3030303030298</v>
      </c>
      <c r="O12" s="178">
        <v>4.5067118770031138</v>
      </c>
    </row>
    <row r="13" spans="1:15" x14ac:dyDescent="0.25">
      <c r="A13" s="576"/>
      <c r="B13" s="568"/>
      <c r="C13" s="568"/>
      <c r="D13" s="568"/>
      <c r="E13" s="568"/>
      <c r="F13" s="568"/>
      <c r="G13" s="568"/>
      <c r="H13" s="175" t="s">
        <v>54</v>
      </c>
      <c r="I13" s="176">
        <v>19608.695443630302</v>
      </c>
      <c r="J13" s="177">
        <v>14129.371706405733</v>
      </c>
      <c r="K13" s="177">
        <v>46451.777290630984</v>
      </c>
      <c r="L13" s="177">
        <v>25273.548209374014</v>
      </c>
      <c r="M13" s="177">
        <v>3256.0053280640545</v>
      </c>
      <c r="N13" s="177">
        <v>3137.5412901742625</v>
      </c>
      <c r="O13" s="178">
        <v>2.3689376697275595</v>
      </c>
    </row>
    <row r="14" spans="1:15" x14ac:dyDescent="0.25">
      <c r="A14" s="576"/>
      <c r="B14" s="568"/>
      <c r="C14" s="568"/>
      <c r="D14" s="568"/>
      <c r="E14" s="568"/>
      <c r="F14" s="568"/>
      <c r="G14" s="568"/>
      <c r="H14" s="175" t="s">
        <v>175</v>
      </c>
      <c r="I14" s="176">
        <v>22218.271201206058</v>
      </c>
      <c r="J14" s="177">
        <v>16712.780797314823</v>
      </c>
      <c r="K14" s="177">
        <v>58212.383351237047</v>
      </c>
      <c r="L14" s="177">
        <v>35202.538108363915</v>
      </c>
      <c r="M14" s="177">
        <v>4024.1366411953677</v>
      </c>
      <c r="N14" s="177">
        <v>3802.8443204772921</v>
      </c>
      <c r="O14" s="178">
        <v>3.4378247733653367</v>
      </c>
    </row>
    <row r="15" spans="1:15" x14ac:dyDescent="0.25">
      <c r="A15" s="576"/>
      <c r="B15" s="568"/>
      <c r="C15" s="568"/>
      <c r="D15" s="568"/>
      <c r="E15" s="568"/>
      <c r="F15" s="568" t="s">
        <v>66</v>
      </c>
      <c r="G15" s="568" t="s">
        <v>186</v>
      </c>
      <c r="H15" s="175" t="s">
        <v>187</v>
      </c>
      <c r="I15" s="176">
        <v>3862.3046511627908</v>
      </c>
      <c r="J15" s="177">
        <v>3641.9081395348835</v>
      </c>
      <c r="K15" s="177">
        <v>5181.9912790697654</v>
      </c>
      <c r="L15" s="177">
        <v>2937.7354651162791</v>
      </c>
      <c r="M15" s="177">
        <v>953.16279069767438</v>
      </c>
      <c r="N15" s="177">
        <v>1121.2965116279067</v>
      </c>
      <c r="O15" s="178">
        <v>1.3416837217928077</v>
      </c>
    </row>
    <row r="16" spans="1:15" x14ac:dyDescent="0.25">
      <c r="A16" s="576"/>
      <c r="B16" s="568"/>
      <c r="C16" s="568"/>
      <c r="D16" s="568"/>
      <c r="E16" s="568"/>
      <c r="F16" s="568"/>
      <c r="G16" s="568"/>
      <c r="H16" s="175" t="s">
        <v>54</v>
      </c>
      <c r="I16" s="176">
        <v>49783.078865046336</v>
      </c>
      <c r="J16" s="177">
        <v>35654.040557275584</v>
      </c>
      <c r="K16" s="177">
        <v>79611.289193225588</v>
      </c>
      <c r="L16" s="177">
        <v>34156.470128312787</v>
      </c>
      <c r="M16" s="177">
        <v>2400.4614427462593</v>
      </c>
      <c r="N16" s="177">
        <v>2730.4784985799311</v>
      </c>
      <c r="O16" s="178">
        <v>1.5991636316636537</v>
      </c>
    </row>
    <row r="17" spans="1:15" x14ac:dyDescent="0.25">
      <c r="A17" s="576"/>
      <c r="B17" s="568"/>
      <c r="C17" s="568"/>
      <c r="D17" s="568"/>
      <c r="E17" s="568"/>
      <c r="F17" s="568"/>
      <c r="G17" s="568"/>
      <c r="H17" s="175" t="s">
        <v>175</v>
      </c>
      <c r="I17" s="176">
        <v>53645.383516209127</v>
      </c>
      <c r="J17" s="177">
        <v>39295.948696810468</v>
      </c>
      <c r="K17" s="177">
        <v>84793.280472295359</v>
      </c>
      <c r="L17" s="177">
        <v>37094.205593429069</v>
      </c>
      <c r="M17" s="177">
        <v>3353.6242334439339</v>
      </c>
      <c r="N17" s="177">
        <v>3851.775010207838</v>
      </c>
      <c r="O17" s="178">
        <v>1.4704236767282306</v>
      </c>
    </row>
    <row r="18" spans="1:15" x14ac:dyDescent="0.25">
      <c r="A18" s="576"/>
      <c r="B18" s="568"/>
      <c r="C18" s="568"/>
      <c r="D18" s="568"/>
      <c r="E18" s="568"/>
      <c r="F18" s="568" t="s">
        <v>67</v>
      </c>
      <c r="G18" s="568" t="s">
        <v>186</v>
      </c>
      <c r="H18" s="175" t="s">
        <v>187</v>
      </c>
      <c r="I18" s="176">
        <v>303</v>
      </c>
      <c r="J18" s="177">
        <v>303</v>
      </c>
      <c r="K18" s="177">
        <v>1615</v>
      </c>
      <c r="L18" s="177">
        <v>1180</v>
      </c>
      <c r="M18" s="177">
        <v>62.85</v>
      </c>
      <c r="N18" s="177">
        <v>60.6</v>
      </c>
      <c r="O18" s="178">
        <v>5.33003300330033</v>
      </c>
    </row>
    <row r="19" spans="1:15" x14ac:dyDescent="0.25">
      <c r="A19" s="576"/>
      <c r="B19" s="568"/>
      <c r="C19" s="568"/>
      <c r="D19" s="568"/>
      <c r="E19" s="568"/>
      <c r="F19" s="568"/>
      <c r="G19" s="568"/>
      <c r="H19" s="175" t="s">
        <v>54</v>
      </c>
      <c r="I19" s="176">
        <v>15395.560759715507</v>
      </c>
      <c r="J19" s="177">
        <v>13401.780062109578</v>
      </c>
      <c r="K19" s="177">
        <v>39619.433495639234</v>
      </c>
      <c r="L19" s="177">
        <v>21177.743887582659</v>
      </c>
      <c r="M19" s="177">
        <v>1978.644919078152</v>
      </c>
      <c r="N19" s="177">
        <v>1957.9438155819557</v>
      </c>
      <c r="O19" s="178">
        <v>2.5734323103909702</v>
      </c>
    </row>
    <row r="20" spans="1:15" x14ac:dyDescent="0.25">
      <c r="A20" s="576"/>
      <c r="B20" s="568"/>
      <c r="C20" s="568"/>
      <c r="D20" s="568"/>
      <c r="E20" s="568"/>
      <c r="F20" s="568"/>
      <c r="G20" s="568"/>
      <c r="H20" s="175" t="s">
        <v>175</v>
      </c>
      <c r="I20" s="176">
        <v>15698.560759715507</v>
      </c>
      <c r="J20" s="177">
        <v>13704.780062109578</v>
      </c>
      <c r="K20" s="177">
        <v>41234.433495639234</v>
      </c>
      <c r="L20" s="177">
        <v>22357.743887582659</v>
      </c>
      <c r="M20" s="177">
        <v>2041.494919078152</v>
      </c>
      <c r="N20" s="177">
        <v>2018.5438155819556</v>
      </c>
      <c r="O20" s="178">
        <v>3.9517326568456501</v>
      </c>
    </row>
    <row r="21" spans="1:15" x14ac:dyDescent="0.25">
      <c r="A21" s="576"/>
      <c r="B21" s="568"/>
      <c r="C21" s="568"/>
      <c r="D21" s="568"/>
      <c r="E21" s="568"/>
      <c r="F21" s="568" t="s">
        <v>175</v>
      </c>
      <c r="G21" s="568" t="s">
        <v>186</v>
      </c>
      <c r="H21" s="175" t="s">
        <v>187</v>
      </c>
      <c r="I21" s="176">
        <v>12976.616394272005</v>
      </c>
      <c r="J21" s="177">
        <v>12341.441733156455</v>
      </c>
      <c r="K21" s="177">
        <v>38915.392095552859</v>
      </c>
      <c r="L21" s="177">
        <v>23629.144283636018</v>
      </c>
      <c r="M21" s="177">
        <v>3173.0889049139787</v>
      </c>
      <c r="N21" s="177">
        <v>3053.1648222202675</v>
      </c>
      <c r="O21" s="178">
        <v>3.3550273078785811</v>
      </c>
    </row>
    <row r="22" spans="1:15" x14ac:dyDescent="0.25">
      <c r="A22" s="576"/>
      <c r="B22" s="568"/>
      <c r="C22" s="568"/>
      <c r="D22" s="568"/>
      <c r="E22" s="568"/>
      <c r="F22" s="568"/>
      <c r="G22" s="568"/>
      <c r="H22" s="175" t="s">
        <v>54</v>
      </c>
      <c r="I22" s="176">
        <v>225347.94435869419</v>
      </c>
      <c r="J22" s="177">
        <v>167304.29905234763</v>
      </c>
      <c r="K22" s="177">
        <v>427961.21460971364</v>
      </c>
      <c r="L22" s="177">
        <v>228578.36979990237</v>
      </c>
      <c r="M22" s="177">
        <v>19818.615596747051</v>
      </c>
      <c r="N22" s="177">
        <v>20873.8789751611</v>
      </c>
      <c r="O22" s="178">
        <v>1.9545799115236482</v>
      </c>
    </row>
    <row r="23" spans="1:15" x14ac:dyDescent="0.25">
      <c r="A23" s="576"/>
      <c r="B23" s="568"/>
      <c r="C23" s="568"/>
      <c r="D23" s="568"/>
      <c r="E23" s="568"/>
      <c r="F23" s="568"/>
      <c r="G23" s="568"/>
      <c r="H23" s="175" t="s">
        <v>175</v>
      </c>
      <c r="I23" s="176">
        <v>238324.56075296624</v>
      </c>
      <c r="J23" s="177">
        <v>179645.74078550411</v>
      </c>
      <c r="K23" s="177">
        <v>466876.6067052664</v>
      </c>
      <c r="L23" s="177">
        <v>252207.51408353844</v>
      </c>
      <c r="M23" s="177">
        <v>22991.704501661028</v>
      </c>
      <c r="N23" s="177">
        <v>23927.043797381368</v>
      </c>
      <c r="O23" s="178">
        <v>2.6548036097011143</v>
      </c>
    </row>
    <row r="24" spans="1:15" x14ac:dyDescent="0.25">
      <c r="A24" s="576"/>
      <c r="B24" s="568"/>
      <c r="C24" s="568"/>
      <c r="D24" s="568" t="s">
        <v>44</v>
      </c>
      <c r="E24" s="568" t="s">
        <v>185</v>
      </c>
      <c r="F24" s="568" t="s">
        <v>69</v>
      </c>
      <c r="G24" s="568" t="s">
        <v>186</v>
      </c>
      <c r="H24" s="175" t="s">
        <v>187</v>
      </c>
      <c r="I24" s="176">
        <v>26.5</v>
      </c>
      <c r="J24" s="177">
        <v>25.5</v>
      </c>
      <c r="K24" s="177">
        <v>121.75</v>
      </c>
      <c r="L24" s="177">
        <v>104</v>
      </c>
      <c r="M24" s="177">
        <v>5.5</v>
      </c>
      <c r="N24" s="177">
        <v>5.6</v>
      </c>
      <c r="O24" s="178">
        <v>4.5943396226415096</v>
      </c>
    </row>
    <row r="25" spans="1:15" x14ac:dyDescent="0.25">
      <c r="A25" s="576"/>
      <c r="B25" s="568"/>
      <c r="C25" s="568"/>
      <c r="D25" s="568"/>
      <c r="E25" s="568"/>
      <c r="F25" s="568"/>
      <c r="G25" s="568"/>
      <c r="H25" s="175" t="s">
        <v>54</v>
      </c>
      <c r="I25" s="176">
        <v>1191.7830733990979</v>
      </c>
      <c r="J25" s="177">
        <v>1147.0857463822456</v>
      </c>
      <c r="K25" s="177">
        <v>3023.0623704500181</v>
      </c>
      <c r="L25" s="177">
        <v>1266.2257541991482</v>
      </c>
      <c r="M25" s="177">
        <v>178.31147057443187</v>
      </c>
      <c r="N25" s="177">
        <v>196.91542920610411</v>
      </c>
      <c r="O25" s="178">
        <v>2.53658777165538</v>
      </c>
    </row>
    <row r="26" spans="1:15" x14ac:dyDescent="0.25">
      <c r="A26" s="576"/>
      <c r="B26" s="568"/>
      <c r="C26" s="568"/>
      <c r="D26" s="568"/>
      <c r="E26" s="568"/>
      <c r="F26" s="568"/>
      <c r="G26" s="568"/>
      <c r="H26" s="175" t="s">
        <v>175</v>
      </c>
      <c r="I26" s="176">
        <v>1218.2830733990979</v>
      </c>
      <c r="J26" s="177">
        <v>1172.5857463822456</v>
      </c>
      <c r="K26" s="177">
        <v>3144.8123704500181</v>
      </c>
      <c r="L26" s="177">
        <v>1370.2257541991482</v>
      </c>
      <c r="M26" s="177">
        <v>183.81147057443187</v>
      </c>
      <c r="N26" s="177">
        <v>202.5154292061041</v>
      </c>
      <c r="O26" s="178">
        <v>3.565463697148445</v>
      </c>
    </row>
    <row r="27" spans="1:15" x14ac:dyDescent="0.25">
      <c r="A27" s="576"/>
      <c r="B27" s="568"/>
      <c r="C27" s="568"/>
      <c r="D27" s="568"/>
      <c r="E27" s="568"/>
      <c r="F27" s="568" t="s">
        <v>70</v>
      </c>
      <c r="G27" s="568" t="s">
        <v>186</v>
      </c>
      <c r="H27" s="175" t="s">
        <v>187</v>
      </c>
      <c r="I27" s="176">
        <v>19.810000000000002</v>
      </c>
      <c r="J27" s="177">
        <v>19.810000000000002</v>
      </c>
      <c r="K27" s="177">
        <v>42.1</v>
      </c>
      <c r="L27" s="177">
        <v>38.6</v>
      </c>
      <c r="M27" s="177">
        <v>2.1</v>
      </c>
      <c r="N27" s="177">
        <v>2.25</v>
      </c>
      <c r="O27" s="178">
        <v>2.1251892983341745</v>
      </c>
    </row>
    <row r="28" spans="1:15" x14ac:dyDescent="0.25">
      <c r="A28" s="576"/>
      <c r="B28" s="568"/>
      <c r="C28" s="568"/>
      <c r="D28" s="568"/>
      <c r="E28" s="568"/>
      <c r="F28" s="568"/>
      <c r="G28" s="568"/>
      <c r="H28" s="175" t="s">
        <v>54</v>
      </c>
      <c r="I28" s="176">
        <v>2403.2856688405386</v>
      </c>
      <c r="J28" s="177">
        <v>2369.258419404202</v>
      </c>
      <c r="K28" s="177">
        <v>5794.4806882770017</v>
      </c>
      <c r="L28" s="177">
        <v>2201.0240400487664</v>
      </c>
      <c r="M28" s="177">
        <v>344.77431885367429</v>
      </c>
      <c r="N28" s="177">
        <v>360.12708035401732</v>
      </c>
      <c r="O28" s="178">
        <v>2.4110661347523199</v>
      </c>
    </row>
    <row r="29" spans="1:15" x14ac:dyDescent="0.25">
      <c r="A29" s="576"/>
      <c r="B29" s="568"/>
      <c r="C29" s="568"/>
      <c r="D29" s="568"/>
      <c r="E29" s="568"/>
      <c r="F29" s="568"/>
      <c r="G29" s="568"/>
      <c r="H29" s="175" t="s">
        <v>175</v>
      </c>
      <c r="I29" s="176">
        <v>2423.0956688405386</v>
      </c>
      <c r="J29" s="177">
        <v>2389.0684194042019</v>
      </c>
      <c r="K29" s="177">
        <v>5836.5806882770021</v>
      </c>
      <c r="L29" s="177">
        <v>2239.6240400487663</v>
      </c>
      <c r="M29" s="177">
        <v>346.87431885367431</v>
      </c>
      <c r="N29" s="177">
        <v>362.37708035401732</v>
      </c>
      <c r="O29" s="178">
        <v>2.2681277165432472</v>
      </c>
    </row>
    <row r="30" spans="1:15" x14ac:dyDescent="0.25">
      <c r="A30" s="576"/>
      <c r="B30" s="568"/>
      <c r="C30" s="568"/>
      <c r="D30" s="568"/>
      <c r="E30" s="568"/>
      <c r="F30" s="568" t="s">
        <v>71</v>
      </c>
      <c r="G30" s="568" t="s">
        <v>186</v>
      </c>
      <c r="H30" s="175" t="s">
        <v>187</v>
      </c>
      <c r="I30" s="176">
        <v>37</v>
      </c>
      <c r="J30" s="177">
        <v>37</v>
      </c>
      <c r="K30" s="177">
        <v>70.599999999999994</v>
      </c>
      <c r="L30" s="177">
        <v>65.599999999999994</v>
      </c>
      <c r="M30" s="177">
        <v>4.9000000000000004</v>
      </c>
      <c r="N30" s="177">
        <v>4.4000000000000004</v>
      </c>
      <c r="O30" s="178">
        <v>1.9081081081081079</v>
      </c>
    </row>
    <row r="31" spans="1:15" x14ac:dyDescent="0.25">
      <c r="A31" s="576"/>
      <c r="B31" s="568"/>
      <c r="C31" s="568"/>
      <c r="D31" s="568"/>
      <c r="E31" s="568"/>
      <c r="F31" s="568"/>
      <c r="G31" s="568"/>
      <c r="H31" s="175" t="s">
        <v>54</v>
      </c>
      <c r="I31" s="176">
        <v>2611.0307608913413</v>
      </c>
      <c r="J31" s="177">
        <v>2463.9592880336431</v>
      </c>
      <c r="K31" s="177">
        <v>5874.7715384313997</v>
      </c>
      <c r="L31" s="177">
        <v>2316.178980870216</v>
      </c>
      <c r="M31" s="177">
        <v>314.41238509285915</v>
      </c>
      <c r="N31" s="177">
        <v>331.6864758963705</v>
      </c>
      <c r="O31" s="178">
        <v>2.2499817414735848</v>
      </c>
    </row>
    <row r="32" spans="1:15" x14ac:dyDescent="0.25">
      <c r="A32" s="576"/>
      <c r="B32" s="568"/>
      <c r="C32" s="568"/>
      <c r="D32" s="568"/>
      <c r="E32" s="568"/>
      <c r="F32" s="568"/>
      <c r="G32" s="568"/>
      <c r="H32" s="175" t="s">
        <v>175</v>
      </c>
      <c r="I32" s="176">
        <v>2648.0307608913413</v>
      </c>
      <c r="J32" s="177">
        <v>2500.9592880336431</v>
      </c>
      <c r="K32" s="177">
        <v>5945.3715384314</v>
      </c>
      <c r="L32" s="177">
        <v>2381.7789808702159</v>
      </c>
      <c r="M32" s="177">
        <v>319.31238509285913</v>
      </c>
      <c r="N32" s="177">
        <v>336.08647589637047</v>
      </c>
      <c r="O32" s="178">
        <v>2.0790449247908462</v>
      </c>
    </row>
    <row r="33" spans="1:15" x14ac:dyDescent="0.25">
      <c r="A33" s="576"/>
      <c r="B33" s="568"/>
      <c r="C33" s="568"/>
      <c r="D33" s="568"/>
      <c r="E33" s="568"/>
      <c r="F33" s="568" t="s">
        <v>72</v>
      </c>
      <c r="G33" s="568" t="s">
        <v>186</v>
      </c>
      <c r="H33" s="175" t="s">
        <v>187</v>
      </c>
      <c r="I33" s="176">
        <v>61.75</v>
      </c>
      <c r="J33" s="177">
        <v>46.75</v>
      </c>
      <c r="K33" s="177">
        <v>171.5</v>
      </c>
      <c r="L33" s="177">
        <v>17.5</v>
      </c>
      <c r="M33" s="177">
        <v>10.95</v>
      </c>
      <c r="N33" s="177">
        <v>9.6</v>
      </c>
      <c r="O33" s="178">
        <v>2.7773279352226719</v>
      </c>
    </row>
    <row r="34" spans="1:15" x14ac:dyDescent="0.25">
      <c r="A34" s="576"/>
      <c r="B34" s="568"/>
      <c r="C34" s="568"/>
      <c r="D34" s="568"/>
      <c r="E34" s="568"/>
      <c r="F34" s="568"/>
      <c r="G34" s="568"/>
      <c r="H34" s="175" t="s">
        <v>54</v>
      </c>
      <c r="I34" s="176">
        <v>1871.8053702266509</v>
      </c>
      <c r="J34" s="177">
        <v>1787.4245845383298</v>
      </c>
      <c r="K34" s="177">
        <v>4307.2428862273</v>
      </c>
      <c r="L34" s="177">
        <v>1611.4478495266512</v>
      </c>
      <c r="M34" s="177">
        <v>284.20192214359543</v>
      </c>
      <c r="N34" s="177">
        <v>283.44846230713716</v>
      </c>
      <c r="O34" s="178">
        <v>2.3011168547431562</v>
      </c>
    </row>
    <row r="35" spans="1:15" x14ac:dyDescent="0.25">
      <c r="A35" s="576"/>
      <c r="B35" s="568"/>
      <c r="C35" s="568"/>
      <c r="D35" s="568"/>
      <c r="E35" s="568"/>
      <c r="F35" s="568"/>
      <c r="G35" s="568"/>
      <c r="H35" s="175" t="s">
        <v>175</v>
      </c>
      <c r="I35" s="176">
        <v>1933.5553702266509</v>
      </c>
      <c r="J35" s="177">
        <v>1834.1745845383298</v>
      </c>
      <c r="K35" s="177">
        <v>4478.7428862273</v>
      </c>
      <c r="L35" s="177">
        <v>1628.9478495266512</v>
      </c>
      <c r="M35" s="177">
        <v>295.15192214359541</v>
      </c>
      <c r="N35" s="177">
        <v>293.04846230713719</v>
      </c>
      <c r="O35" s="178">
        <v>2.539222394982914</v>
      </c>
    </row>
    <row r="36" spans="1:15" x14ac:dyDescent="0.25">
      <c r="A36" s="576"/>
      <c r="B36" s="568"/>
      <c r="C36" s="568"/>
      <c r="D36" s="568"/>
      <c r="E36" s="568"/>
      <c r="F36" s="568" t="s">
        <v>73</v>
      </c>
      <c r="G36" s="568" t="s">
        <v>186</v>
      </c>
      <c r="H36" s="175" t="s">
        <v>187</v>
      </c>
      <c r="I36" s="176">
        <v>18.514285714285712</v>
      </c>
      <c r="J36" s="177">
        <v>17.942857142857143</v>
      </c>
      <c r="K36" s="177">
        <v>66.571428571428569</v>
      </c>
      <c r="L36" s="177">
        <v>4.8571428571428568</v>
      </c>
      <c r="M36" s="177">
        <v>4.0571428571428569</v>
      </c>
      <c r="N36" s="177">
        <v>4.0571428571428569</v>
      </c>
      <c r="O36" s="178">
        <v>3.5956790123456792</v>
      </c>
    </row>
    <row r="37" spans="1:15" x14ac:dyDescent="0.25">
      <c r="A37" s="576"/>
      <c r="B37" s="568"/>
      <c r="C37" s="568"/>
      <c r="D37" s="568"/>
      <c r="E37" s="568"/>
      <c r="F37" s="568"/>
      <c r="G37" s="568"/>
      <c r="H37" s="175" t="s">
        <v>54</v>
      </c>
      <c r="I37" s="176">
        <v>2334.5223535747127</v>
      </c>
      <c r="J37" s="177">
        <v>1875.9220629468171</v>
      </c>
      <c r="K37" s="177">
        <v>6017.4330751001335</v>
      </c>
      <c r="L37" s="177">
        <v>2019.4583923834898</v>
      </c>
      <c r="M37" s="177">
        <v>325.70716667534037</v>
      </c>
      <c r="N37" s="177">
        <v>331.13176437437221</v>
      </c>
      <c r="O37" s="178">
        <v>2.5775864025829534</v>
      </c>
    </row>
    <row r="38" spans="1:15" x14ac:dyDescent="0.25">
      <c r="A38" s="576"/>
      <c r="B38" s="568"/>
      <c r="C38" s="568"/>
      <c r="D38" s="568"/>
      <c r="E38" s="568"/>
      <c r="F38" s="568"/>
      <c r="G38" s="568"/>
      <c r="H38" s="175" t="s">
        <v>175</v>
      </c>
      <c r="I38" s="176">
        <v>2353.0366392889982</v>
      </c>
      <c r="J38" s="177">
        <v>1893.8649200896741</v>
      </c>
      <c r="K38" s="177">
        <v>6084.0045036715619</v>
      </c>
      <c r="L38" s="177">
        <v>2024.3155352406327</v>
      </c>
      <c r="M38" s="177">
        <v>329.76430953248325</v>
      </c>
      <c r="N38" s="177">
        <v>335.18890723151509</v>
      </c>
      <c r="O38" s="178">
        <v>3.0866327074643163</v>
      </c>
    </row>
    <row r="39" spans="1:15" x14ac:dyDescent="0.25">
      <c r="A39" s="576"/>
      <c r="B39" s="568"/>
      <c r="C39" s="568"/>
      <c r="D39" s="568"/>
      <c r="E39" s="568"/>
      <c r="F39" s="568" t="s">
        <v>74</v>
      </c>
      <c r="G39" s="568" t="s">
        <v>186</v>
      </c>
      <c r="H39" s="175" t="s">
        <v>187</v>
      </c>
      <c r="I39" s="176">
        <v>838</v>
      </c>
      <c r="J39" s="177">
        <v>808</v>
      </c>
      <c r="K39" s="177">
        <v>3034.75</v>
      </c>
      <c r="L39" s="177">
        <v>2742.75</v>
      </c>
      <c r="M39" s="177">
        <v>136.9</v>
      </c>
      <c r="N39" s="177">
        <v>140.69999999999996</v>
      </c>
      <c r="O39" s="178">
        <v>3.621420047732697</v>
      </c>
    </row>
    <row r="40" spans="1:15" x14ac:dyDescent="0.25">
      <c r="A40" s="576"/>
      <c r="B40" s="568"/>
      <c r="C40" s="568"/>
      <c r="D40" s="568"/>
      <c r="E40" s="568"/>
      <c r="F40" s="568"/>
      <c r="G40" s="568"/>
      <c r="H40" s="175" t="s">
        <v>54</v>
      </c>
      <c r="I40" s="176">
        <v>18951.950171715602</v>
      </c>
      <c r="J40" s="177">
        <v>14436.322827686947</v>
      </c>
      <c r="K40" s="177">
        <v>28807.540441979167</v>
      </c>
      <c r="L40" s="177">
        <v>12148.559209964331</v>
      </c>
      <c r="M40" s="177">
        <v>960.46912225622009</v>
      </c>
      <c r="N40" s="177">
        <v>1315.4052842823126</v>
      </c>
      <c r="O40" s="178">
        <v>1.5200304021995747</v>
      </c>
    </row>
    <row r="41" spans="1:15" x14ac:dyDescent="0.25">
      <c r="A41" s="576"/>
      <c r="B41" s="568"/>
      <c r="C41" s="568"/>
      <c r="D41" s="568"/>
      <c r="E41" s="568"/>
      <c r="F41" s="568"/>
      <c r="G41" s="568"/>
      <c r="H41" s="175" t="s">
        <v>175</v>
      </c>
      <c r="I41" s="176">
        <v>19789.950171715602</v>
      </c>
      <c r="J41" s="177">
        <v>15244.322827686947</v>
      </c>
      <c r="K41" s="177">
        <v>31842.290441979167</v>
      </c>
      <c r="L41" s="177">
        <v>14891.309209964331</v>
      </c>
      <c r="M41" s="177">
        <v>1097.3691222562202</v>
      </c>
      <c r="N41" s="177">
        <v>1456.1052842823126</v>
      </c>
      <c r="O41" s="178">
        <v>2.5707252249661359</v>
      </c>
    </row>
    <row r="42" spans="1:15" x14ac:dyDescent="0.25">
      <c r="A42" s="576"/>
      <c r="B42" s="568"/>
      <c r="C42" s="568"/>
      <c r="D42" s="568"/>
      <c r="E42" s="568"/>
      <c r="F42" s="568" t="s">
        <v>75</v>
      </c>
      <c r="G42" s="568" t="s">
        <v>186</v>
      </c>
      <c r="H42" s="175" t="s">
        <v>187</v>
      </c>
      <c r="I42" s="176">
        <v>4.5</v>
      </c>
      <c r="J42" s="177">
        <v>4.5</v>
      </c>
      <c r="K42" s="177">
        <v>25</v>
      </c>
      <c r="L42" s="177">
        <v>5</v>
      </c>
      <c r="M42" s="177">
        <v>1.5</v>
      </c>
      <c r="N42" s="177">
        <v>1.7</v>
      </c>
      <c r="O42" s="178">
        <v>5.5555555555555554</v>
      </c>
    </row>
    <row r="43" spans="1:15" x14ac:dyDescent="0.25">
      <c r="A43" s="576"/>
      <c r="B43" s="568"/>
      <c r="C43" s="568"/>
      <c r="D43" s="568"/>
      <c r="E43" s="568"/>
      <c r="F43" s="568"/>
      <c r="G43" s="568"/>
      <c r="H43" s="175" t="s">
        <v>54</v>
      </c>
      <c r="I43" s="176">
        <v>16161.002144791863</v>
      </c>
      <c r="J43" s="177">
        <v>13712.714308015338</v>
      </c>
      <c r="K43" s="177">
        <v>31363.478198779845</v>
      </c>
      <c r="L43" s="177">
        <v>14649.773333432018</v>
      </c>
      <c r="M43" s="177">
        <v>1756.443264030926</v>
      </c>
      <c r="N43" s="177">
        <v>1946.1443320638164</v>
      </c>
      <c r="O43" s="178">
        <v>1.94068894476864</v>
      </c>
    </row>
    <row r="44" spans="1:15" x14ac:dyDescent="0.25">
      <c r="A44" s="576"/>
      <c r="B44" s="568"/>
      <c r="C44" s="568"/>
      <c r="D44" s="568"/>
      <c r="E44" s="568"/>
      <c r="F44" s="568"/>
      <c r="G44" s="568"/>
      <c r="H44" s="175" t="s">
        <v>175</v>
      </c>
      <c r="I44" s="176">
        <v>16165.502144791863</v>
      </c>
      <c r="J44" s="177">
        <v>13717.214308015338</v>
      </c>
      <c r="K44" s="177">
        <v>31388.478198779845</v>
      </c>
      <c r="L44" s="177">
        <v>14654.773333432018</v>
      </c>
      <c r="M44" s="177">
        <v>1757.943264030926</v>
      </c>
      <c r="N44" s="177">
        <v>1947.8443320638164</v>
      </c>
      <c r="O44" s="178">
        <v>3.7481222501620977</v>
      </c>
    </row>
    <row r="45" spans="1:15" x14ac:dyDescent="0.25">
      <c r="A45" s="576"/>
      <c r="B45" s="568"/>
      <c r="C45" s="568"/>
      <c r="D45" s="568"/>
      <c r="E45" s="568"/>
      <c r="F45" s="568" t="s">
        <v>76</v>
      </c>
      <c r="G45" s="568" t="s">
        <v>186</v>
      </c>
      <c r="H45" s="175" t="s">
        <v>187</v>
      </c>
      <c r="I45" s="176">
        <v>4291.5</v>
      </c>
      <c r="J45" s="177">
        <v>4150</v>
      </c>
      <c r="K45" s="177">
        <v>29638.55</v>
      </c>
      <c r="L45" s="177">
        <v>25739.8</v>
      </c>
      <c r="M45" s="177">
        <v>1153.6500000000001</v>
      </c>
      <c r="N45" s="177">
        <v>1307.2</v>
      </c>
      <c r="O45" s="178">
        <v>6.906338110217872</v>
      </c>
    </row>
    <row r="46" spans="1:15" x14ac:dyDescent="0.25">
      <c r="A46" s="576"/>
      <c r="B46" s="568"/>
      <c r="C46" s="568"/>
      <c r="D46" s="568"/>
      <c r="E46" s="568"/>
      <c r="F46" s="568"/>
      <c r="G46" s="568"/>
      <c r="H46" s="175" t="s">
        <v>54</v>
      </c>
      <c r="I46" s="176">
        <v>23674.327659983075</v>
      </c>
      <c r="J46" s="177">
        <v>18846.452361814085</v>
      </c>
      <c r="K46" s="177">
        <v>40966.336599604387</v>
      </c>
      <c r="L46" s="177">
        <v>22414.029985843954</v>
      </c>
      <c r="M46" s="177">
        <v>2097.090361286299</v>
      </c>
      <c r="N46" s="177">
        <v>2277.1890275457149</v>
      </c>
      <c r="O46" s="178">
        <v>1.7304118278657665</v>
      </c>
    </row>
    <row r="47" spans="1:15" x14ac:dyDescent="0.25">
      <c r="A47" s="576"/>
      <c r="B47" s="568"/>
      <c r="C47" s="568"/>
      <c r="D47" s="568"/>
      <c r="E47" s="568"/>
      <c r="F47" s="568"/>
      <c r="G47" s="568"/>
      <c r="H47" s="175" t="s">
        <v>175</v>
      </c>
      <c r="I47" s="176">
        <v>27965.827659983075</v>
      </c>
      <c r="J47" s="177">
        <v>22996.452361814085</v>
      </c>
      <c r="K47" s="177">
        <v>70604.88659960439</v>
      </c>
      <c r="L47" s="177">
        <v>48153.829985843957</v>
      </c>
      <c r="M47" s="177">
        <v>3250.740361286299</v>
      </c>
      <c r="N47" s="177">
        <v>3584.3890275457152</v>
      </c>
      <c r="O47" s="178">
        <v>4.3183749690418196</v>
      </c>
    </row>
    <row r="48" spans="1:15" x14ac:dyDescent="0.25">
      <c r="A48" s="576"/>
      <c r="B48" s="568"/>
      <c r="C48" s="568"/>
      <c r="D48" s="568"/>
      <c r="E48" s="568"/>
      <c r="F48" s="568" t="s">
        <v>77</v>
      </c>
      <c r="G48" s="568" t="s">
        <v>186</v>
      </c>
      <c r="H48" s="175" t="s">
        <v>187</v>
      </c>
      <c r="I48" s="176">
        <v>154</v>
      </c>
      <c r="J48" s="177">
        <v>146</v>
      </c>
      <c r="K48" s="177">
        <v>842</v>
      </c>
      <c r="L48" s="177">
        <v>793.75</v>
      </c>
      <c r="M48" s="177">
        <v>93.4</v>
      </c>
      <c r="N48" s="177">
        <v>103.35</v>
      </c>
      <c r="O48" s="178">
        <v>5.4675324675324672</v>
      </c>
    </row>
    <row r="49" spans="1:15" x14ac:dyDescent="0.25">
      <c r="A49" s="576"/>
      <c r="B49" s="568"/>
      <c r="C49" s="568"/>
      <c r="D49" s="568"/>
      <c r="E49" s="568"/>
      <c r="F49" s="568"/>
      <c r="G49" s="568"/>
      <c r="H49" s="175" t="s">
        <v>54</v>
      </c>
      <c r="I49" s="176">
        <v>1676.2490264961032</v>
      </c>
      <c r="J49" s="177">
        <v>1537.4194543554172</v>
      </c>
      <c r="K49" s="177">
        <v>4674.9564547464315</v>
      </c>
      <c r="L49" s="177">
        <v>2377.4801555438225</v>
      </c>
      <c r="M49" s="177">
        <v>256.00495587365862</v>
      </c>
      <c r="N49" s="177">
        <v>251.08643406440558</v>
      </c>
      <c r="O49" s="178">
        <v>2.7889391020369967</v>
      </c>
    </row>
    <row r="50" spans="1:15" x14ac:dyDescent="0.25">
      <c r="A50" s="576"/>
      <c r="B50" s="568"/>
      <c r="C50" s="568"/>
      <c r="D50" s="568"/>
      <c r="E50" s="568"/>
      <c r="F50" s="568"/>
      <c r="G50" s="568"/>
      <c r="H50" s="175" t="s">
        <v>175</v>
      </c>
      <c r="I50" s="176">
        <v>1830.2490264961032</v>
      </c>
      <c r="J50" s="177">
        <v>1683.4194543554172</v>
      </c>
      <c r="K50" s="177">
        <v>5516.9564547464315</v>
      </c>
      <c r="L50" s="177">
        <v>3171.2301555438225</v>
      </c>
      <c r="M50" s="177">
        <v>349.40495587365865</v>
      </c>
      <c r="N50" s="177">
        <v>354.4364340644056</v>
      </c>
      <c r="O50" s="178">
        <v>4.1282357847847315</v>
      </c>
    </row>
    <row r="51" spans="1:15" x14ac:dyDescent="0.25">
      <c r="A51" s="576"/>
      <c r="B51" s="568"/>
      <c r="C51" s="568"/>
      <c r="D51" s="568"/>
      <c r="E51" s="568"/>
      <c r="F51" s="568" t="s">
        <v>78</v>
      </c>
      <c r="G51" s="568" t="s">
        <v>186</v>
      </c>
      <c r="H51" s="175" t="s">
        <v>187</v>
      </c>
      <c r="I51" s="176">
        <v>388</v>
      </c>
      <c r="J51" s="177">
        <v>382</v>
      </c>
      <c r="K51" s="177">
        <v>2813.4</v>
      </c>
      <c r="L51" s="177">
        <v>57</v>
      </c>
      <c r="M51" s="177">
        <v>70.8</v>
      </c>
      <c r="N51" s="177">
        <v>70.650000000000006</v>
      </c>
      <c r="O51" s="178">
        <v>7.2510309278350515</v>
      </c>
    </row>
    <row r="52" spans="1:15" x14ac:dyDescent="0.25">
      <c r="A52" s="576"/>
      <c r="B52" s="568"/>
      <c r="C52" s="568"/>
      <c r="D52" s="568"/>
      <c r="E52" s="568"/>
      <c r="F52" s="568"/>
      <c r="G52" s="568"/>
      <c r="H52" s="175" t="s">
        <v>54</v>
      </c>
      <c r="I52" s="176">
        <v>2737.8579143284614</v>
      </c>
      <c r="J52" s="177">
        <v>2525.0360539939602</v>
      </c>
      <c r="K52" s="177">
        <v>6805.9500892170054</v>
      </c>
      <c r="L52" s="177">
        <v>3542.9743970037903</v>
      </c>
      <c r="M52" s="177">
        <v>317.92357621460337</v>
      </c>
      <c r="N52" s="177">
        <v>361.38945407772741</v>
      </c>
      <c r="O52" s="178">
        <v>2.4858667988570038</v>
      </c>
    </row>
    <row r="53" spans="1:15" x14ac:dyDescent="0.25">
      <c r="A53" s="576"/>
      <c r="B53" s="568"/>
      <c r="C53" s="568"/>
      <c r="D53" s="568"/>
      <c r="E53" s="568"/>
      <c r="F53" s="568"/>
      <c r="G53" s="568"/>
      <c r="H53" s="175" t="s">
        <v>175</v>
      </c>
      <c r="I53" s="176">
        <v>3125.8579143284614</v>
      </c>
      <c r="J53" s="177">
        <v>2907.0360539939602</v>
      </c>
      <c r="K53" s="177">
        <v>9619.350089217005</v>
      </c>
      <c r="L53" s="177">
        <v>3599.9743970037903</v>
      </c>
      <c r="M53" s="177">
        <v>388.72357621460338</v>
      </c>
      <c r="N53" s="177">
        <v>432.03945407772744</v>
      </c>
      <c r="O53" s="178">
        <v>4.8684488633460274</v>
      </c>
    </row>
    <row r="54" spans="1:15" x14ac:dyDescent="0.25">
      <c r="A54" s="576"/>
      <c r="B54" s="568"/>
      <c r="C54" s="568"/>
      <c r="D54" s="568"/>
      <c r="E54" s="568"/>
      <c r="F54" s="568" t="s">
        <v>175</v>
      </c>
      <c r="G54" s="568" t="s">
        <v>186</v>
      </c>
      <c r="H54" s="175" t="s">
        <v>187</v>
      </c>
      <c r="I54" s="176">
        <v>5839.5742857142868</v>
      </c>
      <c r="J54" s="177">
        <v>5637.5028571428575</v>
      </c>
      <c r="K54" s="177">
        <v>36826.221428571429</v>
      </c>
      <c r="L54" s="177">
        <v>29568.857142857141</v>
      </c>
      <c r="M54" s="177">
        <v>1483.7571428571432</v>
      </c>
      <c r="N54" s="177">
        <v>1649.5071428571428</v>
      </c>
      <c r="O54" s="178">
        <v>4.3802521085525781</v>
      </c>
    </row>
    <row r="55" spans="1:15" x14ac:dyDescent="0.25">
      <c r="A55" s="576"/>
      <c r="B55" s="568"/>
      <c r="C55" s="568"/>
      <c r="D55" s="568"/>
      <c r="E55" s="568"/>
      <c r="F55" s="568"/>
      <c r="G55" s="568"/>
      <c r="H55" s="175" t="s">
        <v>54</v>
      </c>
      <c r="I55" s="176">
        <v>73613.814144247444</v>
      </c>
      <c r="J55" s="177">
        <v>60701.595107170979</v>
      </c>
      <c r="K55" s="177">
        <v>137635.25234281266</v>
      </c>
      <c r="L55" s="177">
        <v>64547.152098816186</v>
      </c>
      <c r="M55" s="177">
        <v>6835.3385430016087</v>
      </c>
      <c r="N55" s="177">
        <v>7654.5237441719783</v>
      </c>
      <c r="O55" s="178">
        <v>2.2542275980935376</v>
      </c>
    </row>
    <row r="56" spans="1:15" x14ac:dyDescent="0.25">
      <c r="A56" s="576"/>
      <c r="B56" s="568"/>
      <c r="C56" s="568"/>
      <c r="D56" s="568"/>
      <c r="E56" s="568"/>
      <c r="F56" s="568"/>
      <c r="G56" s="568"/>
      <c r="H56" s="175" t="s">
        <v>175</v>
      </c>
      <c r="I56" s="176">
        <v>79453.38842996172</v>
      </c>
      <c r="J56" s="177">
        <v>66339.097964313842</v>
      </c>
      <c r="K56" s="177">
        <v>174461.47377138416</v>
      </c>
      <c r="L56" s="177">
        <v>94116.009241673339</v>
      </c>
      <c r="M56" s="177">
        <v>8319.0956858587506</v>
      </c>
      <c r="N56" s="177">
        <v>9304.030887029121</v>
      </c>
      <c r="O56" s="178">
        <v>3.3172398533230578</v>
      </c>
    </row>
    <row r="57" spans="1:15" x14ac:dyDescent="0.25">
      <c r="A57" s="576"/>
      <c r="B57" s="568"/>
      <c r="C57" s="568"/>
      <c r="D57" s="568" t="s">
        <v>45</v>
      </c>
      <c r="E57" s="568" t="s">
        <v>185</v>
      </c>
      <c r="F57" s="568" t="s">
        <v>79</v>
      </c>
      <c r="G57" s="568" t="s">
        <v>186</v>
      </c>
      <c r="H57" s="175" t="s">
        <v>187</v>
      </c>
      <c r="I57" s="176">
        <v>30.810000000000002</v>
      </c>
      <c r="J57" s="177">
        <v>18.810000000000002</v>
      </c>
      <c r="K57" s="177">
        <v>47</v>
      </c>
      <c r="L57" s="177">
        <v>30</v>
      </c>
      <c r="M57" s="177">
        <v>5.4</v>
      </c>
      <c r="N57" s="177">
        <v>5.4</v>
      </c>
      <c r="O57" s="178">
        <v>1.5254787406686139</v>
      </c>
    </row>
    <row r="58" spans="1:15" x14ac:dyDescent="0.25">
      <c r="A58" s="576"/>
      <c r="B58" s="568"/>
      <c r="C58" s="568"/>
      <c r="D58" s="568"/>
      <c r="E58" s="568"/>
      <c r="F58" s="568"/>
      <c r="G58" s="568"/>
      <c r="H58" s="175" t="s">
        <v>54</v>
      </c>
      <c r="I58" s="176">
        <v>18454.726835451082</v>
      </c>
      <c r="J58" s="177">
        <v>10803.239911969124</v>
      </c>
      <c r="K58" s="177">
        <v>23970.868378491316</v>
      </c>
      <c r="L58" s="177">
        <v>6174.0902349433663</v>
      </c>
      <c r="M58" s="177">
        <v>2085.5311713177866</v>
      </c>
      <c r="N58" s="177">
        <v>2062.1758753540744</v>
      </c>
      <c r="O58" s="178">
        <v>1.2989012837862146</v>
      </c>
    </row>
    <row r="59" spans="1:15" x14ac:dyDescent="0.25">
      <c r="A59" s="576"/>
      <c r="B59" s="568"/>
      <c r="C59" s="568"/>
      <c r="D59" s="568"/>
      <c r="E59" s="568"/>
      <c r="F59" s="568"/>
      <c r="G59" s="568"/>
      <c r="H59" s="175" t="s">
        <v>175</v>
      </c>
      <c r="I59" s="176">
        <v>18485.536835451083</v>
      </c>
      <c r="J59" s="177">
        <v>10822.049911969123</v>
      </c>
      <c r="K59" s="177">
        <v>24017.868378491316</v>
      </c>
      <c r="L59" s="177">
        <v>6204.0902349433663</v>
      </c>
      <c r="M59" s="177">
        <v>2090.9311713177867</v>
      </c>
      <c r="N59" s="177">
        <v>2067.5758753540745</v>
      </c>
      <c r="O59" s="178">
        <v>1.4121900122274142</v>
      </c>
    </row>
    <row r="60" spans="1:15" x14ac:dyDescent="0.25">
      <c r="A60" s="576"/>
      <c r="B60" s="568"/>
      <c r="C60" s="568"/>
      <c r="D60" s="568"/>
      <c r="E60" s="568"/>
      <c r="F60" s="568" t="s">
        <v>80</v>
      </c>
      <c r="G60" s="568" t="s">
        <v>186</v>
      </c>
      <c r="H60" s="175" t="s">
        <v>187</v>
      </c>
      <c r="I60" s="176">
        <v>1002.15</v>
      </c>
      <c r="J60" s="177">
        <v>995.58678571428561</v>
      </c>
      <c r="K60" s="177">
        <v>3730.8928571428564</v>
      </c>
      <c r="L60" s="177">
        <v>1537.8928571428571</v>
      </c>
      <c r="M60" s="177">
        <v>169.99999999999997</v>
      </c>
      <c r="N60" s="177">
        <v>175.28214285714284</v>
      </c>
      <c r="O60" s="178">
        <v>3.722888646552768</v>
      </c>
    </row>
    <row r="61" spans="1:15" x14ac:dyDescent="0.25">
      <c r="A61" s="576"/>
      <c r="B61" s="568"/>
      <c r="C61" s="568"/>
      <c r="D61" s="568"/>
      <c r="E61" s="568"/>
      <c r="F61" s="568"/>
      <c r="G61" s="568"/>
      <c r="H61" s="175" t="s">
        <v>54</v>
      </c>
      <c r="I61" s="176">
        <v>61071.321430248237</v>
      </c>
      <c r="J61" s="177">
        <v>50556.289510982504</v>
      </c>
      <c r="K61" s="177">
        <v>115135.55553798231</v>
      </c>
      <c r="L61" s="177">
        <v>38850.777176164891</v>
      </c>
      <c r="M61" s="177">
        <v>5913.5810108255273</v>
      </c>
      <c r="N61" s="177">
        <v>6738.6563515250555</v>
      </c>
      <c r="O61" s="178">
        <v>1.8852638659453731</v>
      </c>
    </row>
    <row r="62" spans="1:15" x14ac:dyDescent="0.25">
      <c r="A62" s="576"/>
      <c r="B62" s="568"/>
      <c r="C62" s="568"/>
      <c r="D62" s="568"/>
      <c r="E62" s="568"/>
      <c r="F62" s="568"/>
      <c r="G62" s="568"/>
      <c r="H62" s="175" t="s">
        <v>175</v>
      </c>
      <c r="I62" s="176">
        <v>62073.471430248239</v>
      </c>
      <c r="J62" s="177">
        <v>51551.876296696792</v>
      </c>
      <c r="K62" s="177">
        <v>118866.44839512516</v>
      </c>
      <c r="L62" s="177">
        <v>40388.670033307746</v>
      </c>
      <c r="M62" s="177">
        <v>6083.5810108255273</v>
      </c>
      <c r="N62" s="177">
        <v>6913.9384943821988</v>
      </c>
      <c r="O62" s="178">
        <v>2.8040762562490706</v>
      </c>
    </row>
    <row r="63" spans="1:15" x14ac:dyDescent="0.25">
      <c r="A63" s="576"/>
      <c r="B63" s="568"/>
      <c r="C63" s="568"/>
      <c r="D63" s="568"/>
      <c r="E63" s="568"/>
      <c r="F63" s="568" t="s">
        <v>81</v>
      </c>
      <c r="G63" s="568" t="s">
        <v>186</v>
      </c>
      <c r="H63" s="175" t="s">
        <v>187</v>
      </c>
      <c r="I63" s="176">
        <v>357.85714285714283</v>
      </c>
      <c r="J63" s="177">
        <v>357.85714285714283</v>
      </c>
      <c r="K63" s="177">
        <v>848.57142857142856</v>
      </c>
      <c r="L63" s="177">
        <v>733.92857142857144</v>
      </c>
      <c r="M63" s="177">
        <v>81.214285714285708</v>
      </c>
      <c r="N63" s="177">
        <v>81.214285714285708</v>
      </c>
      <c r="O63" s="178">
        <v>2.3712574850299402</v>
      </c>
    </row>
    <row r="64" spans="1:15" x14ac:dyDescent="0.25">
      <c r="A64" s="576"/>
      <c r="B64" s="568"/>
      <c r="C64" s="568"/>
      <c r="D64" s="568"/>
      <c r="E64" s="568"/>
      <c r="F64" s="568"/>
      <c r="G64" s="568"/>
      <c r="H64" s="175" t="s">
        <v>54</v>
      </c>
      <c r="I64" s="176">
        <v>46295.864270978833</v>
      </c>
      <c r="J64" s="177">
        <v>35726.95481274066</v>
      </c>
      <c r="K64" s="177">
        <v>43157.089616228208</v>
      </c>
      <c r="L64" s="177">
        <v>5860.0428391869409</v>
      </c>
      <c r="M64" s="177">
        <v>2282.5324782204348</v>
      </c>
      <c r="N64" s="177">
        <v>2688.6605245763185</v>
      </c>
      <c r="O64" s="179">
        <v>0.9322018347820713</v>
      </c>
    </row>
    <row r="65" spans="1:15" x14ac:dyDescent="0.25">
      <c r="A65" s="576"/>
      <c r="B65" s="568"/>
      <c r="C65" s="568"/>
      <c r="D65" s="568"/>
      <c r="E65" s="568"/>
      <c r="F65" s="568"/>
      <c r="G65" s="568"/>
      <c r="H65" s="175" t="s">
        <v>175</v>
      </c>
      <c r="I65" s="176">
        <v>46653.721413835978</v>
      </c>
      <c r="J65" s="177">
        <v>36084.811955597805</v>
      </c>
      <c r="K65" s="177">
        <v>44005.661044799635</v>
      </c>
      <c r="L65" s="177">
        <v>6593.9714106155125</v>
      </c>
      <c r="M65" s="177">
        <v>2363.7467639347205</v>
      </c>
      <c r="N65" s="177">
        <v>2769.8748102906043</v>
      </c>
      <c r="O65" s="178">
        <v>1.6517296599060058</v>
      </c>
    </row>
    <row r="66" spans="1:15" x14ac:dyDescent="0.25">
      <c r="A66" s="576"/>
      <c r="B66" s="568"/>
      <c r="C66" s="568"/>
      <c r="D66" s="568"/>
      <c r="E66" s="568"/>
      <c r="F66" s="568" t="s">
        <v>82</v>
      </c>
      <c r="G66" s="568" t="s">
        <v>186</v>
      </c>
      <c r="H66" s="175" t="s">
        <v>187</v>
      </c>
      <c r="I66" s="176">
        <v>363.03999999999996</v>
      </c>
      <c r="J66" s="177">
        <v>357.53999999999996</v>
      </c>
      <c r="K66" s="177">
        <v>1537.5</v>
      </c>
      <c r="L66" s="177">
        <v>740</v>
      </c>
      <c r="M66" s="177">
        <v>82.9</v>
      </c>
      <c r="N66" s="177">
        <v>103.05000000000001</v>
      </c>
      <c r="O66" s="178">
        <v>4.235070515645659</v>
      </c>
    </row>
    <row r="67" spans="1:15" x14ac:dyDescent="0.25">
      <c r="A67" s="576"/>
      <c r="B67" s="568"/>
      <c r="C67" s="568"/>
      <c r="D67" s="568"/>
      <c r="E67" s="568"/>
      <c r="F67" s="568"/>
      <c r="G67" s="568"/>
      <c r="H67" s="175" t="s">
        <v>54</v>
      </c>
      <c r="I67" s="176">
        <v>62103.564138229704</v>
      </c>
      <c r="J67" s="177">
        <v>60442.831733924555</v>
      </c>
      <c r="K67" s="177">
        <v>145355.4821896895</v>
      </c>
      <c r="L67" s="177">
        <v>63122.764451181618</v>
      </c>
      <c r="M67" s="177">
        <v>6416.5673729830069</v>
      </c>
      <c r="N67" s="177">
        <v>6436.1832663783453</v>
      </c>
      <c r="O67" s="178">
        <v>2.3405336586827485</v>
      </c>
    </row>
    <row r="68" spans="1:15" x14ac:dyDescent="0.25">
      <c r="A68" s="576"/>
      <c r="B68" s="568"/>
      <c r="C68" s="568"/>
      <c r="D68" s="568"/>
      <c r="E68" s="568"/>
      <c r="F68" s="568"/>
      <c r="G68" s="568"/>
      <c r="H68" s="175" t="s">
        <v>175</v>
      </c>
      <c r="I68" s="176">
        <v>62466.604138229704</v>
      </c>
      <c r="J68" s="177">
        <v>60800.371733924556</v>
      </c>
      <c r="K68" s="177">
        <v>146892.9821896895</v>
      </c>
      <c r="L68" s="177">
        <v>63862.764451181618</v>
      </c>
      <c r="M68" s="177">
        <v>6499.4673729830065</v>
      </c>
      <c r="N68" s="177">
        <v>6539.2332663783454</v>
      </c>
      <c r="O68" s="178">
        <v>3.287802087164204</v>
      </c>
    </row>
    <row r="69" spans="1:15" x14ac:dyDescent="0.25">
      <c r="A69" s="576"/>
      <c r="B69" s="568"/>
      <c r="C69" s="568"/>
      <c r="D69" s="568"/>
      <c r="E69" s="568"/>
      <c r="F69" s="568" t="s">
        <v>83</v>
      </c>
      <c r="G69" s="568" t="s">
        <v>186</v>
      </c>
      <c r="H69" s="175" t="s">
        <v>187</v>
      </c>
      <c r="I69" s="176">
        <v>20</v>
      </c>
      <c r="J69" s="177">
        <v>20</v>
      </c>
      <c r="K69" s="177">
        <v>40</v>
      </c>
      <c r="L69" s="180"/>
      <c r="M69" s="177">
        <v>4</v>
      </c>
      <c r="N69" s="177">
        <v>4</v>
      </c>
      <c r="O69" s="178">
        <v>2</v>
      </c>
    </row>
    <row r="70" spans="1:15" x14ac:dyDescent="0.25">
      <c r="A70" s="576"/>
      <c r="B70" s="568"/>
      <c r="C70" s="568"/>
      <c r="D70" s="568"/>
      <c r="E70" s="568"/>
      <c r="F70" s="568"/>
      <c r="G70" s="568"/>
      <c r="H70" s="175" t="s">
        <v>54</v>
      </c>
      <c r="I70" s="176">
        <v>11584.766043427977</v>
      </c>
      <c r="J70" s="177">
        <v>7330.772719085785</v>
      </c>
      <c r="K70" s="177">
        <v>8938.8458853086995</v>
      </c>
      <c r="L70" s="177">
        <v>660.13582703184238</v>
      </c>
      <c r="M70" s="177">
        <v>368.21190908045389</v>
      </c>
      <c r="N70" s="177">
        <v>373.28345683947936</v>
      </c>
      <c r="O70" s="179">
        <v>0.77160348787360233</v>
      </c>
    </row>
    <row r="71" spans="1:15" x14ac:dyDescent="0.25">
      <c r="A71" s="576"/>
      <c r="B71" s="568"/>
      <c r="C71" s="568"/>
      <c r="D71" s="568"/>
      <c r="E71" s="568"/>
      <c r="F71" s="568"/>
      <c r="G71" s="568"/>
      <c r="H71" s="175" t="s">
        <v>175</v>
      </c>
      <c r="I71" s="176">
        <v>11604.766043427977</v>
      </c>
      <c r="J71" s="177">
        <v>7350.772719085785</v>
      </c>
      <c r="K71" s="177">
        <v>8978.8458853086995</v>
      </c>
      <c r="L71" s="177">
        <v>660.13582703184238</v>
      </c>
      <c r="M71" s="177">
        <v>372.21190908045389</v>
      </c>
      <c r="N71" s="177">
        <v>377.28345683947936</v>
      </c>
      <c r="O71" s="178">
        <v>1.3858017439368011</v>
      </c>
    </row>
    <row r="72" spans="1:15" x14ac:dyDescent="0.25">
      <c r="A72" s="576"/>
      <c r="B72" s="568"/>
      <c r="C72" s="568"/>
      <c r="D72" s="568"/>
      <c r="E72" s="568"/>
      <c r="F72" s="568" t="s">
        <v>84</v>
      </c>
      <c r="G72" s="568" t="s">
        <v>186</v>
      </c>
      <c r="H72" s="175" t="s">
        <v>187</v>
      </c>
      <c r="I72" s="176">
        <v>160</v>
      </c>
      <c r="J72" s="177">
        <v>160</v>
      </c>
      <c r="K72" s="177">
        <v>360</v>
      </c>
      <c r="L72" s="177">
        <v>350</v>
      </c>
      <c r="M72" s="177">
        <v>51</v>
      </c>
      <c r="N72" s="177">
        <v>51</v>
      </c>
      <c r="O72" s="178">
        <v>2.25</v>
      </c>
    </row>
    <row r="73" spans="1:15" x14ac:dyDescent="0.25">
      <c r="A73" s="576"/>
      <c r="B73" s="568"/>
      <c r="C73" s="568"/>
      <c r="D73" s="568"/>
      <c r="E73" s="568"/>
      <c r="F73" s="568"/>
      <c r="G73" s="568"/>
      <c r="H73" s="175" t="s">
        <v>54</v>
      </c>
      <c r="I73" s="176">
        <v>18079.157790107442</v>
      </c>
      <c r="J73" s="177">
        <v>14806.902628517662</v>
      </c>
      <c r="K73" s="177">
        <v>31301.054339122933</v>
      </c>
      <c r="L73" s="177">
        <v>11344.550884815271</v>
      </c>
      <c r="M73" s="177">
        <v>1037.2303048991573</v>
      </c>
      <c r="N73" s="177">
        <v>1106.2935188329257</v>
      </c>
      <c r="O73" s="178">
        <v>1.7313336551689511</v>
      </c>
    </row>
    <row r="74" spans="1:15" x14ac:dyDescent="0.25">
      <c r="A74" s="576"/>
      <c r="B74" s="568"/>
      <c r="C74" s="568"/>
      <c r="D74" s="568"/>
      <c r="E74" s="568"/>
      <c r="F74" s="568"/>
      <c r="G74" s="568"/>
      <c r="H74" s="175" t="s">
        <v>175</v>
      </c>
      <c r="I74" s="176">
        <v>18239.157790107442</v>
      </c>
      <c r="J74" s="177">
        <v>14966.902628517662</v>
      </c>
      <c r="K74" s="177">
        <v>31661.054339122933</v>
      </c>
      <c r="L74" s="177">
        <v>11694.550884815271</v>
      </c>
      <c r="M74" s="177">
        <v>1088.2303048991573</v>
      </c>
      <c r="N74" s="177">
        <v>1157.2935188329257</v>
      </c>
      <c r="O74" s="178">
        <v>1.9906668275844757</v>
      </c>
    </row>
    <row r="75" spans="1:15" x14ac:dyDescent="0.25">
      <c r="A75" s="576"/>
      <c r="B75" s="568"/>
      <c r="C75" s="568"/>
      <c r="D75" s="568"/>
      <c r="E75" s="568"/>
      <c r="F75" s="568" t="s">
        <v>85</v>
      </c>
      <c r="G75" s="568" t="s">
        <v>186</v>
      </c>
      <c r="H75" s="175" t="s">
        <v>187</v>
      </c>
      <c r="I75" s="176">
        <v>393.5</v>
      </c>
      <c r="J75" s="177">
        <v>393</v>
      </c>
      <c r="K75" s="177">
        <v>833.75</v>
      </c>
      <c r="L75" s="177">
        <v>617.5</v>
      </c>
      <c r="M75" s="177">
        <v>79.900000000000006</v>
      </c>
      <c r="N75" s="177">
        <v>72.2</v>
      </c>
      <c r="O75" s="178">
        <v>2.1188055908513341</v>
      </c>
    </row>
    <row r="76" spans="1:15" x14ac:dyDescent="0.25">
      <c r="A76" s="576"/>
      <c r="B76" s="568"/>
      <c r="C76" s="568"/>
      <c r="D76" s="568"/>
      <c r="E76" s="568"/>
      <c r="F76" s="568"/>
      <c r="G76" s="568"/>
      <c r="H76" s="175" t="s">
        <v>54</v>
      </c>
      <c r="I76" s="176">
        <v>63606.857997022518</v>
      </c>
      <c r="J76" s="177">
        <v>52765.506574151805</v>
      </c>
      <c r="K76" s="177">
        <v>84490.103229421846</v>
      </c>
      <c r="L76" s="177">
        <v>25476.858133059963</v>
      </c>
      <c r="M76" s="177">
        <v>2430.021763048057</v>
      </c>
      <c r="N76" s="177">
        <v>3007.6095302128801</v>
      </c>
      <c r="O76" s="178">
        <v>1.3283175099354363</v>
      </c>
    </row>
    <row r="77" spans="1:15" x14ac:dyDescent="0.25">
      <c r="A77" s="576"/>
      <c r="B77" s="568"/>
      <c r="C77" s="568"/>
      <c r="D77" s="568"/>
      <c r="E77" s="568"/>
      <c r="F77" s="568"/>
      <c r="G77" s="568"/>
      <c r="H77" s="175" t="s">
        <v>175</v>
      </c>
      <c r="I77" s="176">
        <v>64000.357997022518</v>
      </c>
      <c r="J77" s="177">
        <v>53158.506574151805</v>
      </c>
      <c r="K77" s="177">
        <v>85323.853229421846</v>
      </c>
      <c r="L77" s="177">
        <v>26094.358133059963</v>
      </c>
      <c r="M77" s="177">
        <v>2509.9217630480571</v>
      </c>
      <c r="N77" s="177">
        <v>3079.80953021288</v>
      </c>
      <c r="O77" s="178">
        <v>1.7235615503933852</v>
      </c>
    </row>
    <row r="78" spans="1:15" x14ac:dyDescent="0.25">
      <c r="A78" s="576"/>
      <c r="B78" s="568"/>
      <c r="C78" s="568"/>
      <c r="D78" s="568"/>
      <c r="E78" s="568"/>
      <c r="F78" s="568" t="s">
        <v>175</v>
      </c>
      <c r="G78" s="568" t="s">
        <v>186</v>
      </c>
      <c r="H78" s="175" t="s">
        <v>187</v>
      </c>
      <c r="I78" s="176">
        <v>2327.3571428571431</v>
      </c>
      <c r="J78" s="177">
        <v>2302.7939285714288</v>
      </c>
      <c r="K78" s="177">
        <v>7397.7142857142844</v>
      </c>
      <c r="L78" s="177">
        <v>4009.3214285714284</v>
      </c>
      <c r="M78" s="177">
        <v>474.41428571428571</v>
      </c>
      <c r="N78" s="177">
        <v>492.1464285714286</v>
      </c>
      <c r="O78" s="178">
        <v>2.6033572826783309</v>
      </c>
    </row>
    <row r="79" spans="1:15" x14ac:dyDescent="0.25">
      <c r="A79" s="576"/>
      <c r="B79" s="568"/>
      <c r="C79" s="568"/>
      <c r="D79" s="568"/>
      <c r="E79" s="568"/>
      <c r="F79" s="568"/>
      <c r="G79" s="568"/>
      <c r="H79" s="175" t="s">
        <v>54</v>
      </c>
      <c r="I79" s="176">
        <v>281196.25850546581</v>
      </c>
      <c r="J79" s="177">
        <v>232432.4978913721</v>
      </c>
      <c r="K79" s="177">
        <v>452348.99917624483</v>
      </c>
      <c r="L79" s="177">
        <v>151489.21954638389</v>
      </c>
      <c r="M79" s="177">
        <v>20533.676010374424</v>
      </c>
      <c r="N79" s="177">
        <v>22412.862523719079</v>
      </c>
      <c r="O79" s="178">
        <v>1.4697364708820568</v>
      </c>
    </row>
    <row r="80" spans="1:15" x14ac:dyDescent="0.25">
      <c r="A80" s="576"/>
      <c r="B80" s="568"/>
      <c r="C80" s="568"/>
      <c r="D80" s="568"/>
      <c r="E80" s="568"/>
      <c r="F80" s="568"/>
      <c r="G80" s="568"/>
      <c r="H80" s="175" t="s">
        <v>175</v>
      </c>
      <c r="I80" s="176">
        <v>283523.61564832297</v>
      </c>
      <c r="J80" s="177">
        <v>234735.29181994352</v>
      </c>
      <c r="K80" s="177">
        <v>459746.71346195909</v>
      </c>
      <c r="L80" s="177">
        <v>155498.54097495534</v>
      </c>
      <c r="M80" s="177">
        <v>21008.090296088707</v>
      </c>
      <c r="N80" s="177">
        <v>22905.008952290507</v>
      </c>
      <c r="O80" s="178">
        <v>2.0365468767801933</v>
      </c>
    </row>
    <row r="81" spans="1:15" x14ac:dyDescent="0.25">
      <c r="A81" s="576"/>
      <c r="B81" s="568"/>
      <c r="C81" s="568"/>
      <c r="D81" s="568" t="s">
        <v>46</v>
      </c>
      <c r="E81" s="568" t="s">
        <v>185</v>
      </c>
      <c r="F81" s="568" t="s">
        <v>86</v>
      </c>
      <c r="G81" s="568" t="s">
        <v>186</v>
      </c>
      <c r="H81" s="175" t="s">
        <v>54</v>
      </c>
      <c r="I81" s="176">
        <v>6209.3987426228196</v>
      </c>
      <c r="J81" s="177">
        <v>5397.9270729219988</v>
      </c>
      <c r="K81" s="177">
        <v>11553.376048337528</v>
      </c>
      <c r="L81" s="177">
        <v>5825.7980683037658</v>
      </c>
      <c r="M81" s="177">
        <v>452.82386878624976</v>
      </c>
      <c r="N81" s="177">
        <v>465.60805643729543</v>
      </c>
      <c r="O81" s="178">
        <v>1.8606271761921733</v>
      </c>
    </row>
    <row r="82" spans="1:15" x14ac:dyDescent="0.25">
      <c r="A82" s="576"/>
      <c r="B82" s="568"/>
      <c r="C82" s="568"/>
      <c r="D82" s="568"/>
      <c r="E82" s="568"/>
      <c r="F82" s="568"/>
      <c r="G82" s="568"/>
      <c r="H82" s="175" t="s">
        <v>175</v>
      </c>
      <c r="I82" s="176">
        <v>6209.3987426228196</v>
      </c>
      <c r="J82" s="177">
        <v>5397.9270729219988</v>
      </c>
      <c r="K82" s="177">
        <v>11553.376048337528</v>
      </c>
      <c r="L82" s="177">
        <v>5825.7980683037658</v>
      </c>
      <c r="M82" s="177">
        <v>452.82386878624976</v>
      </c>
      <c r="N82" s="177">
        <v>465.60805643729543</v>
      </c>
      <c r="O82" s="178">
        <v>1.8606271761921733</v>
      </c>
    </row>
    <row r="83" spans="1:15" x14ac:dyDescent="0.25">
      <c r="A83" s="576"/>
      <c r="B83" s="568"/>
      <c r="C83" s="568"/>
      <c r="D83" s="568"/>
      <c r="E83" s="568"/>
      <c r="F83" s="568" t="s">
        <v>87</v>
      </c>
      <c r="G83" s="568" t="s">
        <v>186</v>
      </c>
      <c r="H83" s="175" t="s">
        <v>187</v>
      </c>
      <c r="I83" s="176">
        <v>819</v>
      </c>
      <c r="J83" s="177">
        <v>818.125</v>
      </c>
      <c r="K83" s="177">
        <v>819</v>
      </c>
      <c r="L83" s="177">
        <v>695.625</v>
      </c>
      <c r="M83" s="177">
        <v>52.762499999999996</v>
      </c>
      <c r="N83" s="177">
        <v>237.82500000000002</v>
      </c>
      <c r="O83" s="178">
        <v>1</v>
      </c>
    </row>
    <row r="84" spans="1:15" x14ac:dyDescent="0.25">
      <c r="A84" s="576"/>
      <c r="B84" s="568"/>
      <c r="C84" s="568"/>
      <c r="D84" s="568"/>
      <c r="E84" s="568"/>
      <c r="F84" s="568"/>
      <c r="G84" s="568"/>
      <c r="H84" s="175" t="s">
        <v>54</v>
      </c>
      <c r="I84" s="176">
        <v>6404.3674283156088</v>
      </c>
      <c r="J84" s="177">
        <v>6219.7452187942927</v>
      </c>
      <c r="K84" s="177">
        <v>20307.924865618064</v>
      </c>
      <c r="L84" s="177">
        <v>12506.157417311933</v>
      </c>
      <c r="M84" s="177">
        <v>1045.4434516911238</v>
      </c>
      <c r="N84" s="177">
        <v>1049.9582263141681</v>
      </c>
      <c r="O84" s="178">
        <v>3.1709493705546472</v>
      </c>
    </row>
    <row r="85" spans="1:15" x14ac:dyDescent="0.25">
      <c r="A85" s="576"/>
      <c r="B85" s="568"/>
      <c r="C85" s="568"/>
      <c r="D85" s="568"/>
      <c r="E85" s="568"/>
      <c r="F85" s="568"/>
      <c r="G85" s="568"/>
      <c r="H85" s="175" t="s">
        <v>175</v>
      </c>
      <c r="I85" s="176">
        <v>7223.3674283156088</v>
      </c>
      <c r="J85" s="177">
        <v>7037.8702187942927</v>
      </c>
      <c r="K85" s="177">
        <v>21126.924865618064</v>
      </c>
      <c r="L85" s="177">
        <v>13201.782417311933</v>
      </c>
      <c r="M85" s="177">
        <v>1098.2059516911238</v>
      </c>
      <c r="N85" s="177">
        <v>1287.7832263141681</v>
      </c>
      <c r="O85" s="178">
        <v>2.0854746852773234</v>
      </c>
    </row>
    <row r="86" spans="1:15" x14ac:dyDescent="0.25">
      <c r="A86" s="576"/>
      <c r="B86" s="568"/>
      <c r="C86" s="568"/>
      <c r="D86" s="568"/>
      <c r="E86" s="568"/>
      <c r="F86" s="568" t="s">
        <v>88</v>
      </c>
      <c r="G86" s="568" t="s">
        <v>186</v>
      </c>
      <c r="H86" s="175" t="s">
        <v>187</v>
      </c>
      <c r="I86" s="176">
        <v>238.4886363636364</v>
      </c>
      <c r="J86" s="177">
        <v>228.62500000000003</v>
      </c>
      <c r="K86" s="177">
        <v>923.65909090909088</v>
      </c>
      <c r="L86" s="177">
        <v>810.5795454545455</v>
      </c>
      <c r="M86" s="177">
        <v>54.25</v>
      </c>
      <c r="N86" s="177">
        <v>52.840909090909093</v>
      </c>
      <c r="O86" s="178">
        <v>3.8729689807976357</v>
      </c>
    </row>
    <row r="87" spans="1:15" x14ac:dyDescent="0.25">
      <c r="A87" s="576"/>
      <c r="B87" s="568"/>
      <c r="C87" s="568"/>
      <c r="D87" s="568"/>
      <c r="E87" s="568"/>
      <c r="F87" s="568"/>
      <c r="G87" s="568"/>
      <c r="H87" s="175" t="s">
        <v>54</v>
      </c>
      <c r="I87" s="176">
        <v>6948.3417244545062</v>
      </c>
      <c r="J87" s="177">
        <v>6711.8294522848373</v>
      </c>
      <c r="K87" s="177">
        <v>19401.366098840826</v>
      </c>
      <c r="L87" s="177">
        <v>10695.181480922984</v>
      </c>
      <c r="M87" s="177">
        <v>904.52399361659468</v>
      </c>
      <c r="N87" s="177">
        <v>895.86210764899101</v>
      </c>
      <c r="O87" s="178">
        <v>2.7922296956924595</v>
      </c>
    </row>
    <row r="88" spans="1:15" x14ac:dyDescent="0.25">
      <c r="A88" s="576"/>
      <c r="B88" s="568"/>
      <c r="C88" s="568"/>
      <c r="D88" s="568"/>
      <c r="E88" s="568"/>
      <c r="F88" s="568"/>
      <c r="G88" s="568"/>
      <c r="H88" s="175" t="s">
        <v>175</v>
      </c>
      <c r="I88" s="176">
        <v>7186.8303608181423</v>
      </c>
      <c r="J88" s="177">
        <v>6940.4544522848373</v>
      </c>
      <c r="K88" s="177">
        <v>20325.025189749918</v>
      </c>
      <c r="L88" s="177">
        <v>11505.76102637753</v>
      </c>
      <c r="M88" s="177">
        <v>958.77399361659468</v>
      </c>
      <c r="N88" s="177">
        <v>948.70301673990014</v>
      </c>
      <c r="O88" s="178">
        <v>3.3325993382450476</v>
      </c>
    </row>
    <row r="89" spans="1:15" x14ac:dyDescent="0.25">
      <c r="A89" s="576"/>
      <c r="B89" s="568"/>
      <c r="C89" s="568"/>
      <c r="D89" s="568"/>
      <c r="E89" s="568"/>
      <c r="F89" s="568" t="s">
        <v>89</v>
      </c>
      <c r="G89" s="568" t="s">
        <v>186</v>
      </c>
      <c r="H89" s="175" t="s">
        <v>187</v>
      </c>
      <c r="I89" s="176">
        <v>24.5</v>
      </c>
      <c r="J89" s="177">
        <v>24.5</v>
      </c>
      <c r="K89" s="177">
        <v>99</v>
      </c>
      <c r="L89" s="177">
        <v>88.5</v>
      </c>
      <c r="M89" s="177">
        <v>5.0500000000000007</v>
      </c>
      <c r="N89" s="177">
        <v>5.0500000000000007</v>
      </c>
      <c r="O89" s="178">
        <v>4.0408163265306118</v>
      </c>
    </row>
    <row r="90" spans="1:15" x14ac:dyDescent="0.25">
      <c r="A90" s="576"/>
      <c r="B90" s="568"/>
      <c r="C90" s="568"/>
      <c r="D90" s="568"/>
      <c r="E90" s="568"/>
      <c r="F90" s="568"/>
      <c r="G90" s="568"/>
      <c r="H90" s="175" t="s">
        <v>54</v>
      </c>
      <c r="I90" s="176">
        <v>2901.5172311653923</v>
      </c>
      <c r="J90" s="177">
        <v>2782.6746158572864</v>
      </c>
      <c r="K90" s="177">
        <v>8409.9694865488709</v>
      </c>
      <c r="L90" s="177">
        <v>4761.8039915526424</v>
      </c>
      <c r="M90" s="177">
        <v>385.28727771364839</v>
      </c>
      <c r="N90" s="177">
        <v>399.62846138133114</v>
      </c>
      <c r="O90" s="178">
        <v>2.8984730458316159</v>
      </c>
    </row>
    <row r="91" spans="1:15" x14ac:dyDescent="0.25">
      <c r="A91" s="576"/>
      <c r="B91" s="568"/>
      <c r="C91" s="568"/>
      <c r="D91" s="568"/>
      <c r="E91" s="568"/>
      <c r="F91" s="568"/>
      <c r="G91" s="568"/>
      <c r="H91" s="175" t="s">
        <v>175</v>
      </c>
      <c r="I91" s="176">
        <v>2926.0172311653923</v>
      </c>
      <c r="J91" s="177">
        <v>2807.1746158572864</v>
      </c>
      <c r="K91" s="177">
        <v>8508.9694865488709</v>
      </c>
      <c r="L91" s="177">
        <v>4850.3039915526424</v>
      </c>
      <c r="M91" s="177">
        <v>390.3372777136484</v>
      </c>
      <c r="N91" s="177">
        <v>404.67846138133115</v>
      </c>
      <c r="O91" s="178">
        <v>3.4696446861811139</v>
      </c>
    </row>
    <row r="92" spans="1:15" x14ac:dyDescent="0.25">
      <c r="A92" s="576"/>
      <c r="B92" s="568"/>
      <c r="C92" s="568"/>
      <c r="D92" s="568"/>
      <c r="E92" s="568"/>
      <c r="F92" s="568" t="s">
        <v>90</v>
      </c>
      <c r="G92" s="568" t="s">
        <v>186</v>
      </c>
      <c r="H92" s="175" t="s">
        <v>187</v>
      </c>
      <c r="I92" s="176">
        <v>20</v>
      </c>
      <c r="J92" s="177">
        <v>20</v>
      </c>
      <c r="K92" s="177">
        <v>20</v>
      </c>
      <c r="L92" s="177">
        <v>0</v>
      </c>
      <c r="M92" s="177">
        <v>4</v>
      </c>
      <c r="N92" s="177">
        <v>4</v>
      </c>
      <c r="O92" s="178">
        <v>1</v>
      </c>
    </row>
    <row r="93" spans="1:15" x14ac:dyDescent="0.25">
      <c r="A93" s="576"/>
      <c r="B93" s="568"/>
      <c r="C93" s="568"/>
      <c r="D93" s="568"/>
      <c r="E93" s="568"/>
      <c r="F93" s="568"/>
      <c r="G93" s="568"/>
      <c r="H93" s="175" t="s">
        <v>54</v>
      </c>
      <c r="I93" s="176">
        <v>4644.9672797545936</v>
      </c>
      <c r="J93" s="177">
        <v>4204.7097653556384</v>
      </c>
      <c r="K93" s="177">
        <v>11410.360189018915</v>
      </c>
      <c r="L93" s="177">
        <v>6196.394828260678</v>
      </c>
      <c r="M93" s="177">
        <v>536.83338734623158</v>
      </c>
      <c r="N93" s="177">
        <v>537.75206007144789</v>
      </c>
      <c r="O93" s="178">
        <v>2.4564995837003516</v>
      </c>
    </row>
    <row r="94" spans="1:15" x14ac:dyDescent="0.25">
      <c r="A94" s="576"/>
      <c r="B94" s="568"/>
      <c r="C94" s="568"/>
      <c r="D94" s="568"/>
      <c r="E94" s="568"/>
      <c r="F94" s="568"/>
      <c r="G94" s="568"/>
      <c r="H94" s="175" t="s">
        <v>175</v>
      </c>
      <c r="I94" s="176">
        <v>4664.9672797545936</v>
      </c>
      <c r="J94" s="177">
        <v>4224.7097653556384</v>
      </c>
      <c r="K94" s="177">
        <v>11430.360189018915</v>
      </c>
      <c r="L94" s="177">
        <v>6196.394828260678</v>
      </c>
      <c r="M94" s="177">
        <v>540.83338734623158</v>
      </c>
      <c r="N94" s="177">
        <v>541.75206007144789</v>
      </c>
      <c r="O94" s="178">
        <v>1.7282497918501758</v>
      </c>
    </row>
    <row r="95" spans="1:15" x14ac:dyDescent="0.25">
      <c r="A95" s="576"/>
      <c r="B95" s="568"/>
      <c r="C95" s="568"/>
      <c r="D95" s="568"/>
      <c r="E95" s="568"/>
      <c r="F95" s="568" t="s">
        <v>91</v>
      </c>
      <c r="G95" s="568" t="s">
        <v>186</v>
      </c>
      <c r="H95" s="175" t="s">
        <v>187</v>
      </c>
      <c r="I95" s="176">
        <v>40</v>
      </c>
      <c r="J95" s="177">
        <v>40</v>
      </c>
      <c r="K95" s="177">
        <v>120</v>
      </c>
      <c r="L95" s="177">
        <v>0</v>
      </c>
      <c r="M95" s="177">
        <v>8</v>
      </c>
      <c r="N95" s="177">
        <v>8</v>
      </c>
      <c r="O95" s="178">
        <v>3</v>
      </c>
    </row>
    <row r="96" spans="1:15" x14ac:dyDescent="0.25">
      <c r="A96" s="576"/>
      <c r="B96" s="568"/>
      <c r="C96" s="568"/>
      <c r="D96" s="568"/>
      <c r="E96" s="568"/>
      <c r="F96" s="568"/>
      <c r="G96" s="568"/>
      <c r="H96" s="175" t="s">
        <v>54</v>
      </c>
      <c r="I96" s="176">
        <v>5262.7310010267502</v>
      </c>
      <c r="J96" s="177">
        <v>4428.3877113871567</v>
      </c>
      <c r="K96" s="177">
        <v>11094.195584487621</v>
      </c>
      <c r="L96" s="177">
        <v>5801.6933702726465</v>
      </c>
      <c r="M96" s="177">
        <v>323.29877764613809</v>
      </c>
      <c r="N96" s="177">
        <v>324.98758915638092</v>
      </c>
      <c r="O96" s="178">
        <v>2.1080681460487267</v>
      </c>
    </row>
    <row r="97" spans="1:15" x14ac:dyDescent="0.25">
      <c r="A97" s="576"/>
      <c r="B97" s="568"/>
      <c r="C97" s="568"/>
      <c r="D97" s="568"/>
      <c r="E97" s="568"/>
      <c r="F97" s="568"/>
      <c r="G97" s="568"/>
      <c r="H97" s="175" t="s">
        <v>175</v>
      </c>
      <c r="I97" s="176">
        <v>5302.7310010267502</v>
      </c>
      <c r="J97" s="177">
        <v>4468.3877113871567</v>
      </c>
      <c r="K97" s="177">
        <v>11214.195584487621</v>
      </c>
      <c r="L97" s="177">
        <v>5801.6933702726465</v>
      </c>
      <c r="M97" s="177">
        <v>331.29877764613809</v>
      </c>
      <c r="N97" s="177">
        <v>332.98758915638092</v>
      </c>
      <c r="O97" s="178">
        <v>2.5540340730243631</v>
      </c>
    </row>
    <row r="98" spans="1:15" x14ac:dyDescent="0.25">
      <c r="A98" s="576"/>
      <c r="B98" s="568"/>
      <c r="C98" s="568"/>
      <c r="D98" s="568"/>
      <c r="E98" s="568"/>
      <c r="F98" s="568" t="s">
        <v>92</v>
      </c>
      <c r="G98" s="568" t="s">
        <v>186</v>
      </c>
      <c r="H98" s="175" t="s">
        <v>187</v>
      </c>
      <c r="I98" s="176">
        <v>65</v>
      </c>
      <c r="J98" s="177">
        <v>58.5</v>
      </c>
      <c r="K98" s="177">
        <v>195</v>
      </c>
      <c r="L98" s="177">
        <v>81.25</v>
      </c>
      <c r="M98" s="177">
        <v>11.7</v>
      </c>
      <c r="N98" s="177">
        <v>11.7</v>
      </c>
      <c r="O98" s="178">
        <v>3</v>
      </c>
    </row>
    <row r="99" spans="1:15" x14ac:dyDescent="0.25">
      <c r="A99" s="576"/>
      <c r="B99" s="568"/>
      <c r="C99" s="568"/>
      <c r="D99" s="568"/>
      <c r="E99" s="568"/>
      <c r="F99" s="568"/>
      <c r="G99" s="568"/>
      <c r="H99" s="175" t="s">
        <v>54</v>
      </c>
      <c r="I99" s="176">
        <v>6296.2332174653284</v>
      </c>
      <c r="J99" s="177">
        <v>6004.629863114922</v>
      </c>
      <c r="K99" s="177">
        <v>19541.854725802033</v>
      </c>
      <c r="L99" s="177">
        <v>9771.7282508192748</v>
      </c>
      <c r="M99" s="177">
        <v>964.61787226701495</v>
      </c>
      <c r="N99" s="177">
        <v>964.61787226701495</v>
      </c>
      <c r="O99" s="178">
        <v>3.1037374332949166</v>
      </c>
    </row>
    <row r="100" spans="1:15" x14ac:dyDescent="0.25">
      <c r="A100" s="576"/>
      <c r="B100" s="568"/>
      <c r="C100" s="568"/>
      <c r="D100" s="568"/>
      <c r="E100" s="568"/>
      <c r="F100" s="568"/>
      <c r="G100" s="568"/>
      <c r="H100" s="175" t="s">
        <v>175</v>
      </c>
      <c r="I100" s="176">
        <v>6361.2332174653284</v>
      </c>
      <c r="J100" s="177">
        <v>6063.129863114922</v>
      </c>
      <c r="K100" s="177">
        <v>19736.854725802033</v>
      </c>
      <c r="L100" s="177">
        <v>9852.9782508192748</v>
      </c>
      <c r="M100" s="177">
        <v>976.31787226701499</v>
      </c>
      <c r="N100" s="177">
        <v>976.31787226701499</v>
      </c>
      <c r="O100" s="178">
        <v>3.0518687166474585</v>
      </c>
    </row>
    <row r="101" spans="1:15" x14ac:dyDescent="0.25">
      <c r="A101" s="576"/>
      <c r="B101" s="568"/>
      <c r="C101" s="568"/>
      <c r="D101" s="568"/>
      <c r="E101" s="568"/>
      <c r="F101" s="568" t="s">
        <v>175</v>
      </c>
      <c r="G101" s="568" t="s">
        <v>186</v>
      </c>
      <c r="H101" s="175" t="s">
        <v>187</v>
      </c>
      <c r="I101" s="176">
        <v>1206.9886363636365</v>
      </c>
      <c r="J101" s="177">
        <v>1189.75</v>
      </c>
      <c r="K101" s="177">
        <v>2176.659090909091</v>
      </c>
      <c r="L101" s="177">
        <v>1675.9545454545455</v>
      </c>
      <c r="M101" s="177">
        <v>135.76249999999999</v>
      </c>
      <c r="N101" s="177">
        <v>319.41590909090911</v>
      </c>
      <c r="O101" s="178">
        <v>2.6522975512213747</v>
      </c>
    </row>
    <row r="102" spans="1:15" x14ac:dyDescent="0.25">
      <c r="A102" s="576"/>
      <c r="B102" s="568"/>
      <c r="C102" s="568"/>
      <c r="D102" s="568"/>
      <c r="E102" s="568"/>
      <c r="F102" s="568"/>
      <c r="G102" s="568"/>
      <c r="H102" s="175" t="s">
        <v>54</v>
      </c>
      <c r="I102" s="176">
        <v>38667.556624804994</v>
      </c>
      <c r="J102" s="177">
        <v>35749.903699716131</v>
      </c>
      <c r="K102" s="177">
        <v>101719.04699865385</v>
      </c>
      <c r="L102" s="177">
        <v>55558.757407443933</v>
      </c>
      <c r="M102" s="177">
        <v>4612.8286290670012</v>
      </c>
      <c r="N102" s="177">
        <v>4638.4143732766288</v>
      </c>
      <c r="O102" s="178">
        <v>2.6272263501878417</v>
      </c>
    </row>
    <row r="103" spans="1:15" x14ac:dyDescent="0.25">
      <c r="A103" s="576"/>
      <c r="B103" s="568"/>
      <c r="C103" s="568"/>
      <c r="D103" s="568"/>
      <c r="E103" s="568"/>
      <c r="F103" s="568"/>
      <c r="G103" s="568"/>
      <c r="H103" s="175" t="s">
        <v>175</v>
      </c>
      <c r="I103" s="176">
        <v>39874.545261168634</v>
      </c>
      <c r="J103" s="177">
        <v>36939.653699716131</v>
      </c>
      <c r="K103" s="177">
        <v>103895.70608956294</v>
      </c>
      <c r="L103" s="177">
        <v>57234.711952898462</v>
      </c>
      <c r="M103" s="177">
        <v>4748.5911290670019</v>
      </c>
      <c r="N103" s="177">
        <v>4957.8302823675394</v>
      </c>
      <c r="O103" s="178">
        <v>2.6387976737417804</v>
      </c>
    </row>
    <row r="104" spans="1:15" x14ac:dyDescent="0.25">
      <c r="A104" s="576"/>
      <c r="B104" s="568"/>
      <c r="C104" s="568"/>
      <c r="D104" s="568" t="s">
        <v>47</v>
      </c>
      <c r="E104" s="568" t="s">
        <v>185</v>
      </c>
      <c r="F104" s="568" t="s">
        <v>93</v>
      </c>
      <c r="G104" s="568" t="s">
        <v>186</v>
      </c>
      <c r="H104" s="175" t="s">
        <v>187</v>
      </c>
      <c r="I104" s="176">
        <v>1254.5</v>
      </c>
      <c r="J104" s="177">
        <v>1254.5</v>
      </c>
      <c r="K104" s="177">
        <v>4791.9444444444443</v>
      </c>
      <c r="L104" s="177">
        <v>4084.1666666666665</v>
      </c>
      <c r="M104" s="177">
        <v>249.09444444444441</v>
      </c>
      <c r="N104" s="177">
        <v>241.87222222222221</v>
      </c>
      <c r="O104" s="178">
        <v>3.8198042602187678</v>
      </c>
    </row>
    <row r="105" spans="1:15" x14ac:dyDescent="0.25">
      <c r="A105" s="576"/>
      <c r="B105" s="568"/>
      <c r="C105" s="568"/>
      <c r="D105" s="568"/>
      <c r="E105" s="568"/>
      <c r="F105" s="568"/>
      <c r="G105" s="568"/>
      <c r="H105" s="175" t="s">
        <v>54</v>
      </c>
      <c r="I105" s="176">
        <v>29710.160908958282</v>
      </c>
      <c r="J105" s="177">
        <v>19300.651110208601</v>
      </c>
      <c r="K105" s="177">
        <v>56684.902810610445</v>
      </c>
      <c r="L105" s="177">
        <v>23753.617570056093</v>
      </c>
      <c r="M105" s="177">
        <v>2559.6360589035585</v>
      </c>
      <c r="N105" s="177">
        <v>2692.8561288284463</v>
      </c>
      <c r="O105" s="178">
        <v>1.9079298487918546</v>
      </c>
    </row>
    <row r="106" spans="1:15" x14ac:dyDescent="0.25">
      <c r="A106" s="576"/>
      <c r="B106" s="568"/>
      <c r="C106" s="568"/>
      <c r="D106" s="568"/>
      <c r="E106" s="568"/>
      <c r="F106" s="568"/>
      <c r="G106" s="568"/>
      <c r="H106" s="175" t="s">
        <v>175</v>
      </c>
      <c r="I106" s="176">
        <v>30964.660908958282</v>
      </c>
      <c r="J106" s="177">
        <v>20555.151110208601</v>
      </c>
      <c r="K106" s="177">
        <v>61476.84725505489</v>
      </c>
      <c r="L106" s="177">
        <v>27837.78423672276</v>
      </c>
      <c r="M106" s="177">
        <v>2808.7305033480029</v>
      </c>
      <c r="N106" s="177">
        <v>2934.7283510506686</v>
      </c>
      <c r="O106" s="178">
        <v>2.8638670545053113</v>
      </c>
    </row>
    <row r="107" spans="1:15" x14ac:dyDescent="0.25">
      <c r="A107" s="576"/>
      <c r="B107" s="568"/>
      <c r="C107" s="568"/>
      <c r="D107" s="568"/>
      <c r="E107" s="568"/>
      <c r="F107" s="568" t="s">
        <v>94</v>
      </c>
      <c r="G107" s="568" t="s">
        <v>186</v>
      </c>
      <c r="H107" s="175" t="s">
        <v>187</v>
      </c>
      <c r="I107" s="176">
        <v>1395.2586206896553</v>
      </c>
      <c r="J107" s="177">
        <v>1162.9396551724139</v>
      </c>
      <c r="K107" s="177">
        <v>3173.7931034482763</v>
      </c>
      <c r="L107" s="177">
        <v>2951.8965517241381</v>
      </c>
      <c r="M107" s="177">
        <v>298.68620689655171</v>
      </c>
      <c r="N107" s="177">
        <v>244.48965517241379</v>
      </c>
      <c r="O107" s="178">
        <v>2.2746987951807229</v>
      </c>
    </row>
    <row r="108" spans="1:15" x14ac:dyDescent="0.25">
      <c r="A108" s="576"/>
      <c r="B108" s="568"/>
      <c r="C108" s="568"/>
      <c r="D108" s="568"/>
      <c r="E108" s="568"/>
      <c r="F108" s="568"/>
      <c r="G108" s="568"/>
      <c r="H108" s="175" t="s">
        <v>54</v>
      </c>
      <c r="I108" s="176">
        <v>17565.746803955484</v>
      </c>
      <c r="J108" s="177">
        <v>12973.237310717883</v>
      </c>
      <c r="K108" s="177">
        <v>32042.014839900377</v>
      </c>
      <c r="L108" s="177">
        <v>9844.2735344774028</v>
      </c>
      <c r="M108" s="177">
        <v>1677.9087538182421</v>
      </c>
      <c r="N108" s="177">
        <v>1672.791667169641</v>
      </c>
      <c r="O108" s="178">
        <v>1.8241191335335143</v>
      </c>
    </row>
    <row r="109" spans="1:15" x14ac:dyDescent="0.25">
      <c r="A109" s="576"/>
      <c r="B109" s="568"/>
      <c r="C109" s="568"/>
      <c r="D109" s="568"/>
      <c r="E109" s="568"/>
      <c r="F109" s="568"/>
      <c r="G109" s="568"/>
      <c r="H109" s="175" t="s">
        <v>175</v>
      </c>
      <c r="I109" s="176">
        <v>18961.00542464514</v>
      </c>
      <c r="J109" s="177">
        <v>14136.176965890296</v>
      </c>
      <c r="K109" s="177">
        <v>35215.807943348656</v>
      </c>
      <c r="L109" s="177">
        <v>12796.17008620154</v>
      </c>
      <c r="M109" s="177">
        <v>1976.5949607147938</v>
      </c>
      <c r="N109" s="177">
        <v>1917.2813223420549</v>
      </c>
      <c r="O109" s="178">
        <v>2.0494089643571187</v>
      </c>
    </row>
    <row r="110" spans="1:15" x14ac:dyDescent="0.25">
      <c r="A110" s="576"/>
      <c r="B110" s="568"/>
      <c r="C110" s="568"/>
      <c r="D110" s="568"/>
      <c r="E110" s="568"/>
      <c r="F110" s="568" t="s">
        <v>95</v>
      </c>
      <c r="G110" s="568" t="s">
        <v>186</v>
      </c>
      <c r="H110" s="175" t="s">
        <v>54</v>
      </c>
      <c r="I110" s="176">
        <v>2338.7798322120207</v>
      </c>
      <c r="J110" s="177">
        <v>508.73947568974506</v>
      </c>
      <c r="K110" s="177">
        <v>283.63667505474149</v>
      </c>
      <c r="L110" s="177">
        <v>46.523371504057842</v>
      </c>
      <c r="M110" s="177">
        <v>34.684835644468102</v>
      </c>
      <c r="N110" s="177">
        <v>19.461041965768114</v>
      </c>
      <c r="O110" s="179">
        <v>0.12127549209558455</v>
      </c>
    </row>
    <row r="111" spans="1:15" x14ac:dyDescent="0.25">
      <c r="A111" s="576"/>
      <c r="B111" s="568"/>
      <c r="C111" s="568"/>
      <c r="D111" s="568"/>
      <c r="E111" s="568"/>
      <c r="F111" s="568"/>
      <c r="G111" s="568"/>
      <c r="H111" s="175" t="s">
        <v>175</v>
      </c>
      <c r="I111" s="176">
        <v>2338.7798322120207</v>
      </c>
      <c r="J111" s="177">
        <v>508.73947568974506</v>
      </c>
      <c r="K111" s="177">
        <v>283.63667505474149</v>
      </c>
      <c r="L111" s="177">
        <v>46.523371504057842</v>
      </c>
      <c r="M111" s="177">
        <v>34.684835644468102</v>
      </c>
      <c r="N111" s="177">
        <v>19.461041965768114</v>
      </c>
      <c r="O111" s="179">
        <v>0.12127549209558455</v>
      </c>
    </row>
    <row r="112" spans="1:15" x14ac:dyDescent="0.25">
      <c r="A112" s="576"/>
      <c r="B112" s="568"/>
      <c r="C112" s="568"/>
      <c r="D112" s="568"/>
      <c r="E112" s="568"/>
      <c r="F112" s="568" t="s">
        <v>47</v>
      </c>
      <c r="G112" s="568" t="s">
        <v>186</v>
      </c>
      <c r="H112" s="175" t="s">
        <v>187</v>
      </c>
      <c r="I112" s="176">
        <v>15.486000000000001</v>
      </c>
      <c r="J112" s="177">
        <v>15.486000000000001</v>
      </c>
      <c r="K112" s="177">
        <v>52</v>
      </c>
      <c r="L112" s="177">
        <v>50</v>
      </c>
      <c r="M112" s="177">
        <v>4</v>
      </c>
      <c r="N112" s="177">
        <v>2.25</v>
      </c>
      <c r="O112" s="178">
        <v>3.3578716259847603</v>
      </c>
    </row>
    <row r="113" spans="1:15" x14ac:dyDescent="0.25">
      <c r="A113" s="576"/>
      <c r="B113" s="568"/>
      <c r="C113" s="568"/>
      <c r="D113" s="568"/>
      <c r="E113" s="568"/>
      <c r="F113" s="568"/>
      <c r="G113" s="568"/>
      <c r="H113" s="175" t="s">
        <v>54</v>
      </c>
      <c r="I113" s="176">
        <v>90.339063449274519</v>
      </c>
      <c r="J113" s="177">
        <v>63.57305895998126</v>
      </c>
      <c r="K113" s="177">
        <v>163.55946751817592</v>
      </c>
      <c r="L113" s="177">
        <v>52.984236150048737</v>
      </c>
      <c r="M113" s="177">
        <v>8.1393192344098662</v>
      </c>
      <c r="N113" s="177">
        <v>7.752686137902467</v>
      </c>
      <c r="O113" s="178">
        <v>1.8105065657451136</v>
      </c>
    </row>
    <row r="114" spans="1:15" x14ac:dyDescent="0.25">
      <c r="A114" s="576"/>
      <c r="B114" s="568"/>
      <c r="C114" s="568"/>
      <c r="D114" s="568"/>
      <c r="E114" s="568"/>
      <c r="F114" s="568"/>
      <c r="G114" s="568"/>
      <c r="H114" s="175" t="s">
        <v>175</v>
      </c>
      <c r="I114" s="176">
        <v>105.82506344927452</v>
      </c>
      <c r="J114" s="177">
        <v>79.059058959981257</v>
      </c>
      <c r="K114" s="177">
        <v>215.55946751817592</v>
      </c>
      <c r="L114" s="177">
        <v>102.98423615004873</v>
      </c>
      <c r="M114" s="177">
        <v>12.139319234409866</v>
      </c>
      <c r="N114" s="177">
        <v>10.002686137902467</v>
      </c>
      <c r="O114" s="178">
        <v>2.5841890958649367</v>
      </c>
    </row>
    <row r="115" spans="1:15" x14ac:dyDescent="0.25">
      <c r="A115" s="576"/>
      <c r="B115" s="568"/>
      <c r="C115" s="568"/>
      <c r="D115" s="568"/>
      <c r="E115" s="568"/>
      <c r="F115" s="568" t="s">
        <v>175</v>
      </c>
      <c r="G115" s="568" t="s">
        <v>186</v>
      </c>
      <c r="H115" s="175" t="s">
        <v>187</v>
      </c>
      <c r="I115" s="176">
        <v>2665.2446206896552</v>
      </c>
      <c r="J115" s="177">
        <v>2432.9256551724138</v>
      </c>
      <c r="K115" s="177">
        <v>8017.7375478927206</v>
      </c>
      <c r="L115" s="177">
        <v>7086.0632183908037</v>
      </c>
      <c r="M115" s="177">
        <v>551.78065134099609</v>
      </c>
      <c r="N115" s="177">
        <v>488.61187739463594</v>
      </c>
      <c r="O115" s="178">
        <v>3.1507915604614172</v>
      </c>
    </row>
    <row r="116" spans="1:15" x14ac:dyDescent="0.25">
      <c r="A116" s="576"/>
      <c r="B116" s="568"/>
      <c r="C116" s="568"/>
      <c r="D116" s="568"/>
      <c r="E116" s="568"/>
      <c r="F116" s="568"/>
      <c r="G116" s="568"/>
      <c r="H116" s="175" t="s">
        <v>54</v>
      </c>
      <c r="I116" s="176">
        <v>49705.026608575063</v>
      </c>
      <c r="J116" s="177">
        <v>32846.200955576212</v>
      </c>
      <c r="K116" s="177">
        <v>89174.113793083743</v>
      </c>
      <c r="L116" s="177">
        <v>33697.398712187605</v>
      </c>
      <c r="M116" s="177">
        <v>4280.3689676006788</v>
      </c>
      <c r="N116" s="177">
        <v>4392.8615241017578</v>
      </c>
      <c r="O116" s="178">
        <v>1.4159577600415167</v>
      </c>
    </row>
    <row r="117" spans="1:15" x14ac:dyDescent="0.25">
      <c r="A117" s="576"/>
      <c r="B117" s="568"/>
      <c r="C117" s="568"/>
      <c r="D117" s="568"/>
      <c r="E117" s="568"/>
      <c r="F117" s="568"/>
      <c r="G117" s="568"/>
      <c r="H117" s="175" t="s">
        <v>175</v>
      </c>
      <c r="I117" s="176">
        <v>52370.271229264719</v>
      </c>
      <c r="J117" s="177">
        <v>35279.126610748623</v>
      </c>
      <c r="K117" s="177">
        <v>97191.851340976456</v>
      </c>
      <c r="L117" s="177">
        <v>40783.461930578407</v>
      </c>
      <c r="M117" s="177">
        <v>4832.1496189416748</v>
      </c>
      <c r="N117" s="177">
        <v>4881.4734014963942</v>
      </c>
      <c r="O117" s="178">
        <v>2.1594579602214741</v>
      </c>
    </row>
    <row r="118" spans="1:15" x14ac:dyDescent="0.25">
      <c r="A118" s="576"/>
      <c r="B118" s="568"/>
      <c r="C118" s="568"/>
      <c r="D118" s="568" t="s">
        <v>48</v>
      </c>
      <c r="E118" s="568" t="s">
        <v>185</v>
      </c>
      <c r="F118" s="568" t="s">
        <v>96</v>
      </c>
      <c r="G118" s="568" t="s">
        <v>186</v>
      </c>
      <c r="H118" s="175" t="s">
        <v>54</v>
      </c>
      <c r="I118" s="176">
        <v>9887.692714920664</v>
      </c>
      <c r="J118" s="177">
        <v>7265.4069090558123</v>
      </c>
      <c r="K118" s="177">
        <v>16494.045398920571</v>
      </c>
      <c r="L118" s="177">
        <v>1763.0803555244188</v>
      </c>
      <c r="M118" s="177">
        <v>452.53411884297731</v>
      </c>
      <c r="N118" s="177">
        <v>546.42725511948186</v>
      </c>
      <c r="O118" s="178">
        <v>1.6681389556160893</v>
      </c>
    </row>
    <row r="119" spans="1:15" x14ac:dyDescent="0.25">
      <c r="A119" s="576"/>
      <c r="B119" s="568"/>
      <c r="C119" s="568"/>
      <c r="D119" s="568"/>
      <c r="E119" s="568"/>
      <c r="F119" s="568"/>
      <c r="G119" s="568"/>
      <c r="H119" s="175" t="s">
        <v>175</v>
      </c>
      <c r="I119" s="176">
        <v>9887.692714920664</v>
      </c>
      <c r="J119" s="177">
        <v>7265.4069090558123</v>
      </c>
      <c r="K119" s="177">
        <v>16494.045398920571</v>
      </c>
      <c r="L119" s="177">
        <v>1763.0803555244188</v>
      </c>
      <c r="M119" s="177">
        <v>452.53411884297731</v>
      </c>
      <c r="N119" s="177">
        <v>546.42725511948186</v>
      </c>
      <c r="O119" s="178">
        <v>1.6681389556160893</v>
      </c>
    </row>
    <row r="120" spans="1:15" x14ac:dyDescent="0.25">
      <c r="A120" s="576"/>
      <c r="B120" s="568"/>
      <c r="C120" s="568"/>
      <c r="D120" s="568"/>
      <c r="E120" s="568"/>
      <c r="F120" s="568" t="s">
        <v>97</v>
      </c>
      <c r="G120" s="568" t="s">
        <v>186</v>
      </c>
      <c r="H120" s="175" t="s">
        <v>187</v>
      </c>
      <c r="I120" s="176">
        <v>85.5</v>
      </c>
      <c r="J120" s="177">
        <v>85.5</v>
      </c>
      <c r="K120" s="177">
        <v>255.22499999999999</v>
      </c>
      <c r="L120" s="177">
        <v>180</v>
      </c>
      <c r="M120" s="177">
        <v>10.275</v>
      </c>
      <c r="N120" s="177">
        <v>9.8249999999999993</v>
      </c>
      <c r="O120" s="178">
        <v>2.9850877192982455</v>
      </c>
    </row>
    <row r="121" spans="1:15" x14ac:dyDescent="0.25">
      <c r="A121" s="576"/>
      <c r="B121" s="568"/>
      <c r="C121" s="568"/>
      <c r="D121" s="568"/>
      <c r="E121" s="568"/>
      <c r="F121" s="568"/>
      <c r="G121" s="568"/>
      <c r="H121" s="175" t="s">
        <v>54</v>
      </c>
      <c r="I121" s="176">
        <v>13360.389662505055</v>
      </c>
      <c r="J121" s="177">
        <v>12691.004141595156</v>
      </c>
      <c r="K121" s="177">
        <v>40848.332969687181</v>
      </c>
      <c r="L121" s="177">
        <v>26695.275900470919</v>
      </c>
      <c r="M121" s="177">
        <v>2199.1587544461586</v>
      </c>
      <c r="N121" s="177">
        <v>2109.172427871023</v>
      </c>
      <c r="O121" s="178">
        <v>3.0574207790005561</v>
      </c>
    </row>
    <row r="122" spans="1:15" x14ac:dyDescent="0.25">
      <c r="A122" s="576"/>
      <c r="B122" s="568"/>
      <c r="C122" s="568"/>
      <c r="D122" s="568"/>
      <c r="E122" s="568"/>
      <c r="F122" s="568"/>
      <c r="G122" s="568"/>
      <c r="H122" s="175" t="s">
        <v>175</v>
      </c>
      <c r="I122" s="176">
        <v>13445.889662505055</v>
      </c>
      <c r="J122" s="177">
        <v>12776.504141595156</v>
      </c>
      <c r="K122" s="177">
        <v>41103.557969687179</v>
      </c>
      <c r="L122" s="177">
        <v>26875.275900470919</v>
      </c>
      <c r="M122" s="177">
        <v>2209.4337544461587</v>
      </c>
      <c r="N122" s="177">
        <v>2118.9974278710229</v>
      </c>
      <c r="O122" s="178">
        <v>3.0212542491494006</v>
      </c>
    </row>
    <row r="123" spans="1:15" x14ac:dyDescent="0.25">
      <c r="A123" s="576"/>
      <c r="B123" s="568"/>
      <c r="C123" s="568"/>
      <c r="D123" s="568"/>
      <c r="E123" s="568"/>
      <c r="F123" s="568" t="s">
        <v>98</v>
      </c>
      <c r="G123" s="568" t="s">
        <v>186</v>
      </c>
      <c r="H123" s="175" t="s">
        <v>187</v>
      </c>
      <c r="I123" s="176">
        <v>107.19999999999999</v>
      </c>
      <c r="J123" s="177">
        <v>107.19999999999999</v>
      </c>
      <c r="K123" s="177">
        <v>454</v>
      </c>
      <c r="L123" s="177">
        <v>275.2</v>
      </c>
      <c r="M123" s="177">
        <v>23.520000000000003</v>
      </c>
      <c r="N123" s="177">
        <v>23.200000000000003</v>
      </c>
      <c r="O123" s="178">
        <v>4.2350746268656723</v>
      </c>
    </row>
    <row r="124" spans="1:15" x14ac:dyDescent="0.25">
      <c r="A124" s="576"/>
      <c r="B124" s="568"/>
      <c r="C124" s="568"/>
      <c r="D124" s="568"/>
      <c r="E124" s="568"/>
      <c r="F124" s="568"/>
      <c r="G124" s="568"/>
      <c r="H124" s="175" t="s">
        <v>54</v>
      </c>
      <c r="I124" s="176">
        <v>10770.68030872823</v>
      </c>
      <c r="J124" s="177">
        <v>10388.20341551162</v>
      </c>
      <c r="K124" s="177">
        <v>36536.845908092335</v>
      </c>
      <c r="L124" s="177">
        <v>20202.700485586196</v>
      </c>
      <c r="M124" s="177">
        <v>1576.089543515772</v>
      </c>
      <c r="N124" s="177">
        <v>1569.6745231783448</v>
      </c>
      <c r="O124" s="178">
        <v>3.392250522790468</v>
      </c>
    </row>
    <row r="125" spans="1:15" x14ac:dyDescent="0.25">
      <c r="A125" s="576"/>
      <c r="B125" s="568"/>
      <c r="C125" s="568"/>
      <c r="D125" s="568"/>
      <c r="E125" s="568"/>
      <c r="F125" s="568"/>
      <c r="G125" s="568"/>
      <c r="H125" s="175" t="s">
        <v>175</v>
      </c>
      <c r="I125" s="176">
        <v>10877.88030872823</v>
      </c>
      <c r="J125" s="177">
        <v>10495.403415511621</v>
      </c>
      <c r="K125" s="177">
        <v>36990.845908092335</v>
      </c>
      <c r="L125" s="177">
        <v>20477.900485586197</v>
      </c>
      <c r="M125" s="177">
        <v>1599.609543515772</v>
      </c>
      <c r="N125" s="177">
        <v>1592.8745231783448</v>
      </c>
      <c r="O125" s="178">
        <v>3.8136625748280704</v>
      </c>
    </row>
    <row r="126" spans="1:15" x14ac:dyDescent="0.25">
      <c r="A126" s="576"/>
      <c r="B126" s="568"/>
      <c r="C126" s="568"/>
      <c r="D126" s="568"/>
      <c r="E126" s="568"/>
      <c r="F126" s="568" t="s">
        <v>99</v>
      </c>
      <c r="G126" s="568" t="s">
        <v>186</v>
      </c>
      <c r="H126" s="175" t="s">
        <v>54</v>
      </c>
      <c r="I126" s="176">
        <v>11255.62293734251</v>
      </c>
      <c r="J126" s="177">
        <v>10521.499749512113</v>
      </c>
      <c r="K126" s="177">
        <v>45081.958558133105</v>
      </c>
      <c r="L126" s="177">
        <v>16586.834044850202</v>
      </c>
      <c r="M126" s="177">
        <v>1257.6899254040445</v>
      </c>
      <c r="N126" s="177">
        <v>1226.9684652880326</v>
      </c>
      <c r="O126" s="178">
        <v>4.0052832978764572</v>
      </c>
    </row>
    <row r="127" spans="1:15" x14ac:dyDescent="0.25">
      <c r="A127" s="576"/>
      <c r="B127" s="568"/>
      <c r="C127" s="568"/>
      <c r="D127" s="568"/>
      <c r="E127" s="568"/>
      <c r="F127" s="568"/>
      <c r="G127" s="568"/>
      <c r="H127" s="175" t="s">
        <v>175</v>
      </c>
      <c r="I127" s="176">
        <v>11255.62293734251</v>
      </c>
      <c r="J127" s="177">
        <v>10521.499749512113</v>
      </c>
      <c r="K127" s="177">
        <v>45081.958558133105</v>
      </c>
      <c r="L127" s="177">
        <v>16586.834044850202</v>
      </c>
      <c r="M127" s="177">
        <v>1257.6899254040445</v>
      </c>
      <c r="N127" s="177">
        <v>1226.9684652880326</v>
      </c>
      <c r="O127" s="178">
        <v>4.0052832978764572</v>
      </c>
    </row>
    <row r="128" spans="1:15" x14ac:dyDescent="0.25">
      <c r="A128" s="576"/>
      <c r="B128" s="568"/>
      <c r="C128" s="568"/>
      <c r="D128" s="568"/>
      <c r="E128" s="568"/>
      <c r="F128" s="568" t="s">
        <v>100</v>
      </c>
      <c r="G128" s="568" t="s">
        <v>186</v>
      </c>
      <c r="H128" s="175" t="s">
        <v>187</v>
      </c>
      <c r="I128" s="176">
        <v>178.7</v>
      </c>
      <c r="J128" s="177">
        <v>177.7</v>
      </c>
      <c r="K128" s="177">
        <v>721</v>
      </c>
      <c r="L128" s="177">
        <v>569</v>
      </c>
      <c r="M128" s="177">
        <v>32.199999999999996</v>
      </c>
      <c r="N128" s="177">
        <v>32.199999999999996</v>
      </c>
      <c r="O128" s="178">
        <v>4.0346950195858984</v>
      </c>
    </row>
    <row r="129" spans="1:15" x14ac:dyDescent="0.25">
      <c r="A129" s="576"/>
      <c r="B129" s="568"/>
      <c r="C129" s="568"/>
      <c r="D129" s="568"/>
      <c r="E129" s="568"/>
      <c r="F129" s="568"/>
      <c r="G129" s="568"/>
      <c r="H129" s="175" t="s">
        <v>54</v>
      </c>
      <c r="I129" s="176">
        <v>20105.797218267944</v>
      </c>
      <c r="J129" s="177">
        <v>16686.928035745463</v>
      </c>
      <c r="K129" s="177">
        <v>63181.662759361112</v>
      </c>
      <c r="L129" s="177">
        <v>34394.749787497887</v>
      </c>
      <c r="M129" s="177">
        <v>2734.0215208952313</v>
      </c>
      <c r="N129" s="177">
        <v>2689.8766622001799</v>
      </c>
      <c r="O129" s="178">
        <v>3.1424599618439815</v>
      </c>
    </row>
    <row r="130" spans="1:15" x14ac:dyDescent="0.25">
      <c r="A130" s="576"/>
      <c r="B130" s="568"/>
      <c r="C130" s="568"/>
      <c r="D130" s="568"/>
      <c r="E130" s="568"/>
      <c r="F130" s="568"/>
      <c r="G130" s="568"/>
      <c r="H130" s="175" t="s">
        <v>175</v>
      </c>
      <c r="I130" s="176">
        <v>20284.497218267945</v>
      </c>
      <c r="J130" s="177">
        <v>16864.628035745463</v>
      </c>
      <c r="K130" s="177">
        <v>63902.662759361112</v>
      </c>
      <c r="L130" s="177">
        <v>34963.749787497887</v>
      </c>
      <c r="M130" s="177">
        <v>2766.2215208952312</v>
      </c>
      <c r="N130" s="177">
        <v>2722.0766622001797</v>
      </c>
      <c r="O130" s="178">
        <v>3.5885774907149397</v>
      </c>
    </row>
    <row r="131" spans="1:15" x14ac:dyDescent="0.25">
      <c r="A131" s="576"/>
      <c r="B131" s="568"/>
      <c r="C131" s="568"/>
      <c r="D131" s="568"/>
      <c r="E131" s="568"/>
      <c r="F131" s="568" t="s">
        <v>101</v>
      </c>
      <c r="G131" s="568" t="s">
        <v>186</v>
      </c>
      <c r="H131" s="175" t="s">
        <v>187</v>
      </c>
      <c r="I131" s="176">
        <v>24</v>
      </c>
      <c r="J131" s="177">
        <v>24</v>
      </c>
      <c r="K131" s="177">
        <v>100</v>
      </c>
      <c r="L131" s="177">
        <v>80</v>
      </c>
      <c r="M131" s="177">
        <v>2</v>
      </c>
      <c r="N131" s="177">
        <v>2</v>
      </c>
      <c r="O131" s="178">
        <v>4.166666666666667</v>
      </c>
    </row>
    <row r="132" spans="1:15" x14ac:dyDescent="0.25">
      <c r="A132" s="576"/>
      <c r="B132" s="568"/>
      <c r="C132" s="568"/>
      <c r="D132" s="568"/>
      <c r="E132" s="568"/>
      <c r="F132" s="568"/>
      <c r="G132" s="568"/>
      <c r="H132" s="175" t="s">
        <v>54</v>
      </c>
      <c r="I132" s="176">
        <v>18412.196664963707</v>
      </c>
      <c r="J132" s="177">
        <v>18017.277009654274</v>
      </c>
      <c r="K132" s="177">
        <v>51351.677753837284</v>
      </c>
      <c r="L132" s="177">
        <v>30665.340496468405</v>
      </c>
      <c r="M132" s="177">
        <v>2140.6038661456573</v>
      </c>
      <c r="N132" s="177">
        <v>2186.9129231965339</v>
      </c>
      <c r="O132" s="178">
        <v>2.7890033268845982</v>
      </c>
    </row>
    <row r="133" spans="1:15" x14ac:dyDescent="0.25">
      <c r="A133" s="576"/>
      <c r="B133" s="568"/>
      <c r="C133" s="568"/>
      <c r="D133" s="568"/>
      <c r="E133" s="568"/>
      <c r="F133" s="568"/>
      <c r="G133" s="568"/>
      <c r="H133" s="175" t="s">
        <v>175</v>
      </c>
      <c r="I133" s="176">
        <v>18436.196664963707</v>
      </c>
      <c r="J133" s="177">
        <v>18041.277009654274</v>
      </c>
      <c r="K133" s="177">
        <v>51451.677753837284</v>
      </c>
      <c r="L133" s="177">
        <v>30745.340496468405</v>
      </c>
      <c r="M133" s="177">
        <v>2142.6038661456573</v>
      </c>
      <c r="N133" s="177">
        <v>2188.9129231965339</v>
      </c>
      <c r="O133" s="178">
        <v>3.4778349967756323</v>
      </c>
    </row>
    <row r="134" spans="1:15" x14ac:dyDescent="0.25">
      <c r="A134" s="576"/>
      <c r="B134" s="568"/>
      <c r="C134" s="568"/>
      <c r="D134" s="568"/>
      <c r="E134" s="568"/>
      <c r="F134" s="568" t="s">
        <v>175</v>
      </c>
      <c r="G134" s="568" t="s">
        <v>186</v>
      </c>
      <c r="H134" s="175" t="s">
        <v>187</v>
      </c>
      <c r="I134" s="176">
        <v>395.4</v>
      </c>
      <c r="J134" s="177">
        <v>394.4</v>
      </c>
      <c r="K134" s="177">
        <v>1530.2249999999999</v>
      </c>
      <c r="L134" s="177">
        <v>1104.1999999999998</v>
      </c>
      <c r="M134" s="177">
        <v>67.99499999999999</v>
      </c>
      <c r="N134" s="177">
        <v>67.224999999999994</v>
      </c>
      <c r="O134" s="178">
        <v>3.8553810081041204</v>
      </c>
    </row>
    <row r="135" spans="1:15" x14ac:dyDescent="0.25">
      <c r="A135" s="576"/>
      <c r="B135" s="568"/>
      <c r="C135" s="568"/>
      <c r="D135" s="568"/>
      <c r="E135" s="568"/>
      <c r="F135" s="568"/>
      <c r="G135" s="568"/>
      <c r="H135" s="175" t="s">
        <v>54</v>
      </c>
      <c r="I135" s="176">
        <v>83792.379506728117</v>
      </c>
      <c r="J135" s="177">
        <v>75570.319261074445</v>
      </c>
      <c r="K135" s="177">
        <v>253494.52334803157</v>
      </c>
      <c r="L135" s="177">
        <v>130307.98107039802</v>
      </c>
      <c r="M135" s="177">
        <v>10360.097729249841</v>
      </c>
      <c r="N135" s="177">
        <v>10329.032256853596</v>
      </c>
      <c r="O135" s="178">
        <v>3.0090928073353584</v>
      </c>
    </row>
    <row r="136" spans="1:15" x14ac:dyDescent="0.25">
      <c r="A136" s="576"/>
      <c r="B136" s="568"/>
      <c r="C136" s="568"/>
      <c r="D136" s="568"/>
      <c r="E136" s="568"/>
      <c r="F136" s="568"/>
      <c r="G136" s="568"/>
      <c r="H136" s="175" t="s">
        <v>175</v>
      </c>
      <c r="I136" s="176">
        <v>84187.779506728111</v>
      </c>
      <c r="J136" s="177">
        <v>75964.719261074439</v>
      </c>
      <c r="K136" s="177">
        <v>255024.7483480316</v>
      </c>
      <c r="L136" s="177">
        <v>131412.18107039802</v>
      </c>
      <c r="M136" s="177">
        <v>10428.09272924984</v>
      </c>
      <c r="N136" s="177">
        <v>10396.257256853596</v>
      </c>
      <c r="O136" s="178">
        <v>3.3476080876428638</v>
      </c>
    </row>
    <row r="137" spans="1:15" x14ac:dyDescent="0.25">
      <c r="A137" s="576"/>
      <c r="B137" s="568"/>
      <c r="C137" s="568"/>
      <c r="D137" s="568" t="s">
        <v>49</v>
      </c>
      <c r="E137" s="568" t="s">
        <v>185</v>
      </c>
      <c r="F137" s="568" t="s">
        <v>102</v>
      </c>
      <c r="G137" s="568" t="s">
        <v>186</v>
      </c>
      <c r="H137" s="175" t="s">
        <v>54</v>
      </c>
      <c r="I137" s="176">
        <v>269.82807681377847</v>
      </c>
      <c r="J137" s="177">
        <v>254.6121456678533</v>
      </c>
      <c r="K137" s="177">
        <v>694.81763845105536</v>
      </c>
      <c r="L137" s="177">
        <v>327.21940017345372</v>
      </c>
      <c r="M137" s="177">
        <v>13.358724875460499</v>
      </c>
      <c r="N137" s="177">
        <v>13.358724875460499</v>
      </c>
      <c r="O137" s="178">
        <v>2.5750383231267033</v>
      </c>
    </row>
    <row r="138" spans="1:15" x14ac:dyDescent="0.25">
      <c r="A138" s="576"/>
      <c r="B138" s="568"/>
      <c r="C138" s="568"/>
      <c r="D138" s="568"/>
      <c r="E138" s="568"/>
      <c r="F138" s="568"/>
      <c r="G138" s="568"/>
      <c r="H138" s="175" t="s">
        <v>175</v>
      </c>
      <c r="I138" s="176">
        <v>269.82807681377847</v>
      </c>
      <c r="J138" s="177">
        <v>254.6121456678533</v>
      </c>
      <c r="K138" s="177">
        <v>694.81763845105536</v>
      </c>
      <c r="L138" s="177">
        <v>327.21940017345372</v>
      </c>
      <c r="M138" s="177">
        <v>13.358724875460499</v>
      </c>
      <c r="N138" s="177">
        <v>13.358724875460499</v>
      </c>
      <c r="O138" s="178">
        <v>2.5750383231267033</v>
      </c>
    </row>
    <row r="139" spans="1:15" x14ac:dyDescent="0.25">
      <c r="A139" s="576"/>
      <c r="B139" s="568"/>
      <c r="C139" s="568"/>
      <c r="D139" s="568"/>
      <c r="E139" s="568"/>
      <c r="F139" s="568" t="s">
        <v>103</v>
      </c>
      <c r="G139" s="568" t="s">
        <v>186</v>
      </c>
      <c r="H139" s="175" t="s">
        <v>54</v>
      </c>
      <c r="I139" s="176">
        <v>5622.3600164184973</v>
      </c>
      <c r="J139" s="177">
        <v>4707.2191590805915</v>
      </c>
      <c r="K139" s="177">
        <v>9014.0758391752352</v>
      </c>
      <c r="L139" s="177">
        <v>5413.9405357105634</v>
      </c>
      <c r="M139" s="177">
        <v>503.31715833476369</v>
      </c>
      <c r="N139" s="177">
        <v>499.79463810994849</v>
      </c>
      <c r="O139" s="178">
        <v>1.6032548276617293</v>
      </c>
    </row>
    <row r="140" spans="1:15" x14ac:dyDescent="0.25">
      <c r="A140" s="576"/>
      <c r="B140" s="568"/>
      <c r="C140" s="568"/>
      <c r="D140" s="568"/>
      <c r="E140" s="568"/>
      <c r="F140" s="568"/>
      <c r="G140" s="568"/>
      <c r="H140" s="175" t="s">
        <v>175</v>
      </c>
      <c r="I140" s="176">
        <v>5622.3600164184973</v>
      </c>
      <c r="J140" s="177">
        <v>4707.2191590805915</v>
      </c>
      <c r="K140" s="177">
        <v>9014.0758391752352</v>
      </c>
      <c r="L140" s="177">
        <v>5413.9405357105634</v>
      </c>
      <c r="M140" s="177">
        <v>503.31715833476369</v>
      </c>
      <c r="N140" s="177">
        <v>499.79463810994849</v>
      </c>
      <c r="O140" s="178">
        <v>1.6032548276617293</v>
      </c>
    </row>
    <row r="141" spans="1:15" x14ac:dyDescent="0.25">
      <c r="A141" s="576"/>
      <c r="B141" s="568"/>
      <c r="C141" s="568"/>
      <c r="D141" s="568"/>
      <c r="E141" s="568"/>
      <c r="F141" s="568" t="s">
        <v>104</v>
      </c>
      <c r="G141" s="568" t="s">
        <v>186</v>
      </c>
      <c r="H141" s="175" t="s">
        <v>187</v>
      </c>
      <c r="I141" s="176">
        <v>113.78571428571426</v>
      </c>
      <c r="J141" s="177">
        <v>111.61607142857142</v>
      </c>
      <c r="K141" s="177">
        <v>419.46428571428567</v>
      </c>
      <c r="L141" s="177">
        <v>301.64785714285711</v>
      </c>
      <c r="M141" s="177">
        <v>16.68214285714286</v>
      </c>
      <c r="N141" s="177">
        <v>16.778571428571432</v>
      </c>
      <c r="O141" s="178">
        <v>3.6864406779661021</v>
      </c>
    </row>
    <row r="142" spans="1:15" x14ac:dyDescent="0.25">
      <c r="A142" s="576"/>
      <c r="B142" s="568"/>
      <c r="C142" s="568"/>
      <c r="D142" s="568"/>
      <c r="E142" s="568"/>
      <c r="F142" s="568"/>
      <c r="G142" s="568"/>
      <c r="H142" s="175" t="s">
        <v>54</v>
      </c>
      <c r="I142" s="176">
        <v>15569.6753273795</v>
      </c>
      <c r="J142" s="177">
        <v>12821.548247751445</v>
      </c>
      <c r="K142" s="177">
        <v>39998.589732228858</v>
      </c>
      <c r="L142" s="177">
        <v>22719.947691386667</v>
      </c>
      <c r="M142" s="177">
        <v>2161.3192159614759</v>
      </c>
      <c r="N142" s="177">
        <v>2210.5130523974194</v>
      </c>
      <c r="O142" s="178">
        <v>2.569006025571436</v>
      </c>
    </row>
    <row r="143" spans="1:15" x14ac:dyDescent="0.25">
      <c r="A143" s="576"/>
      <c r="B143" s="568"/>
      <c r="C143" s="568"/>
      <c r="D143" s="568"/>
      <c r="E143" s="568"/>
      <c r="F143" s="568"/>
      <c r="G143" s="568"/>
      <c r="H143" s="175" t="s">
        <v>175</v>
      </c>
      <c r="I143" s="176">
        <v>15683.461041665214</v>
      </c>
      <c r="J143" s="177">
        <v>12933.164319180016</v>
      </c>
      <c r="K143" s="177">
        <v>40418.054017943141</v>
      </c>
      <c r="L143" s="177">
        <v>23021.595548529524</v>
      </c>
      <c r="M143" s="177">
        <v>2178.0013588186189</v>
      </c>
      <c r="N143" s="177">
        <v>2227.2916238259909</v>
      </c>
      <c r="O143" s="178">
        <v>3.1277233517687693</v>
      </c>
    </row>
    <row r="144" spans="1:15" x14ac:dyDescent="0.25">
      <c r="A144" s="576"/>
      <c r="B144" s="568"/>
      <c r="C144" s="568"/>
      <c r="D144" s="568"/>
      <c r="E144" s="568"/>
      <c r="F144" s="568" t="s">
        <v>105</v>
      </c>
      <c r="G144" s="568" t="s">
        <v>186</v>
      </c>
      <c r="H144" s="175" t="s">
        <v>187</v>
      </c>
      <c r="I144" s="176">
        <v>25</v>
      </c>
      <c r="J144" s="177">
        <v>20</v>
      </c>
      <c r="K144" s="177">
        <v>87.5</v>
      </c>
      <c r="L144" s="177">
        <v>80</v>
      </c>
      <c r="M144" s="177">
        <v>4.6500000000000004</v>
      </c>
      <c r="N144" s="177">
        <v>4.1500000000000004</v>
      </c>
      <c r="O144" s="178">
        <v>3.5</v>
      </c>
    </row>
    <row r="145" spans="1:15" x14ac:dyDescent="0.25">
      <c r="A145" s="576"/>
      <c r="B145" s="568"/>
      <c r="C145" s="568"/>
      <c r="D145" s="568"/>
      <c r="E145" s="568"/>
      <c r="F145" s="568"/>
      <c r="G145" s="568"/>
      <c r="H145" s="175" t="s">
        <v>54</v>
      </c>
      <c r="I145" s="176">
        <v>3668.6509352731314</v>
      </c>
      <c r="J145" s="177">
        <v>3522.796037326726</v>
      </c>
      <c r="K145" s="177">
        <v>12532.445838443577</v>
      </c>
      <c r="L145" s="177">
        <v>7741.9692812547619</v>
      </c>
      <c r="M145" s="177">
        <v>586.28869545676707</v>
      </c>
      <c r="N145" s="177">
        <v>582.80067190855152</v>
      </c>
      <c r="O145" s="178">
        <v>3.4160911080275711</v>
      </c>
    </row>
    <row r="146" spans="1:15" x14ac:dyDescent="0.25">
      <c r="A146" s="576"/>
      <c r="B146" s="568"/>
      <c r="C146" s="568"/>
      <c r="D146" s="568"/>
      <c r="E146" s="568"/>
      <c r="F146" s="568"/>
      <c r="G146" s="568"/>
      <c r="H146" s="175" t="s">
        <v>175</v>
      </c>
      <c r="I146" s="176">
        <v>3693.6509352731314</v>
      </c>
      <c r="J146" s="177">
        <v>3542.796037326726</v>
      </c>
      <c r="K146" s="177">
        <v>12619.945838443577</v>
      </c>
      <c r="L146" s="177">
        <v>7821.9692812547619</v>
      </c>
      <c r="M146" s="177">
        <v>590.93869545676705</v>
      </c>
      <c r="N146" s="177">
        <v>586.9506719085515</v>
      </c>
      <c r="O146" s="178">
        <v>3.4580455540137853</v>
      </c>
    </row>
    <row r="147" spans="1:15" x14ac:dyDescent="0.25">
      <c r="A147" s="576"/>
      <c r="B147" s="568"/>
      <c r="C147" s="568"/>
      <c r="D147" s="568"/>
      <c r="E147" s="568"/>
      <c r="F147" s="568" t="s">
        <v>106</v>
      </c>
      <c r="G147" s="568" t="s">
        <v>186</v>
      </c>
      <c r="H147" s="175" t="s">
        <v>187</v>
      </c>
      <c r="I147" s="176">
        <v>194.07142857142853</v>
      </c>
      <c r="J147" s="177">
        <v>190.92857142857139</v>
      </c>
      <c r="K147" s="177">
        <v>590.85714285714289</v>
      </c>
      <c r="L147" s="177">
        <v>532.32142857142856</v>
      </c>
      <c r="M147" s="177">
        <v>54.842857142857142</v>
      </c>
      <c r="N147" s="177">
        <v>60.971428571428568</v>
      </c>
      <c r="O147" s="178">
        <v>3.0445344129554663</v>
      </c>
    </row>
    <row r="148" spans="1:15" x14ac:dyDescent="0.25">
      <c r="A148" s="576"/>
      <c r="B148" s="568"/>
      <c r="C148" s="568"/>
      <c r="D148" s="568"/>
      <c r="E148" s="568"/>
      <c r="F148" s="568"/>
      <c r="G148" s="568"/>
      <c r="H148" s="175" t="s">
        <v>54</v>
      </c>
      <c r="I148" s="176">
        <v>36446.7180849711</v>
      </c>
      <c r="J148" s="177">
        <v>34369.823128359014</v>
      </c>
      <c r="K148" s="177">
        <v>90716.277175218813</v>
      </c>
      <c r="L148" s="177">
        <v>49356.749862893543</v>
      </c>
      <c r="M148" s="177">
        <v>3792.492714552402</v>
      </c>
      <c r="N148" s="177">
        <v>3714.9060882776598</v>
      </c>
      <c r="O148" s="178">
        <v>2.4890108613819444</v>
      </c>
    </row>
    <row r="149" spans="1:15" x14ac:dyDescent="0.25">
      <c r="A149" s="576"/>
      <c r="B149" s="568"/>
      <c r="C149" s="568"/>
      <c r="D149" s="568"/>
      <c r="E149" s="568"/>
      <c r="F149" s="568"/>
      <c r="G149" s="568"/>
      <c r="H149" s="175" t="s">
        <v>175</v>
      </c>
      <c r="I149" s="176">
        <v>36640.789513542528</v>
      </c>
      <c r="J149" s="177">
        <v>34560.751699787586</v>
      </c>
      <c r="K149" s="177">
        <v>91307.134318075958</v>
      </c>
      <c r="L149" s="177">
        <v>49889.07129146497</v>
      </c>
      <c r="M149" s="177">
        <v>3847.3355716952592</v>
      </c>
      <c r="N149" s="177">
        <v>3775.8775168490884</v>
      </c>
      <c r="O149" s="178">
        <v>2.7667726371687054</v>
      </c>
    </row>
    <row r="150" spans="1:15" x14ac:dyDescent="0.25">
      <c r="A150" s="576"/>
      <c r="B150" s="568"/>
      <c r="C150" s="568"/>
      <c r="D150" s="568"/>
      <c r="E150" s="568"/>
      <c r="F150" s="568" t="s">
        <v>107</v>
      </c>
      <c r="G150" s="568" t="s">
        <v>186</v>
      </c>
      <c r="H150" s="175" t="s">
        <v>187</v>
      </c>
      <c r="I150" s="176">
        <v>13</v>
      </c>
      <c r="J150" s="177">
        <v>13</v>
      </c>
      <c r="K150" s="177">
        <v>47</v>
      </c>
      <c r="L150" s="177">
        <v>37</v>
      </c>
      <c r="M150" s="177">
        <v>2.5</v>
      </c>
      <c r="N150" s="177">
        <v>2.5</v>
      </c>
      <c r="O150" s="178">
        <v>3.6153846153846154</v>
      </c>
    </row>
    <row r="151" spans="1:15" x14ac:dyDescent="0.25">
      <c r="A151" s="576"/>
      <c r="B151" s="568"/>
      <c r="C151" s="568"/>
      <c r="D151" s="568"/>
      <c r="E151" s="568"/>
      <c r="F151" s="568"/>
      <c r="G151" s="568"/>
      <c r="H151" s="175" t="s">
        <v>54</v>
      </c>
      <c r="I151" s="176">
        <v>8508.9704055455732</v>
      </c>
      <c r="J151" s="177">
        <v>7864.1012588095045</v>
      </c>
      <c r="K151" s="177">
        <v>21478.61231173126</v>
      </c>
      <c r="L151" s="177">
        <v>12570.667540002758</v>
      </c>
      <c r="M151" s="177">
        <v>864.76866611120192</v>
      </c>
      <c r="N151" s="177">
        <v>856.43193241273127</v>
      </c>
      <c r="O151" s="178">
        <v>2.5242316388517403</v>
      </c>
    </row>
    <row r="152" spans="1:15" x14ac:dyDescent="0.25">
      <c r="A152" s="576"/>
      <c r="B152" s="568"/>
      <c r="C152" s="568"/>
      <c r="D152" s="568"/>
      <c r="E152" s="568"/>
      <c r="F152" s="568"/>
      <c r="G152" s="568"/>
      <c r="H152" s="175" t="s">
        <v>175</v>
      </c>
      <c r="I152" s="176">
        <v>8521.9704055455732</v>
      </c>
      <c r="J152" s="177">
        <v>7877.1012588095045</v>
      </c>
      <c r="K152" s="177">
        <v>21525.61231173126</v>
      </c>
      <c r="L152" s="177">
        <v>12607.667540002758</v>
      </c>
      <c r="M152" s="177">
        <v>867.26866611120192</v>
      </c>
      <c r="N152" s="177">
        <v>858.93193241273127</v>
      </c>
      <c r="O152" s="178">
        <v>3.0698081271181779</v>
      </c>
    </row>
    <row r="153" spans="1:15" x14ac:dyDescent="0.25">
      <c r="A153" s="576"/>
      <c r="B153" s="568"/>
      <c r="C153" s="568"/>
      <c r="D153" s="568"/>
      <c r="E153" s="568"/>
      <c r="F153" s="568" t="s">
        <v>108</v>
      </c>
      <c r="G153" s="568" t="s">
        <v>186</v>
      </c>
      <c r="H153" s="175" t="s">
        <v>54</v>
      </c>
      <c r="I153" s="176">
        <v>7925.4848890638768</v>
      </c>
      <c r="J153" s="177">
        <v>7665.8881630067244</v>
      </c>
      <c r="K153" s="177">
        <v>18649.596358434952</v>
      </c>
      <c r="L153" s="177">
        <v>10569.699543785398</v>
      </c>
      <c r="M153" s="177">
        <v>908.20134310650258</v>
      </c>
      <c r="N153" s="177">
        <v>896.54531237009815</v>
      </c>
      <c r="O153" s="178">
        <v>2.3531173952736864</v>
      </c>
    </row>
    <row r="154" spans="1:15" x14ac:dyDescent="0.25">
      <c r="A154" s="576"/>
      <c r="B154" s="568"/>
      <c r="C154" s="568"/>
      <c r="D154" s="568"/>
      <c r="E154" s="568"/>
      <c r="F154" s="568"/>
      <c r="G154" s="568"/>
      <c r="H154" s="175" t="s">
        <v>175</v>
      </c>
      <c r="I154" s="176">
        <v>7925.4848890638768</v>
      </c>
      <c r="J154" s="177">
        <v>7665.8881630067244</v>
      </c>
      <c r="K154" s="177">
        <v>18649.596358434952</v>
      </c>
      <c r="L154" s="177">
        <v>10569.699543785398</v>
      </c>
      <c r="M154" s="177">
        <v>908.20134310650258</v>
      </c>
      <c r="N154" s="177">
        <v>896.54531237009815</v>
      </c>
      <c r="O154" s="178">
        <v>2.3531173952736864</v>
      </c>
    </row>
    <row r="155" spans="1:15" x14ac:dyDescent="0.25">
      <c r="A155" s="576"/>
      <c r="B155" s="568"/>
      <c r="C155" s="568"/>
      <c r="D155" s="568"/>
      <c r="E155" s="568"/>
      <c r="F155" s="568" t="s">
        <v>109</v>
      </c>
      <c r="G155" s="568" t="s">
        <v>186</v>
      </c>
      <c r="H155" s="175" t="s">
        <v>187</v>
      </c>
      <c r="I155" s="176">
        <v>48</v>
      </c>
      <c r="J155" s="177">
        <v>46</v>
      </c>
      <c r="K155" s="177">
        <v>253</v>
      </c>
      <c r="L155" s="177">
        <v>228</v>
      </c>
      <c r="M155" s="177">
        <v>9.4</v>
      </c>
      <c r="N155" s="177">
        <v>9.4</v>
      </c>
      <c r="O155" s="178">
        <v>5.270833333333333</v>
      </c>
    </row>
    <row r="156" spans="1:15" x14ac:dyDescent="0.25">
      <c r="A156" s="576"/>
      <c r="B156" s="568"/>
      <c r="C156" s="568"/>
      <c r="D156" s="568"/>
      <c r="E156" s="568"/>
      <c r="F156" s="568"/>
      <c r="G156" s="568"/>
      <c r="H156" s="175" t="s">
        <v>54</v>
      </c>
      <c r="I156" s="176">
        <v>13923.817076821242</v>
      </c>
      <c r="J156" s="177">
        <v>13246.090704580462</v>
      </c>
      <c r="K156" s="177">
        <v>45886.60507001754</v>
      </c>
      <c r="L156" s="177">
        <v>29023.93379360433</v>
      </c>
      <c r="M156" s="177">
        <v>2066.1428584991063</v>
      </c>
      <c r="N156" s="177">
        <v>2022.2893446164094</v>
      </c>
      <c r="O156" s="178">
        <v>3.2955478240520875</v>
      </c>
    </row>
    <row r="157" spans="1:15" x14ac:dyDescent="0.25">
      <c r="A157" s="576"/>
      <c r="B157" s="568"/>
      <c r="C157" s="568"/>
      <c r="D157" s="568"/>
      <c r="E157" s="568"/>
      <c r="F157" s="568"/>
      <c r="G157" s="568"/>
      <c r="H157" s="175" t="s">
        <v>175</v>
      </c>
      <c r="I157" s="176">
        <v>13971.817076821242</v>
      </c>
      <c r="J157" s="177">
        <v>13292.090704580462</v>
      </c>
      <c r="K157" s="177">
        <v>46139.60507001754</v>
      </c>
      <c r="L157" s="177">
        <v>29251.93379360433</v>
      </c>
      <c r="M157" s="177">
        <v>2075.5428584991064</v>
      </c>
      <c r="N157" s="177">
        <v>2031.6893446164095</v>
      </c>
      <c r="O157" s="178">
        <v>4.28319057869271</v>
      </c>
    </row>
    <row r="158" spans="1:15" x14ac:dyDescent="0.25">
      <c r="A158" s="576"/>
      <c r="B158" s="568"/>
      <c r="C158" s="568"/>
      <c r="D158" s="568"/>
      <c r="E158" s="568"/>
      <c r="F158" s="568" t="s">
        <v>175</v>
      </c>
      <c r="G158" s="568" t="s">
        <v>186</v>
      </c>
      <c r="H158" s="175" t="s">
        <v>187</v>
      </c>
      <c r="I158" s="176">
        <v>393.85714285714278</v>
      </c>
      <c r="J158" s="177">
        <v>381.54464285714278</v>
      </c>
      <c r="K158" s="177">
        <v>1397.8214285714287</v>
      </c>
      <c r="L158" s="177">
        <v>1178.9692857142857</v>
      </c>
      <c r="M158" s="177">
        <v>88.075000000000017</v>
      </c>
      <c r="N158" s="177">
        <v>93.800000000000011</v>
      </c>
      <c r="O158" s="178">
        <v>3.8234386079279035</v>
      </c>
    </row>
    <row r="159" spans="1:15" x14ac:dyDescent="0.25">
      <c r="A159" s="576"/>
      <c r="B159" s="568"/>
      <c r="C159" s="568"/>
      <c r="D159" s="568"/>
      <c r="E159" s="568"/>
      <c r="F159" s="568"/>
      <c r="G159" s="568"/>
      <c r="H159" s="175" t="s">
        <v>54</v>
      </c>
      <c r="I159" s="176">
        <v>91935.504812286701</v>
      </c>
      <c r="J159" s="177">
        <v>84452.078844582313</v>
      </c>
      <c r="K159" s="177">
        <v>238971.01996370126</v>
      </c>
      <c r="L159" s="177">
        <v>137724.12764881147</v>
      </c>
      <c r="M159" s="177">
        <v>10895.88937689768</v>
      </c>
      <c r="N159" s="177">
        <v>10796.63976496828</v>
      </c>
      <c r="O159" s="178">
        <v>2.6031622504933623</v>
      </c>
    </row>
    <row r="160" spans="1:15" x14ac:dyDescent="0.25">
      <c r="A160" s="576"/>
      <c r="B160" s="568"/>
      <c r="C160" s="568"/>
      <c r="D160" s="568"/>
      <c r="E160" s="568"/>
      <c r="F160" s="568"/>
      <c r="G160" s="568"/>
      <c r="H160" s="175" t="s">
        <v>175</v>
      </c>
      <c r="I160" s="176">
        <v>92329.361955143831</v>
      </c>
      <c r="J160" s="177">
        <v>84833.623487439472</v>
      </c>
      <c r="K160" s="177">
        <v>240368.84139227268</v>
      </c>
      <c r="L160" s="177">
        <v>138903.09693452576</v>
      </c>
      <c r="M160" s="177">
        <v>10983.96437689768</v>
      </c>
      <c r="N160" s="177">
        <v>10890.439764968278</v>
      </c>
      <c r="O160" s="178">
        <v>3.0724993110451084</v>
      </c>
    </row>
    <row r="161" spans="1:15" x14ac:dyDescent="0.25">
      <c r="A161" s="576"/>
      <c r="B161" s="568"/>
      <c r="C161" s="568"/>
      <c r="D161" s="568" t="s">
        <v>50</v>
      </c>
      <c r="E161" s="568" t="s">
        <v>185</v>
      </c>
      <c r="F161" s="568" t="s">
        <v>110</v>
      </c>
      <c r="G161" s="568" t="s">
        <v>186</v>
      </c>
      <c r="H161" s="175" t="s">
        <v>54</v>
      </c>
      <c r="I161" s="176">
        <v>1447.5921230773317</v>
      </c>
      <c r="J161" s="177">
        <v>1235.7865138431143</v>
      </c>
      <c r="K161" s="177">
        <v>2899.7044697504398</v>
      </c>
      <c r="L161" s="177">
        <v>869.84418745780658</v>
      </c>
      <c r="M161" s="177">
        <v>198.66881522541877</v>
      </c>
      <c r="N161" s="177">
        <v>192.81521373746435</v>
      </c>
      <c r="O161" s="178">
        <v>2.0031225809561377</v>
      </c>
    </row>
    <row r="162" spans="1:15" x14ac:dyDescent="0.25">
      <c r="A162" s="576"/>
      <c r="B162" s="568"/>
      <c r="C162" s="568"/>
      <c r="D162" s="568"/>
      <c r="E162" s="568"/>
      <c r="F162" s="568"/>
      <c r="G162" s="568"/>
      <c r="H162" s="175" t="s">
        <v>175</v>
      </c>
      <c r="I162" s="176">
        <v>1447.5921230773317</v>
      </c>
      <c r="J162" s="177">
        <v>1235.7865138431143</v>
      </c>
      <c r="K162" s="177">
        <v>2899.7044697504398</v>
      </c>
      <c r="L162" s="177">
        <v>869.84418745780658</v>
      </c>
      <c r="M162" s="177">
        <v>198.66881522541877</v>
      </c>
      <c r="N162" s="177">
        <v>192.81521373746435</v>
      </c>
      <c r="O162" s="178">
        <v>2.0031225809561377</v>
      </c>
    </row>
    <row r="163" spans="1:15" x14ac:dyDescent="0.25">
      <c r="A163" s="576"/>
      <c r="B163" s="568"/>
      <c r="C163" s="568"/>
      <c r="D163" s="568"/>
      <c r="E163" s="568"/>
      <c r="F163" s="568" t="s">
        <v>111</v>
      </c>
      <c r="G163" s="568" t="s">
        <v>186</v>
      </c>
      <c r="H163" s="175" t="s">
        <v>54</v>
      </c>
      <c r="I163" s="176">
        <v>693.74452774696817</v>
      </c>
      <c r="J163" s="177">
        <v>671.38370135561286</v>
      </c>
      <c r="K163" s="177">
        <v>1411.2035323417012</v>
      </c>
      <c r="L163" s="177">
        <v>974.17002806612766</v>
      </c>
      <c r="M163" s="177">
        <v>94.996245792396138</v>
      </c>
      <c r="N163" s="177">
        <v>95.358432094458848</v>
      </c>
      <c r="O163" s="178">
        <v>2.0341832993260227</v>
      </c>
    </row>
    <row r="164" spans="1:15" x14ac:dyDescent="0.25">
      <c r="A164" s="576"/>
      <c r="B164" s="568"/>
      <c r="C164" s="568"/>
      <c r="D164" s="568"/>
      <c r="E164" s="568"/>
      <c r="F164" s="568"/>
      <c r="G164" s="568"/>
      <c r="H164" s="175" t="s">
        <v>175</v>
      </c>
      <c r="I164" s="176">
        <v>693.74452774696817</v>
      </c>
      <c r="J164" s="177">
        <v>671.38370135561286</v>
      </c>
      <c r="K164" s="177">
        <v>1411.2035323417012</v>
      </c>
      <c r="L164" s="177">
        <v>974.17002806612766</v>
      </c>
      <c r="M164" s="177">
        <v>94.996245792396138</v>
      </c>
      <c r="N164" s="177">
        <v>95.358432094458848</v>
      </c>
      <c r="O164" s="178">
        <v>2.0341832993260227</v>
      </c>
    </row>
    <row r="165" spans="1:15" x14ac:dyDescent="0.25">
      <c r="A165" s="576"/>
      <c r="B165" s="568"/>
      <c r="C165" s="568"/>
      <c r="D165" s="568"/>
      <c r="E165" s="568"/>
      <c r="F165" s="568" t="s">
        <v>112</v>
      </c>
      <c r="G165" s="568" t="s">
        <v>186</v>
      </c>
      <c r="H165" s="175" t="s">
        <v>54</v>
      </c>
      <c r="I165" s="176">
        <v>8681.8484538749162</v>
      </c>
      <c r="J165" s="177">
        <v>7842.5419194158458</v>
      </c>
      <c r="K165" s="177">
        <v>20610.814772205493</v>
      </c>
      <c r="L165" s="177">
        <v>10180.165042116429</v>
      </c>
      <c r="M165" s="177">
        <v>628.0753565213206</v>
      </c>
      <c r="N165" s="177">
        <v>630.87353674462702</v>
      </c>
      <c r="O165" s="178">
        <v>2.3740122718919832</v>
      </c>
    </row>
    <row r="166" spans="1:15" x14ac:dyDescent="0.25">
      <c r="A166" s="576"/>
      <c r="B166" s="568"/>
      <c r="C166" s="568"/>
      <c r="D166" s="568"/>
      <c r="E166" s="568"/>
      <c r="F166" s="568"/>
      <c r="G166" s="568"/>
      <c r="H166" s="175" t="s">
        <v>175</v>
      </c>
      <c r="I166" s="176">
        <v>8681.8484538749162</v>
      </c>
      <c r="J166" s="177">
        <v>7842.5419194158458</v>
      </c>
      <c r="K166" s="177">
        <v>20610.814772205493</v>
      </c>
      <c r="L166" s="177">
        <v>10180.165042116429</v>
      </c>
      <c r="M166" s="177">
        <v>628.0753565213206</v>
      </c>
      <c r="N166" s="177">
        <v>630.87353674462702</v>
      </c>
      <c r="O166" s="178">
        <v>2.3740122718919832</v>
      </c>
    </row>
    <row r="167" spans="1:15" x14ac:dyDescent="0.25">
      <c r="A167" s="576"/>
      <c r="B167" s="568"/>
      <c r="C167" s="568"/>
      <c r="D167" s="568"/>
      <c r="E167" s="568"/>
      <c r="F167" s="568" t="s">
        <v>113</v>
      </c>
      <c r="G167" s="568" t="s">
        <v>186</v>
      </c>
      <c r="H167" s="175" t="s">
        <v>187</v>
      </c>
      <c r="I167" s="176">
        <v>48.75</v>
      </c>
      <c r="J167" s="177">
        <v>48.75</v>
      </c>
      <c r="K167" s="177">
        <v>195</v>
      </c>
      <c r="L167" s="177">
        <v>0</v>
      </c>
      <c r="M167" s="177">
        <v>9.75</v>
      </c>
      <c r="N167" s="177">
        <v>9.75</v>
      </c>
      <c r="O167" s="178">
        <v>4</v>
      </c>
    </row>
    <row r="168" spans="1:15" x14ac:dyDescent="0.25">
      <c r="A168" s="576"/>
      <c r="B168" s="568"/>
      <c r="C168" s="568"/>
      <c r="D168" s="568"/>
      <c r="E168" s="568"/>
      <c r="F168" s="568"/>
      <c r="G168" s="568"/>
      <c r="H168" s="175" t="s">
        <v>54</v>
      </c>
      <c r="I168" s="176">
        <v>11484.009411745923</v>
      </c>
      <c r="J168" s="177">
        <v>9570.2288585413844</v>
      </c>
      <c r="K168" s="177">
        <v>29033.067511275651</v>
      </c>
      <c r="L168" s="177">
        <v>17782.962132748089</v>
      </c>
      <c r="M168" s="177">
        <v>958.56670388575117</v>
      </c>
      <c r="N168" s="177">
        <v>1063.6702107440328</v>
      </c>
      <c r="O168" s="178">
        <v>2.5281298952594407</v>
      </c>
    </row>
    <row r="169" spans="1:15" x14ac:dyDescent="0.25">
      <c r="A169" s="576"/>
      <c r="B169" s="568"/>
      <c r="C169" s="568"/>
      <c r="D169" s="568"/>
      <c r="E169" s="568"/>
      <c r="F169" s="568"/>
      <c r="G169" s="568"/>
      <c r="H169" s="175" t="s">
        <v>175</v>
      </c>
      <c r="I169" s="176">
        <v>11532.759411745923</v>
      </c>
      <c r="J169" s="177">
        <v>9618.9788585413844</v>
      </c>
      <c r="K169" s="177">
        <v>29228.067511275651</v>
      </c>
      <c r="L169" s="177">
        <v>17782.962132748089</v>
      </c>
      <c r="M169" s="177">
        <v>968.31670388575117</v>
      </c>
      <c r="N169" s="177">
        <v>1073.4202107440328</v>
      </c>
      <c r="O169" s="178">
        <v>3.2640649476297203</v>
      </c>
    </row>
    <row r="170" spans="1:15" x14ac:dyDescent="0.25">
      <c r="A170" s="576"/>
      <c r="B170" s="568"/>
      <c r="C170" s="568"/>
      <c r="D170" s="568"/>
      <c r="E170" s="568"/>
      <c r="F170" s="568" t="s">
        <v>114</v>
      </c>
      <c r="G170" s="568" t="s">
        <v>186</v>
      </c>
      <c r="H170" s="175" t="s">
        <v>54</v>
      </c>
      <c r="I170" s="176">
        <v>8427.5846261387105</v>
      </c>
      <c r="J170" s="177">
        <v>7321.7476173447512</v>
      </c>
      <c r="K170" s="177">
        <v>20512.51085298731</v>
      </c>
      <c r="L170" s="177">
        <v>9779.5362432257425</v>
      </c>
      <c r="M170" s="177">
        <v>492.78323197839831</v>
      </c>
      <c r="N170" s="177">
        <v>510.07581825397767</v>
      </c>
      <c r="O170" s="178">
        <v>2.4339726935955532</v>
      </c>
    </row>
    <row r="171" spans="1:15" x14ac:dyDescent="0.25">
      <c r="A171" s="576"/>
      <c r="B171" s="568"/>
      <c r="C171" s="568"/>
      <c r="D171" s="568"/>
      <c r="E171" s="568"/>
      <c r="F171" s="568"/>
      <c r="G171" s="568"/>
      <c r="H171" s="175" t="s">
        <v>175</v>
      </c>
      <c r="I171" s="176">
        <v>8427.5846261387105</v>
      </c>
      <c r="J171" s="177">
        <v>7321.7476173447512</v>
      </c>
      <c r="K171" s="177">
        <v>20512.51085298731</v>
      </c>
      <c r="L171" s="177">
        <v>9779.5362432257425</v>
      </c>
      <c r="M171" s="177">
        <v>492.78323197839831</v>
      </c>
      <c r="N171" s="177">
        <v>510.07581825397767</v>
      </c>
      <c r="O171" s="178">
        <v>2.4339726935955532</v>
      </c>
    </row>
    <row r="172" spans="1:15" x14ac:dyDescent="0.25">
      <c r="A172" s="576"/>
      <c r="B172" s="568"/>
      <c r="C172" s="568"/>
      <c r="D172" s="568"/>
      <c r="E172" s="568"/>
      <c r="F172" s="568" t="s">
        <v>115</v>
      </c>
      <c r="G172" s="568" t="s">
        <v>186</v>
      </c>
      <c r="H172" s="175" t="s">
        <v>54</v>
      </c>
      <c r="I172" s="176">
        <v>6780.9658479302634</v>
      </c>
      <c r="J172" s="177">
        <v>6756.9919388642593</v>
      </c>
      <c r="K172" s="177">
        <v>22519.58965879746</v>
      </c>
      <c r="L172" s="177">
        <v>15033.414749349304</v>
      </c>
      <c r="M172" s="177">
        <v>1161.4871866745043</v>
      </c>
      <c r="N172" s="177">
        <v>1163.837126131129</v>
      </c>
      <c r="O172" s="178">
        <v>3.3210003064196312</v>
      </c>
    </row>
    <row r="173" spans="1:15" x14ac:dyDescent="0.25">
      <c r="A173" s="576"/>
      <c r="B173" s="568"/>
      <c r="C173" s="568"/>
      <c r="D173" s="568"/>
      <c r="E173" s="568"/>
      <c r="F173" s="568"/>
      <c r="G173" s="568"/>
      <c r="H173" s="175" t="s">
        <v>175</v>
      </c>
      <c r="I173" s="176">
        <v>6780.9658479302634</v>
      </c>
      <c r="J173" s="177">
        <v>6756.9919388642593</v>
      </c>
      <c r="K173" s="177">
        <v>22519.58965879746</v>
      </c>
      <c r="L173" s="177">
        <v>15033.414749349304</v>
      </c>
      <c r="M173" s="177">
        <v>1161.4871866745043</v>
      </c>
      <c r="N173" s="177">
        <v>1163.837126131129</v>
      </c>
      <c r="O173" s="178">
        <v>3.3210003064196312</v>
      </c>
    </row>
    <row r="174" spans="1:15" x14ac:dyDescent="0.25">
      <c r="A174" s="576"/>
      <c r="B174" s="568"/>
      <c r="C174" s="568"/>
      <c r="D174" s="568"/>
      <c r="E174" s="568"/>
      <c r="F174" s="568" t="s">
        <v>116</v>
      </c>
      <c r="G174" s="568" t="s">
        <v>186</v>
      </c>
      <c r="H174" s="175" t="s">
        <v>187</v>
      </c>
      <c r="I174" s="176">
        <v>387</v>
      </c>
      <c r="J174" s="177">
        <v>376</v>
      </c>
      <c r="K174" s="177">
        <v>1117.5</v>
      </c>
      <c r="L174" s="177">
        <v>721.5</v>
      </c>
      <c r="M174" s="177">
        <v>99</v>
      </c>
      <c r="N174" s="177">
        <v>106.75</v>
      </c>
      <c r="O174" s="178">
        <v>2.887596899224806</v>
      </c>
    </row>
    <row r="175" spans="1:15" x14ac:dyDescent="0.25">
      <c r="A175" s="576"/>
      <c r="B175" s="568"/>
      <c r="C175" s="568"/>
      <c r="D175" s="568"/>
      <c r="E175" s="568"/>
      <c r="F175" s="568"/>
      <c r="G175" s="568"/>
      <c r="H175" s="175" t="s">
        <v>54</v>
      </c>
      <c r="I175" s="176">
        <v>24888.098492459962</v>
      </c>
      <c r="J175" s="177">
        <v>21415.201968920552</v>
      </c>
      <c r="K175" s="177">
        <v>45183.16286253374</v>
      </c>
      <c r="L175" s="177">
        <v>25459.627959125442</v>
      </c>
      <c r="M175" s="177">
        <v>1183.2143243835367</v>
      </c>
      <c r="N175" s="177">
        <v>1525.2604642753852</v>
      </c>
      <c r="O175" s="178">
        <v>1.8154525897678491</v>
      </c>
    </row>
    <row r="176" spans="1:15" x14ac:dyDescent="0.25">
      <c r="A176" s="576"/>
      <c r="B176" s="568"/>
      <c r="C176" s="568"/>
      <c r="D176" s="568"/>
      <c r="E176" s="568"/>
      <c r="F176" s="568"/>
      <c r="G176" s="568"/>
      <c r="H176" s="175" t="s">
        <v>175</v>
      </c>
      <c r="I176" s="176">
        <v>25275.098492459962</v>
      </c>
      <c r="J176" s="177">
        <v>21791.201968920552</v>
      </c>
      <c r="K176" s="177">
        <v>46300.66286253374</v>
      </c>
      <c r="L176" s="177">
        <v>26181.127959125442</v>
      </c>
      <c r="M176" s="177">
        <v>1282.2143243835367</v>
      </c>
      <c r="N176" s="177">
        <v>1632.0104642753852</v>
      </c>
      <c r="O176" s="178">
        <v>2.3515247444963276</v>
      </c>
    </row>
    <row r="177" spans="1:15" x14ac:dyDescent="0.25">
      <c r="A177" s="576"/>
      <c r="B177" s="568"/>
      <c r="C177" s="568"/>
      <c r="D177" s="568"/>
      <c r="E177" s="568"/>
      <c r="F177" s="568" t="s">
        <v>117</v>
      </c>
      <c r="G177" s="568" t="s">
        <v>186</v>
      </c>
      <c r="H177" s="175" t="s">
        <v>54</v>
      </c>
      <c r="I177" s="176">
        <v>4682.0040691286131</v>
      </c>
      <c r="J177" s="177">
        <v>3940.818806396644</v>
      </c>
      <c r="K177" s="177">
        <v>7595.4890353764622</v>
      </c>
      <c r="L177" s="177">
        <v>2000.1896209908875</v>
      </c>
      <c r="M177" s="177">
        <v>214.9811105151079</v>
      </c>
      <c r="N177" s="177">
        <v>228.2388462028261</v>
      </c>
      <c r="O177" s="178">
        <v>1.6222730529984546</v>
      </c>
    </row>
    <row r="178" spans="1:15" x14ac:dyDescent="0.25">
      <c r="A178" s="576"/>
      <c r="B178" s="568"/>
      <c r="C178" s="568"/>
      <c r="D178" s="568"/>
      <c r="E178" s="568"/>
      <c r="F178" s="568"/>
      <c r="G178" s="568"/>
      <c r="H178" s="175" t="s">
        <v>175</v>
      </c>
      <c r="I178" s="176">
        <v>4682.0040691286131</v>
      </c>
      <c r="J178" s="177">
        <v>3940.818806396644</v>
      </c>
      <c r="K178" s="177">
        <v>7595.4890353764622</v>
      </c>
      <c r="L178" s="177">
        <v>2000.1896209908875</v>
      </c>
      <c r="M178" s="177">
        <v>214.9811105151079</v>
      </c>
      <c r="N178" s="177">
        <v>228.2388462028261</v>
      </c>
      <c r="O178" s="178">
        <v>1.6222730529984546</v>
      </c>
    </row>
    <row r="179" spans="1:15" x14ac:dyDescent="0.25">
      <c r="A179" s="576"/>
      <c r="B179" s="568"/>
      <c r="C179" s="568"/>
      <c r="D179" s="568"/>
      <c r="E179" s="568"/>
      <c r="F179" s="568" t="s">
        <v>175</v>
      </c>
      <c r="G179" s="568" t="s">
        <v>186</v>
      </c>
      <c r="H179" s="175" t="s">
        <v>187</v>
      </c>
      <c r="I179" s="176">
        <v>435.75</v>
      </c>
      <c r="J179" s="177">
        <v>424.75</v>
      </c>
      <c r="K179" s="177">
        <v>1312.5</v>
      </c>
      <c r="L179" s="177">
        <v>721.5</v>
      </c>
      <c r="M179" s="177">
        <v>108.75</v>
      </c>
      <c r="N179" s="177">
        <v>116.5</v>
      </c>
      <c r="O179" s="178">
        <v>3.443798449612403</v>
      </c>
    </row>
    <row r="180" spans="1:15" x14ac:dyDescent="0.25">
      <c r="A180" s="576"/>
      <c r="B180" s="568"/>
      <c r="C180" s="568"/>
      <c r="D180" s="568"/>
      <c r="E180" s="568"/>
      <c r="F180" s="568"/>
      <c r="G180" s="568"/>
      <c r="H180" s="175" t="s">
        <v>54</v>
      </c>
      <c r="I180" s="176">
        <v>67085.847552102685</v>
      </c>
      <c r="J180" s="177">
        <v>58754.701324682166</v>
      </c>
      <c r="K180" s="177">
        <v>149765.54269526826</v>
      </c>
      <c r="L180" s="177">
        <v>82079.90996307983</v>
      </c>
      <c r="M180" s="177">
        <v>4932.7729749764339</v>
      </c>
      <c r="N180" s="177">
        <v>5410.1296481839017</v>
      </c>
      <c r="O180" s="178">
        <v>2.2665183362768837</v>
      </c>
    </row>
    <row r="181" spans="1:15" x14ac:dyDescent="0.25">
      <c r="A181" s="576"/>
      <c r="B181" s="568"/>
      <c r="C181" s="568"/>
      <c r="D181" s="568"/>
      <c r="E181" s="568"/>
      <c r="F181" s="568"/>
      <c r="G181" s="568"/>
      <c r="H181" s="175" t="s">
        <v>175</v>
      </c>
      <c r="I181" s="176">
        <v>67521.597552102685</v>
      </c>
      <c r="J181" s="177">
        <v>59179.451324682166</v>
      </c>
      <c r="K181" s="177">
        <v>151078.04269526826</v>
      </c>
      <c r="L181" s="177">
        <v>82801.409963079845</v>
      </c>
      <c r="M181" s="177">
        <v>5041.5229749764339</v>
      </c>
      <c r="N181" s="177">
        <v>5526.6296481839017</v>
      </c>
      <c r="O181" s="178">
        <v>2.501974358943988</v>
      </c>
    </row>
    <row r="182" spans="1:15" x14ac:dyDescent="0.25">
      <c r="A182" s="576"/>
      <c r="B182" s="568"/>
      <c r="C182" s="568"/>
      <c r="D182" s="568" t="s">
        <v>51</v>
      </c>
      <c r="E182" s="568" t="s">
        <v>185</v>
      </c>
      <c r="F182" s="568" t="s">
        <v>118</v>
      </c>
      <c r="G182" s="568" t="s">
        <v>186</v>
      </c>
      <c r="H182" s="175" t="s">
        <v>187</v>
      </c>
      <c r="I182" s="176">
        <v>3168</v>
      </c>
      <c r="J182" s="177">
        <v>3162</v>
      </c>
      <c r="K182" s="177">
        <v>360</v>
      </c>
      <c r="L182" s="177">
        <v>156</v>
      </c>
      <c r="M182" s="177">
        <v>35.699999999999996</v>
      </c>
      <c r="N182" s="177">
        <v>31.199999999999996</v>
      </c>
      <c r="O182" s="179">
        <v>0.11363636363636363</v>
      </c>
    </row>
    <row r="183" spans="1:15" x14ac:dyDescent="0.25">
      <c r="A183" s="576"/>
      <c r="B183" s="568"/>
      <c r="C183" s="568"/>
      <c r="D183" s="568"/>
      <c r="E183" s="568"/>
      <c r="F183" s="568"/>
      <c r="G183" s="568"/>
      <c r="H183" s="175" t="s">
        <v>54</v>
      </c>
      <c r="I183" s="176">
        <v>47460.558606584644</v>
      </c>
      <c r="J183" s="177">
        <v>34680.318687487299</v>
      </c>
      <c r="K183" s="177">
        <v>57021.801226987365</v>
      </c>
      <c r="L183" s="177">
        <v>17579.329838591315</v>
      </c>
      <c r="M183" s="177">
        <v>2367.6614014515862</v>
      </c>
      <c r="N183" s="177">
        <v>2618.6647884906806</v>
      </c>
      <c r="O183" s="178">
        <v>1.2014565968272486</v>
      </c>
    </row>
    <row r="184" spans="1:15" x14ac:dyDescent="0.25">
      <c r="A184" s="576"/>
      <c r="B184" s="568"/>
      <c r="C184" s="568"/>
      <c r="D184" s="568"/>
      <c r="E184" s="568"/>
      <c r="F184" s="568"/>
      <c r="G184" s="568"/>
      <c r="H184" s="175" t="s">
        <v>175</v>
      </c>
      <c r="I184" s="176">
        <v>50628.558606584644</v>
      </c>
      <c r="J184" s="177">
        <v>37842.318687487299</v>
      </c>
      <c r="K184" s="177">
        <v>57381.801226987365</v>
      </c>
      <c r="L184" s="177">
        <v>17735.329838591315</v>
      </c>
      <c r="M184" s="177">
        <v>2403.3614014515861</v>
      </c>
      <c r="N184" s="177">
        <v>2649.8647884906804</v>
      </c>
      <c r="O184" s="179">
        <v>0.65754648023180606</v>
      </c>
    </row>
    <row r="185" spans="1:15" x14ac:dyDescent="0.25">
      <c r="A185" s="576"/>
      <c r="B185" s="568"/>
      <c r="C185" s="568"/>
      <c r="D185" s="568"/>
      <c r="E185" s="568"/>
      <c r="F185" s="568" t="s">
        <v>119</v>
      </c>
      <c r="G185" s="568" t="s">
        <v>186</v>
      </c>
      <c r="H185" s="175" t="s">
        <v>54</v>
      </c>
      <c r="I185" s="176">
        <v>9308.7254373719261</v>
      </c>
      <c r="J185" s="177">
        <v>4230.5771145521403</v>
      </c>
      <c r="K185" s="177">
        <v>7531.7566175371485</v>
      </c>
      <c r="L185" s="177">
        <v>1826.9599578675827</v>
      </c>
      <c r="M185" s="177">
        <v>403.74271635716553</v>
      </c>
      <c r="N185" s="177">
        <v>417.11030501016495</v>
      </c>
      <c r="O185" s="179">
        <v>0.80910718317023878</v>
      </c>
    </row>
    <row r="186" spans="1:15" x14ac:dyDescent="0.25">
      <c r="A186" s="576"/>
      <c r="B186" s="568"/>
      <c r="C186" s="568"/>
      <c r="D186" s="568"/>
      <c r="E186" s="568"/>
      <c r="F186" s="568"/>
      <c r="G186" s="568"/>
      <c r="H186" s="175" t="s">
        <v>175</v>
      </c>
      <c r="I186" s="176">
        <v>9308.7254373719261</v>
      </c>
      <c r="J186" s="177">
        <v>4230.5771145521403</v>
      </c>
      <c r="K186" s="177">
        <v>7531.7566175371485</v>
      </c>
      <c r="L186" s="177">
        <v>1826.9599578675827</v>
      </c>
      <c r="M186" s="177">
        <v>403.74271635716553</v>
      </c>
      <c r="N186" s="177">
        <v>417.11030501016495</v>
      </c>
      <c r="O186" s="179">
        <v>0.80910718317023878</v>
      </c>
    </row>
    <row r="187" spans="1:15" x14ac:dyDescent="0.25">
      <c r="A187" s="576"/>
      <c r="B187" s="568"/>
      <c r="C187" s="568"/>
      <c r="D187" s="568"/>
      <c r="E187" s="568"/>
      <c r="F187" s="568" t="s">
        <v>120</v>
      </c>
      <c r="G187" s="568" t="s">
        <v>186</v>
      </c>
      <c r="H187" s="175" t="s">
        <v>54</v>
      </c>
      <c r="I187" s="176">
        <v>16430.935287052489</v>
      </c>
      <c r="J187" s="177">
        <v>9894.5249892649226</v>
      </c>
      <c r="K187" s="177">
        <v>21697.750538053089</v>
      </c>
      <c r="L187" s="177">
        <v>8538.3215207216963</v>
      </c>
      <c r="M187" s="177">
        <v>630.88457997220235</v>
      </c>
      <c r="N187" s="177">
        <v>612.04398186867786</v>
      </c>
      <c r="O187" s="178">
        <v>1.3205426324787992</v>
      </c>
    </row>
    <row r="188" spans="1:15" x14ac:dyDescent="0.25">
      <c r="A188" s="576"/>
      <c r="B188" s="568"/>
      <c r="C188" s="568"/>
      <c r="D188" s="568"/>
      <c r="E188" s="568"/>
      <c r="F188" s="568"/>
      <c r="G188" s="568"/>
      <c r="H188" s="175" t="s">
        <v>175</v>
      </c>
      <c r="I188" s="176">
        <v>16430.935287052489</v>
      </c>
      <c r="J188" s="177">
        <v>9894.5249892649226</v>
      </c>
      <c r="K188" s="177">
        <v>21697.750538053089</v>
      </c>
      <c r="L188" s="177">
        <v>8538.3215207216963</v>
      </c>
      <c r="M188" s="177">
        <v>630.88457997220235</v>
      </c>
      <c r="N188" s="177">
        <v>612.04398186867786</v>
      </c>
      <c r="O188" s="178">
        <v>1.3205426324787992</v>
      </c>
    </row>
    <row r="189" spans="1:15" x14ac:dyDescent="0.25">
      <c r="A189" s="576"/>
      <c r="B189" s="568"/>
      <c r="C189" s="568"/>
      <c r="D189" s="568"/>
      <c r="E189" s="568"/>
      <c r="F189" s="568" t="s">
        <v>121</v>
      </c>
      <c r="G189" s="568" t="s">
        <v>186</v>
      </c>
      <c r="H189" s="175" t="s">
        <v>187</v>
      </c>
      <c r="I189" s="176">
        <v>926.76923076923083</v>
      </c>
      <c r="J189" s="177">
        <v>776.00000000000023</v>
      </c>
      <c r="K189" s="177">
        <v>2226.461538461539</v>
      </c>
      <c r="L189" s="177">
        <v>1257.2307692307693</v>
      </c>
      <c r="M189" s="177">
        <v>159.93846153846155</v>
      </c>
      <c r="N189" s="177">
        <v>155.13846153846157</v>
      </c>
      <c r="O189" s="178">
        <v>2.4023904382470125</v>
      </c>
    </row>
    <row r="190" spans="1:15" x14ac:dyDescent="0.25">
      <c r="A190" s="576"/>
      <c r="B190" s="568"/>
      <c r="C190" s="568"/>
      <c r="D190" s="568"/>
      <c r="E190" s="568"/>
      <c r="F190" s="568"/>
      <c r="G190" s="568"/>
      <c r="H190" s="175" t="s">
        <v>54</v>
      </c>
      <c r="I190" s="176">
        <v>100940.82757958752</v>
      </c>
      <c r="J190" s="177">
        <v>79301.968707943481</v>
      </c>
      <c r="K190" s="177">
        <v>133138.80975684879</v>
      </c>
      <c r="L190" s="177">
        <v>55446.072020124775</v>
      </c>
      <c r="M190" s="177">
        <v>4501.6371101285758</v>
      </c>
      <c r="N190" s="177">
        <v>4738.7324968123858</v>
      </c>
      <c r="O190" s="178">
        <v>1.318978781423944</v>
      </c>
    </row>
    <row r="191" spans="1:15" x14ac:dyDescent="0.25">
      <c r="A191" s="576"/>
      <c r="B191" s="568"/>
      <c r="C191" s="568"/>
      <c r="D191" s="568"/>
      <c r="E191" s="568"/>
      <c r="F191" s="568"/>
      <c r="G191" s="568"/>
      <c r="H191" s="175" t="s">
        <v>175</v>
      </c>
      <c r="I191" s="176">
        <v>101867.59681035676</v>
      </c>
      <c r="J191" s="177">
        <v>80077.968707943481</v>
      </c>
      <c r="K191" s="177">
        <v>135365.27129531032</v>
      </c>
      <c r="L191" s="177">
        <v>56703.302789355541</v>
      </c>
      <c r="M191" s="177">
        <v>4661.5755716670374</v>
      </c>
      <c r="N191" s="177">
        <v>4893.8709583508471</v>
      </c>
      <c r="O191" s="178">
        <v>1.8606846098354781</v>
      </c>
    </row>
    <row r="192" spans="1:15" x14ac:dyDescent="0.25">
      <c r="A192" s="576"/>
      <c r="B192" s="568"/>
      <c r="C192" s="568"/>
      <c r="D192" s="568"/>
      <c r="E192" s="568"/>
      <c r="F192" s="568" t="s">
        <v>122</v>
      </c>
      <c r="G192" s="568" t="s">
        <v>186</v>
      </c>
      <c r="H192" s="175" t="s">
        <v>187</v>
      </c>
      <c r="I192" s="176">
        <v>147.19047619047623</v>
      </c>
      <c r="J192" s="177">
        <v>142.60190476190476</v>
      </c>
      <c r="K192" s="177">
        <v>396.52380952380958</v>
      </c>
      <c r="L192" s="177">
        <v>274.47619047619048</v>
      </c>
      <c r="M192" s="177">
        <v>15.609523809523809</v>
      </c>
      <c r="N192" s="177">
        <v>15.609523809523809</v>
      </c>
      <c r="O192" s="178">
        <v>2.6939501779359425</v>
      </c>
    </row>
    <row r="193" spans="1:15" x14ac:dyDescent="0.25">
      <c r="A193" s="576"/>
      <c r="B193" s="568"/>
      <c r="C193" s="568"/>
      <c r="D193" s="568"/>
      <c r="E193" s="568"/>
      <c r="F193" s="568"/>
      <c r="G193" s="568"/>
      <c r="H193" s="175" t="s">
        <v>54</v>
      </c>
      <c r="I193" s="176">
        <v>30388.671454814732</v>
      </c>
      <c r="J193" s="177">
        <v>21098.921456004715</v>
      </c>
      <c r="K193" s="177">
        <v>33784.48395862386</v>
      </c>
      <c r="L193" s="177">
        <v>13595.681299418455</v>
      </c>
      <c r="M193" s="177">
        <v>1430.9897772712241</v>
      </c>
      <c r="N193" s="177">
        <v>1577.0796890361803</v>
      </c>
      <c r="O193" s="178">
        <v>1.1117460007706621</v>
      </c>
    </row>
    <row r="194" spans="1:15" x14ac:dyDescent="0.25">
      <c r="A194" s="576"/>
      <c r="B194" s="568"/>
      <c r="C194" s="568"/>
      <c r="D194" s="568"/>
      <c r="E194" s="568"/>
      <c r="F194" s="568"/>
      <c r="G194" s="568"/>
      <c r="H194" s="175" t="s">
        <v>175</v>
      </c>
      <c r="I194" s="176">
        <v>30535.861931005209</v>
      </c>
      <c r="J194" s="177">
        <v>21241.52336076662</v>
      </c>
      <c r="K194" s="177">
        <v>34181.007768147669</v>
      </c>
      <c r="L194" s="177">
        <v>13870.157489894646</v>
      </c>
      <c r="M194" s="177">
        <v>1446.5993010807479</v>
      </c>
      <c r="N194" s="177">
        <v>1592.6892128457041</v>
      </c>
      <c r="O194" s="178">
        <v>1.9028480893533022</v>
      </c>
    </row>
    <row r="195" spans="1:15" x14ac:dyDescent="0.25">
      <c r="A195" s="576"/>
      <c r="B195" s="568"/>
      <c r="C195" s="568"/>
      <c r="D195" s="568"/>
      <c r="E195" s="568"/>
      <c r="F195" s="568" t="s">
        <v>123</v>
      </c>
      <c r="G195" s="568" t="s">
        <v>186</v>
      </c>
      <c r="H195" s="175" t="s">
        <v>187</v>
      </c>
      <c r="I195" s="176">
        <v>20.869565217391305</v>
      </c>
      <c r="J195" s="177">
        <v>18.260869565217391</v>
      </c>
      <c r="K195" s="177">
        <v>9.7826086956521738</v>
      </c>
      <c r="L195" s="177">
        <v>7.8260869565217392</v>
      </c>
      <c r="M195" s="181">
        <v>0.32608695652173914</v>
      </c>
      <c r="N195" s="181">
        <v>0.45652173913043476</v>
      </c>
      <c r="O195" s="179">
        <v>0.46875</v>
      </c>
    </row>
    <row r="196" spans="1:15" x14ac:dyDescent="0.25">
      <c r="A196" s="576"/>
      <c r="B196" s="568"/>
      <c r="C196" s="568"/>
      <c r="D196" s="568"/>
      <c r="E196" s="568"/>
      <c r="F196" s="568"/>
      <c r="G196" s="568"/>
      <c r="H196" s="175" t="s">
        <v>54</v>
      </c>
      <c r="I196" s="176">
        <v>253.68930454857724</v>
      </c>
      <c r="J196" s="177">
        <v>147.17621137088508</v>
      </c>
      <c r="K196" s="177">
        <v>154.54857631216041</v>
      </c>
      <c r="L196" s="177">
        <v>22.660078949350982</v>
      </c>
      <c r="M196" s="177">
        <v>17.476644052107247</v>
      </c>
      <c r="N196" s="177">
        <v>19.053806586605418</v>
      </c>
      <c r="O196" s="179">
        <v>0.60920414673046241</v>
      </c>
    </row>
    <row r="197" spans="1:15" x14ac:dyDescent="0.25">
      <c r="A197" s="576"/>
      <c r="B197" s="568"/>
      <c r="C197" s="568"/>
      <c r="D197" s="568"/>
      <c r="E197" s="568"/>
      <c r="F197" s="568"/>
      <c r="G197" s="568"/>
      <c r="H197" s="175" t="s">
        <v>175</v>
      </c>
      <c r="I197" s="176">
        <v>274.55886976596855</v>
      </c>
      <c r="J197" s="177">
        <v>165.43708093610246</v>
      </c>
      <c r="K197" s="177">
        <v>164.33118500781259</v>
      </c>
      <c r="L197" s="177">
        <v>30.486165905872721</v>
      </c>
      <c r="M197" s="177">
        <v>17.802731008628985</v>
      </c>
      <c r="N197" s="177">
        <v>19.510328325735852</v>
      </c>
      <c r="O197" s="179">
        <v>0.53897707336523126</v>
      </c>
    </row>
    <row r="198" spans="1:15" x14ac:dyDescent="0.25">
      <c r="A198" s="576"/>
      <c r="B198" s="568"/>
      <c r="C198" s="568"/>
      <c r="D198" s="568"/>
      <c r="E198" s="568"/>
      <c r="F198" s="568" t="s">
        <v>124</v>
      </c>
      <c r="G198" s="568" t="s">
        <v>186</v>
      </c>
      <c r="H198" s="175" t="s">
        <v>187</v>
      </c>
      <c r="I198" s="176">
        <v>1033.75</v>
      </c>
      <c r="J198" s="177">
        <v>870</v>
      </c>
      <c r="K198" s="177">
        <v>1393.8125</v>
      </c>
      <c r="L198" s="177">
        <v>901.3125</v>
      </c>
      <c r="M198" s="177">
        <v>220.25</v>
      </c>
      <c r="N198" s="177">
        <v>198.375</v>
      </c>
      <c r="O198" s="178">
        <v>1.3483071342200725</v>
      </c>
    </row>
    <row r="199" spans="1:15" x14ac:dyDescent="0.25">
      <c r="A199" s="576"/>
      <c r="B199" s="568"/>
      <c r="C199" s="568"/>
      <c r="D199" s="568"/>
      <c r="E199" s="568"/>
      <c r="F199" s="568"/>
      <c r="G199" s="568"/>
      <c r="H199" s="175" t="s">
        <v>54</v>
      </c>
      <c r="I199" s="176">
        <v>19248.338221561677</v>
      </c>
      <c r="J199" s="177">
        <v>11953.027636535709</v>
      </c>
      <c r="K199" s="177">
        <v>23873.584379313808</v>
      </c>
      <c r="L199" s="177">
        <v>7821.5076643715665</v>
      </c>
      <c r="M199" s="177">
        <v>1586.2475357941155</v>
      </c>
      <c r="N199" s="177">
        <v>1672.2501295594207</v>
      </c>
      <c r="O199" s="178">
        <v>1.2402932712690493</v>
      </c>
    </row>
    <row r="200" spans="1:15" x14ac:dyDescent="0.25">
      <c r="A200" s="576"/>
      <c r="B200" s="568"/>
      <c r="C200" s="568"/>
      <c r="D200" s="568"/>
      <c r="E200" s="568"/>
      <c r="F200" s="568"/>
      <c r="G200" s="568"/>
      <c r="H200" s="175" t="s">
        <v>175</v>
      </c>
      <c r="I200" s="176">
        <v>20282.088221561677</v>
      </c>
      <c r="J200" s="177">
        <v>12823.027636535709</v>
      </c>
      <c r="K200" s="177">
        <v>25267.396879313808</v>
      </c>
      <c r="L200" s="177">
        <v>8722.8201643715656</v>
      </c>
      <c r="M200" s="177">
        <v>1806.4975357941155</v>
      </c>
      <c r="N200" s="177">
        <v>1870.6251295594207</v>
      </c>
      <c r="O200" s="178">
        <v>1.2943002027445609</v>
      </c>
    </row>
    <row r="201" spans="1:15" x14ac:dyDescent="0.25">
      <c r="A201" s="576"/>
      <c r="B201" s="568"/>
      <c r="C201" s="568"/>
      <c r="D201" s="568"/>
      <c r="E201" s="568"/>
      <c r="F201" s="568" t="s">
        <v>125</v>
      </c>
      <c r="G201" s="568" t="s">
        <v>186</v>
      </c>
      <c r="H201" s="175" t="s">
        <v>187</v>
      </c>
      <c r="I201" s="176">
        <v>869.9</v>
      </c>
      <c r="J201" s="177">
        <v>351.25</v>
      </c>
      <c r="K201" s="177">
        <v>833.27499999999998</v>
      </c>
      <c r="L201" s="177">
        <v>291.55</v>
      </c>
      <c r="M201" s="177">
        <v>103.35000000000001</v>
      </c>
      <c r="N201" s="177">
        <v>100.25</v>
      </c>
      <c r="O201" s="179">
        <v>0.9578974594781009</v>
      </c>
    </row>
    <row r="202" spans="1:15" x14ac:dyDescent="0.25">
      <c r="A202" s="576"/>
      <c r="B202" s="568"/>
      <c r="C202" s="568"/>
      <c r="D202" s="568"/>
      <c r="E202" s="568"/>
      <c r="F202" s="568"/>
      <c r="G202" s="568"/>
      <c r="H202" s="175" t="s">
        <v>54</v>
      </c>
      <c r="I202" s="176">
        <v>40797.315846505058</v>
      </c>
      <c r="J202" s="177">
        <v>27184.892919787533</v>
      </c>
      <c r="K202" s="177">
        <v>42780.924501762223</v>
      </c>
      <c r="L202" s="177">
        <v>13490.543383674414</v>
      </c>
      <c r="M202" s="177">
        <v>2080.408057848394</v>
      </c>
      <c r="N202" s="177">
        <v>2139.2694249498504</v>
      </c>
      <c r="O202" s="178">
        <v>1.0486210578833237</v>
      </c>
    </row>
    <row r="203" spans="1:15" x14ac:dyDescent="0.25">
      <c r="A203" s="576"/>
      <c r="B203" s="568"/>
      <c r="C203" s="568"/>
      <c r="D203" s="568"/>
      <c r="E203" s="568"/>
      <c r="F203" s="568"/>
      <c r="G203" s="568"/>
      <c r="H203" s="175" t="s">
        <v>175</v>
      </c>
      <c r="I203" s="176">
        <v>41667.21584650506</v>
      </c>
      <c r="J203" s="177">
        <v>27536.142919787533</v>
      </c>
      <c r="K203" s="177">
        <v>43614.199501762225</v>
      </c>
      <c r="L203" s="177">
        <v>13782.093383674413</v>
      </c>
      <c r="M203" s="177">
        <v>2183.7580578483939</v>
      </c>
      <c r="N203" s="177">
        <v>2239.5194249498504</v>
      </c>
      <c r="O203" s="178">
        <v>1.0032592586807123</v>
      </c>
    </row>
    <row r="204" spans="1:15" x14ac:dyDescent="0.25">
      <c r="A204" s="576"/>
      <c r="B204" s="568"/>
      <c r="C204" s="568"/>
      <c r="D204" s="568"/>
      <c r="E204" s="568"/>
      <c r="F204" s="568" t="s">
        <v>126</v>
      </c>
      <c r="G204" s="568" t="s">
        <v>186</v>
      </c>
      <c r="H204" s="175" t="s">
        <v>54</v>
      </c>
      <c r="I204" s="176">
        <v>41546.753614874229</v>
      </c>
      <c r="J204" s="177">
        <v>23894.615699499689</v>
      </c>
      <c r="K204" s="177">
        <v>21674.176473657863</v>
      </c>
      <c r="L204" s="177">
        <v>4103.1188381299089</v>
      </c>
      <c r="M204" s="177">
        <v>499.25774947027702</v>
      </c>
      <c r="N204" s="177">
        <v>479.08251503524309</v>
      </c>
      <c r="O204" s="179">
        <v>0.52168158972349288</v>
      </c>
    </row>
    <row r="205" spans="1:15" x14ac:dyDescent="0.25">
      <c r="A205" s="576"/>
      <c r="B205" s="568"/>
      <c r="C205" s="568"/>
      <c r="D205" s="568"/>
      <c r="E205" s="568"/>
      <c r="F205" s="568"/>
      <c r="G205" s="568"/>
      <c r="H205" s="175" t="s">
        <v>175</v>
      </c>
      <c r="I205" s="176">
        <v>41546.753614874229</v>
      </c>
      <c r="J205" s="177">
        <v>23894.615699499689</v>
      </c>
      <c r="K205" s="177">
        <v>21674.176473657863</v>
      </c>
      <c r="L205" s="177">
        <v>4103.1188381299089</v>
      </c>
      <c r="M205" s="177">
        <v>499.25774947027702</v>
      </c>
      <c r="N205" s="177">
        <v>479.08251503524309</v>
      </c>
      <c r="O205" s="179">
        <v>0.52168158972349288</v>
      </c>
    </row>
    <row r="206" spans="1:15" x14ac:dyDescent="0.25">
      <c r="A206" s="576"/>
      <c r="B206" s="568"/>
      <c r="C206" s="568"/>
      <c r="D206" s="568"/>
      <c r="E206" s="568"/>
      <c r="F206" s="568" t="s">
        <v>127</v>
      </c>
      <c r="G206" s="568" t="s">
        <v>186</v>
      </c>
      <c r="H206" s="175" t="s">
        <v>54</v>
      </c>
      <c r="I206" s="176">
        <v>12010.08192504991</v>
      </c>
      <c r="J206" s="177">
        <v>3276.5135713043842</v>
      </c>
      <c r="K206" s="177">
        <v>6079.5960845845784</v>
      </c>
      <c r="L206" s="177">
        <v>2238.078643641958</v>
      </c>
      <c r="M206" s="177">
        <v>447.46563882103601</v>
      </c>
      <c r="N206" s="177">
        <v>408.08570205633083</v>
      </c>
      <c r="O206" s="179">
        <v>0.50620771136490927</v>
      </c>
    </row>
    <row r="207" spans="1:15" x14ac:dyDescent="0.25">
      <c r="A207" s="576"/>
      <c r="B207" s="568"/>
      <c r="C207" s="568"/>
      <c r="D207" s="568"/>
      <c r="E207" s="568"/>
      <c r="F207" s="568"/>
      <c r="G207" s="568"/>
      <c r="H207" s="175" t="s">
        <v>175</v>
      </c>
      <c r="I207" s="176">
        <v>12010.08192504991</v>
      </c>
      <c r="J207" s="177">
        <v>3276.5135713043842</v>
      </c>
      <c r="K207" s="177">
        <v>6079.5960845845784</v>
      </c>
      <c r="L207" s="177">
        <v>2238.078643641958</v>
      </c>
      <c r="M207" s="177">
        <v>447.46563882103601</v>
      </c>
      <c r="N207" s="177">
        <v>408.08570205633083</v>
      </c>
      <c r="O207" s="179">
        <v>0.50620771136490927</v>
      </c>
    </row>
    <row r="208" spans="1:15" x14ac:dyDescent="0.25">
      <c r="A208" s="576"/>
      <c r="B208" s="568"/>
      <c r="C208" s="568"/>
      <c r="D208" s="568"/>
      <c r="E208" s="568"/>
      <c r="F208" s="568" t="s">
        <v>128</v>
      </c>
      <c r="G208" s="568" t="s">
        <v>186</v>
      </c>
      <c r="H208" s="175" t="s">
        <v>54</v>
      </c>
      <c r="I208" s="176">
        <v>12271.875777584764</v>
      </c>
      <c r="J208" s="177">
        <v>6197.9980585631529</v>
      </c>
      <c r="K208" s="177">
        <v>8198.0789687006127</v>
      </c>
      <c r="L208" s="177">
        <v>714.27268961023503</v>
      </c>
      <c r="M208" s="177">
        <v>532.81079282595044</v>
      </c>
      <c r="N208" s="177">
        <v>514.40089481992436</v>
      </c>
      <c r="O208" s="179">
        <v>0.6680379688714615</v>
      </c>
    </row>
    <row r="209" spans="1:15" x14ac:dyDescent="0.25">
      <c r="A209" s="576"/>
      <c r="B209" s="568"/>
      <c r="C209" s="568"/>
      <c r="D209" s="568"/>
      <c r="E209" s="568"/>
      <c r="F209" s="568"/>
      <c r="G209" s="568"/>
      <c r="H209" s="175" t="s">
        <v>175</v>
      </c>
      <c r="I209" s="176">
        <v>12271.875777584764</v>
      </c>
      <c r="J209" s="177">
        <v>6197.9980585631529</v>
      </c>
      <c r="K209" s="177">
        <v>8198.0789687006127</v>
      </c>
      <c r="L209" s="177">
        <v>714.27268961023503</v>
      </c>
      <c r="M209" s="177">
        <v>532.81079282595044</v>
      </c>
      <c r="N209" s="177">
        <v>514.40089481992436</v>
      </c>
      <c r="O209" s="179">
        <v>0.6680379688714615</v>
      </c>
    </row>
    <row r="210" spans="1:15" x14ac:dyDescent="0.25">
      <c r="A210" s="576"/>
      <c r="B210" s="568"/>
      <c r="C210" s="568"/>
      <c r="D210" s="568"/>
      <c r="E210" s="568"/>
      <c r="F210" s="568" t="s">
        <v>175</v>
      </c>
      <c r="G210" s="568" t="s">
        <v>186</v>
      </c>
      <c r="H210" s="175" t="s">
        <v>187</v>
      </c>
      <c r="I210" s="176">
        <v>6166.4792721770982</v>
      </c>
      <c r="J210" s="177">
        <v>5320.1127743271218</v>
      </c>
      <c r="K210" s="177">
        <v>5219.8554566809999</v>
      </c>
      <c r="L210" s="177">
        <v>2888.3955466634816</v>
      </c>
      <c r="M210" s="177">
        <v>535.17407230450704</v>
      </c>
      <c r="N210" s="177">
        <v>501.0295070871158</v>
      </c>
      <c r="O210" s="178">
        <v>1.330821928919582</v>
      </c>
    </row>
    <row r="211" spans="1:15" x14ac:dyDescent="0.25">
      <c r="A211" s="576"/>
      <c r="B211" s="568"/>
      <c r="C211" s="568"/>
      <c r="D211" s="568"/>
      <c r="E211" s="568"/>
      <c r="F211" s="568"/>
      <c r="G211" s="568"/>
      <c r="H211" s="175" t="s">
        <v>54</v>
      </c>
      <c r="I211" s="176">
        <v>330657.77305553551</v>
      </c>
      <c r="J211" s="177">
        <v>221860.53505231391</v>
      </c>
      <c r="K211" s="177">
        <v>355935.51108238153</v>
      </c>
      <c r="L211" s="177">
        <v>125376.54593510124</v>
      </c>
      <c r="M211" s="177">
        <v>14498.582003992635</v>
      </c>
      <c r="N211" s="177">
        <v>15195.773734225466</v>
      </c>
      <c r="O211" s="179">
        <v>0.94144335822850822</v>
      </c>
    </row>
    <row r="212" spans="1:15" x14ac:dyDescent="0.25">
      <c r="A212" s="576"/>
      <c r="B212" s="568"/>
      <c r="C212" s="568"/>
      <c r="D212" s="568"/>
      <c r="E212" s="568"/>
      <c r="F212" s="568"/>
      <c r="G212" s="568"/>
      <c r="H212" s="175" t="s">
        <v>175</v>
      </c>
      <c r="I212" s="176">
        <v>336824.25232771266</v>
      </c>
      <c r="J212" s="177">
        <v>227180.64782664104</v>
      </c>
      <c r="K212" s="177">
        <v>361155.36653906247</v>
      </c>
      <c r="L212" s="177">
        <v>128264.94148176476</v>
      </c>
      <c r="M212" s="177">
        <v>15033.756076297141</v>
      </c>
      <c r="N212" s="177">
        <v>15696.803241312577</v>
      </c>
      <c r="O212" s="178">
        <v>1.0788710890606519</v>
      </c>
    </row>
    <row r="213" spans="1:15" x14ac:dyDescent="0.25">
      <c r="A213" s="576"/>
      <c r="B213" s="568"/>
      <c r="C213" s="568"/>
      <c r="D213" s="568" t="s">
        <v>52</v>
      </c>
      <c r="E213" s="568" t="s">
        <v>185</v>
      </c>
      <c r="F213" s="568" t="s">
        <v>129</v>
      </c>
      <c r="G213" s="568" t="s">
        <v>186</v>
      </c>
      <c r="H213" s="175" t="s">
        <v>54</v>
      </c>
      <c r="I213" s="176">
        <v>10538.114634107138</v>
      </c>
      <c r="J213" s="177">
        <v>5130.1388817033712</v>
      </c>
      <c r="K213" s="177">
        <v>5918.3941227643827</v>
      </c>
      <c r="L213" s="177">
        <v>506.78131902636102</v>
      </c>
      <c r="M213" s="177">
        <v>10.572928462112989</v>
      </c>
      <c r="N213" s="177">
        <v>9.1320451344236808</v>
      </c>
      <c r="O213" s="179">
        <v>0.56161792960661128</v>
      </c>
    </row>
    <row r="214" spans="1:15" x14ac:dyDescent="0.25">
      <c r="A214" s="576"/>
      <c r="B214" s="568"/>
      <c r="C214" s="568"/>
      <c r="D214" s="568"/>
      <c r="E214" s="568"/>
      <c r="F214" s="568"/>
      <c r="G214" s="568"/>
      <c r="H214" s="175" t="s">
        <v>175</v>
      </c>
      <c r="I214" s="176">
        <v>10538.114634107138</v>
      </c>
      <c r="J214" s="177">
        <v>5130.1388817033712</v>
      </c>
      <c r="K214" s="177">
        <v>5918.3941227643827</v>
      </c>
      <c r="L214" s="177">
        <v>506.78131902636102</v>
      </c>
      <c r="M214" s="177">
        <v>10.572928462112989</v>
      </c>
      <c r="N214" s="177">
        <v>9.1320451344236808</v>
      </c>
      <c r="O214" s="179">
        <v>0.56161792960661128</v>
      </c>
    </row>
    <row r="215" spans="1:15" x14ac:dyDescent="0.25">
      <c r="A215" s="576"/>
      <c r="B215" s="568"/>
      <c r="C215" s="568"/>
      <c r="D215" s="568"/>
      <c r="E215" s="568"/>
      <c r="F215" s="568" t="s">
        <v>130</v>
      </c>
      <c r="G215" s="568" t="s">
        <v>186</v>
      </c>
      <c r="H215" s="175" t="s">
        <v>187</v>
      </c>
      <c r="I215" s="176">
        <v>502.73750000000001</v>
      </c>
      <c r="J215" s="177">
        <v>498.14375000000001</v>
      </c>
      <c r="K215" s="177">
        <v>2001.5625</v>
      </c>
      <c r="L215" s="177">
        <v>1771.5625</v>
      </c>
      <c r="M215" s="177">
        <v>111.4375</v>
      </c>
      <c r="N215" s="177">
        <v>116.8125</v>
      </c>
      <c r="O215" s="178">
        <v>3.9813272333971503</v>
      </c>
    </row>
    <row r="216" spans="1:15" x14ac:dyDescent="0.25">
      <c r="A216" s="576"/>
      <c r="B216" s="568"/>
      <c r="C216" s="568"/>
      <c r="D216" s="568"/>
      <c r="E216" s="568"/>
      <c r="F216" s="568"/>
      <c r="G216" s="568"/>
      <c r="H216" s="175" t="s">
        <v>54</v>
      </c>
      <c r="I216" s="176">
        <v>22086.586391325647</v>
      </c>
      <c r="J216" s="177">
        <v>20153.163606458649</v>
      </c>
      <c r="K216" s="177">
        <v>35308.939353498528</v>
      </c>
      <c r="L216" s="177">
        <v>13717.058130081621</v>
      </c>
      <c r="M216" s="177">
        <v>1121.6527516038957</v>
      </c>
      <c r="N216" s="177">
        <v>1205.0656987253644</v>
      </c>
      <c r="O216" s="178">
        <v>1.5986598711046569</v>
      </c>
    </row>
    <row r="217" spans="1:15" x14ac:dyDescent="0.25">
      <c r="A217" s="576"/>
      <c r="B217" s="568"/>
      <c r="C217" s="568"/>
      <c r="D217" s="568"/>
      <c r="E217" s="568"/>
      <c r="F217" s="568"/>
      <c r="G217" s="568"/>
      <c r="H217" s="175" t="s">
        <v>175</v>
      </c>
      <c r="I217" s="176">
        <v>22589.323891325646</v>
      </c>
      <c r="J217" s="177">
        <v>20651.307356458648</v>
      </c>
      <c r="K217" s="177">
        <v>37310.501853498528</v>
      </c>
      <c r="L217" s="177">
        <v>15488.620630081621</v>
      </c>
      <c r="M217" s="177">
        <v>1233.0902516038957</v>
      </c>
      <c r="N217" s="177">
        <v>1321.8781987253644</v>
      </c>
      <c r="O217" s="178">
        <v>2.7899935522509036</v>
      </c>
    </row>
    <row r="218" spans="1:15" x14ac:dyDescent="0.25">
      <c r="A218" s="576"/>
      <c r="B218" s="568"/>
      <c r="C218" s="568"/>
      <c r="D218" s="568"/>
      <c r="E218" s="568"/>
      <c r="F218" s="568" t="s">
        <v>131</v>
      </c>
      <c r="G218" s="568" t="s">
        <v>186</v>
      </c>
      <c r="H218" s="175" t="s">
        <v>54</v>
      </c>
      <c r="I218" s="176">
        <v>6579.8357003911888</v>
      </c>
      <c r="J218" s="177">
        <v>4669.320611425127</v>
      </c>
      <c r="K218" s="177">
        <v>5960.1909503818124</v>
      </c>
      <c r="L218" s="177">
        <v>1206.6268721797321</v>
      </c>
      <c r="M218" s="177">
        <v>81.316355400562486</v>
      </c>
      <c r="N218" s="177">
        <v>99.439397522012442</v>
      </c>
      <c r="O218" s="179">
        <v>0.90582671388397484</v>
      </c>
    </row>
    <row r="219" spans="1:15" x14ac:dyDescent="0.25">
      <c r="A219" s="576"/>
      <c r="B219" s="568"/>
      <c r="C219" s="568"/>
      <c r="D219" s="568"/>
      <c r="E219" s="568"/>
      <c r="F219" s="568"/>
      <c r="G219" s="568"/>
      <c r="H219" s="175" t="s">
        <v>175</v>
      </c>
      <c r="I219" s="176">
        <v>6579.8357003911888</v>
      </c>
      <c r="J219" s="177">
        <v>4669.320611425127</v>
      </c>
      <c r="K219" s="177">
        <v>5960.1909503818124</v>
      </c>
      <c r="L219" s="177">
        <v>1206.6268721797321</v>
      </c>
      <c r="M219" s="177">
        <v>81.316355400562486</v>
      </c>
      <c r="N219" s="177">
        <v>99.439397522012442</v>
      </c>
      <c r="O219" s="179">
        <v>0.90582671388397484</v>
      </c>
    </row>
    <row r="220" spans="1:15" x14ac:dyDescent="0.25">
      <c r="A220" s="576"/>
      <c r="B220" s="568"/>
      <c r="C220" s="568"/>
      <c r="D220" s="568"/>
      <c r="E220" s="568"/>
      <c r="F220" s="568" t="s">
        <v>132</v>
      </c>
      <c r="G220" s="568" t="s">
        <v>186</v>
      </c>
      <c r="H220" s="175" t="s">
        <v>54</v>
      </c>
      <c r="I220" s="176">
        <v>11444.261682878552</v>
      </c>
      <c r="J220" s="177">
        <v>5933.1571674487268</v>
      </c>
      <c r="K220" s="177">
        <v>4664.0797376203018</v>
      </c>
      <c r="L220" s="177">
        <v>321.10841716519087</v>
      </c>
      <c r="M220" s="177">
        <v>7.2336650703860563</v>
      </c>
      <c r="N220" s="177">
        <v>7.2336650703860563</v>
      </c>
      <c r="O220" s="179">
        <v>0.40754745625907035</v>
      </c>
    </row>
    <row r="221" spans="1:15" x14ac:dyDescent="0.25">
      <c r="A221" s="576"/>
      <c r="B221" s="568"/>
      <c r="C221" s="568"/>
      <c r="D221" s="568"/>
      <c r="E221" s="568"/>
      <c r="F221" s="568"/>
      <c r="G221" s="568"/>
      <c r="H221" s="175" t="s">
        <v>175</v>
      </c>
      <c r="I221" s="176">
        <v>11444.261682878552</v>
      </c>
      <c r="J221" s="177">
        <v>5933.1571674487268</v>
      </c>
      <c r="K221" s="177">
        <v>4664.0797376203018</v>
      </c>
      <c r="L221" s="177">
        <v>321.10841716519087</v>
      </c>
      <c r="M221" s="177">
        <v>7.2336650703860563</v>
      </c>
      <c r="N221" s="177">
        <v>7.2336650703860563</v>
      </c>
      <c r="O221" s="179">
        <v>0.40754745625907035</v>
      </c>
    </row>
    <row r="222" spans="1:15" x14ac:dyDescent="0.25">
      <c r="A222" s="576"/>
      <c r="B222" s="568"/>
      <c r="C222" s="568"/>
      <c r="D222" s="568"/>
      <c r="E222" s="568"/>
      <c r="F222" s="568" t="s">
        <v>133</v>
      </c>
      <c r="G222" s="568" t="s">
        <v>186</v>
      </c>
      <c r="H222" s="175" t="s">
        <v>187</v>
      </c>
      <c r="I222" s="176">
        <v>3</v>
      </c>
      <c r="J222" s="177">
        <v>3</v>
      </c>
      <c r="K222" s="177">
        <v>10</v>
      </c>
      <c r="L222" s="177">
        <v>5</v>
      </c>
      <c r="M222" s="181">
        <v>0.6</v>
      </c>
      <c r="N222" s="181">
        <v>0.6</v>
      </c>
      <c r="O222" s="178">
        <v>3.3333333333333335</v>
      </c>
    </row>
    <row r="223" spans="1:15" x14ac:dyDescent="0.25">
      <c r="A223" s="576"/>
      <c r="B223" s="568"/>
      <c r="C223" s="568"/>
      <c r="D223" s="568"/>
      <c r="E223" s="568"/>
      <c r="F223" s="568"/>
      <c r="G223" s="568"/>
      <c r="H223" s="175" t="s">
        <v>54</v>
      </c>
      <c r="I223" s="176">
        <v>20920.944899864888</v>
      </c>
      <c r="J223" s="177">
        <v>13045.332162766001</v>
      </c>
      <c r="K223" s="177">
        <v>10593.998984266387</v>
      </c>
      <c r="L223" s="177">
        <v>2220.1905445120997</v>
      </c>
      <c r="M223" s="177">
        <v>1.4675540260918829</v>
      </c>
      <c r="N223" s="177">
        <v>2.3015567741115452</v>
      </c>
      <c r="O223" s="179">
        <v>0.50638243324921739</v>
      </c>
    </row>
    <row r="224" spans="1:15" x14ac:dyDescent="0.25">
      <c r="A224" s="576"/>
      <c r="B224" s="568"/>
      <c r="C224" s="568"/>
      <c r="D224" s="568"/>
      <c r="E224" s="568"/>
      <c r="F224" s="568"/>
      <c r="G224" s="568"/>
      <c r="H224" s="175" t="s">
        <v>175</v>
      </c>
      <c r="I224" s="176">
        <v>20923.944899864888</v>
      </c>
      <c r="J224" s="177">
        <v>13048.332162766001</v>
      </c>
      <c r="K224" s="177">
        <v>10603.998984266387</v>
      </c>
      <c r="L224" s="177">
        <v>2225.1905445120997</v>
      </c>
      <c r="M224" s="177">
        <v>2.0675540260918828</v>
      </c>
      <c r="N224" s="177">
        <v>2.9015567741115453</v>
      </c>
      <c r="O224" s="178">
        <v>1.9198578832912754</v>
      </c>
    </row>
    <row r="225" spans="1:15" x14ac:dyDescent="0.25">
      <c r="A225" s="576"/>
      <c r="B225" s="568"/>
      <c r="C225" s="568"/>
      <c r="D225" s="568"/>
      <c r="E225" s="568"/>
      <c r="F225" s="568" t="s">
        <v>134</v>
      </c>
      <c r="G225" s="568" t="s">
        <v>186</v>
      </c>
      <c r="H225" s="175" t="s">
        <v>54</v>
      </c>
      <c r="I225" s="176">
        <v>21371.886277241621</v>
      </c>
      <c r="J225" s="177">
        <v>18955.751111998405</v>
      </c>
      <c r="K225" s="177">
        <v>10653.41685480983</v>
      </c>
      <c r="L225" s="177">
        <v>2209.2668418956923</v>
      </c>
      <c r="M225" s="177">
        <v>13.564951581854265</v>
      </c>
      <c r="N225" s="177">
        <v>13.564951581854265</v>
      </c>
      <c r="O225" s="179">
        <v>0.49847808081191142</v>
      </c>
    </row>
    <row r="226" spans="1:15" x14ac:dyDescent="0.25">
      <c r="A226" s="576"/>
      <c r="B226" s="568"/>
      <c r="C226" s="568"/>
      <c r="D226" s="568"/>
      <c r="E226" s="568"/>
      <c r="F226" s="568"/>
      <c r="G226" s="568"/>
      <c r="H226" s="175" t="s">
        <v>175</v>
      </c>
      <c r="I226" s="176">
        <v>21371.886277241621</v>
      </c>
      <c r="J226" s="177">
        <v>18955.751111998405</v>
      </c>
      <c r="K226" s="177">
        <v>10653.41685480983</v>
      </c>
      <c r="L226" s="177">
        <v>2209.2668418956923</v>
      </c>
      <c r="M226" s="177">
        <v>13.564951581854265</v>
      </c>
      <c r="N226" s="177">
        <v>13.564951581854265</v>
      </c>
      <c r="O226" s="179">
        <v>0.49847808081191142</v>
      </c>
    </row>
    <row r="227" spans="1:15" x14ac:dyDescent="0.25">
      <c r="A227" s="576"/>
      <c r="B227" s="568"/>
      <c r="C227" s="568"/>
      <c r="D227" s="568"/>
      <c r="E227" s="568"/>
      <c r="F227" s="568" t="s">
        <v>135</v>
      </c>
      <c r="G227" s="568" t="s">
        <v>186</v>
      </c>
      <c r="H227" s="175" t="s">
        <v>187</v>
      </c>
      <c r="I227" s="176">
        <v>28</v>
      </c>
      <c r="J227" s="177">
        <v>25</v>
      </c>
      <c r="K227" s="177">
        <v>25</v>
      </c>
      <c r="L227" s="177">
        <v>22.5</v>
      </c>
      <c r="M227" s="177">
        <v>0</v>
      </c>
      <c r="N227" s="177">
        <v>0</v>
      </c>
      <c r="O227" s="179">
        <v>0.8928571428571429</v>
      </c>
    </row>
    <row r="228" spans="1:15" x14ac:dyDescent="0.25">
      <c r="A228" s="576"/>
      <c r="B228" s="568"/>
      <c r="C228" s="568"/>
      <c r="D228" s="568"/>
      <c r="E228" s="568"/>
      <c r="F228" s="568"/>
      <c r="G228" s="568"/>
      <c r="H228" s="175" t="s">
        <v>54</v>
      </c>
      <c r="I228" s="176">
        <v>24660.773780706269</v>
      </c>
      <c r="J228" s="177">
        <v>17495.821583693669</v>
      </c>
      <c r="K228" s="177">
        <v>9972.0515888531918</v>
      </c>
      <c r="L228" s="177">
        <v>2827.3271799399563</v>
      </c>
      <c r="M228" s="180"/>
      <c r="N228" s="180"/>
      <c r="O228" s="179">
        <v>0.40436896577247622</v>
      </c>
    </row>
    <row r="229" spans="1:15" x14ac:dyDescent="0.25">
      <c r="A229" s="576"/>
      <c r="B229" s="568"/>
      <c r="C229" s="568"/>
      <c r="D229" s="568"/>
      <c r="E229" s="568"/>
      <c r="F229" s="568"/>
      <c r="G229" s="568"/>
      <c r="H229" s="175" t="s">
        <v>175</v>
      </c>
      <c r="I229" s="176">
        <v>24688.773780706269</v>
      </c>
      <c r="J229" s="177">
        <v>17520.821583693669</v>
      </c>
      <c r="K229" s="177">
        <v>9997.0515888531918</v>
      </c>
      <c r="L229" s="177">
        <v>2849.8271799399563</v>
      </c>
      <c r="M229" s="177">
        <v>0</v>
      </c>
      <c r="N229" s="177">
        <v>0</v>
      </c>
      <c r="O229" s="179">
        <v>0.64861305431480953</v>
      </c>
    </row>
    <row r="230" spans="1:15" x14ac:dyDescent="0.25">
      <c r="A230" s="576"/>
      <c r="B230" s="568"/>
      <c r="C230" s="568"/>
      <c r="D230" s="568"/>
      <c r="E230" s="568"/>
      <c r="F230" s="568" t="s">
        <v>175</v>
      </c>
      <c r="G230" s="568" t="s">
        <v>186</v>
      </c>
      <c r="H230" s="175" t="s">
        <v>187</v>
      </c>
      <c r="I230" s="176">
        <v>533.73749999999995</v>
      </c>
      <c r="J230" s="177">
        <v>526.14374999999995</v>
      </c>
      <c r="K230" s="177">
        <v>2036.5625</v>
      </c>
      <c r="L230" s="177">
        <v>1799.0625</v>
      </c>
      <c r="M230" s="177">
        <v>112.03749999999999</v>
      </c>
      <c r="N230" s="177">
        <v>117.41249999999999</v>
      </c>
      <c r="O230" s="178">
        <v>2.735839236529209</v>
      </c>
    </row>
    <row r="231" spans="1:15" x14ac:dyDescent="0.25">
      <c r="A231" s="576"/>
      <c r="B231" s="568"/>
      <c r="C231" s="568"/>
      <c r="D231" s="568"/>
      <c r="E231" s="568"/>
      <c r="F231" s="568"/>
      <c r="G231" s="568"/>
      <c r="H231" s="175" t="s">
        <v>54</v>
      </c>
      <c r="I231" s="176">
        <v>117602.4033665153</v>
      </c>
      <c r="J231" s="177">
        <v>85382.685125493954</v>
      </c>
      <c r="K231" s="177">
        <v>83071.071592194421</v>
      </c>
      <c r="L231" s="177">
        <v>23008.359304800651</v>
      </c>
      <c r="M231" s="177">
        <v>1235.8082061449034</v>
      </c>
      <c r="N231" s="177">
        <v>1336.7373148081524</v>
      </c>
      <c r="O231" s="179">
        <v>0.69755449295541683</v>
      </c>
    </row>
    <row r="232" spans="1:15" x14ac:dyDescent="0.25">
      <c r="A232" s="576"/>
      <c r="B232" s="568"/>
      <c r="C232" s="568"/>
      <c r="D232" s="568"/>
      <c r="E232" s="568"/>
      <c r="F232" s="568"/>
      <c r="G232" s="568"/>
      <c r="H232" s="175" t="s">
        <v>175</v>
      </c>
      <c r="I232" s="176">
        <v>118136.14086651531</v>
      </c>
      <c r="J232" s="177">
        <v>85908.828875493942</v>
      </c>
      <c r="K232" s="177">
        <v>85107.634092194421</v>
      </c>
      <c r="L232" s="177">
        <v>24807.421804800651</v>
      </c>
      <c r="M232" s="177">
        <v>1347.8457061449035</v>
      </c>
      <c r="N232" s="177">
        <v>1454.1498148081525</v>
      </c>
      <c r="O232" s="178">
        <v>1.3090399160275545</v>
      </c>
    </row>
    <row r="233" spans="1:15" x14ac:dyDescent="0.25">
      <c r="A233" s="576"/>
      <c r="B233" s="568"/>
      <c r="C233" s="568"/>
      <c r="D233" s="568" t="s">
        <v>175</v>
      </c>
      <c r="E233" s="568" t="s">
        <v>185</v>
      </c>
      <c r="F233" s="568" t="s">
        <v>62</v>
      </c>
      <c r="G233" s="568" t="s">
        <v>186</v>
      </c>
      <c r="H233" s="175" t="s">
        <v>187</v>
      </c>
      <c r="I233" s="176">
        <v>2958.1645569620273</v>
      </c>
      <c r="J233" s="177">
        <v>2721.2816455696211</v>
      </c>
      <c r="K233" s="177">
        <v>12787.151898734179</v>
      </c>
      <c r="L233" s="177">
        <v>3368.2278481012659</v>
      </c>
      <c r="M233" s="177">
        <v>610.01265822784819</v>
      </c>
      <c r="N233" s="177">
        <v>585.43670886075961</v>
      </c>
      <c r="O233" s="178">
        <v>4.3226641562720616</v>
      </c>
    </row>
    <row r="234" spans="1:15" x14ac:dyDescent="0.25">
      <c r="A234" s="576"/>
      <c r="B234" s="568"/>
      <c r="C234" s="568"/>
      <c r="D234" s="568"/>
      <c r="E234" s="568"/>
      <c r="F234" s="568"/>
      <c r="G234" s="568"/>
      <c r="H234" s="175" t="s">
        <v>54</v>
      </c>
      <c r="I234" s="176">
        <v>74336.475587561625</v>
      </c>
      <c r="J234" s="177">
        <v>52919.551034386597</v>
      </c>
      <c r="K234" s="177">
        <v>131393.50371396821</v>
      </c>
      <c r="L234" s="177">
        <v>66820.312533072531</v>
      </c>
      <c r="M234" s="177">
        <v>5757.8295928904827</v>
      </c>
      <c r="N234" s="177">
        <v>6305.7345435560628</v>
      </c>
      <c r="O234" s="178">
        <v>1.767550891744909</v>
      </c>
    </row>
    <row r="235" spans="1:15" x14ac:dyDescent="0.25">
      <c r="A235" s="576"/>
      <c r="B235" s="568"/>
      <c r="C235" s="568"/>
      <c r="D235" s="568"/>
      <c r="E235" s="568"/>
      <c r="F235" s="568"/>
      <c r="G235" s="568"/>
      <c r="H235" s="175" t="s">
        <v>175</v>
      </c>
      <c r="I235" s="176">
        <v>77294.640144523655</v>
      </c>
      <c r="J235" s="177">
        <v>55640.83267995622</v>
      </c>
      <c r="K235" s="177">
        <v>144180.65561270239</v>
      </c>
      <c r="L235" s="177">
        <v>70188.540381173792</v>
      </c>
      <c r="M235" s="177">
        <v>6367.8422511183308</v>
      </c>
      <c r="N235" s="177">
        <v>6891.1712524168224</v>
      </c>
      <c r="O235" s="178">
        <v>3.0451075240084853</v>
      </c>
    </row>
    <row r="236" spans="1:15" x14ac:dyDescent="0.25">
      <c r="A236" s="576"/>
      <c r="B236" s="568"/>
      <c r="C236" s="568"/>
      <c r="D236" s="568"/>
      <c r="E236" s="568"/>
      <c r="F236" s="568" t="s">
        <v>63</v>
      </c>
      <c r="G236" s="568" t="s">
        <v>186</v>
      </c>
      <c r="H236" s="175" t="s">
        <v>187</v>
      </c>
      <c r="I236" s="176">
        <v>1701.25</v>
      </c>
      <c r="J236" s="177">
        <v>1555.95</v>
      </c>
      <c r="K236" s="177">
        <v>4615</v>
      </c>
      <c r="L236" s="177">
        <v>3772.7</v>
      </c>
      <c r="M236" s="177">
        <v>493.44999999999993</v>
      </c>
      <c r="N236" s="177">
        <v>361.35000000000008</v>
      </c>
      <c r="O236" s="178">
        <v>2.7127112417340191</v>
      </c>
    </row>
    <row r="237" spans="1:15" x14ac:dyDescent="0.25">
      <c r="A237" s="576"/>
      <c r="B237" s="568"/>
      <c r="C237" s="568"/>
      <c r="D237" s="568"/>
      <c r="E237" s="568"/>
      <c r="F237" s="568"/>
      <c r="G237" s="568"/>
      <c r="H237" s="175" t="s">
        <v>54</v>
      </c>
      <c r="I237" s="176">
        <v>7688.0080206350385</v>
      </c>
      <c r="J237" s="177">
        <v>4616.0469477979104</v>
      </c>
      <c r="K237" s="177">
        <v>10464.905731590083</v>
      </c>
      <c r="L237" s="177">
        <v>6335.1902179093722</v>
      </c>
      <c r="M237" s="177">
        <v>826.03973334448676</v>
      </c>
      <c r="N237" s="177">
        <v>697.00527924478388</v>
      </c>
      <c r="O237" s="178">
        <v>1.3611985970230127</v>
      </c>
    </row>
    <row r="238" spans="1:15" x14ac:dyDescent="0.25">
      <c r="A238" s="576"/>
      <c r="B238" s="568"/>
      <c r="C238" s="568"/>
      <c r="D238" s="568"/>
      <c r="E238" s="568"/>
      <c r="F238" s="568"/>
      <c r="G238" s="568"/>
      <c r="H238" s="175" t="s">
        <v>175</v>
      </c>
      <c r="I238" s="176">
        <v>9389.2580206350394</v>
      </c>
      <c r="J238" s="177">
        <v>6171.9969477979103</v>
      </c>
      <c r="K238" s="177">
        <v>15079.905731590083</v>
      </c>
      <c r="L238" s="177">
        <v>10107.890217909371</v>
      </c>
      <c r="M238" s="177">
        <v>1319.4897333444867</v>
      </c>
      <c r="N238" s="177">
        <v>1058.355279244784</v>
      </c>
      <c r="O238" s="178">
        <v>2.0369549193785161</v>
      </c>
    </row>
    <row r="239" spans="1:15" x14ac:dyDescent="0.25">
      <c r="A239" s="576"/>
      <c r="B239" s="568"/>
      <c r="C239" s="568"/>
      <c r="D239" s="568"/>
      <c r="E239" s="568"/>
      <c r="F239" s="568" t="s">
        <v>64</v>
      </c>
      <c r="G239" s="568" t="s">
        <v>186</v>
      </c>
      <c r="H239" s="175" t="s">
        <v>187</v>
      </c>
      <c r="I239" s="176">
        <v>1542.3214285714289</v>
      </c>
      <c r="J239" s="177">
        <v>1535.8928571428576</v>
      </c>
      <c r="K239" s="177">
        <v>2955.6428571428569</v>
      </c>
      <c r="L239" s="177">
        <v>2441.4910714285711</v>
      </c>
      <c r="M239" s="177">
        <v>285.48214285714289</v>
      </c>
      <c r="N239" s="177">
        <v>259.1785714285715</v>
      </c>
      <c r="O239" s="178">
        <v>1.9163598471691554</v>
      </c>
    </row>
    <row r="240" spans="1:15" x14ac:dyDescent="0.25">
      <c r="A240" s="576"/>
      <c r="B240" s="568"/>
      <c r="C240" s="568"/>
      <c r="D240" s="568"/>
      <c r="E240" s="568"/>
      <c r="F240" s="568"/>
      <c r="G240" s="568"/>
      <c r="H240" s="175" t="s">
        <v>54</v>
      </c>
      <c r="I240" s="176">
        <v>58536.125682105412</v>
      </c>
      <c r="J240" s="177">
        <v>46583.508744372237</v>
      </c>
      <c r="K240" s="177">
        <v>120420.3051846595</v>
      </c>
      <c r="L240" s="177">
        <v>74815.104823651054</v>
      </c>
      <c r="M240" s="177">
        <v>5599.6345806236141</v>
      </c>
      <c r="N240" s="177">
        <v>6045.1755480241036</v>
      </c>
      <c r="O240" s="178">
        <v>2.0571963685917836</v>
      </c>
    </row>
    <row r="241" spans="1:15" x14ac:dyDescent="0.25">
      <c r="A241" s="576"/>
      <c r="B241" s="568"/>
      <c r="C241" s="568"/>
      <c r="D241" s="568"/>
      <c r="E241" s="568"/>
      <c r="F241" s="568"/>
      <c r="G241" s="568"/>
      <c r="H241" s="175" t="s">
        <v>175</v>
      </c>
      <c r="I241" s="176">
        <v>60078.44711067684</v>
      </c>
      <c r="J241" s="177">
        <v>48119.401601515092</v>
      </c>
      <c r="K241" s="177">
        <v>123375.94804180236</v>
      </c>
      <c r="L241" s="177">
        <v>77256.595895079619</v>
      </c>
      <c r="M241" s="177">
        <v>5885.1167234807572</v>
      </c>
      <c r="N241" s="177">
        <v>6304.3541194526751</v>
      </c>
      <c r="O241" s="178">
        <v>1.9867781078804696</v>
      </c>
    </row>
    <row r="242" spans="1:15" x14ac:dyDescent="0.25">
      <c r="A242" s="576"/>
      <c r="B242" s="568"/>
      <c r="C242" s="568"/>
      <c r="D242" s="568"/>
      <c r="E242" s="568"/>
      <c r="F242" s="568" t="s">
        <v>65</v>
      </c>
      <c r="G242" s="568" t="s">
        <v>186</v>
      </c>
      <c r="H242" s="175" t="s">
        <v>187</v>
      </c>
      <c r="I242" s="176">
        <v>2609.5757575757571</v>
      </c>
      <c r="J242" s="177">
        <v>2583.4090909090905</v>
      </c>
      <c r="K242" s="177">
        <v>11760.606060606064</v>
      </c>
      <c r="L242" s="177">
        <v>9928.9898989899029</v>
      </c>
      <c r="M242" s="177">
        <v>768.13131313131305</v>
      </c>
      <c r="N242" s="177">
        <v>665.3030303030298</v>
      </c>
      <c r="O242" s="178">
        <v>4.5067118770031138</v>
      </c>
    </row>
    <row r="243" spans="1:15" x14ac:dyDescent="0.25">
      <c r="A243" s="576"/>
      <c r="B243" s="568"/>
      <c r="C243" s="568"/>
      <c r="D243" s="568"/>
      <c r="E243" s="568"/>
      <c r="F243" s="568"/>
      <c r="G243" s="568"/>
      <c r="H243" s="175" t="s">
        <v>54</v>
      </c>
      <c r="I243" s="176">
        <v>19608.695443630302</v>
      </c>
      <c r="J243" s="177">
        <v>14129.371706405733</v>
      </c>
      <c r="K243" s="177">
        <v>46451.777290630984</v>
      </c>
      <c r="L243" s="177">
        <v>25273.548209374014</v>
      </c>
      <c r="M243" s="177">
        <v>3256.0053280640545</v>
      </c>
      <c r="N243" s="177">
        <v>3137.5412901742625</v>
      </c>
      <c r="O243" s="178">
        <v>2.3689376697275595</v>
      </c>
    </row>
    <row r="244" spans="1:15" x14ac:dyDescent="0.25">
      <c r="A244" s="576"/>
      <c r="B244" s="568"/>
      <c r="C244" s="568"/>
      <c r="D244" s="568"/>
      <c r="E244" s="568"/>
      <c r="F244" s="568"/>
      <c r="G244" s="568"/>
      <c r="H244" s="175" t="s">
        <v>175</v>
      </c>
      <c r="I244" s="176">
        <v>22218.271201206058</v>
      </c>
      <c r="J244" s="177">
        <v>16712.780797314823</v>
      </c>
      <c r="K244" s="177">
        <v>58212.383351237047</v>
      </c>
      <c r="L244" s="177">
        <v>35202.538108363915</v>
      </c>
      <c r="M244" s="177">
        <v>4024.1366411953677</v>
      </c>
      <c r="N244" s="177">
        <v>3802.8443204772921</v>
      </c>
      <c r="O244" s="178">
        <v>3.4378247733653367</v>
      </c>
    </row>
    <row r="245" spans="1:15" x14ac:dyDescent="0.25">
      <c r="A245" s="576"/>
      <c r="B245" s="568"/>
      <c r="C245" s="568"/>
      <c r="D245" s="568"/>
      <c r="E245" s="568"/>
      <c r="F245" s="568" t="s">
        <v>66</v>
      </c>
      <c r="G245" s="568" t="s">
        <v>186</v>
      </c>
      <c r="H245" s="175" t="s">
        <v>187</v>
      </c>
      <c r="I245" s="176">
        <v>3862.3046511627908</v>
      </c>
      <c r="J245" s="177">
        <v>3641.9081395348835</v>
      </c>
      <c r="K245" s="177">
        <v>5181.9912790697654</v>
      </c>
      <c r="L245" s="177">
        <v>2937.7354651162791</v>
      </c>
      <c r="M245" s="177">
        <v>953.16279069767438</v>
      </c>
      <c r="N245" s="177">
        <v>1121.2965116279067</v>
      </c>
      <c r="O245" s="178">
        <v>1.3416837217928077</v>
      </c>
    </row>
    <row r="246" spans="1:15" x14ac:dyDescent="0.25">
      <c r="A246" s="576"/>
      <c r="B246" s="568"/>
      <c r="C246" s="568"/>
      <c r="D246" s="568"/>
      <c r="E246" s="568"/>
      <c r="F246" s="568"/>
      <c r="G246" s="568"/>
      <c r="H246" s="175" t="s">
        <v>54</v>
      </c>
      <c r="I246" s="176">
        <v>49783.078865046336</v>
      </c>
      <c r="J246" s="177">
        <v>35654.040557275584</v>
      </c>
      <c r="K246" s="177">
        <v>79611.289193225588</v>
      </c>
      <c r="L246" s="177">
        <v>34156.470128312787</v>
      </c>
      <c r="M246" s="177">
        <v>2400.4614427462593</v>
      </c>
      <c r="N246" s="177">
        <v>2730.4784985799311</v>
      </c>
      <c r="O246" s="178">
        <v>1.5991636316636537</v>
      </c>
    </row>
    <row r="247" spans="1:15" x14ac:dyDescent="0.25">
      <c r="A247" s="576"/>
      <c r="B247" s="568"/>
      <c r="C247" s="568"/>
      <c r="D247" s="568"/>
      <c r="E247" s="568"/>
      <c r="F247" s="568"/>
      <c r="G247" s="568"/>
      <c r="H247" s="175" t="s">
        <v>175</v>
      </c>
      <c r="I247" s="176">
        <v>53645.383516209127</v>
      </c>
      <c r="J247" s="177">
        <v>39295.948696810468</v>
      </c>
      <c r="K247" s="177">
        <v>84793.280472295359</v>
      </c>
      <c r="L247" s="177">
        <v>37094.205593429069</v>
      </c>
      <c r="M247" s="177">
        <v>3353.6242334439339</v>
      </c>
      <c r="N247" s="177">
        <v>3851.775010207838</v>
      </c>
      <c r="O247" s="178">
        <v>1.4704236767282306</v>
      </c>
    </row>
    <row r="248" spans="1:15" x14ac:dyDescent="0.25">
      <c r="A248" s="576"/>
      <c r="B248" s="568"/>
      <c r="C248" s="568"/>
      <c r="D248" s="568"/>
      <c r="E248" s="568"/>
      <c r="F248" s="568" t="s">
        <v>67</v>
      </c>
      <c r="G248" s="568" t="s">
        <v>186</v>
      </c>
      <c r="H248" s="175" t="s">
        <v>187</v>
      </c>
      <c r="I248" s="176">
        <v>303</v>
      </c>
      <c r="J248" s="177">
        <v>303</v>
      </c>
      <c r="K248" s="177">
        <v>1615</v>
      </c>
      <c r="L248" s="177">
        <v>1180</v>
      </c>
      <c r="M248" s="177">
        <v>62.85</v>
      </c>
      <c r="N248" s="177">
        <v>60.6</v>
      </c>
      <c r="O248" s="178">
        <v>5.33003300330033</v>
      </c>
    </row>
    <row r="249" spans="1:15" x14ac:dyDescent="0.25">
      <c r="A249" s="576"/>
      <c r="B249" s="568"/>
      <c r="C249" s="568"/>
      <c r="D249" s="568"/>
      <c r="E249" s="568"/>
      <c r="F249" s="568"/>
      <c r="G249" s="568"/>
      <c r="H249" s="175" t="s">
        <v>54</v>
      </c>
      <c r="I249" s="176">
        <v>15395.560759715507</v>
      </c>
      <c r="J249" s="177">
        <v>13401.780062109578</v>
      </c>
      <c r="K249" s="177">
        <v>39619.433495639234</v>
      </c>
      <c r="L249" s="177">
        <v>21177.743887582659</v>
      </c>
      <c r="M249" s="177">
        <v>1978.644919078152</v>
      </c>
      <c r="N249" s="177">
        <v>1957.9438155819557</v>
      </c>
      <c r="O249" s="178">
        <v>2.5734323103909702</v>
      </c>
    </row>
    <row r="250" spans="1:15" x14ac:dyDescent="0.25">
      <c r="A250" s="576"/>
      <c r="B250" s="568"/>
      <c r="C250" s="568"/>
      <c r="D250" s="568"/>
      <c r="E250" s="568"/>
      <c r="F250" s="568"/>
      <c r="G250" s="568"/>
      <c r="H250" s="175" t="s">
        <v>175</v>
      </c>
      <c r="I250" s="176">
        <v>15698.560759715507</v>
      </c>
      <c r="J250" s="177">
        <v>13704.780062109578</v>
      </c>
      <c r="K250" s="177">
        <v>41234.433495639234</v>
      </c>
      <c r="L250" s="177">
        <v>22357.743887582659</v>
      </c>
      <c r="M250" s="177">
        <v>2041.494919078152</v>
      </c>
      <c r="N250" s="177">
        <v>2018.5438155819556</v>
      </c>
      <c r="O250" s="178">
        <v>3.9517326568456501</v>
      </c>
    </row>
    <row r="251" spans="1:15" x14ac:dyDescent="0.25">
      <c r="A251" s="576"/>
      <c r="B251" s="568"/>
      <c r="C251" s="568"/>
      <c r="D251" s="568"/>
      <c r="E251" s="568"/>
      <c r="F251" s="568" t="s">
        <v>69</v>
      </c>
      <c r="G251" s="568" t="s">
        <v>186</v>
      </c>
      <c r="H251" s="175" t="s">
        <v>187</v>
      </c>
      <c r="I251" s="176">
        <v>26.5</v>
      </c>
      <c r="J251" s="177">
        <v>25.5</v>
      </c>
      <c r="K251" s="177">
        <v>121.75</v>
      </c>
      <c r="L251" s="177">
        <v>104</v>
      </c>
      <c r="M251" s="177">
        <v>5.5</v>
      </c>
      <c r="N251" s="177">
        <v>5.6</v>
      </c>
      <c r="O251" s="178">
        <v>4.5943396226415096</v>
      </c>
    </row>
    <row r="252" spans="1:15" x14ac:dyDescent="0.25">
      <c r="A252" s="576"/>
      <c r="B252" s="568"/>
      <c r="C252" s="568"/>
      <c r="D252" s="568"/>
      <c r="E252" s="568"/>
      <c r="F252" s="568"/>
      <c r="G252" s="568"/>
      <c r="H252" s="175" t="s">
        <v>54</v>
      </c>
      <c r="I252" s="176">
        <v>1191.7830733990979</v>
      </c>
      <c r="J252" s="177">
        <v>1147.0857463822456</v>
      </c>
      <c r="K252" s="177">
        <v>3023.0623704500181</v>
      </c>
      <c r="L252" s="177">
        <v>1266.2257541991482</v>
      </c>
      <c r="M252" s="177">
        <v>178.31147057443187</v>
      </c>
      <c r="N252" s="177">
        <v>196.91542920610411</v>
      </c>
      <c r="O252" s="178">
        <v>2.53658777165538</v>
      </c>
    </row>
    <row r="253" spans="1:15" x14ac:dyDescent="0.25">
      <c r="A253" s="576"/>
      <c r="B253" s="568"/>
      <c r="C253" s="568"/>
      <c r="D253" s="568"/>
      <c r="E253" s="568"/>
      <c r="F253" s="568"/>
      <c r="G253" s="568"/>
      <c r="H253" s="175" t="s">
        <v>175</v>
      </c>
      <c r="I253" s="176">
        <v>1218.2830733990979</v>
      </c>
      <c r="J253" s="177">
        <v>1172.5857463822456</v>
      </c>
      <c r="K253" s="177">
        <v>3144.8123704500181</v>
      </c>
      <c r="L253" s="177">
        <v>1370.2257541991482</v>
      </c>
      <c r="M253" s="177">
        <v>183.81147057443187</v>
      </c>
      <c r="N253" s="177">
        <v>202.5154292061041</v>
      </c>
      <c r="O253" s="178">
        <v>3.565463697148445</v>
      </c>
    </row>
    <row r="254" spans="1:15" x14ac:dyDescent="0.25">
      <c r="A254" s="576"/>
      <c r="B254" s="568"/>
      <c r="C254" s="568"/>
      <c r="D254" s="568"/>
      <c r="E254" s="568"/>
      <c r="F254" s="568" t="s">
        <v>70</v>
      </c>
      <c r="G254" s="568" t="s">
        <v>186</v>
      </c>
      <c r="H254" s="175" t="s">
        <v>187</v>
      </c>
      <c r="I254" s="176">
        <v>19.810000000000002</v>
      </c>
      <c r="J254" s="177">
        <v>19.810000000000002</v>
      </c>
      <c r="K254" s="177">
        <v>42.1</v>
      </c>
      <c r="L254" s="177">
        <v>38.6</v>
      </c>
      <c r="M254" s="177">
        <v>2.1</v>
      </c>
      <c r="N254" s="177">
        <v>2.25</v>
      </c>
      <c r="O254" s="178">
        <v>2.1251892983341745</v>
      </c>
    </row>
    <row r="255" spans="1:15" x14ac:dyDescent="0.25">
      <c r="A255" s="576"/>
      <c r="B255" s="568"/>
      <c r="C255" s="568"/>
      <c r="D255" s="568"/>
      <c r="E255" s="568"/>
      <c r="F255" s="568"/>
      <c r="G255" s="568"/>
      <c r="H255" s="175" t="s">
        <v>54</v>
      </c>
      <c r="I255" s="176">
        <v>2403.2856688405386</v>
      </c>
      <c r="J255" s="177">
        <v>2369.258419404202</v>
      </c>
      <c r="K255" s="177">
        <v>5794.4806882770017</v>
      </c>
      <c r="L255" s="177">
        <v>2201.0240400487664</v>
      </c>
      <c r="M255" s="177">
        <v>344.77431885367429</v>
      </c>
      <c r="N255" s="177">
        <v>360.12708035401732</v>
      </c>
      <c r="O255" s="178">
        <v>2.4110661347523199</v>
      </c>
    </row>
    <row r="256" spans="1:15" x14ac:dyDescent="0.25">
      <c r="A256" s="576"/>
      <c r="B256" s="568"/>
      <c r="C256" s="568"/>
      <c r="D256" s="568"/>
      <c r="E256" s="568"/>
      <c r="F256" s="568"/>
      <c r="G256" s="568"/>
      <c r="H256" s="175" t="s">
        <v>175</v>
      </c>
      <c r="I256" s="176">
        <v>2423.0956688405386</v>
      </c>
      <c r="J256" s="177">
        <v>2389.0684194042019</v>
      </c>
      <c r="K256" s="177">
        <v>5836.5806882770021</v>
      </c>
      <c r="L256" s="177">
        <v>2239.6240400487663</v>
      </c>
      <c r="M256" s="177">
        <v>346.87431885367431</v>
      </c>
      <c r="N256" s="177">
        <v>362.37708035401732</v>
      </c>
      <c r="O256" s="178">
        <v>2.2681277165432472</v>
      </c>
    </row>
    <row r="257" spans="1:15" x14ac:dyDescent="0.25">
      <c r="A257" s="576"/>
      <c r="B257" s="568"/>
      <c r="C257" s="568"/>
      <c r="D257" s="568"/>
      <c r="E257" s="568"/>
      <c r="F257" s="568" t="s">
        <v>71</v>
      </c>
      <c r="G257" s="568" t="s">
        <v>186</v>
      </c>
      <c r="H257" s="175" t="s">
        <v>187</v>
      </c>
      <c r="I257" s="176">
        <v>37</v>
      </c>
      <c r="J257" s="177">
        <v>37</v>
      </c>
      <c r="K257" s="177">
        <v>70.599999999999994</v>
      </c>
      <c r="L257" s="177">
        <v>65.599999999999994</v>
      </c>
      <c r="M257" s="177">
        <v>4.9000000000000004</v>
      </c>
      <c r="N257" s="177">
        <v>4.4000000000000004</v>
      </c>
      <c r="O257" s="178">
        <v>1.9081081081081079</v>
      </c>
    </row>
    <row r="258" spans="1:15" x14ac:dyDescent="0.25">
      <c r="A258" s="576"/>
      <c r="B258" s="568"/>
      <c r="C258" s="568"/>
      <c r="D258" s="568"/>
      <c r="E258" s="568"/>
      <c r="F258" s="568"/>
      <c r="G258" s="568"/>
      <c r="H258" s="175" t="s">
        <v>54</v>
      </c>
      <c r="I258" s="176">
        <v>2611.0307608913413</v>
      </c>
      <c r="J258" s="177">
        <v>2463.9592880336431</v>
      </c>
      <c r="K258" s="177">
        <v>5874.7715384313997</v>
      </c>
      <c r="L258" s="177">
        <v>2316.178980870216</v>
      </c>
      <c r="M258" s="177">
        <v>314.41238509285915</v>
      </c>
      <c r="N258" s="177">
        <v>331.6864758963705</v>
      </c>
      <c r="O258" s="178">
        <v>2.2499817414735848</v>
      </c>
    </row>
    <row r="259" spans="1:15" x14ac:dyDescent="0.25">
      <c r="A259" s="576"/>
      <c r="B259" s="568"/>
      <c r="C259" s="568"/>
      <c r="D259" s="568"/>
      <c r="E259" s="568"/>
      <c r="F259" s="568"/>
      <c r="G259" s="568"/>
      <c r="H259" s="175" t="s">
        <v>175</v>
      </c>
      <c r="I259" s="176">
        <v>2648.0307608913413</v>
      </c>
      <c r="J259" s="177">
        <v>2500.9592880336431</v>
      </c>
      <c r="K259" s="177">
        <v>5945.3715384314</v>
      </c>
      <c r="L259" s="177">
        <v>2381.7789808702159</v>
      </c>
      <c r="M259" s="177">
        <v>319.31238509285913</v>
      </c>
      <c r="N259" s="177">
        <v>336.08647589637047</v>
      </c>
      <c r="O259" s="178">
        <v>2.0790449247908462</v>
      </c>
    </row>
    <row r="260" spans="1:15" x14ac:dyDescent="0.25">
      <c r="A260" s="576"/>
      <c r="B260" s="568"/>
      <c r="C260" s="568"/>
      <c r="D260" s="568"/>
      <c r="E260" s="568"/>
      <c r="F260" s="568" t="s">
        <v>72</v>
      </c>
      <c r="G260" s="568" t="s">
        <v>186</v>
      </c>
      <c r="H260" s="175" t="s">
        <v>187</v>
      </c>
      <c r="I260" s="176">
        <v>61.75</v>
      </c>
      <c r="J260" s="177">
        <v>46.75</v>
      </c>
      <c r="K260" s="177">
        <v>171.5</v>
      </c>
      <c r="L260" s="177">
        <v>17.5</v>
      </c>
      <c r="M260" s="177">
        <v>10.95</v>
      </c>
      <c r="N260" s="177">
        <v>9.6</v>
      </c>
      <c r="O260" s="178">
        <v>2.7773279352226719</v>
      </c>
    </row>
    <row r="261" spans="1:15" x14ac:dyDescent="0.25">
      <c r="A261" s="576"/>
      <c r="B261" s="568"/>
      <c r="C261" s="568"/>
      <c r="D261" s="568"/>
      <c r="E261" s="568"/>
      <c r="F261" s="568"/>
      <c r="G261" s="568"/>
      <c r="H261" s="175" t="s">
        <v>54</v>
      </c>
      <c r="I261" s="176">
        <v>1871.8053702266509</v>
      </c>
      <c r="J261" s="177">
        <v>1787.4245845383298</v>
      </c>
      <c r="K261" s="177">
        <v>4307.2428862273</v>
      </c>
      <c r="L261" s="177">
        <v>1611.4478495266512</v>
      </c>
      <c r="M261" s="177">
        <v>284.20192214359543</v>
      </c>
      <c r="N261" s="177">
        <v>283.44846230713716</v>
      </c>
      <c r="O261" s="178">
        <v>2.3011168547431562</v>
      </c>
    </row>
    <row r="262" spans="1:15" x14ac:dyDescent="0.25">
      <c r="A262" s="576"/>
      <c r="B262" s="568"/>
      <c r="C262" s="568"/>
      <c r="D262" s="568"/>
      <c r="E262" s="568"/>
      <c r="F262" s="568"/>
      <c r="G262" s="568"/>
      <c r="H262" s="175" t="s">
        <v>175</v>
      </c>
      <c r="I262" s="176">
        <v>1933.5553702266509</v>
      </c>
      <c r="J262" s="177">
        <v>1834.1745845383298</v>
      </c>
      <c r="K262" s="177">
        <v>4478.7428862273</v>
      </c>
      <c r="L262" s="177">
        <v>1628.9478495266512</v>
      </c>
      <c r="M262" s="177">
        <v>295.15192214359541</v>
      </c>
      <c r="N262" s="177">
        <v>293.04846230713719</v>
      </c>
      <c r="O262" s="178">
        <v>2.539222394982914</v>
      </c>
    </row>
    <row r="263" spans="1:15" x14ac:dyDescent="0.25">
      <c r="A263" s="576"/>
      <c r="B263" s="568"/>
      <c r="C263" s="568"/>
      <c r="D263" s="568"/>
      <c r="E263" s="568"/>
      <c r="F263" s="568" t="s">
        <v>73</v>
      </c>
      <c r="G263" s="568" t="s">
        <v>186</v>
      </c>
      <c r="H263" s="175" t="s">
        <v>187</v>
      </c>
      <c r="I263" s="176">
        <v>18.514285714285712</v>
      </c>
      <c r="J263" s="177">
        <v>17.942857142857143</v>
      </c>
      <c r="K263" s="177">
        <v>66.571428571428569</v>
      </c>
      <c r="L263" s="177">
        <v>4.8571428571428568</v>
      </c>
      <c r="M263" s="177">
        <v>4.0571428571428569</v>
      </c>
      <c r="N263" s="177">
        <v>4.0571428571428569</v>
      </c>
      <c r="O263" s="178">
        <v>3.5956790123456792</v>
      </c>
    </row>
    <row r="264" spans="1:15" x14ac:dyDescent="0.25">
      <c r="A264" s="576"/>
      <c r="B264" s="568"/>
      <c r="C264" s="568"/>
      <c r="D264" s="568"/>
      <c r="E264" s="568"/>
      <c r="F264" s="568"/>
      <c r="G264" s="568"/>
      <c r="H264" s="175" t="s">
        <v>54</v>
      </c>
      <c r="I264" s="176">
        <v>2334.5223535747127</v>
      </c>
      <c r="J264" s="177">
        <v>1875.9220629468171</v>
      </c>
      <c r="K264" s="177">
        <v>6017.4330751001335</v>
      </c>
      <c r="L264" s="177">
        <v>2019.4583923834898</v>
      </c>
      <c r="M264" s="177">
        <v>325.70716667534037</v>
      </c>
      <c r="N264" s="177">
        <v>331.13176437437221</v>
      </c>
      <c r="O264" s="178">
        <v>2.5775864025829534</v>
      </c>
    </row>
    <row r="265" spans="1:15" x14ac:dyDescent="0.25">
      <c r="A265" s="576"/>
      <c r="B265" s="568"/>
      <c r="C265" s="568"/>
      <c r="D265" s="568"/>
      <c r="E265" s="568"/>
      <c r="F265" s="568"/>
      <c r="G265" s="568"/>
      <c r="H265" s="175" t="s">
        <v>175</v>
      </c>
      <c r="I265" s="176">
        <v>2353.0366392889982</v>
      </c>
      <c r="J265" s="177">
        <v>1893.8649200896741</v>
      </c>
      <c r="K265" s="177">
        <v>6084.0045036715619</v>
      </c>
      <c r="L265" s="177">
        <v>2024.3155352406327</v>
      </c>
      <c r="M265" s="177">
        <v>329.76430953248325</v>
      </c>
      <c r="N265" s="177">
        <v>335.18890723151509</v>
      </c>
      <c r="O265" s="178">
        <v>3.0866327074643163</v>
      </c>
    </row>
    <row r="266" spans="1:15" x14ac:dyDescent="0.25">
      <c r="A266" s="576"/>
      <c r="B266" s="568"/>
      <c r="C266" s="568"/>
      <c r="D266" s="568"/>
      <c r="E266" s="568"/>
      <c r="F266" s="568" t="s">
        <v>74</v>
      </c>
      <c r="G266" s="568" t="s">
        <v>186</v>
      </c>
      <c r="H266" s="175" t="s">
        <v>187</v>
      </c>
      <c r="I266" s="176">
        <v>838</v>
      </c>
      <c r="J266" s="177">
        <v>808</v>
      </c>
      <c r="K266" s="177">
        <v>3034.75</v>
      </c>
      <c r="L266" s="177">
        <v>2742.75</v>
      </c>
      <c r="M266" s="177">
        <v>136.9</v>
      </c>
      <c r="N266" s="177">
        <v>140.69999999999996</v>
      </c>
      <c r="O266" s="178">
        <v>3.621420047732697</v>
      </c>
    </row>
    <row r="267" spans="1:15" x14ac:dyDescent="0.25">
      <c r="A267" s="576"/>
      <c r="B267" s="568"/>
      <c r="C267" s="568"/>
      <c r="D267" s="568"/>
      <c r="E267" s="568"/>
      <c r="F267" s="568"/>
      <c r="G267" s="568"/>
      <c r="H267" s="175" t="s">
        <v>54</v>
      </c>
      <c r="I267" s="176">
        <v>18951.950171715602</v>
      </c>
      <c r="J267" s="177">
        <v>14436.322827686947</v>
      </c>
      <c r="K267" s="177">
        <v>28807.540441979167</v>
      </c>
      <c r="L267" s="177">
        <v>12148.559209964331</v>
      </c>
      <c r="M267" s="177">
        <v>960.46912225622009</v>
      </c>
      <c r="N267" s="177">
        <v>1315.4052842823126</v>
      </c>
      <c r="O267" s="178">
        <v>1.5200304021995747</v>
      </c>
    </row>
    <row r="268" spans="1:15" x14ac:dyDescent="0.25">
      <c r="A268" s="576"/>
      <c r="B268" s="568"/>
      <c r="C268" s="568"/>
      <c r="D268" s="568"/>
      <c r="E268" s="568"/>
      <c r="F268" s="568"/>
      <c r="G268" s="568"/>
      <c r="H268" s="175" t="s">
        <v>175</v>
      </c>
      <c r="I268" s="176">
        <v>19789.950171715602</v>
      </c>
      <c r="J268" s="177">
        <v>15244.322827686947</v>
      </c>
      <c r="K268" s="177">
        <v>31842.290441979167</v>
      </c>
      <c r="L268" s="177">
        <v>14891.309209964331</v>
      </c>
      <c r="M268" s="177">
        <v>1097.3691222562202</v>
      </c>
      <c r="N268" s="177">
        <v>1456.1052842823126</v>
      </c>
      <c r="O268" s="178">
        <v>2.5707252249661359</v>
      </c>
    </row>
    <row r="269" spans="1:15" x14ac:dyDescent="0.25">
      <c r="A269" s="576"/>
      <c r="B269" s="568"/>
      <c r="C269" s="568"/>
      <c r="D269" s="568"/>
      <c r="E269" s="568"/>
      <c r="F269" s="568" t="s">
        <v>75</v>
      </c>
      <c r="G269" s="568" t="s">
        <v>186</v>
      </c>
      <c r="H269" s="175" t="s">
        <v>187</v>
      </c>
      <c r="I269" s="176">
        <v>4.5</v>
      </c>
      <c r="J269" s="177">
        <v>4.5</v>
      </c>
      <c r="K269" s="177">
        <v>25</v>
      </c>
      <c r="L269" s="177">
        <v>5</v>
      </c>
      <c r="M269" s="177">
        <v>1.5</v>
      </c>
      <c r="N269" s="177">
        <v>1.7</v>
      </c>
      <c r="O269" s="178">
        <v>5.5555555555555554</v>
      </c>
    </row>
    <row r="270" spans="1:15" x14ac:dyDescent="0.25">
      <c r="A270" s="576"/>
      <c r="B270" s="568"/>
      <c r="C270" s="568"/>
      <c r="D270" s="568"/>
      <c r="E270" s="568"/>
      <c r="F270" s="568"/>
      <c r="G270" s="568"/>
      <c r="H270" s="175" t="s">
        <v>54</v>
      </c>
      <c r="I270" s="176">
        <v>16161.002144791863</v>
      </c>
      <c r="J270" s="177">
        <v>13712.714308015338</v>
      </c>
      <c r="K270" s="177">
        <v>31363.478198779845</v>
      </c>
      <c r="L270" s="177">
        <v>14649.773333432018</v>
      </c>
      <c r="M270" s="177">
        <v>1756.443264030926</v>
      </c>
      <c r="N270" s="177">
        <v>1946.1443320638164</v>
      </c>
      <c r="O270" s="178">
        <v>1.94068894476864</v>
      </c>
    </row>
    <row r="271" spans="1:15" x14ac:dyDescent="0.25">
      <c r="A271" s="576"/>
      <c r="B271" s="568"/>
      <c r="C271" s="568"/>
      <c r="D271" s="568"/>
      <c r="E271" s="568"/>
      <c r="F271" s="568"/>
      <c r="G271" s="568"/>
      <c r="H271" s="175" t="s">
        <v>175</v>
      </c>
      <c r="I271" s="176">
        <v>16165.502144791863</v>
      </c>
      <c r="J271" s="177">
        <v>13717.214308015338</v>
      </c>
      <c r="K271" s="177">
        <v>31388.478198779845</v>
      </c>
      <c r="L271" s="177">
        <v>14654.773333432018</v>
      </c>
      <c r="M271" s="177">
        <v>1757.943264030926</v>
      </c>
      <c r="N271" s="177">
        <v>1947.8443320638164</v>
      </c>
      <c r="O271" s="178">
        <v>3.7481222501620977</v>
      </c>
    </row>
    <row r="272" spans="1:15" x14ac:dyDescent="0.25">
      <c r="A272" s="576"/>
      <c r="B272" s="568"/>
      <c r="C272" s="568"/>
      <c r="D272" s="568"/>
      <c r="E272" s="568"/>
      <c r="F272" s="568" t="s">
        <v>76</v>
      </c>
      <c r="G272" s="568" t="s">
        <v>186</v>
      </c>
      <c r="H272" s="175" t="s">
        <v>187</v>
      </c>
      <c r="I272" s="176">
        <v>4291.5</v>
      </c>
      <c r="J272" s="177">
        <v>4150</v>
      </c>
      <c r="K272" s="177">
        <v>29638.55</v>
      </c>
      <c r="L272" s="177">
        <v>25739.8</v>
      </c>
      <c r="M272" s="177">
        <v>1153.6500000000001</v>
      </c>
      <c r="N272" s="177">
        <v>1307.2</v>
      </c>
      <c r="O272" s="178">
        <v>6.906338110217872</v>
      </c>
    </row>
    <row r="273" spans="1:15" x14ac:dyDescent="0.25">
      <c r="A273" s="576"/>
      <c r="B273" s="568"/>
      <c r="C273" s="568"/>
      <c r="D273" s="568"/>
      <c r="E273" s="568"/>
      <c r="F273" s="568"/>
      <c r="G273" s="568"/>
      <c r="H273" s="175" t="s">
        <v>54</v>
      </c>
      <c r="I273" s="176">
        <v>23674.327659983075</v>
      </c>
      <c r="J273" s="177">
        <v>18846.452361814085</v>
      </c>
      <c r="K273" s="177">
        <v>40966.336599604387</v>
      </c>
      <c r="L273" s="177">
        <v>22414.029985843954</v>
      </c>
      <c r="M273" s="177">
        <v>2097.090361286299</v>
      </c>
      <c r="N273" s="177">
        <v>2277.1890275457149</v>
      </c>
      <c r="O273" s="178">
        <v>1.7304118278657665</v>
      </c>
    </row>
    <row r="274" spans="1:15" x14ac:dyDescent="0.25">
      <c r="A274" s="576"/>
      <c r="B274" s="568"/>
      <c r="C274" s="568"/>
      <c r="D274" s="568"/>
      <c r="E274" s="568"/>
      <c r="F274" s="568"/>
      <c r="G274" s="568"/>
      <c r="H274" s="175" t="s">
        <v>175</v>
      </c>
      <c r="I274" s="176">
        <v>27965.827659983075</v>
      </c>
      <c r="J274" s="177">
        <v>22996.452361814085</v>
      </c>
      <c r="K274" s="177">
        <v>70604.88659960439</v>
      </c>
      <c r="L274" s="177">
        <v>48153.829985843957</v>
      </c>
      <c r="M274" s="177">
        <v>3250.740361286299</v>
      </c>
      <c r="N274" s="177">
        <v>3584.3890275457152</v>
      </c>
      <c r="O274" s="178">
        <v>4.3183749690418196</v>
      </c>
    </row>
    <row r="275" spans="1:15" x14ac:dyDescent="0.25">
      <c r="A275" s="576"/>
      <c r="B275" s="568"/>
      <c r="C275" s="568"/>
      <c r="D275" s="568"/>
      <c r="E275" s="568"/>
      <c r="F275" s="568" t="s">
        <v>77</v>
      </c>
      <c r="G275" s="568" t="s">
        <v>186</v>
      </c>
      <c r="H275" s="175" t="s">
        <v>187</v>
      </c>
      <c r="I275" s="176">
        <v>154</v>
      </c>
      <c r="J275" s="177">
        <v>146</v>
      </c>
      <c r="K275" s="177">
        <v>842</v>
      </c>
      <c r="L275" s="177">
        <v>793.75</v>
      </c>
      <c r="M275" s="177">
        <v>93.4</v>
      </c>
      <c r="N275" s="177">
        <v>103.35</v>
      </c>
      <c r="O275" s="178">
        <v>5.4675324675324672</v>
      </c>
    </row>
    <row r="276" spans="1:15" x14ac:dyDescent="0.25">
      <c r="A276" s="576"/>
      <c r="B276" s="568"/>
      <c r="C276" s="568"/>
      <c r="D276" s="568"/>
      <c r="E276" s="568"/>
      <c r="F276" s="568"/>
      <c r="G276" s="568"/>
      <c r="H276" s="175" t="s">
        <v>54</v>
      </c>
      <c r="I276" s="176">
        <v>1676.2490264961032</v>
      </c>
      <c r="J276" s="177">
        <v>1537.4194543554172</v>
      </c>
      <c r="K276" s="177">
        <v>4674.9564547464315</v>
      </c>
      <c r="L276" s="177">
        <v>2377.4801555438225</v>
      </c>
      <c r="M276" s="177">
        <v>256.00495587365862</v>
      </c>
      <c r="N276" s="177">
        <v>251.08643406440558</v>
      </c>
      <c r="O276" s="178">
        <v>2.7889391020369967</v>
      </c>
    </row>
    <row r="277" spans="1:15" x14ac:dyDescent="0.25">
      <c r="A277" s="576"/>
      <c r="B277" s="568"/>
      <c r="C277" s="568"/>
      <c r="D277" s="568"/>
      <c r="E277" s="568"/>
      <c r="F277" s="568"/>
      <c r="G277" s="568"/>
      <c r="H277" s="175" t="s">
        <v>175</v>
      </c>
      <c r="I277" s="176">
        <v>1830.2490264961032</v>
      </c>
      <c r="J277" s="177">
        <v>1683.4194543554172</v>
      </c>
      <c r="K277" s="177">
        <v>5516.9564547464315</v>
      </c>
      <c r="L277" s="177">
        <v>3171.2301555438225</v>
      </c>
      <c r="M277" s="177">
        <v>349.40495587365865</v>
      </c>
      <c r="N277" s="177">
        <v>354.4364340644056</v>
      </c>
      <c r="O277" s="178">
        <v>4.1282357847847315</v>
      </c>
    </row>
    <row r="278" spans="1:15" x14ac:dyDescent="0.25">
      <c r="A278" s="576"/>
      <c r="B278" s="568"/>
      <c r="C278" s="568"/>
      <c r="D278" s="568"/>
      <c r="E278" s="568"/>
      <c r="F278" s="568" t="s">
        <v>78</v>
      </c>
      <c r="G278" s="568" t="s">
        <v>186</v>
      </c>
      <c r="H278" s="175" t="s">
        <v>187</v>
      </c>
      <c r="I278" s="176">
        <v>388</v>
      </c>
      <c r="J278" s="177">
        <v>382</v>
      </c>
      <c r="K278" s="177">
        <v>2813.4</v>
      </c>
      <c r="L278" s="177">
        <v>57</v>
      </c>
      <c r="M278" s="177">
        <v>70.8</v>
      </c>
      <c r="N278" s="177">
        <v>70.650000000000006</v>
      </c>
      <c r="O278" s="178">
        <v>7.2510309278350515</v>
      </c>
    </row>
    <row r="279" spans="1:15" x14ac:dyDescent="0.25">
      <c r="A279" s="576"/>
      <c r="B279" s="568"/>
      <c r="C279" s="568"/>
      <c r="D279" s="568"/>
      <c r="E279" s="568"/>
      <c r="F279" s="568"/>
      <c r="G279" s="568"/>
      <c r="H279" s="175" t="s">
        <v>54</v>
      </c>
      <c r="I279" s="176">
        <v>2737.8579143284614</v>
      </c>
      <c r="J279" s="177">
        <v>2525.0360539939602</v>
      </c>
      <c r="K279" s="177">
        <v>6805.9500892170054</v>
      </c>
      <c r="L279" s="177">
        <v>3542.9743970037903</v>
      </c>
      <c r="M279" s="177">
        <v>317.92357621460337</v>
      </c>
      <c r="N279" s="177">
        <v>361.38945407772741</v>
      </c>
      <c r="O279" s="178">
        <v>2.4858667988570038</v>
      </c>
    </row>
    <row r="280" spans="1:15" x14ac:dyDescent="0.25">
      <c r="A280" s="576"/>
      <c r="B280" s="568"/>
      <c r="C280" s="568"/>
      <c r="D280" s="568"/>
      <c r="E280" s="568"/>
      <c r="F280" s="568"/>
      <c r="G280" s="568"/>
      <c r="H280" s="175" t="s">
        <v>175</v>
      </c>
      <c r="I280" s="176">
        <v>3125.8579143284614</v>
      </c>
      <c r="J280" s="177">
        <v>2907.0360539939602</v>
      </c>
      <c r="K280" s="177">
        <v>9619.350089217005</v>
      </c>
      <c r="L280" s="177">
        <v>3599.9743970037903</v>
      </c>
      <c r="M280" s="177">
        <v>388.72357621460338</v>
      </c>
      <c r="N280" s="177">
        <v>432.03945407772744</v>
      </c>
      <c r="O280" s="178">
        <v>4.8684488633460274</v>
      </c>
    </row>
    <row r="281" spans="1:15" x14ac:dyDescent="0.25">
      <c r="A281" s="576"/>
      <c r="B281" s="568"/>
      <c r="C281" s="568"/>
      <c r="D281" s="568"/>
      <c r="E281" s="568"/>
      <c r="F281" s="568" t="s">
        <v>79</v>
      </c>
      <c r="G281" s="568" t="s">
        <v>186</v>
      </c>
      <c r="H281" s="175" t="s">
        <v>187</v>
      </c>
      <c r="I281" s="176">
        <v>30.810000000000002</v>
      </c>
      <c r="J281" s="177">
        <v>18.810000000000002</v>
      </c>
      <c r="K281" s="177">
        <v>47</v>
      </c>
      <c r="L281" s="177">
        <v>30</v>
      </c>
      <c r="M281" s="177">
        <v>5.4</v>
      </c>
      <c r="N281" s="177">
        <v>5.4</v>
      </c>
      <c r="O281" s="178">
        <v>1.5254787406686139</v>
      </c>
    </row>
    <row r="282" spans="1:15" x14ac:dyDescent="0.25">
      <c r="A282" s="576"/>
      <c r="B282" s="568"/>
      <c r="C282" s="568"/>
      <c r="D282" s="568"/>
      <c r="E282" s="568"/>
      <c r="F282" s="568"/>
      <c r="G282" s="568"/>
      <c r="H282" s="175" t="s">
        <v>54</v>
      </c>
      <c r="I282" s="176">
        <v>18454.726835451082</v>
      </c>
      <c r="J282" s="177">
        <v>10803.239911969124</v>
      </c>
      <c r="K282" s="177">
        <v>23970.868378491316</v>
      </c>
      <c r="L282" s="177">
        <v>6174.0902349433663</v>
      </c>
      <c r="M282" s="177">
        <v>2085.5311713177866</v>
      </c>
      <c r="N282" s="177">
        <v>2062.1758753540744</v>
      </c>
      <c r="O282" s="178">
        <v>1.2989012837862146</v>
      </c>
    </row>
    <row r="283" spans="1:15" x14ac:dyDescent="0.25">
      <c r="A283" s="576"/>
      <c r="B283" s="568"/>
      <c r="C283" s="568"/>
      <c r="D283" s="568"/>
      <c r="E283" s="568"/>
      <c r="F283" s="568"/>
      <c r="G283" s="568"/>
      <c r="H283" s="175" t="s">
        <v>175</v>
      </c>
      <c r="I283" s="176">
        <v>18485.536835451083</v>
      </c>
      <c r="J283" s="177">
        <v>10822.049911969123</v>
      </c>
      <c r="K283" s="177">
        <v>24017.868378491316</v>
      </c>
      <c r="L283" s="177">
        <v>6204.0902349433663</v>
      </c>
      <c r="M283" s="177">
        <v>2090.9311713177867</v>
      </c>
      <c r="N283" s="177">
        <v>2067.5758753540745</v>
      </c>
      <c r="O283" s="178">
        <v>1.4121900122274142</v>
      </c>
    </row>
    <row r="284" spans="1:15" x14ac:dyDescent="0.25">
      <c r="A284" s="576"/>
      <c r="B284" s="568"/>
      <c r="C284" s="568"/>
      <c r="D284" s="568"/>
      <c r="E284" s="568"/>
      <c r="F284" s="568" t="s">
        <v>80</v>
      </c>
      <c r="G284" s="568" t="s">
        <v>186</v>
      </c>
      <c r="H284" s="175" t="s">
        <v>187</v>
      </c>
      <c r="I284" s="176">
        <v>1002.15</v>
      </c>
      <c r="J284" s="177">
        <v>995.58678571428561</v>
      </c>
      <c r="K284" s="177">
        <v>3730.8928571428564</v>
      </c>
      <c r="L284" s="177">
        <v>1537.8928571428571</v>
      </c>
      <c r="M284" s="177">
        <v>169.99999999999997</v>
      </c>
      <c r="N284" s="177">
        <v>175.28214285714284</v>
      </c>
      <c r="O284" s="178">
        <v>3.722888646552768</v>
      </c>
    </row>
    <row r="285" spans="1:15" x14ac:dyDescent="0.25">
      <c r="A285" s="576"/>
      <c r="B285" s="568"/>
      <c r="C285" s="568"/>
      <c r="D285" s="568"/>
      <c r="E285" s="568"/>
      <c r="F285" s="568"/>
      <c r="G285" s="568"/>
      <c r="H285" s="175" t="s">
        <v>54</v>
      </c>
      <c r="I285" s="176">
        <v>61071.321430248237</v>
      </c>
      <c r="J285" s="177">
        <v>50556.289510982504</v>
      </c>
      <c r="K285" s="177">
        <v>115135.55553798231</v>
      </c>
      <c r="L285" s="177">
        <v>38850.777176164891</v>
      </c>
      <c r="M285" s="177">
        <v>5913.5810108255273</v>
      </c>
      <c r="N285" s="177">
        <v>6738.6563515250555</v>
      </c>
      <c r="O285" s="178">
        <v>1.8852638659453731</v>
      </c>
    </row>
    <row r="286" spans="1:15" x14ac:dyDescent="0.25">
      <c r="A286" s="576"/>
      <c r="B286" s="568"/>
      <c r="C286" s="568"/>
      <c r="D286" s="568"/>
      <c r="E286" s="568"/>
      <c r="F286" s="568"/>
      <c r="G286" s="568"/>
      <c r="H286" s="175" t="s">
        <v>175</v>
      </c>
      <c r="I286" s="176">
        <v>62073.471430248239</v>
      </c>
      <c r="J286" s="177">
        <v>51551.876296696792</v>
      </c>
      <c r="K286" s="177">
        <v>118866.44839512516</v>
      </c>
      <c r="L286" s="177">
        <v>40388.670033307746</v>
      </c>
      <c r="M286" s="177">
        <v>6083.5810108255273</v>
      </c>
      <c r="N286" s="177">
        <v>6913.9384943821988</v>
      </c>
      <c r="O286" s="178">
        <v>2.8040762562490706</v>
      </c>
    </row>
    <row r="287" spans="1:15" x14ac:dyDescent="0.25">
      <c r="A287" s="576"/>
      <c r="B287" s="568"/>
      <c r="C287" s="568"/>
      <c r="D287" s="568"/>
      <c r="E287" s="568"/>
      <c r="F287" s="568" t="s">
        <v>81</v>
      </c>
      <c r="G287" s="568" t="s">
        <v>186</v>
      </c>
      <c r="H287" s="175" t="s">
        <v>187</v>
      </c>
      <c r="I287" s="176">
        <v>357.85714285714283</v>
      </c>
      <c r="J287" s="177">
        <v>357.85714285714283</v>
      </c>
      <c r="K287" s="177">
        <v>848.57142857142856</v>
      </c>
      <c r="L287" s="177">
        <v>733.92857142857144</v>
      </c>
      <c r="M287" s="177">
        <v>81.214285714285708</v>
      </c>
      <c r="N287" s="177">
        <v>81.214285714285708</v>
      </c>
      <c r="O287" s="178">
        <v>2.3712574850299402</v>
      </c>
    </row>
    <row r="288" spans="1:15" x14ac:dyDescent="0.25">
      <c r="A288" s="576"/>
      <c r="B288" s="568"/>
      <c r="C288" s="568"/>
      <c r="D288" s="568"/>
      <c r="E288" s="568"/>
      <c r="F288" s="568"/>
      <c r="G288" s="568"/>
      <c r="H288" s="175" t="s">
        <v>54</v>
      </c>
      <c r="I288" s="176">
        <v>46295.864270978833</v>
      </c>
      <c r="J288" s="177">
        <v>35726.95481274066</v>
      </c>
      <c r="K288" s="177">
        <v>43157.089616228208</v>
      </c>
      <c r="L288" s="177">
        <v>5860.0428391869409</v>
      </c>
      <c r="M288" s="177">
        <v>2282.5324782204348</v>
      </c>
      <c r="N288" s="177">
        <v>2688.6605245763185</v>
      </c>
      <c r="O288" s="179">
        <v>0.9322018347820713</v>
      </c>
    </row>
    <row r="289" spans="1:15" x14ac:dyDescent="0.25">
      <c r="A289" s="576"/>
      <c r="B289" s="568"/>
      <c r="C289" s="568"/>
      <c r="D289" s="568"/>
      <c r="E289" s="568"/>
      <c r="F289" s="568"/>
      <c r="G289" s="568"/>
      <c r="H289" s="175" t="s">
        <v>175</v>
      </c>
      <c r="I289" s="176">
        <v>46653.721413835978</v>
      </c>
      <c r="J289" s="177">
        <v>36084.811955597805</v>
      </c>
      <c r="K289" s="177">
        <v>44005.661044799635</v>
      </c>
      <c r="L289" s="177">
        <v>6593.9714106155125</v>
      </c>
      <c r="M289" s="177">
        <v>2363.7467639347205</v>
      </c>
      <c r="N289" s="177">
        <v>2769.8748102906043</v>
      </c>
      <c r="O289" s="178">
        <v>1.6517296599060058</v>
      </c>
    </row>
    <row r="290" spans="1:15" x14ac:dyDescent="0.25">
      <c r="A290" s="576"/>
      <c r="B290" s="568"/>
      <c r="C290" s="568"/>
      <c r="D290" s="568"/>
      <c r="E290" s="568"/>
      <c r="F290" s="568" t="s">
        <v>82</v>
      </c>
      <c r="G290" s="568" t="s">
        <v>186</v>
      </c>
      <c r="H290" s="175" t="s">
        <v>187</v>
      </c>
      <c r="I290" s="176">
        <v>363.03999999999996</v>
      </c>
      <c r="J290" s="177">
        <v>357.53999999999996</v>
      </c>
      <c r="K290" s="177">
        <v>1537.5</v>
      </c>
      <c r="L290" s="177">
        <v>740</v>
      </c>
      <c r="M290" s="177">
        <v>82.9</v>
      </c>
      <c r="N290" s="177">
        <v>103.05000000000001</v>
      </c>
      <c r="O290" s="178">
        <v>4.235070515645659</v>
      </c>
    </row>
    <row r="291" spans="1:15" x14ac:dyDescent="0.25">
      <c r="A291" s="576"/>
      <c r="B291" s="568"/>
      <c r="C291" s="568"/>
      <c r="D291" s="568"/>
      <c r="E291" s="568"/>
      <c r="F291" s="568"/>
      <c r="G291" s="568"/>
      <c r="H291" s="175" t="s">
        <v>54</v>
      </c>
      <c r="I291" s="176">
        <v>62103.564138229704</v>
      </c>
      <c r="J291" s="177">
        <v>60442.831733924555</v>
      </c>
      <c r="K291" s="177">
        <v>145355.4821896895</v>
      </c>
      <c r="L291" s="177">
        <v>63122.764451181618</v>
      </c>
      <c r="M291" s="177">
        <v>6416.5673729830069</v>
      </c>
      <c r="N291" s="177">
        <v>6436.1832663783453</v>
      </c>
      <c r="O291" s="178">
        <v>2.3405336586827485</v>
      </c>
    </row>
    <row r="292" spans="1:15" x14ac:dyDescent="0.25">
      <c r="A292" s="576"/>
      <c r="B292" s="568"/>
      <c r="C292" s="568"/>
      <c r="D292" s="568"/>
      <c r="E292" s="568"/>
      <c r="F292" s="568"/>
      <c r="G292" s="568"/>
      <c r="H292" s="175" t="s">
        <v>175</v>
      </c>
      <c r="I292" s="176">
        <v>62466.604138229704</v>
      </c>
      <c r="J292" s="177">
        <v>60800.371733924556</v>
      </c>
      <c r="K292" s="177">
        <v>146892.9821896895</v>
      </c>
      <c r="L292" s="177">
        <v>63862.764451181618</v>
      </c>
      <c r="M292" s="177">
        <v>6499.4673729830065</v>
      </c>
      <c r="N292" s="177">
        <v>6539.2332663783454</v>
      </c>
      <c r="O292" s="178">
        <v>3.287802087164204</v>
      </c>
    </row>
    <row r="293" spans="1:15" x14ac:dyDescent="0.25">
      <c r="A293" s="576"/>
      <c r="B293" s="568"/>
      <c r="C293" s="568"/>
      <c r="D293" s="568"/>
      <c r="E293" s="568"/>
      <c r="F293" s="568" t="s">
        <v>83</v>
      </c>
      <c r="G293" s="568" t="s">
        <v>186</v>
      </c>
      <c r="H293" s="175" t="s">
        <v>187</v>
      </c>
      <c r="I293" s="176">
        <v>20</v>
      </c>
      <c r="J293" s="177">
        <v>20</v>
      </c>
      <c r="K293" s="177">
        <v>40</v>
      </c>
      <c r="L293" s="180"/>
      <c r="M293" s="177">
        <v>4</v>
      </c>
      <c r="N293" s="177">
        <v>4</v>
      </c>
      <c r="O293" s="178">
        <v>2</v>
      </c>
    </row>
    <row r="294" spans="1:15" x14ac:dyDescent="0.25">
      <c r="A294" s="576"/>
      <c r="B294" s="568"/>
      <c r="C294" s="568"/>
      <c r="D294" s="568"/>
      <c r="E294" s="568"/>
      <c r="F294" s="568"/>
      <c r="G294" s="568"/>
      <c r="H294" s="175" t="s">
        <v>54</v>
      </c>
      <c r="I294" s="176">
        <v>11584.766043427977</v>
      </c>
      <c r="J294" s="177">
        <v>7330.772719085785</v>
      </c>
      <c r="K294" s="177">
        <v>8938.8458853086995</v>
      </c>
      <c r="L294" s="177">
        <v>660.13582703184238</v>
      </c>
      <c r="M294" s="177">
        <v>368.21190908045389</v>
      </c>
      <c r="N294" s="177">
        <v>373.28345683947936</v>
      </c>
      <c r="O294" s="179">
        <v>0.77160348787360233</v>
      </c>
    </row>
    <row r="295" spans="1:15" x14ac:dyDescent="0.25">
      <c r="A295" s="576"/>
      <c r="B295" s="568"/>
      <c r="C295" s="568"/>
      <c r="D295" s="568"/>
      <c r="E295" s="568"/>
      <c r="F295" s="568"/>
      <c r="G295" s="568"/>
      <c r="H295" s="175" t="s">
        <v>175</v>
      </c>
      <c r="I295" s="176">
        <v>11604.766043427977</v>
      </c>
      <c r="J295" s="177">
        <v>7350.772719085785</v>
      </c>
      <c r="K295" s="177">
        <v>8978.8458853086995</v>
      </c>
      <c r="L295" s="177">
        <v>660.13582703184238</v>
      </c>
      <c r="M295" s="177">
        <v>372.21190908045389</v>
      </c>
      <c r="N295" s="177">
        <v>377.28345683947936</v>
      </c>
      <c r="O295" s="178">
        <v>1.3858017439368011</v>
      </c>
    </row>
    <row r="296" spans="1:15" x14ac:dyDescent="0.25">
      <c r="A296" s="576"/>
      <c r="B296" s="568"/>
      <c r="C296" s="568"/>
      <c r="D296" s="568"/>
      <c r="E296" s="568"/>
      <c r="F296" s="568" t="s">
        <v>84</v>
      </c>
      <c r="G296" s="568" t="s">
        <v>186</v>
      </c>
      <c r="H296" s="175" t="s">
        <v>187</v>
      </c>
      <c r="I296" s="176">
        <v>160</v>
      </c>
      <c r="J296" s="177">
        <v>160</v>
      </c>
      <c r="K296" s="177">
        <v>360</v>
      </c>
      <c r="L296" s="177">
        <v>350</v>
      </c>
      <c r="M296" s="177">
        <v>51</v>
      </c>
      <c r="N296" s="177">
        <v>51</v>
      </c>
      <c r="O296" s="178">
        <v>2.25</v>
      </c>
    </row>
    <row r="297" spans="1:15" x14ac:dyDescent="0.25">
      <c r="A297" s="576"/>
      <c r="B297" s="568"/>
      <c r="C297" s="568"/>
      <c r="D297" s="568"/>
      <c r="E297" s="568"/>
      <c r="F297" s="568"/>
      <c r="G297" s="568"/>
      <c r="H297" s="175" t="s">
        <v>54</v>
      </c>
      <c r="I297" s="176">
        <v>18079.157790107442</v>
      </c>
      <c r="J297" s="177">
        <v>14806.902628517662</v>
      </c>
      <c r="K297" s="177">
        <v>31301.054339122933</v>
      </c>
      <c r="L297" s="177">
        <v>11344.550884815271</v>
      </c>
      <c r="M297" s="177">
        <v>1037.2303048991573</v>
      </c>
      <c r="N297" s="177">
        <v>1106.2935188329257</v>
      </c>
      <c r="O297" s="178">
        <v>1.7313336551689511</v>
      </c>
    </row>
    <row r="298" spans="1:15" x14ac:dyDescent="0.25">
      <c r="A298" s="576"/>
      <c r="B298" s="568"/>
      <c r="C298" s="568"/>
      <c r="D298" s="568"/>
      <c r="E298" s="568"/>
      <c r="F298" s="568"/>
      <c r="G298" s="568"/>
      <c r="H298" s="175" t="s">
        <v>175</v>
      </c>
      <c r="I298" s="176">
        <v>18239.157790107442</v>
      </c>
      <c r="J298" s="177">
        <v>14966.902628517662</v>
      </c>
      <c r="K298" s="177">
        <v>31661.054339122933</v>
      </c>
      <c r="L298" s="177">
        <v>11694.550884815271</v>
      </c>
      <c r="M298" s="177">
        <v>1088.2303048991573</v>
      </c>
      <c r="N298" s="177">
        <v>1157.2935188329257</v>
      </c>
      <c r="O298" s="178">
        <v>1.9906668275844757</v>
      </c>
    </row>
    <row r="299" spans="1:15" x14ac:dyDescent="0.25">
      <c r="A299" s="576"/>
      <c r="B299" s="568"/>
      <c r="C299" s="568"/>
      <c r="D299" s="568"/>
      <c r="E299" s="568"/>
      <c r="F299" s="568" t="s">
        <v>85</v>
      </c>
      <c r="G299" s="568" t="s">
        <v>186</v>
      </c>
      <c r="H299" s="175" t="s">
        <v>187</v>
      </c>
      <c r="I299" s="176">
        <v>393.5</v>
      </c>
      <c r="J299" s="177">
        <v>393</v>
      </c>
      <c r="K299" s="177">
        <v>833.75</v>
      </c>
      <c r="L299" s="177">
        <v>617.5</v>
      </c>
      <c r="M299" s="177">
        <v>79.900000000000006</v>
      </c>
      <c r="N299" s="177">
        <v>72.2</v>
      </c>
      <c r="O299" s="178">
        <v>2.1188055908513341</v>
      </c>
    </row>
    <row r="300" spans="1:15" x14ac:dyDescent="0.25">
      <c r="A300" s="576"/>
      <c r="B300" s="568"/>
      <c r="C300" s="568"/>
      <c r="D300" s="568"/>
      <c r="E300" s="568"/>
      <c r="F300" s="568"/>
      <c r="G300" s="568"/>
      <c r="H300" s="175" t="s">
        <v>54</v>
      </c>
      <c r="I300" s="176">
        <v>63606.857997022518</v>
      </c>
      <c r="J300" s="177">
        <v>52765.506574151805</v>
      </c>
      <c r="K300" s="177">
        <v>84490.103229421846</v>
      </c>
      <c r="L300" s="177">
        <v>25476.858133059963</v>
      </c>
      <c r="M300" s="177">
        <v>2430.021763048057</v>
      </c>
      <c r="N300" s="177">
        <v>3007.6095302128801</v>
      </c>
      <c r="O300" s="178">
        <v>1.3283175099354363</v>
      </c>
    </row>
    <row r="301" spans="1:15" x14ac:dyDescent="0.25">
      <c r="A301" s="576"/>
      <c r="B301" s="568"/>
      <c r="C301" s="568"/>
      <c r="D301" s="568"/>
      <c r="E301" s="568"/>
      <c r="F301" s="568"/>
      <c r="G301" s="568"/>
      <c r="H301" s="175" t="s">
        <v>175</v>
      </c>
      <c r="I301" s="176">
        <v>64000.357997022518</v>
      </c>
      <c r="J301" s="177">
        <v>53158.506574151805</v>
      </c>
      <c r="K301" s="177">
        <v>85323.853229421846</v>
      </c>
      <c r="L301" s="177">
        <v>26094.358133059963</v>
      </c>
      <c r="M301" s="177">
        <v>2509.9217630480571</v>
      </c>
      <c r="N301" s="177">
        <v>3079.80953021288</v>
      </c>
      <c r="O301" s="178">
        <v>1.7235615503933852</v>
      </c>
    </row>
    <row r="302" spans="1:15" x14ac:dyDescent="0.25">
      <c r="A302" s="576"/>
      <c r="B302" s="568"/>
      <c r="C302" s="568"/>
      <c r="D302" s="568"/>
      <c r="E302" s="568"/>
      <c r="F302" s="568" t="s">
        <v>86</v>
      </c>
      <c r="G302" s="568" t="s">
        <v>186</v>
      </c>
      <c r="H302" s="175" t="s">
        <v>54</v>
      </c>
      <c r="I302" s="176">
        <v>6209.3987426228196</v>
      </c>
      <c r="J302" s="177">
        <v>5397.9270729219988</v>
      </c>
      <c r="K302" s="177">
        <v>11553.376048337528</v>
      </c>
      <c r="L302" s="177">
        <v>5825.7980683037658</v>
      </c>
      <c r="M302" s="177">
        <v>452.82386878624976</v>
      </c>
      <c r="N302" s="177">
        <v>465.60805643729543</v>
      </c>
      <c r="O302" s="178">
        <v>1.8606271761921733</v>
      </c>
    </row>
    <row r="303" spans="1:15" x14ac:dyDescent="0.25">
      <c r="A303" s="576"/>
      <c r="B303" s="568"/>
      <c r="C303" s="568"/>
      <c r="D303" s="568"/>
      <c r="E303" s="568"/>
      <c r="F303" s="568"/>
      <c r="G303" s="568"/>
      <c r="H303" s="175" t="s">
        <v>175</v>
      </c>
      <c r="I303" s="176">
        <v>6209.3987426228196</v>
      </c>
      <c r="J303" s="177">
        <v>5397.9270729219988</v>
      </c>
      <c r="K303" s="177">
        <v>11553.376048337528</v>
      </c>
      <c r="L303" s="177">
        <v>5825.7980683037658</v>
      </c>
      <c r="M303" s="177">
        <v>452.82386878624976</v>
      </c>
      <c r="N303" s="177">
        <v>465.60805643729543</v>
      </c>
      <c r="O303" s="178">
        <v>1.8606271761921733</v>
      </c>
    </row>
    <row r="304" spans="1:15" x14ac:dyDescent="0.25">
      <c r="A304" s="576"/>
      <c r="B304" s="568"/>
      <c r="C304" s="568"/>
      <c r="D304" s="568"/>
      <c r="E304" s="568"/>
      <c r="F304" s="568" t="s">
        <v>87</v>
      </c>
      <c r="G304" s="568" t="s">
        <v>186</v>
      </c>
      <c r="H304" s="175" t="s">
        <v>187</v>
      </c>
      <c r="I304" s="176">
        <v>819</v>
      </c>
      <c r="J304" s="177">
        <v>818.125</v>
      </c>
      <c r="K304" s="177">
        <v>819</v>
      </c>
      <c r="L304" s="177">
        <v>695.625</v>
      </c>
      <c r="M304" s="177">
        <v>52.762499999999996</v>
      </c>
      <c r="N304" s="177">
        <v>237.82500000000002</v>
      </c>
      <c r="O304" s="178">
        <v>1</v>
      </c>
    </row>
    <row r="305" spans="1:15" x14ac:dyDescent="0.25">
      <c r="A305" s="576"/>
      <c r="B305" s="568"/>
      <c r="C305" s="568"/>
      <c r="D305" s="568"/>
      <c r="E305" s="568"/>
      <c r="F305" s="568"/>
      <c r="G305" s="568"/>
      <c r="H305" s="175" t="s">
        <v>54</v>
      </c>
      <c r="I305" s="176">
        <v>6404.3674283156088</v>
      </c>
      <c r="J305" s="177">
        <v>6219.7452187942927</v>
      </c>
      <c r="K305" s="177">
        <v>20307.924865618064</v>
      </c>
      <c r="L305" s="177">
        <v>12506.157417311933</v>
      </c>
      <c r="M305" s="177">
        <v>1045.4434516911238</v>
      </c>
      <c r="N305" s="177">
        <v>1049.9582263141681</v>
      </c>
      <c r="O305" s="178">
        <v>3.1709493705546472</v>
      </c>
    </row>
    <row r="306" spans="1:15" x14ac:dyDescent="0.25">
      <c r="A306" s="576"/>
      <c r="B306" s="568"/>
      <c r="C306" s="568"/>
      <c r="D306" s="568"/>
      <c r="E306" s="568"/>
      <c r="F306" s="568"/>
      <c r="G306" s="568"/>
      <c r="H306" s="175" t="s">
        <v>175</v>
      </c>
      <c r="I306" s="176">
        <v>7223.3674283156088</v>
      </c>
      <c r="J306" s="177">
        <v>7037.8702187942927</v>
      </c>
      <c r="K306" s="177">
        <v>21126.924865618064</v>
      </c>
      <c r="L306" s="177">
        <v>13201.782417311933</v>
      </c>
      <c r="M306" s="177">
        <v>1098.2059516911238</v>
      </c>
      <c r="N306" s="177">
        <v>1287.7832263141681</v>
      </c>
      <c r="O306" s="178">
        <v>2.0854746852773234</v>
      </c>
    </row>
    <row r="307" spans="1:15" x14ac:dyDescent="0.25">
      <c r="A307" s="576"/>
      <c r="B307" s="568"/>
      <c r="C307" s="568"/>
      <c r="D307" s="568"/>
      <c r="E307" s="568"/>
      <c r="F307" s="568" t="s">
        <v>88</v>
      </c>
      <c r="G307" s="568" t="s">
        <v>186</v>
      </c>
      <c r="H307" s="175" t="s">
        <v>187</v>
      </c>
      <c r="I307" s="176">
        <v>238.4886363636364</v>
      </c>
      <c r="J307" s="177">
        <v>228.62500000000003</v>
      </c>
      <c r="K307" s="177">
        <v>923.65909090909088</v>
      </c>
      <c r="L307" s="177">
        <v>810.5795454545455</v>
      </c>
      <c r="M307" s="177">
        <v>54.25</v>
      </c>
      <c r="N307" s="177">
        <v>52.840909090909093</v>
      </c>
      <c r="O307" s="178">
        <v>3.8729689807976357</v>
      </c>
    </row>
    <row r="308" spans="1:15" x14ac:dyDescent="0.25">
      <c r="A308" s="576"/>
      <c r="B308" s="568"/>
      <c r="C308" s="568"/>
      <c r="D308" s="568"/>
      <c r="E308" s="568"/>
      <c r="F308" s="568"/>
      <c r="G308" s="568"/>
      <c r="H308" s="175" t="s">
        <v>54</v>
      </c>
      <c r="I308" s="176">
        <v>6948.3417244545062</v>
      </c>
      <c r="J308" s="177">
        <v>6711.8294522848373</v>
      </c>
      <c r="K308" s="177">
        <v>19401.366098840826</v>
      </c>
      <c r="L308" s="177">
        <v>10695.181480922984</v>
      </c>
      <c r="M308" s="177">
        <v>904.52399361659468</v>
      </c>
      <c r="N308" s="177">
        <v>895.86210764899101</v>
      </c>
      <c r="O308" s="178">
        <v>2.7922296956924595</v>
      </c>
    </row>
    <row r="309" spans="1:15" x14ac:dyDescent="0.25">
      <c r="A309" s="576"/>
      <c r="B309" s="568"/>
      <c r="C309" s="568"/>
      <c r="D309" s="568"/>
      <c r="E309" s="568"/>
      <c r="F309" s="568"/>
      <c r="G309" s="568"/>
      <c r="H309" s="175" t="s">
        <v>175</v>
      </c>
      <c r="I309" s="176">
        <v>7186.8303608181423</v>
      </c>
      <c r="J309" s="177">
        <v>6940.4544522848373</v>
      </c>
      <c r="K309" s="177">
        <v>20325.025189749918</v>
      </c>
      <c r="L309" s="177">
        <v>11505.76102637753</v>
      </c>
      <c r="M309" s="177">
        <v>958.77399361659468</v>
      </c>
      <c r="N309" s="177">
        <v>948.70301673990014</v>
      </c>
      <c r="O309" s="178">
        <v>3.3325993382450476</v>
      </c>
    </row>
    <row r="310" spans="1:15" x14ac:dyDescent="0.25">
      <c r="A310" s="576"/>
      <c r="B310" s="568"/>
      <c r="C310" s="568"/>
      <c r="D310" s="568"/>
      <c r="E310" s="568"/>
      <c r="F310" s="568" t="s">
        <v>89</v>
      </c>
      <c r="G310" s="568" t="s">
        <v>186</v>
      </c>
      <c r="H310" s="175" t="s">
        <v>187</v>
      </c>
      <c r="I310" s="176">
        <v>24.5</v>
      </c>
      <c r="J310" s="177">
        <v>24.5</v>
      </c>
      <c r="K310" s="177">
        <v>99</v>
      </c>
      <c r="L310" s="177">
        <v>88.5</v>
      </c>
      <c r="M310" s="177">
        <v>5.0500000000000007</v>
      </c>
      <c r="N310" s="177">
        <v>5.0500000000000007</v>
      </c>
      <c r="O310" s="178">
        <v>4.0408163265306118</v>
      </c>
    </row>
    <row r="311" spans="1:15" x14ac:dyDescent="0.25">
      <c r="A311" s="576"/>
      <c r="B311" s="568"/>
      <c r="C311" s="568"/>
      <c r="D311" s="568"/>
      <c r="E311" s="568"/>
      <c r="F311" s="568"/>
      <c r="G311" s="568"/>
      <c r="H311" s="175" t="s">
        <v>54</v>
      </c>
      <c r="I311" s="176">
        <v>2901.5172311653923</v>
      </c>
      <c r="J311" s="177">
        <v>2782.6746158572864</v>
      </c>
      <c r="K311" s="177">
        <v>8409.9694865488709</v>
      </c>
      <c r="L311" s="177">
        <v>4761.8039915526424</v>
      </c>
      <c r="M311" s="177">
        <v>385.28727771364839</v>
      </c>
      <c r="N311" s="177">
        <v>399.62846138133114</v>
      </c>
      <c r="O311" s="178">
        <v>2.8984730458316159</v>
      </c>
    </row>
    <row r="312" spans="1:15" x14ac:dyDescent="0.25">
      <c r="A312" s="576"/>
      <c r="B312" s="568"/>
      <c r="C312" s="568"/>
      <c r="D312" s="568"/>
      <c r="E312" s="568"/>
      <c r="F312" s="568"/>
      <c r="G312" s="568"/>
      <c r="H312" s="175" t="s">
        <v>175</v>
      </c>
      <c r="I312" s="176">
        <v>2926.0172311653923</v>
      </c>
      <c r="J312" s="177">
        <v>2807.1746158572864</v>
      </c>
      <c r="K312" s="177">
        <v>8508.9694865488709</v>
      </c>
      <c r="L312" s="177">
        <v>4850.3039915526424</v>
      </c>
      <c r="M312" s="177">
        <v>390.3372777136484</v>
      </c>
      <c r="N312" s="177">
        <v>404.67846138133115</v>
      </c>
      <c r="O312" s="178">
        <v>3.4696446861811139</v>
      </c>
    </row>
    <row r="313" spans="1:15" x14ac:dyDescent="0.25">
      <c r="A313" s="576"/>
      <c r="B313" s="568"/>
      <c r="C313" s="568"/>
      <c r="D313" s="568"/>
      <c r="E313" s="568"/>
      <c r="F313" s="568" t="s">
        <v>90</v>
      </c>
      <c r="G313" s="568" t="s">
        <v>186</v>
      </c>
      <c r="H313" s="175" t="s">
        <v>187</v>
      </c>
      <c r="I313" s="176">
        <v>20</v>
      </c>
      <c r="J313" s="177">
        <v>20</v>
      </c>
      <c r="K313" s="177">
        <v>20</v>
      </c>
      <c r="L313" s="177">
        <v>0</v>
      </c>
      <c r="M313" s="177">
        <v>4</v>
      </c>
      <c r="N313" s="177">
        <v>4</v>
      </c>
      <c r="O313" s="178">
        <v>1</v>
      </c>
    </row>
    <row r="314" spans="1:15" x14ac:dyDescent="0.25">
      <c r="A314" s="576"/>
      <c r="B314" s="568"/>
      <c r="C314" s="568"/>
      <c r="D314" s="568"/>
      <c r="E314" s="568"/>
      <c r="F314" s="568"/>
      <c r="G314" s="568"/>
      <c r="H314" s="175" t="s">
        <v>54</v>
      </c>
      <c r="I314" s="176">
        <v>4644.9672797545936</v>
      </c>
      <c r="J314" s="177">
        <v>4204.7097653556384</v>
      </c>
      <c r="K314" s="177">
        <v>11410.360189018915</v>
      </c>
      <c r="L314" s="177">
        <v>6196.394828260678</v>
      </c>
      <c r="M314" s="177">
        <v>536.83338734623158</v>
      </c>
      <c r="N314" s="177">
        <v>537.75206007144789</v>
      </c>
      <c r="O314" s="178">
        <v>2.4564995837003516</v>
      </c>
    </row>
    <row r="315" spans="1:15" x14ac:dyDescent="0.25">
      <c r="A315" s="576"/>
      <c r="B315" s="568"/>
      <c r="C315" s="568"/>
      <c r="D315" s="568"/>
      <c r="E315" s="568"/>
      <c r="F315" s="568"/>
      <c r="G315" s="568"/>
      <c r="H315" s="175" t="s">
        <v>175</v>
      </c>
      <c r="I315" s="176">
        <v>4664.9672797545936</v>
      </c>
      <c r="J315" s="177">
        <v>4224.7097653556384</v>
      </c>
      <c r="K315" s="177">
        <v>11430.360189018915</v>
      </c>
      <c r="L315" s="177">
        <v>6196.394828260678</v>
      </c>
      <c r="M315" s="177">
        <v>540.83338734623158</v>
      </c>
      <c r="N315" s="177">
        <v>541.75206007144789</v>
      </c>
      <c r="O315" s="178">
        <v>1.7282497918501758</v>
      </c>
    </row>
    <row r="316" spans="1:15" x14ac:dyDescent="0.25">
      <c r="A316" s="576"/>
      <c r="B316" s="568"/>
      <c r="C316" s="568"/>
      <c r="D316" s="568"/>
      <c r="E316" s="568"/>
      <c r="F316" s="568" t="s">
        <v>91</v>
      </c>
      <c r="G316" s="568" t="s">
        <v>186</v>
      </c>
      <c r="H316" s="175" t="s">
        <v>187</v>
      </c>
      <c r="I316" s="176">
        <v>40</v>
      </c>
      <c r="J316" s="177">
        <v>40</v>
      </c>
      <c r="K316" s="177">
        <v>120</v>
      </c>
      <c r="L316" s="177">
        <v>0</v>
      </c>
      <c r="M316" s="177">
        <v>8</v>
      </c>
      <c r="N316" s="177">
        <v>8</v>
      </c>
      <c r="O316" s="178">
        <v>3</v>
      </c>
    </row>
    <row r="317" spans="1:15" x14ac:dyDescent="0.25">
      <c r="A317" s="576"/>
      <c r="B317" s="568"/>
      <c r="C317" s="568"/>
      <c r="D317" s="568"/>
      <c r="E317" s="568"/>
      <c r="F317" s="568"/>
      <c r="G317" s="568"/>
      <c r="H317" s="175" t="s">
        <v>54</v>
      </c>
      <c r="I317" s="176">
        <v>5262.7310010267502</v>
      </c>
      <c r="J317" s="177">
        <v>4428.3877113871567</v>
      </c>
      <c r="K317" s="177">
        <v>11094.195584487621</v>
      </c>
      <c r="L317" s="177">
        <v>5801.6933702726465</v>
      </c>
      <c r="M317" s="177">
        <v>323.29877764613809</v>
      </c>
      <c r="N317" s="177">
        <v>324.98758915638092</v>
      </c>
      <c r="O317" s="178">
        <v>2.1080681460487267</v>
      </c>
    </row>
    <row r="318" spans="1:15" x14ac:dyDescent="0.25">
      <c r="A318" s="576"/>
      <c r="B318" s="568"/>
      <c r="C318" s="568"/>
      <c r="D318" s="568"/>
      <c r="E318" s="568"/>
      <c r="F318" s="568"/>
      <c r="G318" s="568"/>
      <c r="H318" s="175" t="s">
        <v>175</v>
      </c>
      <c r="I318" s="176">
        <v>5302.7310010267502</v>
      </c>
      <c r="J318" s="177">
        <v>4468.3877113871567</v>
      </c>
      <c r="K318" s="177">
        <v>11214.195584487621</v>
      </c>
      <c r="L318" s="177">
        <v>5801.6933702726465</v>
      </c>
      <c r="M318" s="177">
        <v>331.29877764613809</v>
      </c>
      <c r="N318" s="177">
        <v>332.98758915638092</v>
      </c>
      <c r="O318" s="178">
        <v>2.5540340730243631</v>
      </c>
    </row>
    <row r="319" spans="1:15" x14ac:dyDescent="0.25">
      <c r="A319" s="576"/>
      <c r="B319" s="568"/>
      <c r="C319" s="568"/>
      <c r="D319" s="568"/>
      <c r="E319" s="568"/>
      <c r="F319" s="568" t="s">
        <v>92</v>
      </c>
      <c r="G319" s="568" t="s">
        <v>186</v>
      </c>
      <c r="H319" s="175" t="s">
        <v>187</v>
      </c>
      <c r="I319" s="176">
        <v>65</v>
      </c>
      <c r="J319" s="177">
        <v>58.5</v>
      </c>
      <c r="K319" s="177">
        <v>195</v>
      </c>
      <c r="L319" s="177">
        <v>81.25</v>
      </c>
      <c r="M319" s="177">
        <v>11.7</v>
      </c>
      <c r="N319" s="177">
        <v>11.7</v>
      </c>
      <c r="O319" s="178">
        <v>3</v>
      </c>
    </row>
    <row r="320" spans="1:15" x14ac:dyDescent="0.25">
      <c r="A320" s="576"/>
      <c r="B320" s="568"/>
      <c r="C320" s="568"/>
      <c r="D320" s="568"/>
      <c r="E320" s="568"/>
      <c r="F320" s="568"/>
      <c r="G320" s="568"/>
      <c r="H320" s="175" t="s">
        <v>54</v>
      </c>
      <c r="I320" s="176">
        <v>6296.2332174653284</v>
      </c>
      <c r="J320" s="177">
        <v>6004.629863114922</v>
      </c>
      <c r="K320" s="177">
        <v>19541.854725802033</v>
      </c>
      <c r="L320" s="177">
        <v>9771.7282508192748</v>
      </c>
      <c r="M320" s="177">
        <v>964.61787226701495</v>
      </c>
      <c r="N320" s="177">
        <v>964.61787226701495</v>
      </c>
      <c r="O320" s="178">
        <v>3.1037374332949166</v>
      </c>
    </row>
    <row r="321" spans="1:15" x14ac:dyDescent="0.25">
      <c r="A321" s="576"/>
      <c r="B321" s="568"/>
      <c r="C321" s="568"/>
      <c r="D321" s="568"/>
      <c r="E321" s="568"/>
      <c r="F321" s="568"/>
      <c r="G321" s="568"/>
      <c r="H321" s="175" t="s">
        <v>175</v>
      </c>
      <c r="I321" s="176">
        <v>6361.2332174653284</v>
      </c>
      <c r="J321" s="177">
        <v>6063.129863114922</v>
      </c>
      <c r="K321" s="177">
        <v>19736.854725802033</v>
      </c>
      <c r="L321" s="177">
        <v>9852.9782508192748</v>
      </c>
      <c r="M321" s="177">
        <v>976.31787226701499</v>
      </c>
      <c r="N321" s="177">
        <v>976.31787226701499</v>
      </c>
      <c r="O321" s="178">
        <v>3.0518687166474585</v>
      </c>
    </row>
    <row r="322" spans="1:15" x14ac:dyDescent="0.25">
      <c r="A322" s="576"/>
      <c r="B322" s="568"/>
      <c r="C322" s="568"/>
      <c r="D322" s="568"/>
      <c r="E322" s="568"/>
      <c r="F322" s="568" t="s">
        <v>93</v>
      </c>
      <c r="G322" s="568" t="s">
        <v>186</v>
      </c>
      <c r="H322" s="175" t="s">
        <v>187</v>
      </c>
      <c r="I322" s="176">
        <v>1254.5</v>
      </c>
      <c r="J322" s="177">
        <v>1254.5</v>
      </c>
      <c r="K322" s="177">
        <v>4791.9444444444443</v>
      </c>
      <c r="L322" s="177">
        <v>4084.1666666666665</v>
      </c>
      <c r="M322" s="177">
        <v>249.09444444444441</v>
      </c>
      <c r="N322" s="177">
        <v>241.87222222222221</v>
      </c>
      <c r="O322" s="178">
        <v>3.8198042602187678</v>
      </c>
    </row>
    <row r="323" spans="1:15" x14ac:dyDescent="0.25">
      <c r="A323" s="576"/>
      <c r="B323" s="568"/>
      <c r="C323" s="568"/>
      <c r="D323" s="568"/>
      <c r="E323" s="568"/>
      <c r="F323" s="568"/>
      <c r="G323" s="568"/>
      <c r="H323" s="175" t="s">
        <v>54</v>
      </c>
      <c r="I323" s="176">
        <v>29710.160908958282</v>
      </c>
      <c r="J323" s="177">
        <v>19300.651110208601</v>
      </c>
      <c r="K323" s="177">
        <v>56684.902810610445</v>
      </c>
      <c r="L323" s="177">
        <v>23753.617570056093</v>
      </c>
      <c r="M323" s="177">
        <v>2559.6360589035585</v>
      </c>
      <c r="N323" s="177">
        <v>2692.8561288284463</v>
      </c>
      <c r="O323" s="178">
        <v>1.9079298487918546</v>
      </c>
    </row>
    <row r="324" spans="1:15" x14ac:dyDescent="0.25">
      <c r="A324" s="576"/>
      <c r="B324" s="568"/>
      <c r="C324" s="568"/>
      <c r="D324" s="568"/>
      <c r="E324" s="568"/>
      <c r="F324" s="568"/>
      <c r="G324" s="568"/>
      <c r="H324" s="175" t="s">
        <v>175</v>
      </c>
      <c r="I324" s="176">
        <v>30964.660908958282</v>
      </c>
      <c r="J324" s="177">
        <v>20555.151110208601</v>
      </c>
      <c r="K324" s="177">
        <v>61476.84725505489</v>
      </c>
      <c r="L324" s="177">
        <v>27837.78423672276</v>
      </c>
      <c r="M324" s="177">
        <v>2808.7305033480029</v>
      </c>
      <c r="N324" s="177">
        <v>2934.7283510506686</v>
      </c>
      <c r="O324" s="178">
        <v>2.8638670545053113</v>
      </c>
    </row>
    <row r="325" spans="1:15" x14ac:dyDescent="0.25">
      <c r="A325" s="576"/>
      <c r="B325" s="568"/>
      <c r="C325" s="568"/>
      <c r="D325" s="568"/>
      <c r="E325" s="568"/>
      <c r="F325" s="568" t="s">
        <v>94</v>
      </c>
      <c r="G325" s="568" t="s">
        <v>186</v>
      </c>
      <c r="H325" s="175" t="s">
        <v>187</v>
      </c>
      <c r="I325" s="176">
        <v>1395.2586206896553</v>
      </c>
      <c r="J325" s="177">
        <v>1162.9396551724139</v>
      </c>
      <c r="K325" s="177">
        <v>3173.7931034482763</v>
      </c>
      <c r="L325" s="177">
        <v>2951.8965517241381</v>
      </c>
      <c r="M325" s="177">
        <v>298.68620689655171</v>
      </c>
      <c r="N325" s="177">
        <v>244.48965517241379</v>
      </c>
      <c r="O325" s="178">
        <v>2.2746987951807229</v>
      </c>
    </row>
    <row r="326" spans="1:15" x14ac:dyDescent="0.25">
      <c r="A326" s="576"/>
      <c r="B326" s="568"/>
      <c r="C326" s="568"/>
      <c r="D326" s="568"/>
      <c r="E326" s="568"/>
      <c r="F326" s="568"/>
      <c r="G326" s="568"/>
      <c r="H326" s="175" t="s">
        <v>54</v>
      </c>
      <c r="I326" s="176">
        <v>17565.746803955484</v>
      </c>
      <c r="J326" s="177">
        <v>12973.237310717883</v>
      </c>
      <c r="K326" s="177">
        <v>32042.014839900377</v>
      </c>
      <c r="L326" s="177">
        <v>9844.2735344774028</v>
      </c>
      <c r="M326" s="177">
        <v>1677.9087538182421</v>
      </c>
      <c r="N326" s="177">
        <v>1672.791667169641</v>
      </c>
      <c r="O326" s="178">
        <v>1.8241191335335143</v>
      </c>
    </row>
    <row r="327" spans="1:15" x14ac:dyDescent="0.25">
      <c r="A327" s="576"/>
      <c r="B327" s="568"/>
      <c r="C327" s="568"/>
      <c r="D327" s="568"/>
      <c r="E327" s="568"/>
      <c r="F327" s="568"/>
      <c r="G327" s="568"/>
      <c r="H327" s="175" t="s">
        <v>175</v>
      </c>
      <c r="I327" s="176">
        <v>18961.00542464514</v>
      </c>
      <c r="J327" s="177">
        <v>14136.176965890296</v>
      </c>
      <c r="K327" s="177">
        <v>35215.807943348656</v>
      </c>
      <c r="L327" s="177">
        <v>12796.17008620154</v>
      </c>
      <c r="M327" s="177">
        <v>1976.5949607147938</v>
      </c>
      <c r="N327" s="177">
        <v>1917.2813223420549</v>
      </c>
      <c r="O327" s="178">
        <v>2.0494089643571187</v>
      </c>
    </row>
    <row r="328" spans="1:15" x14ac:dyDescent="0.25">
      <c r="A328" s="576"/>
      <c r="B328" s="568"/>
      <c r="C328" s="568"/>
      <c r="D328" s="568"/>
      <c r="E328" s="568"/>
      <c r="F328" s="568" t="s">
        <v>95</v>
      </c>
      <c r="G328" s="568" t="s">
        <v>186</v>
      </c>
      <c r="H328" s="175" t="s">
        <v>54</v>
      </c>
      <c r="I328" s="176">
        <v>2338.7798322120207</v>
      </c>
      <c r="J328" s="177">
        <v>508.73947568974506</v>
      </c>
      <c r="K328" s="177">
        <v>283.63667505474149</v>
      </c>
      <c r="L328" s="177">
        <v>46.523371504057842</v>
      </c>
      <c r="M328" s="177">
        <v>34.684835644468102</v>
      </c>
      <c r="N328" s="177">
        <v>19.461041965768114</v>
      </c>
      <c r="O328" s="179">
        <v>0.12127549209558455</v>
      </c>
    </row>
    <row r="329" spans="1:15" x14ac:dyDescent="0.25">
      <c r="A329" s="576"/>
      <c r="B329" s="568"/>
      <c r="C329" s="568"/>
      <c r="D329" s="568"/>
      <c r="E329" s="568"/>
      <c r="F329" s="568"/>
      <c r="G329" s="568"/>
      <c r="H329" s="175" t="s">
        <v>175</v>
      </c>
      <c r="I329" s="176">
        <v>2338.7798322120207</v>
      </c>
      <c r="J329" s="177">
        <v>508.73947568974506</v>
      </c>
      <c r="K329" s="177">
        <v>283.63667505474149</v>
      </c>
      <c r="L329" s="177">
        <v>46.523371504057842</v>
      </c>
      <c r="M329" s="177">
        <v>34.684835644468102</v>
      </c>
      <c r="N329" s="177">
        <v>19.461041965768114</v>
      </c>
      <c r="O329" s="179">
        <v>0.12127549209558455</v>
      </c>
    </row>
    <row r="330" spans="1:15" x14ac:dyDescent="0.25">
      <c r="A330" s="576"/>
      <c r="B330" s="568"/>
      <c r="C330" s="568"/>
      <c r="D330" s="568"/>
      <c r="E330" s="568"/>
      <c r="F330" s="568" t="s">
        <v>47</v>
      </c>
      <c r="G330" s="568" t="s">
        <v>186</v>
      </c>
      <c r="H330" s="175" t="s">
        <v>187</v>
      </c>
      <c r="I330" s="176">
        <v>15.486000000000001</v>
      </c>
      <c r="J330" s="177">
        <v>15.486000000000001</v>
      </c>
      <c r="K330" s="177">
        <v>52</v>
      </c>
      <c r="L330" s="177">
        <v>50</v>
      </c>
      <c r="M330" s="177">
        <v>4</v>
      </c>
      <c r="N330" s="177">
        <v>2.25</v>
      </c>
      <c r="O330" s="178">
        <v>3.3578716259847603</v>
      </c>
    </row>
    <row r="331" spans="1:15" x14ac:dyDescent="0.25">
      <c r="A331" s="576"/>
      <c r="B331" s="568"/>
      <c r="C331" s="568"/>
      <c r="D331" s="568"/>
      <c r="E331" s="568"/>
      <c r="F331" s="568"/>
      <c r="G331" s="568"/>
      <c r="H331" s="175" t="s">
        <v>54</v>
      </c>
      <c r="I331" s="176">
        <v>90.339063449274519</v>
      </c>
      <c r="J331" s="177">
        <v>63.57305895998126</v>
      </c>
      <c r="K331" s="177">
        <v>163.55946751817592</v>
      </c>
      <c r="L331" s="177">
        <v>52.984236150048737</v>
      </c>
      <c r="M331" s="177">
        <v>8.1393192344098662</v>
      </c>
      <c r="N331" s="177">
        <v>7.752686137902467</v>
      </c>
      <c r="O331" s="178">
        <v>1.8105065657451136</v>
      </c>
    </row>
    <row r="332" spans="1:15" x14ac:dyDescent="0.25">
      <c r="A332" s="576"/>
      <c r="B332" s="568"/>
      <c r="C332" s="568"/>
      <c r="D332" s="568"/>
      <c r="E332" s="568"/>
      <c r="F332" s="568"/>
      <c r="G332" s="568"/>
      <c r="H332" s="175" t="s">
        <v>175</v>
      </c>
      <c r="I332" s="176">
        <v>105.82506344927452</v>
      </c>
      <c r="J332" s="177">
        <v>79.059058959981257</v>
      </c>
      <c r="K332" s="177">
        <v>215.55946751817592</v>
      </c>
      <c r="L332" s="177">
        <v>102.98423615004873</v>
      </c>
      <c r="M332" s="177">
        <v>12.139319234409866</v>
      </c>
      <c r="N332" s="177">
        <v>10.002686137902467</v>
      </c>
      <c r="O332" s="178">
        <v>2.5841890958649367</v>
      </c>
    </row>
    <row r="333" spans="1:15" x14ac:dyDescent="0.25">
      <c r="A333" s="576"/>
      <c r="B333" s="568"/>
      <c r="C333" s="568"/>
      <c r="D333" s="568"/>
      <c r="E333" s="568"/>
      <c r="F333" s="568" t="s">
        <v>96</v>
      </c>
      <c r="G333" s="568" t="s">
        <v>186</v>
      </c>
      <c r="H333" s="175" t="s">
        <v>54</v>
      </c>
      <c r="I333" s="176">
        <v>9887.692714920664</v>
      </c>
      <c r="J333" s="177">
        <v>7265.4069090558123</v>
      </c>
      <c r="K333" s="177">
        <v>16494.045398920571</v>
      </c>
      <c r="L333" s="177">
        <v>1763.0803555244188</v>
      </c>
      <c r="M333" s="177">
        <v>452.53411884297731</v>
      </c>
      <c r="N333" s="177">
        <v>546.42725511948186</v>
      </c>
      <c r="O333" s="178">
        <v>1.6681389556160893</v>
      </c>
    </row>
    <row r="334" spans="1:15" x14ac:dyDescent="0.25">
      <c r="A334" s="576"/>
      <c r="B334" s="568"/>
      <c r="C334" s="568"/>
      <c r="D334" s="568"/>
      <c r="E334" s="568"/>
      <c r="F334" s="568"/>
      <c r="G334" s="568"/>
      <c r="H334" s="175" t="s">
        <v>175</v>
      </c>
      <c r="I334" s="176">
        <v>9887.692714920664</v>
      </c>
      <c r="J334" s="177">
        <v>7265.4069090558123</v>
      </c>
      <c r="K334" s="177">
        <v>16494.045398920571</v>
      </c>
      <c r="L334" s="177">
        <v>1763.0803555244188</v>
      </c>
      <c r="M334" s="177">
        <v>452.53411884297731</v>
      </c>
      <c r="N334" s="177">
        <v>546.42725511948186</v>
      </c>
      <c r="O334" s="178">
        <v>1.6681389556160893</v>
      </c>
    </row>
    <row r="335" spans="1:15" x14ac:dyDescent="0.25">
      <c r="A335" s="576"/>
      <c r="B335" s="568"/>
      <c r="C335" s="568"/>
      <c r="D335" s="568"/>
      <c r="E335" s="568"/>
      <c r="F335" s="568" t="s">
        <v>97</v>
      </c>
      <c r="G335" s="568" t="s">
        <v>186</v>
      </c>
      <c r="H335" s="175" t="s">
        <v>187</v>
      </c>
      <c r="I335" s="176">
        <v>85.5</v>
      </c>
      <c r="J335" s="177">
        <v>85.5</v>
      </c>
      <c r="K335" s="177">
        <v>255.22499999999999</v>
      </c>
      <c r="L335" s="177">
        <v>180</v>
      </c>
      <c r="M335" s="177">
        <v>10.275</v>
      </c>
      <c r="N335" s="177">
        <v>9.8249999999999993</v>
      </c>
      <c r="O335" s="178">
        <v>2.9850877192982455</v>
      </c>
    </row>
    <row r="336" spans="1:15" x14ac:dyDescent="0.25">
      <c r="A336" s="576"/>
      <c r="B336" s="568"/>
      <c r="C336" s="568"/>
      <c r="D336" s="568"/>
      <c r="E336" s="568"/>
      <c r="F336" s="568"/>
      <c r="G336" s="568"/>
      <c r="H336" s="175" t="s">
        <v>54</v>
      </c>
      <c r="I336" s="176">
        <v>13360.389662505055</v>
      </c>
      <c r="J336" s="177">
        <v>12691.004141595156</v>
      </c>
      <c r="K336" s="177">
        <v>40848.332969687181</v>
      </c>
      <c r="L336" s="177">
        <v>26695.275900470919</v>
      </c>
      <c r="M336" s="177">
        <v>2199.1587544461586</v>
      </c>
      <c r="N336" s="177">
        <v>2109.172427871023</v>
      </c>
      <c r="O336" s="178">
        <v>3.0574207790005561</v>
      </c>
    </row>
    <row r="337" spans="1:15" x14ac:dyDescent="0.25">
      <c r="A337" s="576"/>
      <c r="B337" s="568"/>
      <c r="C337" s="568"/>
      <c r="D337" s="568"/>
      <c r="E337" s="568"/>
      <c r="F337" s="568"/>
      <c r="G337" s="568"/>
      <c r="H337" s="175" t="s">
        <v>175</v>
      </c>
      <c r="I337" s="176">
        <v>13445.889662505055</v>
      </c>
      <c r="J337" s="177">
        <v>12776.504141595156</v>
      </c>
      <c r="K337" s="177">
        <v>41103.557969687179</v>
      </c>
      <c r="L337" s="177">
        <v>26875.275900470919</v>
      </c>
      <c r="M337" s="177">
        <v>2209.4337544461587</v>
      </c>
      <c r="N337" s="177">
        <v>2118.9974278710229</v>
      </c>
      <c r="O337" s="178">
        <v>3.0212542491494006</v>
      </c>
    </row>
    <row r="338" spans="1:15" x14ac:dyDescent="0.25">
      <c r="A338" s="576"/>
      <c r="B338" s="568"/>
      <c r="C338" s="568"/>
      <c r="D338" s="568"/>
      <c r="E338" s="568"/>
      <c r="F338" s="568" t="s">
        <v>98</v>
      </c>
      <c r="G338" s="568" t="s">
        <v>186</v>
      </c>
      <c r="H338" s="175" t="s">
        <v>187</v>
      </c>
      <c r="I338" s="176">
        <v>107.19999999999999</v>
      </c>
      <c r="J338" s="177">
        <v>107.19999999999999</v>
      </c>
      <c r="K338" s="177">
        <v>454</v>
      </c>
      <c r="L338" s="177">
        <v>275.2</v>
      </c>
      <c r="M338" s="177">
        <v>23.520000000000003</v>
      </c>
      <c r="N338" s="177">
        <v>23.200000000000003</v>
      </c>
      <c r="O338" s="178">
        <v>4.2350746268656723</v>
      </c>
    </row>
    <row r="339" spans="1:15" x14ac:dyDescent="0.25">
      <c r="A339" s="576"/>
      <c r="B339" s="568"/>
      <c r="C339" s="568"/>
      <c r="D339" s="568"/>
      <c r="E339" s="568"/>
      <c r="F339" s="568"/>
      <c r="G339" s="568"/>
      <c r="H339" s="175" t="s">
        <v>54</v>
      </c>
      <c r="I339" s="176">
        <v>10770.68030872823</v>
      </c>
      <c r="J339" s="177">
        <v>10388.20341551162</v>
      </c>
      <c r="K339" s="177">
        <v>36536.845908092335</v>
      </c>
      <c r="L339" s="177">
        <v>20202.700485586196</v>
      </c>
      <c r="M339" s="177">
        <v>1576.089543515772</v>
      </c>
      <c r="N339" s="177">
        <v>1569.6745231783448</v>
      </c>
      <c r="O339" s="178">
        <v>3.392250522790468</v>
      </c>
    </row>
    <row r="340" spans="1:15" x14ac:dyDescent="0.25">
      <c r="A340" s="576"/>
      <c r="B340" s="568"/>
      <c r="C340" s="568"/>
      <c r="D340" s="568"/>
      <c r="E340" s="568"/>
      <c r="F340" s="568"/>
      <c r="G340" s="568"/>
      <c r="H340" s="175" t="s">
        <v>175</v>
      </c>
      <c r="I340" s="176">
        <v>10877.88030872823</v>
      </c>
      <c r="J340" s="177">
        <v>10495.403415511621</v>
      </c>
      <c r="K340" s="177">
        <v>36990.845908092335</v>
      </c>
      <c r="L340" s="177">
        <v>20477.900485586197</v>
      </c>
      <c r="M340" s="177">
        <v>1599.609543515772</v>
      </c>
      <c r="N340" s="177">
        <v>1592.8745231783448</v>
      </c>
      <c r="O340" s="178">
        <v>3.8136625748280704</v>
      </c>
    </row>
    <row r="341" spans="1:15" x14ac:dyDescent="0.25">
      <c r="A341" s="576"/>
      <c r="B341" s="568"/>
      <c r="C341" s="568"/>
      <c r="D341" s="568"/>
      <c r="E341" s="568"/>
      <c r="F341" s="568" t="s">
        <v>99</v>
      </c>
      <c r="G341" s="568" t="s">
        <v>186</v>
      </c>
      <c r="H341" s="175" t="s">
        <v>54</v>
      </c>
      <c r="I341" s="176">
        <v>11255.62293734251</v>
      </c>
      <c r="J341" s="177">
        <v>10521.499749512113</v>
      </c>
      <c r="K341" s="177">
        <v>45081.958558133105</v>
      </c>
      <c r="L341" s="177">
        <v>16586.834044850202</v>
      </c>
      <c r="M341" s="177">
        <v>1257.6899254040445</v>
      </c>
      <c r="N341" s="177">
        <v>1226.9684652880326</v>
      </c>
      <c r="O341" s="178">
        <v>4.0052832978764572</v>
      </c>
    </row>
    <row r="342" spans="1:15" x14ac:dyDescent="0.25">
      <c r="A342" s="576"/>
      <c r="B342" s="568"/>
      <c r="C342" s="568"/>
      <c r="D342" s="568"/>
      <c r="E342" s="568"/>
      <c r="F342" s="568"/>
      <c r="G342" s="568"/>
      <c r="H342" s="175" t="s">
        <v>175</v>
      </c>
      <c r="I342" s="176">
        <v>11255.62293734251</v>
      </c>
      <c r="J342" s="177">
        <v>10521.499749512113</v>
      </c>
      <c r="K342" s="177">
        <v>45081.958558133105</v>
      </c>
      <c r="L342" s="177">
        <v>16586.834044850202</v>
      </c>
      <c r="M342" s="177">
        <v>1257.6899254040445</v>
      </c>
      <c r="N342" s="177">
        <v>1226.9684652880326</v>
      </c>
      <c r="O342" s="178">
        <v>4.0052832978764572</v>
      </c>
    </row>
    <row r="343" spans="1:15" x14ac:dyDescent="0.25">
      <c r="A343" s="576"/>
      <c r="B343" s="568"/>
      <c r="C343" s="568"/>
      <c r="D343" s="568"/>
      <c r="E343" s="568"/>
      <c r="F343" s="568" t="s">
        <v>100</v>
      </c>
      <c r="G343" s="568" t="s">
        <v>186</v>
      </c>
      <c r="H343" s="175" t="s">
        <v>187</v>
      </c>
      <c r="I343" s="176">
        <v>178.7</v>
      </c>
      <c r="J343" s="177">
        <v>177.7</v>
      </c>
      <c r="K343" s="177">
        <v>721</v>
      </c>
      <c r="L343" s="177">
        <v>569</v>
      </c>
      <c r="M343" s="177">
        <v>32.199999999999996</v>
      </c>
      <c r="N343" s="177">
        <v>32.199999999999996</v>
      </c>
      <c r="O343" s="178">
        <v>4.0346950195858984</v>
      </c>
    </row>
    <row r="344" spans="1:15" x14ac:dyDescent="0.25">
      <c r="A344" s="576"/>
      <c r="B344" s="568"/>
      <c r="C344" s="568"/>
      <c r="D344" s="568"/>
      <c r="E344" s="568"/>
      <c r="F344" s="568"/>
      <c r="G344" s="568"/>
      <c r="H344" s="175" t="s">
        <v>54</v>
      </c>
      <c r="I344" s="176">
        <v>20105.797218267944</v>
      </c>
      <c r="J344" s="177">
        <v>16686.928035745463</v>
      </c>
      <c r="K344" s="177">
        <v>63181.662759361112</v>
      </c>
      <c r="L344" s="177">
        <v>34394.749787497887</v>
      </c>
      <c r="M344" s="177">
        <v>2734.0215208952313</v>
      </c>
      <c r="N344" s="177">
        <v>2689.8766622001799</v>
      </c>
      <c r="O344" s="178">
        <v>3.1424599618439815</v>
      </c>
    </row>
    <row r="345" spans="1:15" x14ac:dyDescent="0.25">
      <c r="A345" s="576"/>
      <c r="B345" s="568"/>
      <c r="C345" s="568"/>
      <c r="D345" s="568"/>
      <c r="E345" s="568"/>
      <c r="F345" s="568"/>
      <c r="G345" s="568"/>
      <c r="H345" s="175" t="s">
        <v>175</v>
      </c>
      <c r="I345" s="176">
        <v>20284.497218267945</v>
      </c>
      <c r="J345" s="177">
        <v>16864.628035745463</v>
      </c>
      <c r="K345" s="177">
        <v>63902.662759361112</v>
      </c>
      <c r="L345" s="177">
        <v>34963.749787497887</v>
      </c>
      <c r="M345" s="177">
        <v>2766.2215208952312</v>
      </c>
      <c r="N345" s="177">
        <v>2722.0766622001797</v>
      </c>
      <c r="O345" s="178">
        <v>3.5885774907149397</v>
      </c>
    </row>
    <row r="346" spans="1:15" x14ac:dyDescent="0.25">
      <c r="A346" s="576"/>
      <c r="B346" s="568"/>
      <c r="C346" s="568"/>
      <c r="D346" s="568"/>
      <c r="E346" s="568"/>
      <c r="F346" s="568" t="s">
        <v>101</v>
      </c>
      <c r="G346" s="568" t="s">
        <v>186</v>
      </c>
      <c r="H346" s="175" t="s">
        <v>187</v>
      </c>
      <c r="I346" s="176">
        <v>24</v>
      </c>
      <c r="J346" s="177">
        <v>24</v>
      </c>
      <c r="K346" s="177">
        <v>100</v>
      </c>
      <c r="L346" s="177">
        <v>80</v>
      </c>
      <c r="M346" s="177">
        <v>2</v>
      </c>
      <c r="N346" s="177">
        <v>2</v>
      </c>
      <c r="O346" s="178">
        <v>4.166666666666667</v>
      </c>
    </row>
    <row r="347" spans="1:15" x14ac:dyDescent="0.25">
      <c r="A347" s="576"/>
      <c r="B347" s="568"/>
      <c r="C347" s="568"/>
      <c r="D347" s="568"/>
      <c r="E347" s="568"/>
      <c r="F347" s="568"/>
      <c r="G347" s="568"/>
      <c r="H347" s="175" t="s">
        <v>54</v>
      </c>
      <c r="I347" s="176">
        <v>18412.196664963707</v>
      </c>
      <c r="J347" s="177">
        <v>18017.277009654274</v>
      </c>
      <c r="K347" s="177">
        <v>51351.677753837284</v>
      </c>
      <c r="L347" s="177">
        <v>30665.340496468405</v>
      </c>
      <c r="M347" s="177">
        <v>2140.6038661456573</v>
      </c>
      <c r="N347" s="177">
        <v>2186.9129231965339</v>
      </c>
      <c r="O347" s="178">
        <v>2.7890033268845982</v>
      </c>
    </row>
    <row r="348" spans="1:15" x14ac:dyDescent="0.25">
      <c r="A348" s="576"/>
      <c r="B348" s="568"/>
      <c r="C348" s="568"/>
      <c r="D348" s="568"/>
      <c r="E348" s="568"/>
      <c r="F348" s="568"/>
      <c r="G348" s="568"/>
      <c r="H348" s="175" t="s">
        <v>175</v>
      </c>
      <c r="I348" s="176">
        <v>18436.196664963707</v>
      </c>
      <c r="J348" s="177">
        <v>18041.277009654274</v>
      </c>
      <c r="K348" s="177">
        <v>51451.677753837284</v>
      </c>
      <c r="L348" s="177">
        <v>30745.340496468405</v>
      </c>
      <c r="M348" s="177">
        <v>2142.6038661456573</v>
      </c>
      <c r="N348" s="177">
        <v>2188.9129231965339</v>
      </c>
      <c r="O348" s="178">
        <v>3.4778349967756323</v>
      </c>
    </row>
    <row r="349" spans="1:15" x14ac:dyDescent="0.25">
      <c r="A349" s="576"/>
      <c r="B349" s="568"/>
      <c r="C349" s="568"/>
      <c r="D349" s="568"/>
      <c r="E349" s="568"/>
      <c r="F349" s="568" t="s">
        <v>102</v>
      </c>
      <c r="G349" s="568" t="s">
        <v>186</v>
      </c>
      <c r="H349" s="175" t="s">
        <v>54</v>
      </c>
      <c r="I349" s="176">
        <v>269.82807681377847</v>
      </c>
      <c r="J349" s="177">
        <v>254.6121456678533</v>
      </c>
      <c r="K349" s="177">
        <v>694.81763845105536</v>
      </c>
      <c r="L349" s="177">
        <v>327.21940017345372</v>
      </c>
      <c r="M349" s="177">
        <v>13.358724875460499</v>
      </c>
      <c r="N349" s="177">
        <v>13.358724875460499</v>
      </c>
      <c r="O349" s="178">
        <v>2.5750383231267033</v>
      </c>
    </row>
    <row r="350" spans="1:15" x14ac:dyDescent="0.25">
      <c r="A350" s="576"/>
      <c r="B350" s="568"/>
      <c r="C350" s="568"/>
      <c r="D350" s="568"/>
      <c r="E350" s="568"/>
      <c r="F350" s="568"/>
      <c r="G350" s="568"/>
      <c r="H350" s="175" t="s">
        <v>175</v>
      </c>
      <c r="I350" s="176">
        <v>269.82807681377847</v>
      </c>
      <c r="J350" s="177">
        <v>254.6121456678533</v>
      </c>
      <c r="K350" s="177">
        <v>694.81763845105536</v>
      </c>
      <c r="L350" s="177">
        <v>327.21940017345372</v>
      </c>
      <c r="M350" s="177">
        <v>13.358724875460499</v>
      </c>
      <c r="N350" s="177">
        <v>13.358724875460499</v>
      </c>
      <c r="O350" s="178">
        <v>2.5750383231267033</v>
      </c>
    </row>
    <row r="351" spans="1:15" x14ac:dyDescent="0.25">
      <c r="A351" s="576"/>
      <c r="B351" s="568"/>
      <c r="C351" s="568"/>
      <c r="D351" s="568"/>
      <c r="E351" s="568"/>
      <c r="F351" s="568" t="s">
        <v>103</v>
      </c>
      <c r="G351" s="568" t="s">
        <v>186</v>
      </c>
      <c r="H351" s="175" t="s">
        <v>54</v>
      </c>
      <c r="I351" s="176">
        <v>5622.3600164184973</v>
      </c>
      <c r="J351" s="177">
        <v>4707.2191590805915</v>
      </c>
      <c r="K351" s="177">
        <v>9014.0758391752352</v>
      </c>
      <c r="L351" s="177">
        <v>5413.9405357105634</v>
      </c>
      <c r="M351" s="177">
        <v>503.31715833476369</v>
      </c>
      <c r="N351" s="177">
        <v>499.79463810994849</v>
      </c>
      <c r="O351" s="178">
        <v>1.6032548276617293</v>
      </c>
    </row>
    <row r="352" spans="1:15" x14ac:dyDescent="0.25">
      <c r="A352" s="576"/>
      <c r="B352" s="568"/>
      <c r="C352" s="568"/>
      <c r="D352" s="568"/>
      <c r="E352" s="568"/>
      <c r="F352" s="568"/>
      <c r="G352" s="568"/>
      <c r="H352" s="175" t="s">
        <v>175</v>
      </c>
      <c r="I352" s="176">
        <v>5622.3600164184973</v>
      </c>
      <c r="J352" s="177">
        <v>4707.2191590805915</v>
      </c>
      <c r="K352" s="177">
        <v>9014.0758391752352</v>
      </c>
      <c r="L352" s="177">
        <v>5413.9405357105634</v>
      </c>
      <c r="M352" s="177">
        <v>503.31715833476369</v>
      </c>
      <c r="N352" s="177">
        <v>499.79463810994849</v>
      </c>
      <c r="O352" s="178">
        <v>1.6032548276617293</v>
      </c>
    </row>
    <row r="353" spans="1:15" x14ac:dyDescent="0.25">
      <c r="A353" s="576"/>
      <c r="B353" s="568"/>
      <c r="C353" s="568"/>
      <c r="D353" s="568"/>
      <c r="E353" s="568"/>
      <c r="F353" s="568" t="s">
        <v>104</v>
      </c>
      <c r="G353" s="568" t="s">
        <v>186</v>
      </c>
      <c r="H353" s="175" t="s">
        <v>187</v>
      </c>
      <c r="I353" s="176">
        <v>113.78571428571426</v>
      </c>
      <c r="J353" s="177">
        <v>111.61607142857142</v>
      </c>
      <c r="K353" s="177">
        <v>419.46428571428567</v>
      </c>
      <c r="L353" s="177">
        <v>301.64785714285711</v>
      </c>
      <c r="M353" s="177">
        <v>16.68214285714286</v>
      </c>
      <c r="N353" s="177">
        <v>16.778571428571432</v>
      </c>
      <c r="O353" s="178">
        <v>3.6864406779661021</v>
      </c>
    </row>
    <row r="354" spans="1:15" x14ac:dyDescent="0.25">
      <c r="A354" s="576"/>
      <c r="B354" s="568"/>
      <c r="C354" s="568"/>
      <c r="D354" s="568"/>
      <c r="E354" s="568"/>
      <c r="F354" s="568"/>
      <c r="G354" s="568"/>
      <c r="H354" s="175" t="s">
        <v>54</v>
      </c>
      <c r="I354" s="176">
        <v>15569.6753273795</v>
      </c>
      <c r="J354" s="177">
        <v>12821.548247751445</v>
      </c>
      <c r="K354" s="177">
        <v>39998.589732228858</v>
      </c>
      <c r="L354" s="177">
        <v>22719.947691386667</v>
      </c>
      <c r="M354" s="177">
        <v>2161.3192159614759</v>
      </c>
      <c r="N354" s="177">
        <v>2210.5130523974194</v>
      </c>
      <c r="O354" s="178">
        <v>2.569006025571436</v>
      </c>
    </row>
    <row r="355" spans="1:15" x14ac:dyDescent="0.25">
      <c r="A355" s="576"/>
      <c r="B355" s="568"/>
      <c r="C355" s="568"/>
      <c r="D355" s="568"/>
      <c r="E355" s="568"/>
      <c r="F355" s="568"/>
      <c r="G355" s="568"/>
      <c r="H355" s="175" t="s">
        <v>175</v>
      </c>
      <c r="I355" s="176">
        <v>15683.461041665214</v>
      </c>
      <c r="J355" s="177">
        <v>12933.164319180016</v>
      </c>
      <c r="K355" s="177">
        <v>40418.054017943141</v>
      </c>
      <c r="L355" s="177">
        <v>23021.595548529524</v>
      </c>
      <c r="M355" s="177">
        <v>2178.0013588186189</v>
      </c>
      <c r="N355" s="177">
        <v>2227.2916238259909</v>
      </c>
      <c r="O355" s="178">
        <v>3.1277233517687693</v>
      </c>
    </row>
    <row r="356" spans="1:15" x14ac:dyDescent="0.25">
      <c r="A356" s="576"/>
      <c r="B356" s="568"/>
      <c r="C356" s="568"/>
      <c r="D356" s="568"/>
      <c r="E356" s="568"/>
      <c r="F356" s="568" t="s">
        <v>105</v>
      </c>
      <c r="G356" s="568" t="s">
        <v>186</v>
      </c>
      <c r="H356" s="175" t="s">
        <v>187</v>
      </c>
      <c r="I356" s="176">
        <v>25</v>
      </c>
      <c r="J356" s="177">
        <v>20</v>
      </c>
      <c r="K356" s="177">
        <v>87.5</v>
      </c>
      <c r="L356" s="177">
        <v>80</v>
      </c>
      <c r="M356" s="177">
        <v>4.6500000000000004</v>
      </c>
      <c r="N356" s="177">
        <v>4.1500000000000004</v>
      </c>
      <c r="O356" s="178">
        <v>3.5</v>
      </c>
    </row>
    <row r="357" spans="1:15" x14ac:dyDescent="0.25">
      <c r="A357" s="576"/>
      <c r="B357" s="568"/>
      <c r="C357" s="568"/>
      <c r="D357" s="568"/>
      <c r="E357" s="568"/>
      <c r="F357" s="568"/>
      <c r="G357" s="568"/>
      <c r="H357" s="175" t="s">
        <v>54</v>
      </c>
      <c r="I357" s="176">
        <v>3668.6509352731314</v>
      </c>
      <c r="J357" s="177">
        <v>3522.796037326726</v>
      </c>
      <c r="K357" s="177">
        <v>12532.445838443577</v>
      </c>
      <c r="L357" s="177">
        <v>7741.9692812547619</v>
      </c>
      <c r="M357" s="177">
        <v>586.28869545676707</v>
      </c>
      <c r="N357" s="177">
        <v>582.80067190855152</v>
      </c>
      <c r="O357" s="178">
        <v>3.4160911080275711</v>
      </c>
    </row>
    <row r="358" spans="1:15" x14ac:dyDescent="0.25">
      <c r="A358" s="576"/>
      <c r="B358" s="568"/>
      <c r="C358" s="568"/>
      <c r="D358" s="568"/>
      <c r="E358" s="568"/>
      <c r="F358" s="568"/>
      <c r="G358" s="568"/>
      <c r="H358" s="175" t="s">
        <v>175</v>
      </c>
      <c r="I358" s="176">
        <v>3693.6509352731314</v>
      </c>
      <c r="J358" s="177">
        <v>3542.796037326726</v>
      </c>
      <c r="K358" s="177">
        <v>12619.945838443577</v>
      </c>
      <c r="L358" s="177">
        <v>7821.9692812547619</v>
      </c>
      <c r="M358" s="177">
        <v>590.93869545676705</v>
      </c>
      <c r="N358" s="177">
        <v>586.9506719085515</v>
      </c>
      <c r="O358" s="178">
        <v>3.4580455540137853</v>
      </c>
    </row>
    <row r="359" spans="1:15" x14ac:dyDescent="0.25">
      <c r="A359" s="576"/>
      <c r="B359" s="568"/>
      <c r="C359" s="568"/>
      <c r="D359" s="568"/>
      <c r="E359" s="568"/>
      <c r="F359" s="568" t="s">
        <v>106</v>
      </c>
      <c r="G359" s="568" t="s">
        <v>186</v>
      </c>
      <c r="H359" s="175" t="s">
        <v>187</v>
      </c>
      <c r="I359" s="176">
        <v>194.07142857142853</v>
      </c>
      <c r="J359" s="177">
        <v>190.92857142857139</v>
      </c>
      <c r="K359" s="177">
        <v>590.85714285714289</v>
      </c>
      <c r="L359" s="177">
        <v>532.32142857142856</v>
      </c>
      <c r="M359" s="177">
        <v>54.842857142857142</v>
      </c>
      <c r="N359" s="177">
        <v>60.971428571428568</v>
      </c>
      <c r="O359" s="178">
        <v>3.0445344129554663</v>
      </c>
    </row>
    <row r="360" spans="1:15" x14ac:dyDescent="0.25">
      <c r="A360" s="576"/>
      <c r="B360" s="568"/>
      <c r="C360" s="568"/>
      <c r="D360" s="568"/>
      <c r="E360" s="568"/>
      <c r="F360" s="568"/>
      <c r="G360" s="568"/>
      <c r="H360" s="175" t="s">
        <v>54</v>
      </c>
      <c r="I360" s="176">
        <v>36446.7180849711</v>
      </c>
      <c r="J360" s="177">
        <v>34369.823128359014</v>
      </c>
      <c r="K360" s="177">
        <v>90716.277175218813</v>
      </c>
      <c r="L360" s="177">
        <v>49356.749862893543</v>
      </c>
      <c r="M360" s="177">
        <v>3792.492714552402</v>
      </c>
      <c r="N360" s="177">
        <v>3714.9060882776598</v>
      </c>
      <c r="O360" s="178">
        <v>2.4890108613819444</v>
      </c>
    </row>
    <row r="361" spans="1:15" x14ac:dyDescent="0.25">
      <c r="A361" s="576"/>
      <c r="B361" s="568"/>
      <c r="C361" s="568"/>
      <c r="D361" s="568"/>
      <c r="E361" s="568"/>
      <c r="F361" s="568"/>
      <c r="G361" s="568"/>
      <c r="H361" s="175" t="s">
        <v>175</v>
      </c>
      <c r="I361" s="176">
        <v>36640.789513542528</v>
      </c>
      <c r="J361" s="177">
        <v>34560.751699787586</v>
      </c>
      <c r="K361" s="177">
        <v>91307.134318075958</v>
      </c>
      <c r="L361" s="177">
        <v>49889.07129146497</v>
      </c>
      <c r="M361" s="177">
        <v>3847.3355716952592</v>
      </c>
      <c r="N361" s="177">
        <v>3775.8775168490884</v>
      </c>
      <c r="O361" s="178">
        <v>2.7667726371687054</v>
      </c>
    </row>
    <row r="362" spans="1:15" x14ac:dyDescent="0.25">
      <c r="A362" s="576"/>
      <c r="B362" s="568"/>
      <c r="C362" s="568"/>
      <c r="D362" s="568"/>
      <c r="E362" s="568"/>
      <c r="F362" s="568" t="s">
        <v>107</v>
      </c>
      <c r="G362" s="568" t="s">
        <v>186</v>
      </c>
      <c r="H362" s="175" t="s">
        <v>187</v>
      </c>
      <c r="I362" s="176">
        <v>13</v>
      </c>
      <c r="J362" s="177">
        <v>13</v>
      </c>
      <c r="K362" s="177">
        <v>47</v>
      </c>
      <c r="L362" s="177">
        <v>37</v>
      </c>
      <c r="M362" s="177">
        <v>2.5</v>
      </c>
      <c r="N362" s="177">
        <v>2.5</v>
      </c>
      <c r="O362" s="178">
        <v>3.6153846153846154</v>
      </c>
    </row>
    <row r="363" spans="1:15" x14ac:dyDescent="0.25">
      <c r="A363" s="576"/>
      <c r="B363" s="568"/>
      <c r="C363" s="568"/>
      <c r="D363" s="568"/>
      <c r="E363" s="568"/>
      <c r="F363" s="568"/>
      <c r="G363" s="568"/>
      <c r="H363" s="175" t="s">
        <v>54</v>
      </c>
      <c r="I363" s="176">
        <v>8508.9704055455732</v>
      </c>
      <c r="J363" s="177">
        <v>7864.1012588095045</v>
      </c>
      <c r="K363" s="177">
        <v>21478.61231173126</v>
      </c>
      <c r="L363" s="177">
        <v>12570.667540002758</v>
      </c>
      <c r="M363" s="177">
        <v>864.76866611120192</v>
      </c>
      <c r="N363" s="177">
        <v>856.43193241273127</v>
      </c>
      <c r="O363" s="178">
        <v>2.5242316388517403</v>
      </c>
    </row>
    <row r="364" spans="1:15" x14ac:dyDescent="0.25">
      <c r="A364" s="576"/>
      <c r="B364" s="568"/>
      <c r="C364" s="568"/>
      <c r="D364" s="568"/>
      <c r="E364" s="568"/>
      <c r="F364" s="568"/>
      <c r="G364" s="568"/>
      <c r="H364" s="175" t="s">
        <v>175</v>
      </c>
      <c r="I364" s="176">
        <v>8521.9704055455732</v>
      </c>
      <c r="J364" s="177">
        <v>7877.1012588095045</v>
      </c>
      <c r="K364" s="177">
        <v>21525.61231173126</v>
      </c>
      <c r="L364" s="177">
        <v>12607.667540002758</v>
      </c>
      <c r="M364" s="177">
        <v>867.26866611120192</v>
      </c>
      <c r="N364" s="177">
        <v>858.93193241273127</v>
      </c>
      <c r="O364" s="178">
        <v>3.0698081271181779</v>
      </c>
    </row>
    <row r="365" spans="1:15" x14ac:dyDescent="0.25">
      <c r="A365" s="576"/>
      <c r="B365" s="568"/>
      <c r="C365" s="568"/>
      <c r="D365" s="568"/>
      <c r="E365" s="568"/>
      <c r="F365" s="568" t="s">
        <v>108</v>
      </c>
      <c r="G365" s="568" t="s">
        <v>186</v>
      </c>
      <c r="H365" s="175" t="s">
        <v>54</v>
      </c>
      <c r="I365" s="176">
        <v>7925.4848890638768</v>
      </c>
      <c r="J365" s="177">
        <v>7665.8881630067244</v>
      </c>
      <c r="K365" s="177">
        <v>18649.596358434952</v>
      </c>
      <c r="L365" s="177">
        <v>10569.699543785398</v>
      </c>
      <c r="M365" s="177">
        <v>908.20134310650258</v>
      </c>
      <c r="N365" s="177">
        <v>896.54531237009815</v>
      </c>
      <c r="O365" s="178">
        <v>2.3531173952736864</v>
      </c>
    </row>
    <row r="366" spans="1:15" x14ac:dyDescent="0.25">
      <c r="A366" s="576"/>
      <c r="B366" s="568"/>
      <c r="C366" s="568"/>
      <c r="D366" s="568"/>
      <c r="E366" s="568"/>
      <c r="F366" s="568"/>
      <c r="G366" s="568"/>
      <c r="H366" s="175" t="s">
        <v>175</v>
      </c>
      <c r="I366" s="176">
        <v>7925.4848890638768</v>
      </c>
      <c r="J366" s="177">
        <v>7665.8881630067244</v>
      </c>
      <c r="K366" s="177">
        <v>18649.596358434952</v>
      </c>
      <c r="L366" s="177">
        <v>10569.699543785398</v>
      </c>
      <c r="M366" s="177">
        <v>908.20134310650258</v>
      </c>
      <c r="N366" s="177">
        <v>896.54531237009815</v>
      </c>
      <c r="O366" s="178">
        <v>2.3531173952736864</v>
      </c>
    </row>
    <row r="367" spans="1:15" x14ac:dyDescent="0.25">
      <c r="A367" s="576"/>
      <c r="B367" s="568"/>
      <c r="C367" s="568"/>
      <c r="D367" s="568"/>
      <c r="E367" s="568"/>
      <c r="F367" s="568" t="s">
        <v>109</v>
      </c>
      <c r="G367" s="568" t="s">
        <v>186</v>
      </c>
      <c r="H367" s="175" t="s">
        <v>187</v>
      </c>
      <c r="I367" s="176">
        <v>48</v>
      </c>
      <c r="J367" s="177">
        <v>46</v>
      </c>
      <c r="K367" s="177">
        <v>253</v>
      </c>
      <c r="L367" s="177">
        <v>228</v>
      </c>
      <c r="M367" s="177">
        <v>9.4</v>
      </c>
      <c r="N367" s="177">
        <v>9.4</v>
      </c>
      <c r="O367" s="178">
        <v>5.270833333333333</v>
      </c>
    </row>
    <row r="368" spans="1:15" x14ac:dyDescent="0.25">
      <c r="A368" s="576"/>
      <c r="B368" s="568"/>
      <c r="C368" s="568"/>
      <c r="D368" s="568"/>
      <c r="E368" s="568"/>
      <c r="F368" s="568"/>
      <c r="G368" s="568"/>
      <c r="H368" s="175" t="s">
        <v>54</v>
      </c>
      <c r="I368" s="176">
        <v>13923.817076821242</v>
      </c>
      <c r="J368" s="177">
        <v>13246.090704580462</v>
      </c>
      <c r="K368" s="177">
        <v>45886.60507001754</v>
      </c>
      <c r="L368" s="177">
        <v>29023.93379360433</v>
      </c>
      <c r="M368" s="177">
        <v>2066.1428584991063</v>
      </c>
      <c r="N368" s="177">
        <v>2022.2893446164094</v>
      </c>
      <c r="O368" s="178">
        <v>3.2955478240520875</v>
      </c>
    </row>
    <row r="369" spans="1:15" x14ac:dyDescent="0.25">
      <c r="A369" s="576"/>
      <c r="B369" s="568"/>
      <c r="C369" s="568"/>
      <c r="D369" s="568"/>
      <c r="E369" s="568"/>
      <c r="F369" s="568"/>
      <c r="G369" s="568"/>
      <c r="H369" s="175" t="s">
        <v>175</v>
      </c>
      <c r="I369" s="176">
        <v>13971.817076821242</v>
      </c>
      <c r="J369" s="177">
        <v>13292.090704580462</v>
      </c>
      <c r="K369" s="177">
        <v>46139.60507001754</v>
      </c>
      <c r="L369" s="177">
        <v>29251.93379360433</v>
      </c>
      <c r="M369" s="177">
        <v>2075.5428584991064</v>
      </c>
      <c r="N369" s="177">
        <v>2031.6893446164095</v>
      </c>
      <c r="O369" s="178">
        <v>4.28319057869271</v>
      </c>
    </row>
    <row r="370" spans="1:15" x14ac:dyDescent="0.25">
      <c r="A370" s="576"/>
      <c r="B370" s="568"/>
      <c r="C370" s="568"/>
      <c r="D370" s="568"/>
      <c r="E370" s="568"/>
      <c r="F370" s="568" t="s">
        <v>110</v>
      </c>
      <c r="G370" s="568" t="s">
        <v>186</v>
      </c>
      <c r="H370" s="175" t="s">
        <v>54</v>
      </c>
      <c r="I370" s="176">
        <v>1447.5921230773317</v>
      </c>
      <c r="J370" s="177">
        <v>1235.7865138431143</v>
      </c>
      <c r="K370" s="177">
        <v>2899.7044697504398</v>
      </c>
      <c r="L370" s="177">
        <v>869.84418745780658</v>
      </c>
      <c r="M370" s="177">
        <v>198.66881522541877</v>
      </c>
      <c r="N370" s="177">
        <v>192.81521373746435</v>
      </c>
      <c r="O370" s="178">
        <v>2.0031225809561377</v>
      </c>
    </row>
    <row r="371" spans="1:15" x14ac:dyDescent="0.25">
      <c r="A371" s="576"/>
      <c r="B371" s="568"/>
      <c r="C371" s="568"/>
      <c r="D371" s="568"/>
      <c r="E371" s="568"/>
      <c r="F371" s="568"/>
      <c r="G371" s="568"/>
      <c r="H371" s="175" t="s">
        <v>175</v>
      </c>
      <c r="I371" s="176">
        <v>1447.5921230773317</v>
      </c>
      <c r="J371" s="177">
        <v>1235.7865138431143</v>
      </c>
      <c r="K371" s="177">
        <v>2899.7044697504398</v>
      </c>
      <c r="L371" s="177">
        <v>869.84418745780658</v>
      </c>
      <c r="M371" s="177">
        <v>198.66881522541877</v>
      </c>
      <c r="N371" s="177">
        <v>192.81521373746435</v>
      </c>
      <c r="O371" s="178">
        <v>2.0031225809561377</v>
      </c>
    </row>
    <row r="372" spans="1:15" x14ac:dyDescent="0.25">
      <c r="A372" s="576"/>
      <c r="B372" s="568"/>
      <c r="C372" s="568"/>
      <c r="D372" s="568"/>
      <c r="E372" s="568"/>
      <c r="F372" s="568" t="s">
        <v>111</v>
      </c>
      <c r="G372" s="568" t="s">
        <v>186</v>
      </c>
      <c r="H372" s="175" t="s">
        <v>54</v>
      </c>
      <c r="I372" s="176">
        <v>693.74452774696817</v>
      </c>
      <c r="J372" s="177">
        <v>671.38370135561286</v>
      </c>
      <c r="K372" s="177">
        <v>1411.2035323417012</v>
      </c>
      <c r="L372" s="177">
        <v>974.17002806612766</v>
      </c>
      <c r="M372" s="177">
        <v>94.996245792396138</v>
      </c>
      <c r="N372" s="177">
        <v>95.358432094458848</v>
      </c>
      <c r="O372" s="178">
        <v>2.0341832993260227</v>
      </c>
    </row>
    <row r="373" spans="1:15" x14ac:dyDescent="0.25">
      <c r="A373" s="576"/>
      <c r="B373" s="568"/>
      <c r="C373" s="568"/>
      <c r="D373" s="568"/>
      <c r="E373" s="568"/>
      <c r="F373" s="568"/>
      <c r="G373" s="568"/>
      <c r="H373" s="175" t="s">
        <v>175</v>
      </c>
      <c r="I373" s="176">
        <v>693.74452774696817</v>
      </c>
      <c r="J373" s="177">
        <v>671.38370135561286</v>
      </c>
      <c r="K373" s="177">
        <v>1411.2035323417012</v>
      </c>
      <c r="L373" s="177">
        <v>974.17002806612766</v>
      </c>
      <c r="M373" s="177">
        <v>94.996245792396138</v>
      </c>
      <c r="N373" s="177">
        <v>95.358432094458848</v>
      </c>
      <c r="O373" s="178">
        <v>2.0341832993260227</v>
      </c>
    </row>
    <row r="374" spans="1:15" x14ac:dyDescent="0.25">
      <c r="A374" s="576"/>
      <c r="B374" s="568"/>
      <c r="C374" s="568"/>
      <c r="D374" s="568"/>
      <c r="E374" s="568"/>
      <c r="F374" s="568" t="s">
        <v>112</v>
      </c>
      <c r="G374" s="568" t="s">
        <v>186</v>
      </c>
      <c r="H374" s="175" t="s">
        <v>54</v>
      </c>
      <c r="I374" s="176">
        <v>8681.8484538749162</v>
      </c>
      <c r="J374" s="177">
        <v>7842.5419194158458</v>
      </c>
      <c r="K374" s="177">
        <v>20610.814772205493</v>
      </c>
      <c r="L374" s="177">
        <v>10180.165042116429</v>
      </c>
      <c r="M374" s="177">
        <v>628.0753565213206</v>
      </c>
      <c r="N374" s="177">
        <v>630.87353674462702</v>
      </c>
      <c r="O374" s="178">
        <v>2.3740122718919832</v>
      </c>
    </row>
    <row r="375" spans="1:15" x14ac:dyDescent="0.25">
      <c r="A375" s="576"/>
      <c r="B375" s="568"/>
      <c r="C375" s="568"/>
      <c r="D375" s="568"/>
      <c r="E375" s="568"/>
      <c r="F375" s="568"/>
      <c r="G375" s="568"/>
      <c r="H375" s="175" t="s">
        <v>175</v>
      </c>
      <c r="I375" s="176">
        <v>8681.8484538749162</v>
      </c>
      <c r="J375" s="177">
        <v>7842.5419194158458</v>
      </c>
      <c r="K375" s="177">
        <v>20610.814772205493</v>
      </c>
      <c r="L375" s="177">
        <v>10180.165042116429</v>
      </c>
      <c r="M375" s="177">
        <v>628.0753565213206</v>
      </c>
      <c r="N375" s="177">
        <v>630.87353674462702</v>
      </c>
      <c r="O375" s="178">
        <v>2.3740122718919832</v>
      </c>
    </row>
    <row r="376" spans="1:15" x14ac:dyDescent="0.25">
      <c r="A376" s="576"/>
      <c r="B376" s="568"/>
      <c r="C376" s="568"/>
      <c r="D376" s="568"/>
      <c r="E376" s="568"/>
      <c r="F376" s="568" t="s">
        <v>113</v>
      </c>
      <c r="G376" s="568" t="s">
        <v>186</v>
      </c>
      <c r="H376" s="175" t="s">
        <v>187</v>
      </c>
      <c r="I376" s="176">
        <v>48.75</v>
      </c>
      <c r="J376" s="177">
        <v>48.75</v>
      </c>
      <c r="K376" s="177">
        <v>195</v>
      </c>
      <c r="L376" s="177">
        <v>0</v>
      </c>
      <c r="M376" s="177">
        <v>9.75</v>
      </c>
      <c r="N376" s="177">
        <v>9.75</v>
      </c>
      <c r="O376" s="178">
        <v>4</v>
      </c>
    </row>
    <row r="377" spans="1:15" x14ac:dyDescent="0.25">
      <c r="A377" s="576"/>
      <c r="B377" s="568"/>
      <c r="C377" s="568"/>
      <c r="D377" s="568"/>
      <c r="E377" s="568"/>
      <c r="F377" s="568"/>
      <c r="G377" s="568"/>
      <c r="H377" s="175" t="s">
        <v>54</v>
      </c>
      <c r="I377" s="176">
        <v>11484.009411745923</v>
      </c>
      <c r="J377" s="177">
        <v>9570.2288585413844</v>
      </c>
      <c r="K377" s="177">
        <v>29033.067511275651</v>
      </c>
      <c r="L377" s="177">
        <v>17782.962132748089</v>
      </c>
      <c r="M377" s="177">
        <v>958.56670388575117</v>
      </c>
      <c r="N377" s="177">
        <v>1063.6702107440328</v>
      </c>
      <c r="O377" s="178">
        <v>2.5281298952594407</v>
      </c>
    </row>
    <row r="378" spans="1:15" x14ac:dyDescent="0.25">
      <c r="A378" s="576"/>
      <c r="B378" s="568"/>
      <c r="C378" s="568"/>
      <c r="D378" s="568"/>
      <c r="E378" s="568"/>
      <c r="F378" s="568"/>
      <c r="G378" s="568"/>
      <c r="H378" s="175" t="s">
        <v>175</v>
      </c>
      <c r="I378" s="176">
        <v>11532.759411745923</v>
      </c>
      <c r="J378" s="177">
        <v>9618.9788585413844</v>
      </c>
      <c r="K378" s="177">
        <v>29228.067511275651</v>
      </c>
      <c r="L378" s="177">
        <v>17782.962132748089</v>
      </c>
      <c r="M378" s="177">
        <v>968.31670388575117</v>
      </c>
      <c r="N378" s="177">
        <v>1073.4202107440328</v>
      </c>
      <c r="O378" s="178">
        <v>3.2640649476297203</v>
      </c>
    </row>
    <row r="379" spans="1:15" x14ac:dyDescent="0.25">
      <c r="A379" s="576"/>
      <c r="B379" s="568"/>
      <c r="C379" s="568"/>
      <c r="D379" s="568"/>
      <c r="E379" s="568"/>
      <c r="F379" s="568" t="s">
        <v>114</v>
      </c>
      <c r="G379" s="568" t="s">
        <v>186</v>
      </c>
      <c r="H379" s="175" t="s">
        <v>54</v>
      </c>
      <c r="I379" s="176">
        <v>8427.5846261387105</v>
      </c>
      <c r="J379" s="177">
        <v>7321.7476173447512</v>
      </c>
      <c r="K379" s="177">
        <v>20512.51085298731</v>
      </c>
      <c r="L379" s="177">
        <v>9779.5362432257425</v>
      </c>
      <c r="M379" s="177">
        <v>492.78323197839831</v>
      </c>
      <c r="N379" s="177">
        <v>510.07581825397767</v>
      </c>
      <c r="O379" s="178">
        <v>2.4339726935955532</v>
      </c>
    </row>
    <row r="380" spans="1:15" x14ac:dyDescent="0.25">
      <c r="A380" s="576"/>
      <c r="B380" s="568"/>
      <c r="C380" s="568"/>
      <c r="D380" s="568"/>
      <c r="E380" s="568"/>
      <c r="F380" s="568"/>
      <c r="G380" s="568"/>
      <c r="H380" s="175" t="s">
        <v>175</v>
      </c>
      <c r="I380" s="176">
        <v>8427.5846261387105</v>
      </c>
      <c r="J380" s="177">
        <v>7321.7476173447512</v>
      </c>
      <c r="K380" s="177">
        <v>20512.51085298731</v>
      </c>
      <c r="L380" s="177">
        <v>9779.5362432257425</v>
      </c>
      <c r="M380" s="177">
        <v>492.78323197839831</v>
      </c>
      <c r="N380" s="177">
        <v>510.07581825397767</v>
      </c>
      <c r="O380" s="178">
        <v>2.4339726935955532</v>
      </c>
    </row>
    <row r="381" spans="1:15" x14ac:dyDescent="0.25">
      <c r="A381" s="576"/>
      <c r="B381" s="568"/>
      <c r="C381" s="568"/>
      <c r="D381" s="568"/>
      <c r="E381" s="568"/>
      <c r="F381" s="568" t="s">
        <v>115</v>
      </c>
      <c r="G381" s="568" t="s">
        <v>186</v>
      </c>
      <c r="H381" s="175" t="s">
        <v>54</v>
      </c>
      <c r="I381" s="176">
        <v>6780.9658479302634</v>
      </c>
      <c r="J381" s="177">
        <v>6756.9919388642593</v>
      </c>
      <c r="K381" s="177">
        <v>22519.58965879746</v>
      </c>
      <c r="L381" s="177">
        <v>15033.414749349304</v>
      </c>
      <c r="M381" s="177">
        <v>1161.4871866745043</v>
      </c>
      <c r="N381" s="177">
        <v>1163.837126131129</v>
      </c>
      <c r="O381" s="178">
        <v>3.3210003064196312</v>
      </c>
    </row>
    <row r="382" spans="1:15" x14ac:dyDescent="0.25">
      <c r="A382" s="576"/>
      <c r="B382" s="568"/>
      <c r="C382" s="568"/>
      <c r="D382" s="568"/>
      <c r="E382" s="568"/>
      <c r="F382" s="568"/>
      <c r="G382" s="568"/>
      <c r="H382" s="175" t="s">
        <v>175</v>
      </c>
      <c r="I382" s="176">
        <v>6780.9658479302634</v>
      </c>
      <c r="J382" s="177">
        <v>6756.9919388642593</v>
      </c>
      <c r="K382" s="177">
        <v>22519.58965879746</v>
      </c>
      <c r="L382" s="177">
        <v>15033.414749349304</v>
      </c>
      <c r="M382" s="177">
        <v>1161.4871866745043</v>
      </c>
      <c r="N382" s="177">
        <v>1163.837126131129</v>
      </c>
      <c r="O382" s="178">
        <v>3.3210003064196312</v>
      </c>
    </row>
    <row r="383" spans="1:15" x14ac:dyDescent="0.25">
      <c r="A383" s="576"/>
      <c r="B383" s="568"/>
      <c r="C383" s="568"/>
      <c r="D383" s="568"/>
      <c r="E383" s="568"/>
      <c r="F383" s="568" t="s">
        <v>116</v>
      </c>
      <c r="G383" s="568" t="s">
        <v>186</v>
      </c>
      <c r="H383" s="175" t="s">
        <v>187</v>
      </c>
      <c r="I383" s="176">
        <v>387</v>
      </c>
      <c r="J383" s="177">
        <v>376</v>
      </c>
      <c r="K383" s="177">
        <v>1117.5</v>
      </c>
      <c r="L383" s="177">
        <v>721.5</v>
      </c>
      <c r="M383" s="177">
        <v>99</v>
      </c>
      <c r="N383" s="177">
        <v>106.75</v>
      </c>
      <c r="O383" s="178">
        <v>2.887596899224806</v>
      </c>
    </row>
    <row r="384" spans="1:15" x14ac:dyDescent="0.25">
      <c r="A384" s="576"/>
      <c r="B384" s="568"/>
      <c r="C384" s="568"/>
      <c r="D384" s="568"/>
      <c r="E384" s="568"/>
      <c r="F384" s="568"/>
      <c r="G384" s="568"/>
      <c r="H384" s="175" t="s">
        <v>54</v>
      </c>
      <c r="I384" s="176">
        <v>24888.098492459962</v>
      </c>
      <c r="J384" s="177">
        <v>21415.201968920552</v>
      </c>
      <c r="K384" s="177">
        <v>45183.16286253374</v>
      </c>
      <c r="L384" s="177">
        <v>25459.627959125442</v>
      </c>
      <c r="M384" s="177">
        <v>1183.2143243835367</v>
      </c>
      <c r="N384" s="177">
        <v>1525.2604642753852</v>
      </c>
      <c r="O384" s="178">
        <v>1.8154525897678491</v>
      </c>
    </row>
    <row r="385" spans="1:15" x14ac:dyDescent="0.25">
      <c r="A385" s="576"/>
      <c r="B385" s="568"/>
      <c r="C385" s="568"/>
      <c r="D385" s="568"/>
      <c r="E385" s="568"/>
      <c r="F385" s="568"/>
      <c r="G385" s="568"/>
      <c r="H385" s="175" t="s">
        <v>175</v>
      </c>
      <c r="I385" s="176">
        <v>25275.098492459962</v>
      </c>
      <c r="J385" s="177">
        <v>21791.201968920552</v>
      </c>
      <c r="K385" s="177">
        <v>46300.66286253374</v>
      </c>
      <c r="L385" s="177">
        <v>26181.127959125442</v>
      </c>
      <c r="M385" s="177">
        <v>1282.2143243835367</v>
      </c>
      <c r="N385" s="177">
        <v>1632.0104642753852</v>
      </c>
      <c r="O385" s="178">
        <v>2.3515247444963276</v>
      </c>
    </row>
    <row r="386" spans="1:15" x14ac:dyDescent="0.25">
      <c r="A386" s="576"/>
      <c r="B386" s="568"/>
      <c r="C386" s="568"/>
      <c r="D386" s="568"/>
      <c r="E386" s="568"/>
      <c r="F386" s="568" t="s">
        <v>117</v>
      </c>
      <c r="G386" s="568" t="s">
        <v>186</v>
      </c>
      <c r="H386" s="175" t="s">
        <v>54</v>
      </c>
      <c r="I386" s="176">
        <v>4682.0040691286131</v>
      </c>
      <c r="J386" s="177">
        <v>3940.818806396644</v>
      </c>
      <c r="K386" s="177">
        <v>7595.4890353764622</v>
      </c>
      <c r="L386" s="177">
        <v>2000.1896209908875</v>
      </c>
      <c r="M386" s="177">
        <v>214.9811105151079</v>
      </c>
      <c r="N386" s="177">
        <v>228.2388462028261</v>
      </c>
      <c r="O386" s="178">
        <v>1.6222730529984546</v>
      </c>
    </row>
    <row r="387" spans="1:15" x14ac:dyDescent="0.25">
      <c r="A387" s="576"/>
      <c r="B387" s="568"/>
      <c r="C387" s="568"/>
      <c r="D387" s="568"/>
      <c r="E387" s="568"/>
      <c r="F387" s="568"/>
      <c r="G387" s="568"/>
      <c r="H387" s="175" t="s">
        <v>175</v>
      </c>
      <c r="I387" s="176">
        <v>4682.0040691286131</v>
      </c>
      <c r="J387" s="177">
        <v>3940.818806396644</v>
      </c>
      <c r="K387" s="177">
        <v>7595.4890353764622</v>
      </c>
      <c r="L387" s="177">
        <v>2000.1896209908875</v>
      </c>
      <c r="M387" s="177">
        <v>214.9811105151079</v>
      </c>
      <c r="N387" s="177">
        <v>228.2388462028261</v>
      </c>
      <c r="O387" s="178">
        <v>1.6222730529984546</v>
      </c>
    </row>
    <row r="388" spans="1:15" x14ac:dyDescent="0.25">
      <c r="A388" s="576"/>
      <c r="B388" s="568"/>
      <c r="C388" s="568"/>
      <c r="D388" s="568"/>
      <c r="E388" s="568"/>
      <c r="F388" s="568" t="s">
        <v>118</v>
      </c>
      <c r="G388" s="568" t="s">
        <v>186</v>
      </c>
      <c r="H388" s="175" t="s">
        <v>187</v>
      </c>
      <c r="I388" s="176">
        <v>3168</v>
      </c>
      <c r="J388" s="177">
        <v>3162</v>
      </c>
      <c r="K388" s="177">
        <v>360</v>
      </c>
      <c r="L388" s="177">
        <v>156</v>
      </c>
      <c r="M388" s="177">
        <v>35.699999999999996</v>
      </c>
      <c r="N388" s="177">
        <v>31.199999999999996</v>
      </c>
      <c r="O388" s="179">
        <v>0.11363636363636363</v>
      </c>
    </row>
    <row r="389" spans="1:15" x14ac:dyDescent="0.25">
      <c r="A389" s="576"/>
      <c r="B389" s="568"/>
      <c r="C389" s="568"/>
      <c r="D389" s="568"/>
      <c r="E389" s="568"/>
      <c r="F389" s="568"/>
      <c r="G389" s="568"/>
      <c r="H389" s="175" t="s">
        <v>54</v>
      </c>
      <c r="I389" s="176">
        <v>47460.558606584644</v>
      </c>
      <c r="J389" s="177">
        <v>34680.318687487299</v>
      </c>
      <c r="K389" s="177">
        <v>57021.801226987365</v>
      </c>
      <c r="L389" s="177">
        <v>17579.329838591315</v>
      </c>
      <c r="M389" s="177">
        <v>2367.6614014515862</v>
      </c>
      <c r="N389" s="177">
        <v>2618.6647884906806</v>
      </c>
      <c r="O389" s="178">
        <v>1.2014565968272486</v>
      </c>
    </row>
    <row r="390" spans="1:15" x14ac:dyDescent="0.25">
      <c r="A390" s="576"/>
      <c r="B390" s="568"/>
      <c r="C390" s="568"/>
      <c r="D390" s="568"/>
      <c r="E390" s="568"/>
      <c r="F390" s="568"/>
      <c r="G390" s="568"/>
      <c r="H390" s="175" t="s">
        <v>175</v>
      </c>
      <c r="I390" s="176">
        <v>50628.558606584644</v>
      </c>
      <c r="J390" s="177">
        <v>37842.318687487299</v>
      </c>
      <c r="K390" s="177">
        <v>57381.801226987365</v>
      </c>
      <c r="L390" s="177">
        <v>17735.329838591315</v>
      </c>
      <c r="M390" s="177">
        <v>2403.3614014515861</v>
      </c>
      <c r="N390" s="177">
        <v>2649.8647884906804</v>
      </c>
      <c r="O390" s="179">
        <v>0.65754648023180606</v>
      </c>
    </row>
    <row r="391" spans="1:15" x14ac:dyDescent="0.25">
      <c r="A391" s="576"/>
      <c r="B391" s="568"/>
      <c r="C391" s="568"/>
      <c r="D391" s="568"/>
      <c r="E391" s="568"/>
      <c r="F391" s="568" t="s">
        <v>119</v>
      </c>
      <c r="G391" s="568" t="s">
        <v>186</v>
      </c>
      <c r="H391" s="175" t="s">
        <v>54</v>
      </c>
      <c r="I391" s="176">
        <v>9308.7254373719261</v>
      </c>
      <c r="J391" s="177">
        <v>4230.5771145521403</v>
      </c>
      <c r="K391" s="177">
        <v>7531.7566175371485</v>
      </c>
      <c r="L391" s="177">
        <v>1826.9599578675827</v>
      </c>
      <c r="M391" s="177">
        <v>403.74271635716553</v>
      </c>
      <c r="N391" s="177">
        <v>417.11030501016495</v>
      </c>
      <c r="O391" s="179">
        <v>0.80910718317023878</v>
      </c>
    </row>
    <row r="392" spans="1:15" x14ac:dyDescent="0.25">
      <c r="A392" s="576"/>
      <c r="B392" s="568"/>
      <c r="C392" s="568"/>
      <c r="D392" s="568"/>
      <c r="E392" s="568"/>
      <c r="F392" s="568"/>
      <c r="G392" s="568"/>
      <c r="H392" s="175" t="s">
        <v>175</v>
      </c>
      <c r="I392" s="176">
        <v>9308.7254373719261</v>
      </c>
      <c r="J392" s="177">
        <v>4230.5771145521403</v>
      </c>
      <c r="K392" s="177">
        <v>7531.7566175371485</v>
      </c>
      <c r="L392" s="177">
        <v>1826.9599578675827</v>
      </c>
      <c r="M392" s="177">
        <v>403.74271635716553</v>
      </c>
      <c r="N392" s="177">
        <v>417.11030501016495</v>
      </c>
      <c r="O392" s="179">
        <v>0.80910718317023878</v>
      </c>
    </row>
    <row r="393" spans="1:15" x14ac:dyDescent="0.25">
      <c r="A393" s="576"/>
      <c r="B393" s="568"/>
      <c r="C393" s="568"/>
      <c r="D393" s="568"/>
      <c r="E393" s="568"/>
      <c r="F393" s="568" t="s">
        <v>120</v>
      </c>
      <c r="G393" s="568" t="s">
        <v>186</v>
      </c>
      <c r="H393" s="175" t="s">
        <v>54</v>
      </c>
      <c r="I393" s="176">
        <v>16430.935287052489</v>
      </c>
      <c r="J393" s="177">
        <v>9894.5249892649226</v>
      </c>
      <c r="K393" s="177">
        <v>21697.750538053089</v>
      </c>
      <c r="L393" s="177">
        <v>8538.3215207216963</v>
      </c>
      <c r="M393" s="177">
        <v>630.88457997220235</v>
      </c>
      <c r="N393" s="177">
        <v>612.04398186867786</v>
      </c>
      <c r="O393" s="178">
        <v>1.3205426324787992</v>
      </c>
    </row>
    <row r="394" spans="1:15" x14ac:dyDescent="0.25">
      <c r="A394" s="576"/>
      <c r="B394" s="568"/>
      <c r="C394" s="568"/>
      <c r="D394" s="568"/>
      <c r="E394" s="568"/>
      <c r="F394" s="568"/>
      <c r="G394" s="568"/>
      <c r="H394" s="175" t="s">
        <v>175</v>
      </c>
      <c r="I394" s="176">
        <v>16430.935287052489</v>
      </c>
      <c r="J394" s="177">
        <v>9894.5249892649226</v>
      </c>
      <c r="K394" s="177">
        <v>21697.750538053089</v>
      </c>
      <c r="L394" s="177">
        <v>8538.3215207216963</v>
      </c>
      <c r="M394" s="177">
        <v>630.88457997220235</v>
      </c>
      <c r="N394" s="177">
        <v>612.04398186867786</v>
      </c>
      <c r="O394" s="178">
        <v>1.3205426324787992</v>
      </c>
    </row>
    <row r="395" spans="1:15" x14ac:dyDescent="0.25">
      <c r="A395" s="576"/>
      <c r="B395" s="568"/>
      <c r="C395" s="568"/>
      <c r="D395" s="568"/>
      <c r="E395" s="568"/>
      <c r="F395" s="568" t="s">
        <v>121</v>
      </c>
      <c r="G395" s="568" t="s">
        <v>186</v>
      </c>
      <c r="H395" s="175" t="s">
        <v>187</v>
      </c>
      <c r="I395" s="176">
        <v>926.76923076923083</v>
      </c>
      <c r="J395" s="177">
        <v>776.00000000000023</v>
      </c>
      <c r="K395" s="177">
        <v>2226.461538461539</v>
      </c>
      <c r="L395" s="177">
        <v>1257.2307692307693</v>
      </c>
      <c r="M395" s="177">
        <v>159.93846153846155</v>
      </c>
      <c r="N395" s="177">
        <v>155.13846153846157</v>
      </c>
      <c r="O395" s="178">
        <v>2.4023904382470125</v>
      </c>
    </row>
    <row r="396" spans="1:15" x14ac:dyDescent="0.25">
      <c r="A396" s="576"/>
      <c r="B396" s="568"/>
      <c r="C396" s="568"/>
      <c r="D396" s="568"/>
      <c r="E396" s="568"/>
      <c r="F396" s="568"/>
      <c r="G396" s="568"/>
      <c r="H396" s="175" t="s">
        <v>54</v>
      </c>
      <c r="I396" s="176">
        <v>100940.82757958752</v>
      </c>
      <c r="J396" s="177">
        <v>79301.968707943481</v>
      </c>
      <c r="K396" s="177">
        <v>133138.80975684879</v>
      </c>
      <c r="L396" s="177">
        <v>55446.072020124775</v>
      </c>
      <c r="M396" s="177">
        <v>4501.6371101285758</v>
      </c>
      <c r="N396" s="177">
        <v>4738.7324968123858</v>
      </c>
      <c r="O396" s="178">
        <v>1.318978781423944</v>
      </c>
    </row>
    <row r="397" spans="1:15" x14ac:dyDescent="0.25">
      <c r="A397" s="576"/>
      <c r="B397" s="568"/>
      <c r="C397" s="568"/>
      <c r="D397" s="568"/>
      <c r="E397" s="568"/>
      <c r="F397" s="568"/>
      <c r="G397" s="568"/>
      <c r="H397" s="175" t="s">
        <v>175</v>
      </c>
      <c r="I397" s="176">
        <v>101867.59681035676</v>
      </c>
      <c r="J397" s="177">
        <v>80077.968707943481</v>
      </c>
      <c r="K397" s="177">
        <v>135365.27129531032</v>
      </c>
      <c r="L397" s="177">
        <v>56703.302789355541</v>
      </c>
      <c r="M397" s="177">
        <v>4661.5755716670374</v>
      </c>
      <c r="N397" s="177">
        <v>4893.8709583508471</v>
      </c>
      <c r="O397" s="178">
        <v>1.8606846098354781</v>
      </c>
    </row>
    <row r="398" spans="1:15" x14ac:dyDescent="0.25">
      <c r="A398" s="576"/>
      <c r="B398" s="568"/>
      <c r="C398" s="568"/>
      <c r="D398" s="568"/>
      <c r="E398" s="568"/>
      <c r="F398" s="568" t="s">
        <v>122</v>
      </c>
      <c r="G398" s="568" t="s">
        <v>186</v>
      </c>
      <c r="H398" s="175" t="s">
        <v>187</v>
      </c>
      <c r="I398" s="176">
        <v>147.19047619047623</v>
      </c>
      <c r="J398" s="177">
        <v>142.60190476190476</v>
      </c>
      <c r="K398" s="177">
        <v>396.52380952380958</v>
      </c>
      <c r="L398" s="177">
        <v>274.47619047619048</v>
      </c>
      <c r="M398" s="177">
        <v>15.609523809523809</v>
      </c>
      <c r="N398" s="177">
        <v>15.609523809523809</v>
      </c>
      <c r="O398" s="178">
        <v>2.6939501779359425</v>
      </c>
    </row>
    <row r="399" spans="1:15" x14ac:dyDescent="0.25">
      <c r="A399" s="576"/>
      <c r="B399" s="568"/>
      <c r="C399" s="568"/>
      <c r="D399" s="568"/>
      <c r="E399" s="568"/>
      <c r="F399" s="568"/>
      <c r="G399" s="568"/>
      <c r="H399" s="175" t="s">
        <v>54</v>
      </c>
      <c r="I399" s="176">
        <v>30388.671454814732</v>
      </c>
      <c r="J399" s="177">
        <v>21098.921456004715</v>
      </c>
      <c r="K399" s="177">
        <v>33784.48395862386</v>
      </c>
      <c r="L399" s="177">
        <v>13595.681299418455</v>
      </c>
      <c r="M399" s="177">
        <v>1430.9897772712241</v>
      </c>
      <c r="N399" s="177">
        <v>1577.0796890361803</v>
      </c>
      <c r="O399" s="178">
        <v>1.1117460007706621</v>
      </c>
    </row>
    <row r="400" spans="1:15" x14ac:dyDescent="0.25">
      <c r="A400" s="576"/>
      <c r="B400" s="568"/>
      <c r="C400" s="568"/>
      <c r="D400" s="568"/>
      <c r="E400" s="568"/>
      <c r="F400" s="568"/>
      <c r="G400" s="568"/>
      <c r="H400" s="175" t="s">
        <v>175</v>
      </c>
      <c r="I400" s="176">
        <v>30535.861931005209</v>
      </c>
      <c r="J400" s="177">
        <v>21241.52336076662</v>
      </c>
      <c r="K400" s="177">
        <v>34181.007768147669</v>
      </c>
      <c r="L400" s="177">
        <v>13870.157489894646</v>
      </c>
      <c r="M400" s="177">
        <v>1446.5993010807479</v>
      </c>
      <c r="N400" s="177">
        <v>1592.6892128457041</v>
      </c>
      <c r="O400" s="178">
        <v>1.9028480893533022</v>
      </c>
    </row>
    <row r="401" spans="1:15" x14ac:dyDescent="0.25">
      <c r="A401" s="576"/>
      <c r="B401" s="568"/>
      <c r="C401" s="568"/>
      <c r="D401" s="568"/>
      <c r="E401" s="568"/>
      <c r="F401" s="568" t="s">
        <v>123</v>
      </c>
      <c r="G401" s="568" t="s">
        <v>186</v>
      </c>
      <c r="H401" s="175" t="s">
        <v>187</v>
      </c>
      <c r="I401" s="176">
        <v>20.869565217391305</v>
      </c>
      <c r="J401" s="177">
        <v>18.260869565217391</v>
      </c>
      <c r="K401" s="177">
        <v>9.7826086956521738</v>
      </c>
      <c r="L401" s="177">
        <v>7.8260869565217392</v>
      </c>
      <c r="M401" s="181">
        <v>0.32608695652173914</v>
      </c>
      <c r="N401" s="181">
        <v>0.45652173913043476</v>
      </c>
      <c r="O401" s="179">
        <v>0.46875</v>
      </c>
    </row>
    <row r="402" spans="1:15" x14ac:dyDescent="0.25">
      <c r="A402" s="576"/>
      <c r="B402" s="568"/>
      <c r="C402" s="568"/>
      <c r="D402" s="568"/>
      <c r="E402" s="568"/>
      <c r="F402" s="568"/>
      <c r="G402" s="568"/>
      <c r="H402" s="175" t="s">
        <v>54</v>
      </c>
      <c r="I402" s="176">
        <v>253.68930454857724</v>
      </c>
      <c r="J402" s="177">
        <v>147.17621137088508</v>
      </c>
      <c r="K402" s="177">
        <v>154.54857631216041</v>
      </c>
      <c r="L402" s="177">
        <v>22.660078949350982</v>
      </c>
      <c r="M402" s="177">
        <v>17.476644052107247</v>
      </c>
      <c r="N402" s="177">
        <v>19.053806586605418</v>
      </c>
      <c r="O402" s="179">
        <v>0.60920414673046241</v>
      </c>
    </row>
    <row r="403" spans="1:15" x14ac:dyDescent="0.25">
      <c r="A403" s="576"/>
      <c r="B403" s="568"/>
      <c r="C403" s="568"/>
      <c r="D403" s="568"/>
      <c r="E403" s="568"/>
      <c r="F403" s="568"/>
      <c r="G403" s="568"/>
      <c r="H403" s="175" t="s">
        <v>175</v>
      </c>
      <c r="I403" s="176">
        <v>274.55886976596855</v>
      </c>
      <c r="J403" s="177">
        <v>165.43708093610246</v>
      </c>
      <c r="K403" s="177">
        <v>164.33118500781259</v>
      </c>
      <c r="L403" s="177">
        <v>30.486165905872721</v>
      </c>
      <c r="M403" s="177">
        <v>17.802731008628985</v>
      </c>
      <c r="N403" s="177">
        <v>19.510328325735852</v>
      </c>
      <c r="O403" s="179">
        <v>0.53897707336523126</v>
      </c>
    </row>
    <row r="404" spans="1:15" x14ac:dyDescent="0.25">
      <c r="A404" s="576"/>
      <c r="B404" s="568"/>
      <c r="C404" s="568"/>
      <c r="D404" s="568"/>
      <c r="E404" s="568"/>
      <c r="F404" s="568" t="s">
        <v>124</v>
      </c>
      <c r="G404" s="568" t="s">
        <v>186</v>
      </c>
      <c r="H404" s="175" t="s">
        <v>187</v>
      </c>
      <c r="I404" s="176">
        <v>1033.75</v>
      </c>
      <c r="J404" s="177">
        <v>870</v>
      </c>
      <c r="K404" s="177">
        <v>1393.8125</v>
      </c>
      <c r="L404" s="177">
        <v>901.3125</v>
      </c>
      <c r="M404" s="177">
        <v>220.25</v>
      </c>
      <c r="N404" s="177">
        <v>198.375</v>
      </c>
      <c r="O404" s="178">
        <v>1.3483071342200725</v>
      </c>
    </row>
    <row r="405" spans="1:15" x14ac:dyDescent="0.25">
      <c r="A405" s="576"/>
      <c r="B405" s="568"/>
      <c r="C405" s="568"/>
      <c r="D405" s="568"/>
      <c r="E405" s="568"/>
      <c r="F405" s="568"/>
      <c r="G405" s="568"/>
      <c r="H405" s="175" t="s">
        <v>54</v>
      </c>
      <c r="I405" s="176">
        <v>19248.338221561677</v>
      </c>
      <c r="J405" s="177">
        <v>11953.027636535709</v>
      </c>
      <c r="K405" s="177">
        <v>23873.584379313808</v>
      </c>
      <c r="L405" s="177">
        <v>7821.5076643715665</v>
      </c>
      <c r="M405" s="177">
        <v>1586.2475357941155</v>
      </c>
      <c r="N405" s="177">
        <v>1672.2501295594207</v>
      </c>
      <c r="O405" s="178">
        <v>1.2402932712690493</v>
      </c>
    </row>
    <row r="406" spans="1:15" x14ac:dyDescent="0.25">
      <c r="A406" s="576"/>
      <c r="B406" s="568"/>
      <c r="C406" s="568"/>
      <c r="D406" s="568"/>
      <c r="E406" s="568"/>
      <c r="F406" s="568"/>
      <c r="G406" s="568"/>
      <c r="H406" s="175" t="s">
        <v>175</v>
      </c>
      <c r="I406" s="176">
        <v>20282.088221561677</v>
      </c>
      <c r="J406" s="177">
        <v>12823.027636535709</v>
      </c>
      <c r="K406" s="177">
        <v>25267.396879313808</v>
      </c>
      <c r="L406" s="177">
        <v>8722.8201643715656</v>
      </c>
      <c r="M406" s="177">
        <v>1806.4975357941155</v>
      </c>
      <c r="N406" s="177">
        <v>1870.6251295594207</v>
      </c>
      <c r="O406" s="178">
        <v>1.2943002027445609</v>
      </c>
    </row>
    <row r="407" spans="1:15" x14ac:dyDescent="0.25">
      <c r="A407" s="576"/>
      <c r="B407" s="568"/>
      <c r="C407" s="568"/>
      <c r="D407" s="568"/>
      <c r="E407" s="568"/>
      <c r="F407" s="568" t="s">
        <v>125</v>
      </c>
      <c r="G407" s="568" t="s">
        <v>186</v>
      </c>
      <c r="H407" s="175" t="s">
        <v>187</v>
      </c>
      <c r="I407" s="176">
        <v>869.9</v>
      </c>
      <c r="J407" s="177">
        <v>351.25</v>
      </c>
      <c r="K407" s="177">
        <v>833.27499999999998</v>
      </c>
      <c r="L407" s="177">
        <v>291.55</v>
      </c>
      <c r="M407" s="177">
        <v>103.35000000000001</v>
      </c>
      <c r="N407" s="177">
        <v>100.25</v>
      </c>
      <c r="O407" s="179">
        <v>0.9578974594781009</v>
      </c>
    </row>
    <row r="408" spans="1:15" x14ac:dyDescent="0.25">
      <c r="A408" s="576"/>
      <c r="B408" s="568"/>
      <c r="C408" s="568"/>
      <c r="D408" s="568"/>
      <c r="E408" s="568"/>
      <c r="F408" s="568"/>
      <c r="G408" s="568"/>
      <c r="H408" s="175" t="s">
        <v>54</v>
      </c>
      <c r="I408" s="176">
        <v>40797.315846505058</v>
      </c>
      <c r="J408" s="177">
        <v>27184.892919787533</v>
      </c>
      <c r="K408" s="177">
        <v>42780.924501762223</v>
      </c>
      <c r="L408" s="177">
        <v>13490.543383674414</v>
      </c>
      <c r="M408" s="177">
        <v>2080.408057848394</v>
      </c>
      <c r="N408" s="177">
        <v>2139.2694249498504</v>
      </c>
      <c r="O408" s="178">
        <v>1.0486210578833237</v>
      </c>
    </row>
    <row r="409" spans="1:15" x14ac:dyDescent="0.25">
      <c r="A409" s="576"/>
      <c r="B409" s="568"/>
      <c r="C409" s="568"/>
      <c r="D409" s="568"/>
      <c r="E409" s="568"/>
      <c r="F409" s="568"/>
      <c r="G409" s="568"/>
      <c r="H409" s="175" t="s">
        <v>175</v>
      </c>
      <c r="I409" s="176">
        <v>41667.21584650506</v>
      </c>
      <c r="J409" s="177">
        <v>27536.142919787533</v>
      </c>
      <c r="K409" s="177">
        <v>43614.199501762225</v>
      </c>
      <c r="L409" s="177">
        <v>13782.093383674413</v>
      </c>
      <c r="M409" s="177">
        <v>2183.7580578483939</v>
      </c>
      <c r="N409" s="177">
        <v>2239.5194249498504</v>
      </c>
      <c r="O409" s="178">
        <v>1.0032592586807123</v>
      </c>
    </row>
    <row r="410" spans="1:15" x14ac:dyDescent="0.25">
      <c r="A410" s="576"/>
      <c r="B410" s="568"/>
      <c r="C410" s="568"/>
      <c r="D410" s="568"/>
      <c r="E410" s="568"/>
      <c r="F410" s="568" t="s">
        <v>126</v>
      </c>
      <c r="G410" s="568" t="s">
        <v>186</v>
      </c>
      <c r="H410" s="175" t="s">
        <v>54</v>
      </c>
      <c r="I410" s="176">
        <v>41546.753614874229</v>
      </c>
      <c r="J410" s="177">
        <v>23894.615699499689</v>
      </c>
      <c r="K410" s="177">
        <v>21674.176473657863</v>
      </c>
      <c r="L410" s="177">
        <v>4103.1188381299089</v>
      </c>
      <c r="M410" s="177">
        <v>499.25774947027702</v>
      </c>
      <c r="N410" s="177">
        <v>479.08251503524309</v>
      </c>
      <c r="O410" s="179">
        <v>0.52168158972349288</v>
      </c>
    </row>
    <row r="411" spans="1:15" x14ac:dyDescent="0.25">
      <c r="A411" s="576"/>
      <c r="B411" s="568"/>
      <c r="C411" s="568"/>
      <c r="D411" s="568"/>
      <c r="E411" s="568"/>
      <c r="F411" s="568"/>
      <c r="G411" s="568"/>
      <c r="H411" s="175" t="s">
        <v>175</v>
      </c>
      <c r="I411" s="176">
        <v>41546.753614874229</v>
      </c>
      <c r="J411" s="177">
        <v>23894.615699499689</v>
      </c>
      <c r="K411" s="177">
        <v>21674.176473657863</v>
      </c>
      <c r="L411" s="177">
        <v>4103.1188381299089</v>
      </c>
      <c r="M411" s="177">
        <v>499.25774947027702</v>
      </c>
      <c r="N411" s="177">
        <v>479.08251503524309</v>
      </c>
      <c r="O411" s="179">
        <v>0.52168158972349288</v>
      </c>
    </row>
    <row r="412" spans="1:15" x14ac:dyDescent="0.25">
      <c r="A412" s="576"/>
      <c r="B412" s="568"/>
      <c r="C412" s="568"/>
      <c r="D412" s="568"/>
      <c r="E412" s="568"/>
      <c r="F412" s="568" t="s">
        <v>127</v>
      </c>
      <c r="G412" s="568" t="s">
        <v>186</v>
      </c>
      <c r="H412" s="175" t="s">
        <v>54</v>
      </c>
      <c r="I412" s="176">
        <v>12010.08192504991</v>
      </c>
      <c r="J412" s="177">
        <v>3276.5135713043842</v>
      </c>
      <c r="K412" s="177">
        <v>6079.5960845845784</v>
      </c>
      <c r="L412" s="177">
        <v>2238.078643641958</v>
      </c>
      <c r="M412" s="177">
        <v>447.46563882103601</v>
      </c>
      <c r="N412" s="177">
        <v>408.08570205633083</v>
      </c>
      <c r="O412" s="179">
        <v>0.50620771136490927</v>
      </c>
    </row>
    <row r="413" spans="1:15" x14ac:dyDescent="0.25">
      <c r="A413" s="576"/>
      <c r="B413" s="568"/>
      <c r="C413" s="568"/>
      <c r="D413" s="568"/>
      <c r="E413" s="568"/>
      <c r="F413" s="568"/>
      <c r="G413" s="568"/>
      <c r="H413" s="175" t="s">
        <v>175</v>
      </c>
      <c r="I413" s="176">
        <v>12010.08192504991</v>
      </c>
      <c r="J413" s="177">
        <v>3276.5135713043842</v>
      </c>
      <c r="K413" s="177">
        <v>6079.5960845845784</v>
      </c>
      <c r="L413" s="177">
        <v>2238.078643641958</v>
      </c>
      <c r="M413" s="177">
        <v>447.46563882103601</v>
      </c>
      <c r="N413" s="177">
        <v>408.08570205633083</v>
      </c>
      <c r="O413" s="179">
        <v>0.50620771136490927</v>
      </c>
    </row>
    <row r="414" spans="1:15" x14ac:dyDescent="0.25">
      <c r="A414" s="576"/>
      <c r="B414" s="568"/>
      <c r="C414" s="568"/>
      <c r="D414" s="568"/>
      <c r="E414" s="568"/>
      <c r="F414" s="568" t="s">
        <v>128</v>
      </c>
      <c r="G414" s="568" t="s">
        <v>186</v>
      </c>
      <c r="H414" s="175" t="s">
        <v>54</v>
      </c>
      <c r="I414" s="176">
        <v>12271.875777584764</v>
      </c>
      <c r="J414" s="177">
        <v>6197.9980585631529</v>
      </c>
      <c r="K414" s="177">
        <v>8198.0789687006127</v>
      </c>
      <c r="L414" s="177">
        <v>714.27268961023503</v>
      </c>
      <c r="M414" s="177">
        <v>532.81079282595044</v>
      </c>
      <c r="N414" s="177">
        <v>514.40089481992436</v>
      </c>
      <c r="O414" s="179">
        <v>0.6680379688714615</v>
      </c>
    </row>
    <row r="415" spans="1:15" x14ac:dyDescent="0.25">
      <c r="A415" s="576"/>
      <c r="B415" s="568"/>
      <c r="C415" s="568"/>
      <c r="D415" s="568"/>
      <c r="E415" s="568"/>
      <c r="F415" s="568"/>
      <c r="G415" s="568"/>
      <c r="H415" s="175" t="s">
        <v>175</v>
      </c>
      <c r="I415" s="176">
        <v>12271.875777584764</v>
      </c>
      <c r="J415" s="177">
        <v>6197.9980585631529</v>
      </c>
      <c r="K415" s="177">
        <v>8198.0789687006127</v>
      </c>
      <c r="L415" s="177">
        <v>714.27268961023503</v>
      </c>
      <c r="M415" s="177">
        <v>532.81079282595044</v>
      </c>
      <c r="N415" s="177">
        <v>514.40089481992436</v>
      </c>
      <c r="O415" s="179">
        <v>0.6680379688714615</v>
      </c>
    </row>
    <row r="416" spans="1:15" x14ac:dyDescent="0.25">
      <c r="A416" s="576"/>
      <c r="B416" s="568"/>
      <c r="C416" s="568"/>
      <c r="D416" s="568"/>
      <c r="E416" s="568"/>
      <c r="F416" s="568" t="s">
        <v>129</v>
      </c>
      <c r="G416" s="568" t="s">
        <v>186</v>
      </c>
      <c r="H416" s="175" t="s">
        <v>54</v>
      </c>
      <c r="I416" s="176">
        <v>10538.114634107138</v>
      </c>
      <c r="J416" s="177">
        <v>5130.1388817033712</v>
      </c>
      <c r="K416" s="177">
        <v>5918.3941227643827</v>
      </c>
      <c r="L416" s="177">
        <v>506.78131902636102</v>
      </c>
      <c r="M416" s="177">
        <v>10.572928462112989</v>
      </c>
      <c r="N416" s="177">
        <v>9.1320451344236808</v>
      </c>
      <c r="O416" s="179">
        <v>0.56161792960661128</v>
      </c>
    </row>
    <row r="417" spans="1:15" x14ac:dyDescent="0.25">
      <c r="A417" s="576"/>
      <c r="B417" s="568"/>
      <c r="C417" s="568"/>
      <c r="D417" s="568"/>
      <c r="E417" s="568"/>
      <c r="F417" s="568"/>
      <c r="G417" s="568"/>
      <c r="H417" s="175" t="s">
        <v>175</v>
      </c>
      <c r="I417" s="176">
        <v>10538.114634107138</v>
      </c>
      <c r="J417" s="177">
        <v>5130.1388817033712</v>
      </c>
      <c r="K417" s="177">
        <v>5918.3941227643827</v>
      </c>
      <c r="L417" s="177">
        <v>506.78131902636102</v>
      </c>
      <c r="M417" s="177">
        <v>10.572928462112989</v>
      </c>
      <c r="N417" s="177">
        <v>9.1320451344236808</v>
      </c>
      <c r="O417" s="179">
        <v>0.56161792960661128</v>
      </c>
    </row>
    <row r="418" spans="1:15" x14ac:dyDescent="0.25">
      <c r="A418" s="576"/>
      <c r="B418" s="568"/>
      <c r="C418" s="568"/>
      <c r="D418" s="568"/>
      <c r="E418" s="568"/>
      <c r="F418" s="568" t="s">
        <v>130</v>
      </c>
      <c r="G418" s="568" t="s">
        <v>186</v>
      </c>
      <c r="H418" s="175" t="s">
        <v>187</v>
      </c>
      <c r="I418" s="176">
        <v>502.73750000000001</v>
      </c>
      <c r="J418" s="177">
        <v>498.14375000000001</v>
      </c>
      <c r="K418" s="177">
        <v>2001.5625</v>
      </c>
      <c r="L418" s="177">
        <v>1771.5625</v>
      </c>
      <c r="M418" s="177">
        <v>111.4375</v>
      </c>
      <c r="N418" s="177">
        <v>116.8125</v>
      </c>
      <c r="O418" s="178">
        <v>3.9813272333971503</v>
      </c>
    </row>
    <row r="419" spans="1:15" x14ac:dyDescent="0.25">
      <c r="A419" s="576"/>
      <c r="B419" s="568"/>
      <c r="C419" s="568"/>
      <c r="D419" s="568"/>
      <c r="E419" s="568"/>
      <c r="F419" s="568"/>
      <c r="G419" s="568"/>
      <c r="H419" s="175" t="s">
        <v>54</v>
      </c>
      <c r="I419" s="176">
        <v>22086.586391325647</v>
      </c>
      <c r="J419" s="177">
        <v>20153.163606458649</v>
      </c>
      <c r="K419" s="177">
        <v>35308.939353498528</v>
      </c>
      <c r="L419" s="177">
        <v>13717.058130081621</v>
      </c>
      <c r="M419" s="177">
        <v>1121.6527516038957</v>
      </c>
      <c r="N419" s="177">
        <v>1205.0656987253644</v>
      </c>
      <c r="O419" s="178">
        <v>1.5986598711046569</v>
      </c>
    </row>
    <row r="420" spans="1:15" x14ac:dyDescent="0.25">
      <c r="A420" s="576"/>
      <c r="B420" s="568"/>
      <c r="C420" s="568"/>
      <c r="D420" s="568"/>
      <c r="E420" s="568"/>
      <c r="F420" s="568"/>
      <c r="G420" s="568"/>
      <c r="H420" s="175" t="s">
        <v>175</v>
      </c>
      <c r="I420" s="176">
        <v>22589.323891325646</v>
      </c>
      <c r="J420" s="177">
        <v>20651.307356458648</v>
      </c>
      <c r="K420" s="177">
        <v>37310.501853498528</v>
      </c>
      <c r="L420" s="177">
        <v>15488.620630081621</v>
      </c>
      <c r="M420" s="177">
        <v>1233.0902516038957</v>
      </c>
      <c r="N420" s="177">
        <v>1321.8781987253644</v>
      </c>
      <c r="O420" s="178">
        <v>2.7899935522509036</v>
      </c>
    </row>
    <row r="421" spans="1:15" x14ac:dyDescent="0.25">
      <c r="A421" s="576"/>
      <c r="B421" s="568"/>
      <c r="C421" s="568"/>
      <c r="D421" s="568"/>
      <c r="E421" s="568"/>
      <c r="F421" s="568" t="s">
        <v>131</v>
      </c>
      <c r="G421" s="568" t="s">
        <v>186</v>
      </c>
      <c r="H421" s="175" t="s">
        <v>54</v>
      </c>
      <c r="I421" s="176">
        <v>6579.8357003911888</v>
      </c>
      <c r="J421" s="177">
        <v>4669.320611425127</v>
      </c>
      <c r="K421" s="177">
        <v>5960.1909503818124</v>
      </c>
      <c r="L421" s="177">
        <v>1206.6268721797321</v>
      </c>
      <c r="M421" s="177">
        <v>81.316355400562486</v>
      </c>
      <c r="N421" s="177">
        <v>99.439397522012442</v>
      </c>
      <c r="O421" s="179">
        <v>0.90582671388397484</v>
      </c>
    </row>
    <row r="422" spans="1:15" x14ac:dyDescent="0.25">
      <c r="A422" s="576"/>
      <c r="B422" s="568"/>
      <c r="C422" s="568"/>
      <c r="D422" s="568"/>
      <c r="E422" s="568"/>
      <c r="F422" s="568"/>
      <c r="G422" s="568"/>
      <c r="H422" s="175" t="s">
        <v>175</v>
      </c>
      <c r="I422" s="176">
        <v>6579.8357003911888</v>
      </c>
      <c r="J422" s="177">
        <v>4669.320611425127</v>
      </c>
      <c r="K422" s="177">
        <v>5960.1909503818124</v>
      </c>
      <c r="L422" s="177">
        <v>1206.6268721797321</v>
      </c>
      <c r="M422" s="177">
        <v>81.316355400562486</v>
      </c>
      <c r="N422" s="177">
        <v>99.439397522012442</v>
      </c>
      <c r="O422" s="179">
        <v>0.90582671388397484</v>
      </c>
    </row>
    <row r="423" spans="1:15" x14ac:dyDescent="0.25">
      <c r="A423" s="576"/>
      <c r="B423" s="568"/>
      <c r="C423" s="568"/>
      <c r="D423" s="568"/>
      <c r="E423" s="568"/>
      <c r="F423" s="568" t="s">
        <v>132</v>
      </c>
      <c r="G423" s="568" t="s">
        <v>186</v>
      </c>
      <c r="H423" s="175" t="s">
        <v>54</v>
      </c>
      <c r="I423" s="176">
        <v>11444.261682878552</v>
      </c>
      <c r="J423" s="177">
        <v>5933.1571674487268</v>
      </c>
      <c r="K423" s="177">
        <v>4664.0797376203018</v>
      </c>
      <c r="L423" s="177">
        <v>321.10841716519087</v>
      </c>
      <c r="M423" s="177">
        <v>7.2336650703860563</v>
      </c>
      <c r="N423" s="177">
        <v>7.2336650703860563</v>
      </c>
      <c r="O423" s="179">
        <v>0.40754745625907035</v>
      </c>
    </row>
    <row r="424" spans="1:15" x14ac:dyDescent="0.25">
      <c r="A424" s="576"/>
      <c r="B424" s="568"/>
      <c r="C424" s="568"/>
      <c r="D424" s="568"/>
      <c r="E424" s="568"/>
      <c r="F424" s="568"/>
      <c r="G424" s="568"/>
      <c r="H424" s="175" t="s">
        <v>175</v>
      </c>
      <c r="I424" s="176">
        <v>11444.261682878552</v>
      </c>
      <c r="J424" s="177">
        <v>5933.1571674487268</v>
      </c>
      <c r="K424" s="177">
        <v>4664.0797376203018</v>
      </c>
      <c r="L424" s="177">
        <v>321.10841716519087</v>
      </c>
      <c r="M424" s="177">
        <v>7.2336650703860563</v>
      </c>
      <c r="N424" s="177">
        <v>7.2336650703860563</v>
      </c>
      <c r="O424" s="179">
        <v>0.40754745625907035</v>
      </c>
    </row>
    <row r="425" spans="1:15" x14ac:dyDescent="0.25">
      <c r="A425" s="576"/>
      <c r="B425" s="568"/>
      <c r="C425" s="568"/>
      <c r="D425" s="568"/>
      <c r="E425" s="568"/>
      <c r="F425" s="568" t="s">
        <v>133</v>
      </c>
      <c r="G425" s="568" t="s">
        <v>186</v>
      </c>
      <c r="H425" s="175" t="s">
        <v>187</v>
      </c>
      <c r="I425" s="176">
        <v>3</v>
      </c>
      <c r="J425" s="177">
        <v>3</v>
      </c>
      <c r="K425" s="177">
        <v>10</v>
      </c>
      <c r="L425" s="177">
        <v>5</v>
      </c>
      <c r="M425" s="181">
        <v>0.6</v>
      </c>
      <c r="N425" s="181">
        <v>0.6</v>
      </c>
      <c r="O425" s="178">
        <v>3.3333333333333335</v>
      </c>
    </row>
    <row r="426" spans="1:15" x14ac:dyDescent="0.25">
      <c r="A426" s="576"/>
      <c r="B426" s="568"/>
      <c r="C426" s="568"/>
      <c r="D426" s="568"/>
      <c r="E426" s="568"/>
      <c r="F426" s="568"/>
      <c r="G426" s="568"/>
      <c r="H426" s="175" t="s">
        <v>54</v>
      </c>
      <c r="I426" s="176">
        <v>20920.944899864888</v>
      </c>
      <c r="J426" s="177">
        <v>13045.332162766001</v>
      </c>
      <c r="K426" s="177">
        <v>10593.998984266387</v>
      </c>
      <c r="L426" s="177">
        <v>2220.1905445120997</v>
      </c>
      <c r="M426" s="177">
        <v>1.4675540260918829</v>
      </c>
      <c r="N426" s="177">
        <v>2.3015567741115452</v>
      </c>
      <c r="O426" s="179">
        <v>0.50638243324921739</v>
      </c>
    </row>
    <row r="427" spans="1:15" x14ac:dyDescent="0.25">
      <c r="A427" s="576"/>
      <c r="B427" s="568"/>
      <c r="C427" s="568"/>
      <c r="D427" s="568"/>
      <c r="E427" s="568"/>
      <c r="F427" s="568"/>
      <c r="G427" s="568"/>
      <c r="H427" s="175" t="s">
        <v>175</v>
      </c>
      <c r="I427" s="176">
        <v>20923.944899864888</v>
      </c>
      <c r="J427" s="177">
        <v>13048.332162766001</v>
      </c>
      <c r="K427" s="177">
        <v>10603.998984266387</v>
      </c>
      <c r="L427" s="177">
        <v>2225.1905445120997</v>
      </c>
      <c r="M427" s="177">
        <v>2.0675540260918828</v>
      </c>
      <c r="N427" s="177">
        <v>2.9015567741115453</v>
      </c>
      <c r="O427" s="178">
        <v>1.9198578832912754</v>
      </c>
    </row>
    <row r="428" spans="1:15" x14ac:dyDescent="0.25">
      <c r="A428" s="576"/>
      <c r="B428" s="568"/>
      <c r="C428" s="568"/>
      <c r="D428" s="568"/>
      <c r="E428" s="568"/>
      <c r="F428" s="568" t="s">
        <v>134</v>
      </c>
      <c r="G428" s="568" t="s">
        <v>186</v>
      </c>
      <c r="H428" s="175" t="s">
        <v>54</v>
      </c>
      <c r="I428" s="176">
        <v>21371.886277241621</v>
      </c>
      <c r="J428" s="177">
        <v>18955.751111998405</v>
      </c>
      <c r="K428" s="177">
        <v>10653.41685480983</v>
      </c>
      <c r="L428" s="177">
        <v>2209.2668418956923</v>
      </c>
      <c r="M428" s="177">
        <v>13.564951581854265</v>
      </c>
      <c r="N428" s="177">
        <v>13.564951581854265</v>
      </c>
      <c r="O428" s="179">
        <v>0.49847808081191142</v>
      </c>
    </row>
    <row r="429" spans="1:15" x14ac:dyDescent="0.25">
      <c r="A429" s="576"/>
      <c r="B429" s="568"/>
      <c r="C429" s="568"/>
      <c r="D429" s="568"/>
      <c r="E429" s="568"/>
      <c r="F429" s="568"/>
      <c r="G429" s="568"/>
      <c r="H429" s="175" t="s">
        <v>175</v>
      </c>
      <c r="I429" s="176">
        <v>21371.886277241621</v>
      </c>
      <c r="J429" s="177">
        <v>18955.751111998405</v>
      </c>
      <c r="K429" s="177">
        <v>10653.41685480983</v>
      </c>
      <c r="L429" s="177">
        <v>2209.2668418956923</v>
      </c>
      <c r="M429" s="177">
        <v>13.564951581854265</v>
      </c>
      <c r="N429" s="177">
        <v>13.564951581854265</v>
      </c>
      <c r="O429" s="179">
        <v>0.49847808081191142</v>
      </c>
    </row>
    <row r="430" spans="1:15" x14ac:dyDescent="0.25">
      <c r="A430" s="576"/>
      <c r="B430" s="568"/>
      <c r="C430" s="568"/>
      <c r="D430" s="568"/>
      <c r="E430" s="568"/>
      <c r="F430" s="568" t="s">
        <v>135</v>
      </c>
      <c r="G430" s="568" t="s">
        <v>186</v>
      </c>
      <c r="H430" s="175" t="s">
        <v>187</v>
      </c>
      <c r="I430" s="176">
        <v>28</v>
      </c>
      <c r="J430" s="177">
        <v>25</v>
      </c>
      <c r="K430" s="177">
        <v>25</v>
      </c>
      <c r="L430" s="177">
        <v>22.5</v>
      </c>
      <c r="M430" s="177">
        <v>0</v>
      </c>
      <c r="N430" s="177">
        <v>0</v>
      </c>
      <c r="O430" s="179">
        <v>0.8928571428571429</v>
      </c>
    </row>
    <row r="431" spans="1:15" x14ac:dyDescent="0.25">
      <c r="A431" s="576"/>
      <c r="B431" s="568"/>
      <c r="C431" s="568"/>
      <c r="D431" s="568"/>
      <c r="E431" s="568"/>
      <c r="F431" s="568"/>
      <c r="G431" s="568"/>
      <c r="H431" s="175" t="s">
        <v>54</v>
      </c>
      <c r="I431" s="176">
        <v>24660.773780706269</v>
      </c>
      <c r="J431" s="177">
        <v>17495.821583693669</v>
      </c>
      <c r="K431" s="177">
        <v>9972.0515888531918</v>
      </c>
      <c r="L431" s="177">
        <v>2827.3271799399563</v>
      </c>
      <c r="M431" s="180"/>
      <c r="N431" s="180"/>
      <c r="O431" s="179">
        <v>0.40436896577247622</v>
      </c>
    </row>
    <row r="432" spans="1:15" x14ac:dyDescent="0.25">
      <c r="A432" s="576"/>
      <c r="B432" s="568"/>
      <c r="C432" s="568"/>
      <c r="D432" s="568"/>
      <c r="E432" s="568"/>
      <c r="F432" s="568"/>
      <c r="G432" s="568"/>
      <c r="H432" s="175" t="s">
        <v>175</v>
      </c>
      <c r="I432" s="176">
        <v>24688.773780706269</v>
      </c>
      <c r="J432" s="177">
        <v>17520.821583693669</v>
      </c>
      <c r="K432" s="177">
        <v>9997.0515888531918</v>
      </c>
      <c r="L432" s="177">
        <v>2849.8271799399563</v>
      </c>
      <c r="M432" s="177">
        <v>0</v>
      </c>
      <c r="N432" s="177">
        <v>0</v>
      </c>
      <c r="O432" s="179">
        <v>0.64861305431480953</v>
      </c>
    </row>
    <row r="433" spans="1:15" x14ac:dyDescent="0.25">
      <c r="A433" s="576"/>
      <c r="B433" s="568"/>
      <c r="C433" s="568"/>
      <c r="D433" s="568"/>
      <c r="E433" s="568"/>
      <c r="F433" s="568" t="s">
        <v>175</v>
      </c>
      <c r="G433" s="568" t="s">
        <v>186</v>
      </c>
      <c r="H433" s="175" t="s">
        <v>187</v>
      </c>
      <c r="I433" s="176">
        <v>32941.004994930969</v>
      </c>
      <c r="J433" s="177">
        <v>30951.365341227418</v>
      </c>
      <c r="K433" s="177">
        <v>104830.6888338928</v>
      </c>
      <c r="L433" s="177">
        <v>73661.467951287705</v>
      </c>
      <c r="M433" s="177">
        <v>6730.8350571309102</v>
      </c>
      <c r="N433" s="177">
        <v>6898.8131872214972</v>
      </c>
      <c r="O433" s="178">
        <v>3.1757905606662309</v>
      </c>
    </row>
    <row r="434" spans="1:15" x14ac:dyDescent="0.25">
      <c r="A434" s="576"/>
      <c r="B434" s="568"/>
      <c r="C434" s="568"/>
      <c r="D434" s="568"/>
      <c r="E434" s="568"/>
      <c r="F434" s="568"/>
      <c r="G434" s="568"/>
      <c r="H434" s="175" t="s">
        <v>54</v>
      </c>
      <c r="I434" s="176">
        <v>1359604.5085349563</v>
      </c>
      <c r="J434" s="177">
        <v>1055054.8163143296</v>
      </c>
      <c r="K434" s="177">
        <v>2290076.2956020851</v>
      </c>
      <c r="L434" s="177">
        <v>1032367.8214869255</v>
      </c>
      <c r="M434" s="177">
        <v>98003.978038052286</v>
      </c>
      <c r="N434" s="177">
        <v>103040.85385946991</v>
      </c>
      <c r="O434" s="178">
        <v>1.9035552184744366</v>
      </c>
    </row>
    <row r="435" spans="1:15" x14ac:dyDescent="0.25">
      <c r="A435" s="576"/>
      <c r="B435" s="568"/>
      <c r="C435" s="568"/>
      <c r="D435" s="568"/>
      <c r="E435" s="568"/>
      <c r="F435" s="568"/>
      <c r="G435" s="568"/>
      <c r="H435" s="175" t="s">
        <v>175</v>
      </c>
      <c r="I435" s="176">
        <v>1392545.5135298872</v>
      </c>
      <c r="J435" s="177">
        <v>1086006.1816555576</v>
      </c>
      <c r="K435" s="177">
        <v>2394906.9844359797</v>
      </c>
      <c r="L435" s="177">
        <v>1106029.2894382132</v>
      </c>
      <c r="M435" s="177">
        <v>104734.81309518318</v>
      </c>
      <c r="N435" s="177">
        <v>109939.66704669144</v>
      </c>
      <c r="O435" s="178">
        <v>2.4286047247758114</v>
      </c>
    </row>
    <row r="436" spans="1:15" x14ac:dyDescent="0.25">
      <c r="A436" s="576"/>
      <c r="B436" s="568" t="s">
        <v>177</v>
      </c>
      <c r="C436" s="568" t="s">
        <v>42</v>
      </c>
      <c r="D436" s="568" t="s">
        <v>43</v>
      </c>
      <c r="E436" s="568" t="s">
        <v>185</v>
      </c>
      <c r="F436" s="568" t="s">
        <v>62</v>
      </c>
      <c r="G436" s="568" t="s">
        <v>186</v>
      </c>
      <c r="H436" s="175" t="s">
        <v>187</v>
      </c>
      <c r="I436" s="176">
        <v>711.51898734177223</v>
      </c>
      <c r="J436" s="177">
        <v>707.34177215189879</v>
      </c>
      <c r="K436" s="177">
        <v>779.74683544303798</v>
      </c>
      <c r="L436" s="177">
        <v>779.74683544303798</v>
      </c>
      <c r="M436" s="177">
        <v>537.81645569620252</v>
      </c>
      <c r="N436" s="177">
        <v>577.84810126582283</v>
      </c>
      <c r="O436" s="178">
        <v>1.095890410958904</v>
      </c>
    </row>
    <row r="437" spans="1:15" x14ac:dyDescent="0.25">
      <c r="A437" s="576"/>
      <c r="B437" s="568"/>
      <c r="C437" s="568"/>
      <c r="D437" s="568"/>
      <c r="E437" s="568"/>
      <c r="F437" s="568"/>
      <c r="G437" s="568"/>
      <c r="H437" s="175" t="s">
        <v>175</v>
      </c>
      <c r="I437" s="176">
        <v>711.51898734177223</v>
      </c>
      <c r="J437" s="177">
        <v>707.34177215189879</v>
      </c>
      <c r="K437" s="177">
        <v>779.74683544303798</v>
      </c>
      <c r="L437" s="177">
        <v>779.74683544303798</v>
      </c>
      <c r="M437" s="177">
        <v>537.81645569620252</v>
      </c>
      <c r="N437" s="177">
        <v>577.84810126582283</v>
      </c>
      <c r="O437" s="178">
        <v>1.095890410958904</v>
      </c>
    </row>
    <row r="438" spans="1:15" x14ac:dyDescent="0.25">
      <c r="A438" s="576"/>
      <c r="B438" s="568"/>
      <c r="C438" s="568"/>
      <c r="D438" s="568"/>
      <c r="E438" s="568"/>
      <c r="F438" s="568" t="s">
        <v>63</v>
      </c>
      <c r="G438" s="568" t="s">
        <v>186</v>
      </c>
      <c r="H438" s="175" t="s">
        <v>187</v>
      </c>
      <c r="I438" s="176">
        <v>757</v>
      </c>
      <c r="J438" s="177">
        <v>747</v>
      </c>
      <c r="K438" s="177">
        <v>3762</v>
      </c>
      <c r="L438" s="177">
        <v>2662</v>
      </c>
      <c r="M438" s="177">
        <v>193.4</v>
      </c>
      <c r="N438" s="177">
        <v>153.9</v>
      </c>
      <c r="O438" s="178">
        <v>4.9696169088507265</v>
      </c>
    </row>
    <row r="439" spans="1:15" x14ac:dyDescent="0.25">
      <c r="A439" s="576"/>
      <c r="B439" s="568"/>
      <c r="C439" s="568"/>
      <c r="D439" s="568"/>
      <c r="E439" s="568"/>
      <c r="F439" s="568"/>
      <c r="G439" s="568"/>
      <c r="H439" s="175" t="s">
        <v>175</v>
      </c>
      <c r="I439" s="176">
        <v>757</v>
      </c>
      <c r="J439" s="177">
        <v>747</v>
      </c>
      <c r="K439" s="177">
        <v>3762</v>
      </c>
      <c r="L439" s="177">
        <v>2662</v>
      </c>
      <c r="M439" s="177">
        <v>193.4</v>
      </c>
      <c r="N439" s="177">
        <v>153.9</v>
      </c>
      <c r="O439" s="178">
        <v>4.9696169088507265</v>
      </c>
    </row>
    <row r="440" spans="1:15" x14ac:dyDescent="0.25">
      <c r="A440" s="576"/>
      <c r="B440" s="568"/>
      <c r="C440" s="568"/>
      <c r="D440" s="568"/>
      <c r="E440" s="568"/>
      <c r="F440" s="568" t="s">
        <v>64</v>
      </c>
      <c r="G440" s="568" t="s">
        <v>186</v>
      </c>
      <c r="H440" s="175" t="s">
        <v>187</v>
      </c>
      <c r="I440" s="176">
        <v>32.142857142857139</v>
      </c>
      <c r="J440" s="177">
        <v>32.142857142857139</v>
      </c>
      <c r="K440" s="177">
        <v>42.857142857142854</v>
      </c>
      <c r="L440" s="177">
        <v>40.178571428571423</v>
      </c>
      <c r="M440" s="177">
        <v>14.678571428571429</v>
      </c>
      <c r="N440" s="177">
        <v>14.25</v>
      </c>
      <c r="O440" s="178">
        <v>1.3333333333333335</v>
      </c>
    </row>
    <row r="441" spans="1:15" x14ac:dyDescent="0.25">
      <c r="A441" s="576"/>
      <c r="B441" s="568"/>
      <c r="C441" s="568"/>
      <c r="D441" s="568"/>
      <c r="E441" s="568"/>
      <c r="F441" s="568"/>
      <c r="G441" s="568"/>
      <c r="H441" s="175" t="s">
        <v>175</v>
      </c>
      <c r="I441" s="176">
        <v>32.142857142857139</v>
      </c>
      <c r="J441" s="177">
        <v>32.142857142857139</v>
      </c>
      <c r="K441" s="177">
        <v>42.857142857142854</v>
      </c>
      <c r="L441" s="177">
        <v>40.178571428571423</v>
      </c>
      <c r="M441" s="177">
        <v>14.678571428571429</v>
      </c>
      <c r="N441" s="177">
        <v>14.25</v>
      </c>
      <c r="O441" s="178">
        <v>1.3333333333333335</v>
      </c>
    </row>
    <row r="442" spans="1:15" x14ac:dyDescent="0.25">
      <c r="A442" s="576"/>
      <c r="B442" s="568"/>
      <c r="C442" s="568"/>
      <c r="D442" s="568"/>
      <c r="E442" s="568"/>
      <c r="F442" s="568" t="s">
        <v>65</v>
      </c>
      <c r="G442" s="568" t="s">
        <v>186</v>
      </c>
      <c r="H442" s="175" t="s">
        <v>187</v>
      </c>
      <c r="I442" s="176">
        <v>4503.0303030303021</v>
      </c>
      <c r="J442" s="177">
        <v>4503.0303030303021</v>
      </c>
      <c r="K442" s="177">
        <v>29731.313131313131</v>
      </c>
      <c r="L442" s="177">
        <v>26677.777777777777</v>
      </c>
      <c r="M442" s="177">
        <v>1791.9191919191917</v>
      </c>
      <c r="N442" s="177">
        <v>1808.9393939393935</v>
      </c>
      <c r="O442" s="178">
        <v>6.6025123373710199</v>
      </c>
    </row>
    <row r="443" spans="1:15" x14ac:dyDescent="0.25">
      <c r="A443" s="576"/>
      <c r="B443" s="568"/>
      <c r="C443" s="568"/>
      <c r="D443" s="568"/>
      <c r="E443" s="568"/>
      <c r="F443" s="568"/>
      <c r="G443" s="568"/>
      <c r="H443" s="175" t="s">
        <v>175</v>
      </c>
      <c r="I443" s="176">
        <v>4503.0303030303021</v>
      </c>
      <c r="J443" s="177">
        <v>4503.0303030303021</v>
      </c>
      <c r="K443" s="177">
        <v>29731.313131313131</v>
      </c>
      <c r="L443" s="177">
        <v>26677.777777777777</v>
      </c>
      <c r="M443" s="177">
        <v>1791.9191919191917</v>
      </c>
      <c r="N443" s="177">
        <v>1808.9393939393935</v>
      </c>
      <c r="O443" s="178">
        <v>6.6025123373710199</v>
      </c>
    </row>
    <row r="444" spans="1:15" x14ac:dyDescent="0.25">
      <c r="A444" s="576"/>
      <c r="B444" s="568"/>
      <c r="C444" s="568"/>
      <c r="D444" s="568"/>
      <c r="E444" s="568"/>
      <c r="F444" s="568" t="s">
        <v>67</v>
      </c>
      <c r="G444" s="568" t="s">
        <v>186</v>
      </c>
      <c r="H444" s="175" t="s">
        <v>187</v>
      </c>
      <c r="I444" s="176">
        <v>340</v>
      </c>
      <c r="J444" s="177">
        <v>340</v>
      </c>
      <c r="K444" s="177">
        <v>3175</v>
      </c>
      <c r="L444" s="177">
        <v>3175</v>
      </c>
      <c r="M444" s="177">
        <v>118.95</v>
      </c>
      <c r="N444" s="177">
        <v>126.45</v>
      </c>
      <c r="O444" s="178">
        <v>9.3382352941176467</v>
      </c>
    </row>
    <row r="445" spans="1:15" x14ac:dyDescent="0.25">
      <c r="A445" s="576"/>
      <c r="B445" s="568"/>
      <c r="C445" s="568"/>
      <c r="D445" s="568"/>
      <c r="E445" s="568"/>
      <c r="F445" s="568"/>
      <c r="G445" s="568"/>
      <c r="H445" s="175" t="s">
        <v>175</v>
      </c>
      <c r="I445" s="176">
        <v>340</v>
      </c>
      <c r="J445" s="177">
        <v>340</v>
      </c>
      <c r="K445" s="177">
        <v>3175</v>
      </c>
      <c r="L445" s="177">
        <v>3175</v>
      </c>
      <c r="M445" s="177">
        <v>118.95</v>
      </c>
      <c r="N445" s="177">
        <v>126.45</v>
      </c>
      <c r="O445" s="178">
        <v>9.3382352941176467</v>
      </c>
    </row>
    <row r="446" spans="1:15" x14ac:dyDescent="0.25">
      <c r="A446" s="576"/>
      <c r="B446" s="568"/>
      <c r="C446" s="568"/>
      <c r="D446" s="568"/>
      <c r="E446" s="568"/>
      <c r="F446" s="568" t="s">
        <v>175</v>
      </c>
      <c r="G446" s="568" t="s">
        <v>186</v>
      </c>
      <c r="H446" s="175" t="s">
        <v>187</v>
      </c>
      <c r="I446" s="176">
        <v>6343.6921475149311</v>
      </c>
      <c r="J446" s="177">
        <v>6329.5149323250571</v>
      </c>
      <c r="K446" s="177">
        <v>37490.917109613314</v>
      </c>
      <c r="L446" s="177">
        <v>33334.703184649385</v>
      </c>
      <c r="M446" s="177">
        <v>2656.764219043966</v>
      </c>
      <c r="N446" s="177">
        <v>2681.3874952052165</v>
      </c>
      <c r="O446" s="178">
        <v>4.6679176569263259</v>
      </c>
    </row>
    <row r="447" spans="1:15" x14ac:dyDescent="0.25">
      <c r="A447" s="576"/>
      <c r="B447" s="568"/>
      <c r="C447" s="568"/>
      <c r="D447" s="568"/>
      <c r="E447" s="568"/>
      <c r="F447" s="568"/>
      <c r="G447" s="568"/>
      <c r="H447" s="175" t="s">
        <v>175</v>
      </c>
      <c r="I447" s="176">
        <v>6343.6921475149311</v>
      </c>
      <c r="J447" s="177">
        <v>6329.5149323250571</v>
      </c>
      <c r="K447" s="177">
        <v>37490.917109613314</v>
      </c>
      <c r="L447" s="177">
        <v>33334.703184649385</v>
      </c>
      <c r="M447" s="177">
        <v>2656.764219043966</v>
      </c>
      <c r="N447" s="177">
        <v>2681.3874952052165</v>
      </c>
      <c r="O447" s="178">
        <v>4.6679176569263259</v>
      </c>
    </row>
    <row r="448" spans="1:15" x14ac:dyDescent="0.25">
      <c r="A448" s="576"/>
      <c r="B448" s="568"/>
      <c r="C448" s="568"/>
      <c r="D448" s="568" t="s">
        <v>44</v>
      </c>
      <c r="E448" s="568" t="s">
        <v>185</v>
      </c>
      <c r="F448" s="568" t="s">
        <v>70</v>
      </c>
      <c r="G448" s="568" t="s">
        <v>186</v>
      </c>
      <c r="H448" s="175" t="s">
        <v>187</v>
      </c>
      <c r="I448" s="176">
        <v>2</v>
      </c>
      <c r="J448" s="177">
        <v>2</v>
      </c>
      <c r="K448" s="177">
        <v>6</v>
      </c>
      <c r="L448" s="181">
        <v>0.6</v>
      </c>
      <c r="M448" s="177">
        <v>0</v>
      </c>
      <c r="N448" s="177">
        <v>0</v>
      </c>
      <c r="O448" s="178">
        <v>3</v>
      </c>
    </row>
    <row r="449" spans="1:15" x14ac:dyDescent="0.25">
      <c r="A449" s="576"/>
      <c r="B449" s="568"/>
      <c r="C449" s="568"/>
      <c r="D449" s="568"/>
      <c r="E449" s="568"/>
      <c r="F449" s="568"/>
      <c r="G449" s="568"/>
      <c r="H449" s="175" t="s">
        <v>175</v>
      </c>
      <c r="I449" s="176">
        <v>2</v>
      </c>
      <c r="J449" s="177">
        <v>2</v>
      </c>
      <c r="K449" s="177">
        <v>6</v>
      </c>
      <c r="L449" s="181">
        <v>0.6</v>
      </c>
      <c r="M449" s="177">
        <v>0</v>
      </c>
      <c r="N449" s="177">
        <v>0</v>
      </c>
      <c r="O449" s="178">
        <v>3</v>
      </c>
    </row>
    <row r="450" spans="1:15" x14ac:dyDescent="0.25">
      <c r="A450" s="576"/>
      <c r="B450" s="568"/>
      <c r="C450" s="568"/>
      <c r="D450" s="568"/>
      <c r="E450" s="568"/>
      <c r="F450" s="568" t="s">
        <v>75</v>
      </c>
      <c r="G450" s="568" t="s">
        <v>186</v>
      </c>
      <c r="H450" s="175" t="s">
        <v>187</v>
      </c>
      <c r="I450" s="182">
        <v>0.5</v>
      </c>
      <c r="J450" s="181">
        <v>0.5</v>
      </c>
      <c r="K450" s="177">
        <v>4</v>
      </c>
      <c r="L450" s="177">
        <v>0</v>
      </c>
      <c r="M450" s="177">
        <v>0</v>
      </c>
      <c r="N450" s="181">
        <v>0.1</v>
      </c>
      <c r="O450" s="178">
        <v>8</v>
      </c>
    </row>
    <row r="451" spans="1:15" x14ac:dyDescent="0.25">
      <c r="A451" s="576"/>
      <c r="B451" s="568"/>
      <c r="C451" s="568"/>
      <c r="D451" s="568"/>
      <c r="E451" s="568"/>
      <c r="F451" s="568"/>
      <c r="G451" s="568"/>
      <c r="H451" s="175" t="s">
        <v>175</v>
      </c>
      <c r="I451" s="182">
        <v>0.5</v>
      </c>
      <c r="J451" s="181">
        <v>0.5</v>
      </c>
      <c r="K451" s="177">
        <v>4</v>
      </c>
      <c r="L451" s="177">
        <v>0</v>
      </c>
      <c r="M451" s="177">
        <v>0</v>
      </c>
      <c r="N451" s="181">
        <v>0.1</v>
      </c>
      <c r="O451" s="178">
        <v>8</v>
      </c>
    </row>
    <row r="452" spans="1:15" x14ac:dyDescent="0.25">
      <c r="A452" s="576"/>
      <c r="B452" s="568"/>
      <c r="C452" s="568"/>
      <c r="D452" s="568"/>
      <c r="E452" s="568"/>
      <c r="F452" s="568" t="s">
        <v>76</v>
      </c>
      <c r="G452" s="568" t="s">
        <v>186</v>
      </c>
      <c r="H452" s="175" t="s">
        <v>187</v>
      </c>
      <c r="I452" s="176">
        <v>50</v>
      </c>
      <c r="J452" s="177">
        <v>50</v>
      </c>
      <c r="K452" s="177">
        <v>275</v>
      </c>
      <c r="L452" s="177">
        <v>250</v>
      </c>
      <c r="M452" s="177">
        <v>17.5</v>
      </c>
      <c r="N452" s="177">
        <v>30</v>
      </c>
      <c r="O452" s="178">
        <v>5.5</v>
      </c>
    </row>
    <row r="453" spans="1:15" x14ac:dyDescent="0.25">
      <c r="A453" s="576"/>
      <c r="B453" s="568"/>
      <c r="C453" s="568"/>
      <c r="D453" s="568"/>
      <c r="E453" s="568"/>
      <c r="F453" s="568"/>
      <c r="G453" s="568"/>
      <c r="H453" s="175" t="s">
        <v>175</v>
      </c>
      <c r="I453" s="176">
        <v>50</v>
      </c>
      <c r="J453" s="177">
        <v>50</v>
      </c>
      <c r="K453" s="177">
        <v>275</v>
      </c>
      <c r="L453" s="177">
        <v>250</v>
      </c>
      <c r="M453" s="177">
        <v>17.5</v>
      </c>
      <c r="N453" s="177">
        <v>30</v>
      </c>
      <c r="O453" s="178">
        <v>5.5</v>
      </c>
    </row>
    <row r="454" spans="1:15" x14ac:dyDescent="0.25">
      <c r="A454" s="576"/>
      <c r="B454" s="568"/>
      <c r="C454" s="568"/>
      <c r="D454" s="568"/>
      <c r="E454" s="568"/>
      <c r="F454" s="568" t="s">
        <v>175</v>
      </c>
      <c r="G454" s="568" t="s">
        <v>186</v>
      </c>
      <c r="H454" s="175" t="s">
        <v>187</v>
      </c>
      <c r="I454" s="176">
        <v>52.5</v>
      </c>
      <c r="J454" s="177">
        <v>52.5</v>
      </c>
      <c r="K454" s="177">
        <v>285</v>
      </c>
      <c r="L454" s="177">
        <v>250.6</v>
      </c>
      <c r="M454" s="177">
        <v>17.5</v>
      </c>
      <c r="N454" s="177">
        <v>30.1</v>
      </c>
      <c r="O454" s="178">
        <v>5.5</v>
      </c>
    </row>
    <row r="455" spans="1:15" x14ac:dyDescent="0.25">
      <c r="A455" s="576"/>
      <c r="B455" s="568"/>
      <c r="C455" s="568"/>
      <c r="D455" s="568"/>
      <c r="E455" s="568"/>
      <c r="F455" s="568"/>
      <c r="G455" s="568"/>
      <c r="H455" s="175" t="s">
        <v>175</v>
      </c>
      <c r="I455" s="176">
        <v>52.5</v>
      </c>
      <c r="J455" s="177">
        <v>52.5</v>
      </c>
      <c r="K455" s="177">
        <v>285</v>
      </c>
      <c r="L455" s="177">
        <v>250.6</v>
      </c>
      <c r="M455" s="177">
        <v>17.5</v>
      </c>
      <c r="N455" s="177">
        <v>30.1</v>
      </c>
      <c r="O455" s="178">
        <v>5.5</v>
      </c>
    </row>
    <row r="456" spans="1:15" x14ac:dyDescent="0.25">
      <c r="A456" s="576"/>
      <c r="B456" s="568"/>
      <c r="C456" s="568"/>
      <c r="D456" s="568" t="s">
        <v>47</v>
      </c>
      <c r="E456" s="568" t="s">
        <v>185</v>
      </c>
      <c r="F456" s="568" t="s">
        <v>93</v>
      </c>
      <c r="G456" s="568" t="s">
        <v>186</v>
      </c>
      <c r="H456" s="175" t="s">
        <v>187</v>
      </c>
      <c r="I456" s="176">
        <v>433.33333333333331</v>
      </c>
      <c r="J456" s="177">
        <v>433.33333333333331</v>
      </c>
      <c r="K456" s="177">
        <v>1473.3333333333333</v>
      </c>
      <c r="L456" s="177">
        <v>1444.4444444444443</v>
      </c>
      <c r="M456" s="177">
        <v>118.44444444444444</v>
      </c>
      <c r="N456" s="177">
        <v>4.333333333333333</v>
      </c>
      <c r="O456" s="178">
        <v>3.4</v>
      </c>
    </row>
    <row r="457" spans="1:15" x14ac:dyDescent="0.25">
      <c r="A457" s="576"/>
      <c r="B457" s="568"/>
      <c r="C457" s="568"/>
      <c r="D457" s="568"/>
      <c r="E457" s="568"/>
      <c r="F457" s="568"/>
      <c r="G457" s="568"/>
      <c r="H457" s="175" t="s">
        <v>175</v>
      </c>
      <c r="I457" s="176">
        <v>433.33333333333331</v>
      </c>
      <c r="J457" s="177">
        <v>433.33333333333331</v>
      </c>
      <c r="K457" s="177">
        <v>1473.3333333333333</v>
      </c>
      <c r="L457" s="177">
        <v>1444.4444444444443</v>
      </c>
      <c r="M457" s="177">
        <v>118.44444444444444</v>
      </c>
      <c r="N457" s="177">
        <v>4.333333333333333</v>
      </c>
      <c r="O457" s="178">
        <v>3.4</v>
      </c>
    </row>
    <row r="458" spans="1:15" x14ac:dyDescent="0.25">
      <c r="A458" s="576"/>
      <c r="B458" s="568"/>
      <c r="C458" s="568"/>
      <c r="D458" s="568"/>
      <c r="E458" s="568"/>
      <c r="F458" s="568" t="s">
        <v>94</v>
      </c>
      <c r="G458" s="568" t="s">
        <v>186</v>
      </c>
      <c r="H458" s="175" t="s">
        <v>187</v>
      </c>
      <c r="I458" s="176">
        <v>164.06896551724137</v>
      </c>
      <c r="J458" s="177">
        <v>164.06896551724137</v>
      </c>
      <c r="K458" s="177">
        <v>892.9655172413793</v>
      </c>
      <c r="L458" s="177">
        <v>892.9655172413793</v>
      </c>
      <c r="M458" s="177">
        <v>19.365517241379312</v>
      </c>
      <c r="N458" s="177">
        <v>15.331034482758621</v>
      </c>
      <c r="O458" s="178">
        <v>5.4426229508196728</v>
      </c>
    </row>
    <row r="459" spans="1:15" x14ac:dyDescent="0.25">
      <c r="A459" s="576"/>
      <c r="B459" s="568"/>
      <c r="C459" s="568"/>
      <c r="D459" s="568"/>
      <c r="E459" s="568"/>
      <c r="F459" s="568"/>
      <c r="G459" s="568"/>
      <c r="H459" s="175" t="s">
        <v>175</v>
      </c>
      <c r="I459" s="176">
        <v>164.06896551724137</v>
      </c>
      <c r="J459" s="177">
        <v>164.06896551724137</v>
      </c>
      <c r="K459" s="177">
        <v>892.9655172413793</v>
      </c>
      <c r="L459" s="177">
        <v>892.9655172413793</v>
      </c>
      <c r="M459" s="177">
        <v>19.365517241379312</v>
      </c>
      <c r="N459" s="177">
        <v>15.331034482758621</v>
      </c>
      <c r="O459" s="178">
        <v>5.4426229508196728</v>
      </c>
    </row>
    <row r="460" spans="1:15" x14ac:dyDescent="0.25">
      <c r="A460" s="576"/>
      <c r="B460" s="568"/>
      <c r="C460" s="568"/>
      <c r="D460" s="568"/>
      <c r="E460" s="568"/>
      <c r="F460" s="568" t="s">
        <v>47</v>
      </c>
      <c r="G460" s="568" t="s">
        <v>186</v>
      </c>
      <c r="H460" s="175" t="s">
        <v>187</v>
      </c>
      <c r="I460" s="176">
        <v>159</v>
      </c>
      <c r="J460" s="177">
        <v>159</v>
      </c>
      <c r="K460" s="177">
        <v>795</v>
      </c>
      <c r="L460" s="177">
        <v>0</v>
      </c>
      <c r="M460" s="177">
        <v>31.8</v>
      </c>
      <c r="N460" s="177">
        <v>31.8</v>
      </c>
      <c r="O460" s="178">
        <v>5</v>
      </c>
    </row>
    <row r="461" spans="1:15" x14ac:dyDescent="0.25">
      <c r="A461" s="576"/>
      <c r="B461" s="568"/>
      <c r="C461" s="568"/>
      <c r="D461" s="568"/>
      <c r="E461" s="568"/>
      <c r="F461" s="568"/>
      <c r="G461" s="568"/>
      <c r="H461" s="175" t="s">
        <v>175</v>
      </c>
      <c r="I461" s="176">
        <v>159</v>
      </c>
      <c r="J461" s="177">
        <v>159</v>
      </c>
      <c r="K461" s="177">
        <v>795</v>
      </c>
      <c r="L461" s="177">
        <v>0</v>
      </c>
      <c r="M461" s="177">
        <v>31.8</v>
      </c>
      <c r="N461" s="177">
        <v>31.8</v>
      </c>
      <c r="O461" s="178">
        <v>5</v>
      </c>
    </row>
    <row r="462" spans="1:15" x14ac:dyDescent="0.25">
      <c r="A462" s="576"/>
      <c r="B462" s="568"/>
      <c r="C462" s="568"/>
      <c r="D462" s="568"/>
      <c r="E462" s="568"/>
      <c r="F462" s="568" t="s">
        <v>175</v>
      </c>
      <c r="G462" s="568" t="s">
        <v>186</v>
      </c>
      <c r="H462" s="175" t="s">
        <v>187</v>
      </c>
      <c r="I462" s="176">
        <v>756.40229885057465</v>
      </c>
      <c r="J462" s="177">
        <v>756.40229885057465</v>
      </c>
      <c r="K462" s="177">
        <v>3161.2988505747126</v>
      </c>
      <c r="L462" s="177">
        <v>2337.4099616858239</v>
      </c>
      <c r="M462" s="177">
        <v>169.60996168582378</v>
      </c>
      <c r="N462" s="177">
        <v>51.464367816091951</v>
      </c>
      <c r="O462" s="178">
        <v>4.6142076502732241</v>
      </c>
    </row>
    <row r="463" spans="1:15" x14ac:dyDescent="0.25">
      <c r="A463" s="576"/>
      <c r="B463" s="568"/>
      <c r="C463" s="568"/>
      <c r="D463" s="568"/>
      <c r="E463" s="568"/>
      <c r="F463" s="568"/>
      <c r="G463" s="568"/>
      <c r="H463" s="175" t="s">
        <v>175</v>
      </c>
      <c r="I463" s="176">
        <v>756.40229885057465</v>
      </c>
      <c r="J463" s="177">
        <v>756.40229885057465</v>
      </c>
      <c r="K463" s="177">
        <v>3161.2988505747126</v>
      </c>
      <c r="L463" s="177">
        <v>2337.4099616858239</v>
      </c>
      <c r="M463" s="177">
        <v>169.60996168582378</v>
      </c>
      <c r="N463" s="177">
        <v>51.464367816091951</v>
      </c>
      <c r="O463" s="178">
        <v>4.6142076502732241</v>
      </c>
    </row>
    <row r="464" spans="1:15" x14ac:dyDescent="0.25">
      <c r="A464" s="576"/>
      <c r="B464" s="568"/>
      <c r="C464" s="568"/>
      <c r="D464" s="568" t="s">
        <v>49</v>
      </c>
      <c r="E464" s="568" t="s">
        <v>185</v>
      </c>
      <c r="F464" s="568" t="s">
        <v>105</v>
      </c>
      <c r="G464" s="568" t="s">
        <v>186</v>
      </c>
      <c r="H464" s="175" t="s">
        <v>187</v>
      </c>
      <c r="I464" s="182">
        <v>0.75</v>
      </c>
      <c r="J464" s="181">
        <v>0.75</v>
      </c>
      <c r="K464" s="177">
        <v>2.5</v>
      </c>
      <c r="L464" s="177">
        <v>0</v>
      </c>
      <c r="M464" s="181">
        <v>0.15</v>
      </c>
      <c r="N464" s="181">
        <v>0.15</v>
      </c>
      <c r="O464" s="178">
        <v>3.3333333333333335</v>
      </c>
    </row>
    <row r="465" spans="1:15" x14ac:dyDescent="0.25">
      <c r="A465" s="576"/>
      <c r="B465" s="568"/>
      <c r="C465" s="568"/>
      <c r="D465" s="568"/>
      <c r="E465" s="568"/>
      <c r="F465" s="568"/>
      <c r="G465" s="568"/>
      <c r="H465" s="175" t="s">
        <v>175</v>
      </c>
      <c r="I465" s="182">
        <v>0.75</v>
      </c>
      <c r="J465" s="181">
        <v>0.75</v>
      </c>
      <c r="K465" s="177">
        <v>2.5</v>
      </c>
      <c r="L465" s="177">
        <v>0</v>
      </c>
      <c r="M465" s="181">
        <v>0.15</v>
      </c>
      <c r="N465" s="181">
        <v>0.15</v>
      </c>
      <c r="O465" s="178">
        <v>3.3333333333333335</v>
      </c>
    </row>
    <row r="466" spans="1:15" x14ac:dyDescent="0.25">
      <c r="A466" s="576"/>
      <c r="B466" s="568"/>
      <c r="C466" s="568"/>
      <c r="D466" s="568"/>
      <c r="E466" s="568"/>
      <c r="F466" s="568" t="s">
        <v>175</v>
      </c>
      <c r="G466" s="568" t="s">
        <v>186</v>
      </c>
      <c r="H466" s="175" t="s">
        <v>187</v>
      </c>
      <c r="I466" s="182">
        <v>0.75</v>
      </c>
      <c r="J466" s="181">
        <v>0.75</v>
      </c>
      <c r="K466" s="177">
        <v>2.5</v>
      </c>
      <c r="L466" s="177">
        <v>0</v>
      </c>
      <c r="M466" s="181">
        <v>0.15</v>
      </c>
      <c r="N466" s="181">
        <v>0.15</v>
      </c>
      <c r="O466" s="178">
        <v>3.3333333333333335</v>
      </c>
    </row>
    <row r="467" spans="1:15" x14ac:dyDescent="0.25">
      <c r="A467" s="576"/>
      <c r="B467" s="568"/>
      <c r="C467" s="568"/>
      <c r="D467" s="568"/>
      <c r="E467" s="568"/>
      <c r="F467" s="568"/>
      <c r="G467" s="568"/>
      <c r="H467" s="175" t="s">
        <v>175</v>
      </c>
      <c r="I467" s="182">
        <v>0.75</v>
      </c>
      <c r="J467" s="181">
        <v>0.75</v>
      </c>
      <c r="K467" s="177">
        <v>2.5</v>
      </c>
      <c r="L467" s="177">
        <v>0</v>
      </c>
      <c r="M467" s="181">
        <v>0.15</v>
      </c>
      <c r="N467" s="181">
        <v>0.15</v>
      </c>
      <c r="O467" s="178">
        <v>3.3333333333333335</v>
      </c>
    </row>
    <row r="468" spans="1:15" x14ac:dyDescent="0.25">
      <c r="A468" s="576"/>
      <c r="B468" s="568"/>
      <c r="C468" s="568"/>
      <c r="D468" s="568" t="s">
        <v>51</v>
      </c>
      <c r="E468" s="568" t="s">
        <v>185</v>
      </c>
      <c r="F468" s="568" t="s">
        <v>118</v>
      </c>
      <c r="G468" s="568" t="s">
        <v>186</v>
      </c>
      <c r="H468" s="175" t="s">
        <v>187</v>
      </c>
      <c r="I468" s="176">
        <v>270</v>
      </c>
      <c r="J468" s="177">
        <v>270</v>
      </c>
      <c r="K468" s="177">
        <v>244.2</v>
      </c>
      <c r="L468" s="177">
        <v>244.2</v>
      </c>
      <c r="M468" s="177">
        <v>18.419999999999998</v>
      </c>
      <c r="N468" s="177">
        <v>18.36</v>
      </c>
      <c r="O468" s="179">
        <v>0.90444444444444438</v>
      </c>
    </row>
    <row r="469" spans="1:15" x14ac:dyDescent="0.25">
      <c r="A469" s="576"/>
      <c r="B469" s="568"/>
      <c r="C469" s="568"/>
      <c r="D469" s="568"/>
      <c r="E469" s="568"/>
      <c r="F469" s="568"/>
      <c r="G469" s="568"/>
      <c r="H469" s="175" t="s">
        <v>175</v>
      </c>
      <c r="I469" s="176">
        <v>270</v>
      </c>
      <c r="J469" s="177">
        <v>270</v>
      </c>
      <c r="K469" s="177">
        <v>244.2</v>
      </c>
      <c r="L469" s="177">
        <v>244.2</v>
      </c>
      <c r="M469" s="177">
        <v>18.419999999999998</v>
      </c>
      <c r="N469" s="177">
        <v>18.36</v>
      </c>
      <c r="O469" s="179">
        <v>0.90444444444444438</v>
      </c>
    </row>
    <row r="470" spans="1:15" x14ac:dyDescent="0.25">
      <c r="A470" s="576"/>
      <c r="B470" s="568"/>
      <c r="C470" s="568"/>
      <c r="D470" s="568"/>
      <c r="E470" s="568"/>
      <c r="F470" s="568" t="s">
        <v>121</v>
      </c>
      <c r="G470" s="568" t="s">
        <v>186</v>
      </c>
      <c r="H470" s="175" t="s">
        <v>187</v>
      </c>
      <c r="I470" s="176">
        <v>281.23076923076923</v>
      </c>
      <c r="J470" s="177">
        <v>279.44615384615389</v>
      </c>
      <c r="K470" s="177">
        <v>431.81538461538463</v>
      </c>
      <c r="L470" s="177">
        <v>339.50769230769231</v>
      </c>
      <c r="M470" s="177">
        <v>53.169230769230779</v>
      </c>
      <c r="N470" s="177">
        <v>52.307692307692314</v>
      </c>
      <c r="O470" s="178">
        <v>1.5354485776805253</v>
      </c>
    </row>
    <row r="471" spans="1:15" x14ac:dyDescent="0.25">
      <c r="A471" s="576"/>
      <c r="B471" s="568"/>
      <c r="C471" s="568"/>
      <c r="D471" s="568"/>
      <c r="E471" s="568"/>
      <c r="F471" s="568"/>
      <c r="G471" s="568"/>
      <c r="H471" s="175" t="s">
        <v>175</v>
      </c>
      <c r="I471" s="176">
        <v>281.23076923076923</v>
      </c>
      <c r="J471" s="177">
        <v>279.44615384615389</v>
      </c>
      <c r="K471" s="177">
        <v>431.81538461538463</v>
      </c>
      <c r="L471" s="177">
        <v>339.50769230769231</v>
      </c>
      <c r="M471" s="177">
        <v>53.169230769230779</v>
      </c>
      <c r="N471" s="177">
        <v>52.307692307692314</v>
      </c>
      <c r="O471" s="178">
        <v>1.5354485776805253</v>
      </c>
    </row>
    <row r="472" spans="1:15" x14ac:dyDescent="0.25">
      <c r="A472" s="576"/>
      <c r="B472" s="568"/>
      <c r="C472" s="568"/>
      <c r="D472" s="568"/>
      <c r="E472" s="568"/>
      <c r="F472" s="568" t="s">
        <v>124</v>
      </c>
      <c r="G472" s="568" t="s">
        <v>186</v>
      </c>
      <c r="H472" s="175" t="s">
        <v>187</v>
      </c>
      <c r="I472" s="176">
        <v>478.75</v>
      </c>
      <c r="J472" s="177">
        <v>478.75</v>
      </c>
      <c r="K472" s="177">
        <v>2203.4375</v>
      </c>
      <c r="L472" s="177">
        <v>2190.9375</v>
      </c>
      <c r="M472" s="177">
        <v>125.375</v>
      </c>
      <c r="N472" s="177">
        <v>101.1875</v>
      </c>
      <c r="O472" s="178">
        <v>4.6024804177545695</v>
      </c>
    </row>
    <row r="473" spans="1:15" x14ac:dyDescent="0.25">
      <c r="A473" s="576"/>
      <c r="B473" s="568"/>
      <c r="C473" s="568"/>
      <c r="D473" s="568"/>
      <c r="E473" s="568"/>
      <c r="F473" s="568"/>
      <c r="G473" s="568"/>
      <c r="H473" s="175" t="s">
        <v>175</v>
      </c>
      <c r="I473" s="176">
        <v>478.75</v>
      </c>
      <c r="J473" s="177">
        <v>478.75</v>
      </c>
      <c r="K473" s="177">
        <v>2203.4375</v>
      </c>
      <c r="L473" s="177">
        <v>2190.9375</v>
      </c>
      <c r="M473" s="177">
        <v>125.375</v>
      </c>
      <c r="N473" s="177">
        <v>101.1875</v>
      </c>
      <c r="O473" s="178">
        <v>4.6024804177545695</v>
      </c>
    </row>
    <row r="474" spans="1:15" x14ac:dyDescent="0.25">
      <c r="A474" s="576"/>
      <c r="B474" s="568"/>
      <c r="C474" s="568"/>
      <c r="D474" s="568"/>
      <c r="E474" s="568"/>
      <c r="F474" s="568" t="s">
        <v>125</v>
      </c>
      <c r="G474" s="568" t="s">
        <v>186</v>
      </c>
      <c r="H474" s="175" t="s">
        <v>187</v>
      </c>
      <c r="I474" s="176">
        <v>133</v>
      </c>
      <c r="J474" s="177">
        <v>133</v>
      </c>
      <c r="K474" s="177">
        <v>350</v>
      </c>
      <c r="L474" s="177">
        <v>350</v>
      </c>
      <c r="M474" s="177">
        <v>41.05</v>
      </c>
      <c r="N474" s="177">
        <v>43.7</v>
      </c>
      <c r="O474" s="178">
        <v>2.6315789473684212</v>
      </c>
    </row>
    <row r="475" spans="1:15" x14ac:dyDescent="0.25">
      <c r="A475" s="576"/>
      <c r="B475" s="568"/>
      <c r="C475" s="568"/>
      <c r="D475" s="568"/>
      <c r="E475" s="568"/>
      <c r="F475" s="568"/>
      <c r="G475" s="568"/>
      <c r="H475" s="175" t="s">
        <v>175</v>
      </c>
      <c r="I475" s="176">
        <v>133</v>
      </c>
      <c r="J475" s="177">
        <v>133</v>
      </c>
      <c r="K475" s="177">
        <v>350</v>
      </c>
      <c r="L475" s="177">
        <v>350</v>
      </c>
      <c r="M475" s="177">
        <v>41.05</v>
      </c>
      <c r="N475" s="177">
        <v>43.7</v>
      </c>
      <c r="O475" s="178">
        <v>2.6315789473684212</v>
      </c>
    </row>
    <row r="476" spans="1:15" x14ac:dyDescent="0.25">
      <c r="A476" s="576"/>
      <c r="B476" s="568"/>
      <c r="C476" s="568"/>
      <c r="D476" s="568"/>
      <c r="E476" s="568"/>
      <c r="F476" s="568" t="s">
        <v>175</v>
      </c>
      <c r="G476" s="568" t="s">
        <v>186</v>
      </c>
      <c r="H476" s="175" t="s">
        <v>187</v>
      </c>
      <c r="I476" s="176">
        <v>1162.9807692307693</v>
      </c>
      <c r="J476" s="177">
        <v>1161.1961538461539</v>
      </c>
      <c r="K476" s="177">
        <v>3229.4528846153848</v>
      </c>
      <c r="L476" s="177">
        <v>3124.6451923076925</v>
      </c>
      <c r="M476" s="177">
        <v>238.01423076923078</v>
      </c>
      <c r="N476" s="177">
        <v>215.55519230769229</v>
      </c>
      <c r="O476" s="178">
        <v>2.4184880968119904</v>
      </c>
    </row>
    <row r="477" spans="1:15" x14ac:dyDescent="0.25">
      <c r="A477" s="576"/>
      <c r="B477" s="568"/>
      <c r="C477" s="568"/>
      <c r="D477" s="568"/>
      <c r="E477" s="568"/>
      <c r="F477" s="568"/>
      <c r="G477" s="568"/>
      <c r="H477" s="175" t="s">
        <v>175</v>
      </c>
      <c r="I477" s="176">
        <v>1162.9807692307693</v>
      </c>
      <c r="J477" s="177">
        <v>1161.1961538461539</v>
      </c>
      <c r="K477" s="177">
        <v>3229.4528846153848</v>
      </c>
      <c r="L477" s="177">
        <v>3124.6451923076925</v>
      </c>
      <c r="M477" s="177">
        <v>238.01423076923078</v>
      </c>
      <c r="N477" s="177">
        <v>215.55519230769229</v>
      </c>
      <c r="O477" s="178">
        <v>2.4184880968119904</v>
      </c>
    </row>
    <row r="478" spans="1:15" x14ac:dyDescent="0.25">
      <c r="A478" s="576"/>
      <c r="B478" s="568"/>
      <c r="C478" s="568"/>
      <c r="D478" s="568" t="s">
        <v>175</v>
      </c>
      <c r="E478" s="568" t="s">
        <v>185</v>
      </c>
      <c r="F478" s="568" t="s">
        <v>62</v>
      </c>
      <c r="G478" s="568" t="s">
        <v>186</v>
      </c>
      <c r="H478" s="175" t="s">
        <v>187</v>
      </c>
      <c r="I478" s="176">
        <v>711.51898734177223</v>
      </c>
      <c r="J478" s="177">
        <v>707.34177215189879</v>
      </c>
      <c r="K478" s="177">
        <v>779.74683544303798</v>
      </c>
      <c r="L478" s="177">
        <v>779.74683544303798</v>
      </c>
      <c r="M478" s="177">
        <v>537.81645569620252</v>
      </c>
      <c r="N478" s="177">
        <v>577.84810126582283</v>
      </c>
      <c r="O478" s="178">
        <v>1.095890410958904</v>
      </c>
    </row>
    <row r="479" spans="1:15" x14ac:dyDescent="0.25">
      <c r="A479" s="576"/>
      <c r="B479" s="568"/>
      <c r="C479" s="568"/>
      <c r="D479" s="568"/>
      <c r="E479" s="568"/>
      <c r="F479" s="568"/>
      <c r="G479" s="568"/>
      <c r="H479" s="175" t="s">
        <v>175</v>
      </c>
      <c r="I479" s="176">
        <v>711.51898734177223</v>
      </c>
      <c r="J479" s="177">
        <v>707.34177215189879</v>
      </c>
      <c r="K479" s="177">
        <v>779.74683544303798</v>
      </c>
      <c r="L479" s="177">
        <v>779.74683544303798</v>
      </c>
      <c r="M479" s="177">
        <v>537.81645569620252</v>
      </c>
      <c r="N479" s="177">
        <v>577.84810126582283</v>
      </c>
      <c r="O479" s="178">
        <v>1.095890410958904</v>
      </c>
    </row>
    <row r="480" spans="1:15" x14ac:dyDescent="0.25">
      <c r="A480" s="576"/>
      <c r="B480" s="568"/>
      <c r="C480" s="568"/>
      <c r="D480" s="568"/>
      <c r="E480" s="568"/>
      <c r="F480" s="568" t="s">
        <v>63</v>
      </c>
      <c r="G480" s="568" t="s">
        <v>186</v>
      </c>
      <c r="H480" s="175" t="s">
        <v>187</v>
      </c>
      <c r="I480" s="176">
        <v>757</v>
      </c>
      <c r="J480" s="177">
        <v>747</v>
      </c>
      <c r="K480" s="177">
        <v>3762</v>
      </c>
      <c r="L480" s="177">
        <v>2662</v>
      </c>
      <c r="M480" s="177">
        <v>193.4</v>
      </c>
      <c r="N480" s="177">
        <v>153.9</v>
      </c>
      <c r="O480" s="178">
        <v>4.9696169088507265</v>
      </c>
    </row>
    <row r="481" spans="1:15" x14ac:dyDescent="0.25">
      <c r="A481" s="576"/>
      <c r="B481" s="568"/>
      <c r="C481" s="568"/>
      <c r="D481" s="568"/>
      <c r="E481" s="568"/>
      <c r="F481" s="568"/>
      <c r="G481" s="568"/>
      <c r="H481" s="175" t="s">
        <v>175</v>
      </c>
      <c r="I481" s="176">
        <v>757</v>
      </c>
      <c r="J481" s="177">
        <v>747</v>
      </c>
      <c r="K481" s="177">
        <v>3762</v>
      </c>
      <c r="L481" s="177">
        <v>2662</v>
      </c>
      <c r="M481" s="177">
        <v>193.4</v>
      </c>
      <c r="N481" s="177">
        <v>153.9</v>
      </c>
      <c r="O481" s="178">
        <v>4.9696169088507265</v>
      </c>
    </row>
    <row r="482" spans="1:15" x14ac:dyDescent="0.25">
      <c r="A482" s="576"/>
      <c r="B482" s="568"/>
      <c r="C482" s="568"/>
      <c r="D482" s="568"/>
      <c r="E482" s="568"/>
      <c r="F482" s="568" t="s">
        <v>64</v>
      </c>
      <c r="G482" s="568" t="s">
        <v>186</v>
      </c>
      <c r="H482" s="175" t="s">
        <v>187</v>
      </c>
      <c r="I482" s="176">
        <v>32.142857142857139</v>
      </c>
      <c r="J482" s="177">
        <v>32.142857142857139</v>
      </c>
      <c r="K482" s="177">
        <v>42.857142857142854</v>
      </c>
      <c r="L482" s="177">
        <v>40.178571428571423</v>
      </c>
      <c r="M482" s="177">
        <v>14.678571428571429</v>
      </c>
      <c r="N482" s="177">
        <v>14.25</v>
      </c>
      <c r="O482" s="178">
        <v>1.3333333333333335</v>
      </c>
    </row>
    <row r="483" spans="1:15" x14ac:dyDescent="0.25">
      <c r="A483" s="576"/>
      <c r="B483" s="568"/>
      <c r="C483" s="568"/>
      <c r="D483" s="568"/>
      <c r="E483" s="568"/>
      <c r="F483" s="568"/>
      <c r="G483" s="568"/>
      <c r="H483" s="175" t="s">
        <v>175</v>
      </c>
      <c r="I483" s="176">
        <v>32.142857142857139</v>
      </c>
      <c r="J483" s="177">
        <v>32.142857142857139</v>
      </c>
      <c r="K483" s="177">
        <v>42.857142857142854</v>
      </c>
      <c r="L483" s="177">
        <v>40.178571428571423</v>
      </c>
      <c r="M483" s="177">
        <v>14.678571428571429</v>
      </c>
      <c r="N483" s="177">
        <v>14.25</v>
      </c>
      <c r="O483" s="178">
        <v>1.3333333333333335</v>
      </c>
    </row>
    <row r="484" spans="1:15" x14ac:dyDescent="0.25">
      <c r="A484" s="576"/>
      <c r="B484" s="568"/>
      <c r="C484" s="568"/>
      <c r="D484" s="568"/>
      <c r="E484" s="568"/>
      <c r="F484" s="568" t="s">
        <v>65</v>
      </c>
      <c r="G484" s="568" t="s">
        <v>186</v>
      </c>
      <c r="H484" s="175" t="s">
        <v>187</v>
      </c>
      <c r="I484" s="176">
        <v>4503.0303030303021</v>
      </c>
      <c r="J484" s="177">
        <v>4503.0303030303021</v>
      </c>
      <c r="K484" s="177">
        <v>29731.313131313131</v>
      </c>
      <c r="L484" s="177">
        <v>26677.777777777777</v>
      </c>
      <c r="M484" s="177">
        <v>1791.9191919191917</v>
      </c>
      <c r="N484" s="177">
        <v>1808.9393939393935</v>
      </c>
      <c r="O484" s="178">
        <v>6.6025123373710199</v>
      </c>
    </row>
    <row r="485" spans="1:15" x14ac:dyDescent="0.25">
      <c r="A485" s="576"/>
      <c r="B485" s="568"/>
      <c r="C485" s="568"/>
      <c r="D485" s="568"/>
      <c r="E485" s="568"/>
      <c r="F485" s="568"/>
      <c r="G485" s="568"/>
      <c r="H485" s="175" t="s">
        <v>175</v>
      </c>
      <c r="I485" s="176">
        <v>4503.0303030303021</v>
      </c>
      <c r="J485" s="177">
        <v>4503.0303030303021</v>
      </c>
      <c r="K485" s="177">
        <v>29731.313131313131</v>
      </c>
      <c r="L485" s="177">
        <v>26677.777777777777</v>
      </c>
      <c r="M485" s="177">
        <v>1791.9191919191917</v>
      </c>
      <c r="N485" s="177">
        <v>1808.9393939393935</v>
      </c>
      <c r="O485" s="178">
        <v>6.6025123373710199</v>
      </c>
    </row>
    <row r="486" spans="1:15" x14ac:dyDescent="0.25">
      <c r="A486" s="576"/>
      <c r="B486" s="568"/>
      <c r="C486" s="568"/>
      <c r="D486" s="568"/>
      <c r="E486" s="568"/>
      <c r="F486" s="568" t="s">
        <v>67</v>
      </c>
      <c r="G486" s="568" t="s">
        <v>186</v>
      </c>
      <c r="H486" s="175" t="s">
        <v>187</v>
      </c>
      <c r="I486" s="176">
        <v>340</v>
      </c>
      <c r="J486" s="177">
        <v>340</v>
      </c>
      <c r="K486" s="177">
        <v>3175</v>
      </c>
      <c r="L486" s="177">
        <v>3175</v>
      </c>
      <c r="M486" s="177">
        <v>118.95</v>
      </c>
      <c r="N486" s="177">
        <v>126.45</v>
      </c>
      <c r="O486" s="178">
        <v>9.3382352941176467</v>
      </c>
    </row>
    <row r="487" spans="1:15" x14ac:dyDescent="0.25">
      <c r="A487" s="576"/>
      <c r="B487" s="568"/>
      <c r="C487" s="568"/>
      <c r="D487" s="568"/>
      <c r="E487" s="568"/>
      <c r="F487" s="568"/>
      <c r="G487" s="568"/>
      <c r="H487" s="175" t="s">
        <v>175</v>
      </c>
      <c r="I487" s="176">
        <v>340</v>
      </c>
      <c r="J487" s="177">
        <v>340</v>
      </c>
      <c r="K487" s="177">
        <v>3175</v>
      </c>
      <c r="L487" s="177">
        <v>3175</v>
      </c>
      <c r="M487" s="177">
        <v>118.95</v>
      </c>
      <c r="N487" s="177">
        <v>126.45</v>
      </c>
      <c r="O487" s="178">
        <v>9.3382352941176467</v>
      </c>
    </row>
    <row r="488" spans="1:15" x14ac:dyDescent="0.25">
      <c r="A488" s="576"/>
      <c r="B488" s="568"/>
      <c r="C488" s="568"/>
      <c r="D488" s="568"/>
      <c r="E488" s="568"/>
      <c r="F488" s="568" t="s">
        <v>70</v>
      </c>
      <c r="G488" s="568" t="s">
        <v>186</v>
      </c>
      <c r="H488" s="175" t="s">
        <v>187</v>
      </c>
      <c r="I488" s="176">
        <v>2</v>
      </c>
      <c r="J488" s="177">
        <v>2</v>
      </c>
      <c r="K488" s="177">
        <v>6</v>
      </c>
      <c r="L488" s="181">
        <v>0.6</v>
      </c>
      <c r="M488" s="177">
        <v>0</v>
      </c>
      <c r="N488" s="177">
        <v>0</v>
      </c>
      <c r="O488" s="178">
        <v>3</v>
      </c>
    </row>
    <row r="489" spans="1:15" x14ac:dyDescent="0.25">
      <c r="A489" s="576"/>
      <c r="B489" s="568"/>
      <c r="C489" s="568"/>
      <c r="D489" s="568"/>
      <c r="E489" s="568"/>
      <c r="F489" s="568"/>
      <c r="G489" s="568"/>
      <c r="H489" s="175" t="s">
        <v>175</v>
      </c>
      <c r="I489" s="176">
        <v>2</v>
      </c>
      <c r="J489" s="177">
        <v>2</v>
      </c>
      <c r="K489" s="177">
        <v>6</v>
      </c>
      <c r="L489" s="181">
        <v>0.6</v>
      </c>
      <c r="M489" s="177">
        <v>0</v>
      </c>
      <c r="N489" s="177">
        <v>0</v>
      </c>
      <c r="O489" s="178">
        <v>3</v>
      </c>
    </row>
    <row r="490" spans="1:15" x14ac:dyDescent="0.25">
      <c r="A490" s="576"/>
      <c r="B490" s="568"/>
      <c r="C490" s="568"/>
      <c r="D490" s="568"/>
      <c r="E490" s="568"/>
      <c r="F490" s="568" t="s">
        <v>75</v>
      </c>
      <c r="G490" s="568" t="s">
        <v>186</v>
      </c>
      <c r="H490" s="175" t="s">
        <v>187</v>
      </c>
      <c r="I490" s="182">
        <v>0.5</v>
      </c>
      <c r="J490" s="181">
        <v>0.5</v>
      </c>
      <c r="K490" s="177">
        <v>4</v>
      </c>
      <c r="L490" s="177">
        <v>0</v>
      </c>
      <c r="M490" s="177">
        <v>0</v>
      </c>
      <c r="N490" s="181">
        <v>0.1</v>
      </c>
      <c r="O490" s="178">
        <v>8</v>
      </c>
    </row>
    <row r="491" spans="1:15" x14ac:dyDescent="0.25">
      <c r="A491" s="576"/>
      <c r="B491" s="568"/>
      <c r="C491" s="568"/>
      <c r="D491" s="568"/>
      <c r="E491" s="568"/>
      <c r="F491" s="568"/>
      <c r="G491" s="568"/>
      <c r="H491" s="175" t="s">
        <v>175</v>
      </c>
      <c r="I491" s="182">
        <v>0.5</v>
      </c>
      <c r="J491" s="181">
        <v>0.5</v>
      </c>
      <c r="K491" s="177">
        <v>4</v>
      </c>
      <c r="L491" s="177">
        <v>0</v>
      </c>
      <c r="M491" s="177">
        <v>0</v>
      </c>
      <c r="N491" s="181">
        <v>0.1</v>
      </c>
      <c r="O491" s="178">
        <v>8</v>
      </c>
    </row>
    <row r="492" spans="1:15" x14ac:dyDescent="0.25">
      <c r="A492" s="576"/>
      <c r="B492" s="568"/>
      <c r="C492" s="568"/>
      <c r="D492" s="568"/>
      <c r="E492" s="568"/>
      <c r="F492" s="568" t="s">
        <v>76</v>
      </c>
      <c r="G492" s="568" t="s">
        <v>186</v>
      </c>
      <c r="H492" s="175" t="s">
        <v>187</v>
      </c>
      <c r="I492" s="176">
        <v>50</v>
      </c>
      <c r="J492" s="177">
        <v>50</v>
      </c>
      <c r="K492" s="177">
        <v>275</v>
      </c>
      <c r="L492" s="177">
        <v>250</v>
      </c>
      <c r="M492" s="177">
        <v>17.5</v>
      </c>
      <c r="N492" s="177">
        <v>30</v>
      </c>
      <c r="O492" s="178">
        <v>5.5</v>
      </c>
    </row>
    <row r="493" spans="1:15" x14ac:dyDescent="0.25">
      <c r="A493" s="576"/>
      <c r="B493" s="568"/>
      <c r="C493" s="568"/>
      <c r="D493" s="568"/>
      <c r="E493" s="568"/>
      <c r="F493" s="568"/>
      <c r="G493" s="568"/>
      <c r="H493" s="175" t="s">
        <v>175</v>
      </c>
      <c r="I493" s="176">
        <v>50</v>
      </c>
      <c r="J493" s="177">
        <v>50</v>
      </c>
      <c r="K493" s="177">
        <v>275</v>
      </c>
      <c r="L493" s="177">
        <v>250</v>
      </c>
      <c r="M493" s="177">
        <v>17.5</v>
      </c>
      <c r="N493" s="177">
        <v>30</v>
      </c>
      <c r="O493" s="178">
        <v>5.5</v>
      </c>
    </row>
    <row r="494" spans="1:15" x14ac:dyDescent="0.25">
      <c r="A494" s="576"/>
      <c r="B494" s="568"/>
      <c r="C494" s="568"/>
      <c r="D494" s="568"/>
      <c r="E494" s="568"/>
      <c r="F494" s="568" t="s">
        <v>93</v>
      </c>
      <c r="G494" s="568" t="s">
        <v>186</v>
      </c>
      <c r="H494" s="175" t="s">
        <v>187</v>
      </c>
      <c r="I494" s="176">
        <v>433.33333333333331</v>
      </c>
      <c r="J494" s="177">
        <v>433.33333333333331</v>
      </c>
      <c r="K494" s="177">
        <v>1473.3333333333333</v>
      </c>
      <c r="L494" s="177">
        <v>1444.4444444444443</v>
      </c>
      <c r="M494" s="177">
        <v>118.44444444444444</v>
      </c>
      <c r="N494" s="177">
        <v>4.333333333333333</v>
      </c>
      <c r="O494" s="178">
        <v>3.4</v>
      </c>
    </row>
    <row r="495" spans="1:15" x14ac:dyDescent="0.25">
      <c r="A495" s="576"/>
      <c r="B495" s="568"/>
      <c r="C495" s="568"/>
      <c r="D495" s="568"/>
      <c r="E495" s="568"/>
      <c r="F495" s="568"/>
      <c r="G495" s="568"/>
      <c r="H495" s="175" t="s">
        <v>175</v>
      </c>
      <c r="I495" s="176">
        <v>433.33333333333331</v>
      </c>
      <c r="J495" s="177">
        <v>433.33333333333331</v>
      </c>
      <c r="K495" s="177">
        <v>1473.3333333333333</v>
      </c>
      <c r="L495" s="177">
        <v>1444.4444444444443</v>
      </c>
      <c r="M495" s="177">
        <v>118.44444444444444</v>
      </c>
      <c r="N495" s="177">
        <v>4.333333333333333</v>
      </c>
      <c r="O495" s="178">
        <v>3.4</v>
      </c>
    </row>
    <row r="496" spans="1:15" x14ac:dyDescent="0.25">
      <c r="A496" s="576"/>
      <c r="B496" s="568"/>
      <c r="C496" s="568"/>
      <c r="D496" s="568"/>
      <c r="E496" s="568"/>
      <c r="F496" s="568" t="s">
        <v>94</v>
      </c>
      <c r="G496" s="568" t="s">
        <v>186</v>
      </c>
      <c r="H496" s="175" t="s">
        <v>187</v>
      </c>
      <c r="I496" s="176">
        <v>164.06896551724137</v>
      </c>
      <c r="J496" s="177">
        <v>164.06896551724137</v>
      </c>
      <c r="K496" s="177">
        <v>892.9655172413793</v>
      </c>
      <c r="L496" s="177">
        <v>892.9655172413793</v>
      </c>
      <c r="M496" s="177">
        <v>19.365517241379312</v>
      </c>
      <c r="N496" s="177">
        <v>15.331034482758621</v>
      </c>
      <c r="O496" s="178">
        <v>5.4426229508196728</v>
      </c>
    </row>
    <row r="497" spans="1:15" x14ac:dyDescent="0.25">
      <c r="A497" s="576"/>
      <c r="B497" s="568"/>
      <c r="C497" s="568"/>
      <c r="D497" s="568"/>
      <c r="E497" s="568"/>
      <c r="F497" s="568"/>
      <c r="G497" s="568"/>
      <c r="H497" s="175" t="s">
        <v>175</v>
      </c>
      <c r="I497" s="176">
        <v>164.06896551724137</v>
      </c>
      <c r="J497" s="177">
        <v>164.06896551724137</v>
      </c>
      <c r="K497" s="177">
        <v>892.9655172413793</v>
      </c>
      <c r="L497" s="177">
        <v>892.9655172413793</v>
      </c>
      <c r="M497" s="177">
        <v>19.365517241379312</v>
      </c>
      <c r="N497" s="177">
        <v>15.331034482758621</v>
      </c>
      <c r="O497" s="178">
        <v>5.4426229508196728</v>
      </c>
    </row>
    <row r="498" spans="1:15" x14ac:dyDescent="0.25">
      <c r="A498" s="576"/>
      <c r="B498" s="568"/>
      <c r="C498" s="568"/>
      <c r="D498" s="568"/>
      <c r="E498" s="568"/>
      <c r="F498" s="568" t="s">
        <v>47</v>
      </c>
      <c r="G498" s="568" t="s">
        <v>186</v>
      </c>
      <c r="H498" s="175" t="s">
        <v>187</v>
      </c>
      <c r="I498" s="176">
        <v>159</v>
      </c>
      <c r="J498" s="177">
        <v>159</v>
      </c>
      <c r="K498" s="177">
        <v>795</v>
      </c>
      <c r="L498" s="177">
        <v>0</v>
      </c>
      <c r="M498" s="177">
        <v>31.8</v>
      </c>
      <c r="N498" s="177">
        <v>31.8</v>
      </c>
      <c r="O498" s="178">
        <v>5</v>
      </c>
    </row>
    <row r="499" spans="1:15" x14ac:dyDescent="0.25">
      <c r="A499" s="576"/>
      <c r="B499" s="568"/>
      <c r="C499" s="568"/>
      <c r="D499" s="568"/>
      <c r="E499" s="568"/>
      <c r="F499" s="568"/>
      <c r="G499" s="568"/>
      <c r="H499" s="175" t="s">
        <v>175</v>
      </c>
      <c r="I499" s="176">
        <v>159</v>
      </c>
      <c r="J499" s="177">
        <v>159</v>
      </c>
      <c r="K499" s="177">
        <v>795</v>
      </c>
      <c r="L499" s="177">
        <v>0</v>
      </c>
      <c r="M499" s="177">
        <v>31.8</v>
      </c>
      <c r="N499" s="177">
        <v>31.8</v>
      </c>
      <c r="O499" s="178">
        <v>5</v>
      </c>
    </row>
    <row r="500" spans="1:15" x14ac:dyDescent="0.25">
      <c r="A500" s="576"/>
      <c r="B500" s="568"/>
      <c r="C500" s="568"/>
      <c r="D500" s="568"/>
      <c r="E500" s="568"/>
      <c r="F500" s="568" t="s">
        <v>105</v>
      </c>
      <c r="G500" s="568" t="s">
        <v>186</v>
      </c>
      <c r="H500" s="175" t="s">
        <v>187</v>
      </c>
      <c r="I500" s="182">
        <v>0.75</v>
      </c>
      <c r="J500" s="181">
        <v>0.75</v>
      </c>
      <c r="K500" s="177">
        <v>2.5</v>
      </c>
      <c r="L500" s="177">
        <v>0</v>
      </c>
      <c r="M500" s="181">
        <v>0.15</v>
      </c>
      <c r="N500" s="181">
        <v>0.15</v>
      </c>
      <c r="O500" s="178">
        <v>3.3333333333333335</v>
      </c>
    </row>
    <row r="501" spans="1:15" x14ac:dyDescent="0.25">
      <c r="A501" s="576"/>
      <c r="B501" s="568"/>
      <c r="C501" s="568"/>
      <c r="D501" s="568"/>
      <c r="E501" s="568"/>
      <c r="F501" s="568"/>
      <c r="G501" s="568"/>
      <c r="H501" s="175" t="s">
        <v>175</v>
      </c>
      <c r="I501" s="182">
        <v>0.75</v>
      </c>
      <c r="J501" s="181">
        <v>0.75</v>
      </c>
      <c r="K501" s="177">
        <v>2.5</v>
      </c>
      <c r="L501" s="177">
        <v>0</v>
      </c>
      <c r="M501" s="181">
        <v>0.15</v>
      </c>
      <c r="N501" s="181">
        <v>0.15</v>
      </c>
      <c r="O501" s="178">
        <v>3.3333333333333335</v>
      </c>
    </row>
    <row r="502" spans="1:15" x14ac:dyDescent="0.25">
      <c r="A502" s="576"/>
      <c r="B502" s="568"/>
      <c r="C502" s="568"/>
      <c r="D502" s="568"/>
      <c r="E502" s="568"/>
      <c r="F502" s="568" t="s">
        <v>118</v>
      </c>
      <c r="G502" s="568" t="s">
        <v>186</v>
      </c>
      <c r="H502" s="175" t="s">
        <v>187</v>
      </c>
      <c r="I502" s="176">
        <v>270</v>
      </c>
      <c r="J502" s="177">
        <v>270</v>
      </c>
      <c r="K502" s="177">
        <v>244.2</v>
      </c>
      <c r="L502" s="177">
        <v>244.2</v>
      </c>
      <c r="M502" s="177">
        <v>18.419999999999998</v>
      </c>
      <c r="N502" s="177">
        <v>18.36</v>
      </c>
      <c r="O502" s="179">
        <v>0.90444444444444438</v>
      </c>
    </row>
    <row r="503" spans="1:15" x14ac:dyDescent="0.25">
      <c r="A503" s="576"/>
      <c r="B503" s="568"/>
      <c r="C503" s="568"/>
      <c r="D503" s="568"/>
      <c r="E503" s="568"/>
      <c r="F503" s="568"/>
      <c r="G503" s="568"/>
      <c r="H503" s="175" t="s">
        <v>175</v>
      </c>
      <c r="I503" s="176">
        <v>270</v>
      </c>
      <c r="J503" s="177">
        <v>270</v>
      </c>
      <c r="K503" s="177">
        <v>244.2</v>
      </c>
      <c r="L503" s="177">
        <v>244.2</v>
      </c>
      <c r="M503" s="177">
        <v>18.419999999999998</v>
      </c>
      <c r="N503" s="177">
        <v>18.36</v>
      </c>
      <c r="O503" s="179">
        <v>0.90444444444444438</v>
      </c>
    </row>
    <row r="504" spans="1:15" x14ac:dyDescent="0.25">
      <c r="A504" s="576"/>
      <c r="B504" s="568"/>
      <c r="C504" s="568"/>
      <c r="D504" s="568"/>
      <c r="E504" s="568"/>
      <c r="F504" s="568" t="s">
        <v>121</v>
      </c>
      <c r="G504" s="568" t="s">
        <v>186</v>
      </c>
      <c r="H504" s="175" t="s">
        <v>187</v>
      </c>
      <c r="I504" s="176">
        <v>281.23076923076923</v>
      </c>
      <c r="J504" s="177">
        <v>279.44615384615389</v>
      </c>
      <c r="K504" s="177">
        <v>431.81538461538463</v>
      </c>
      <c r="L504" s="177">
        <v>339.50769230769231</v>
      </c>
      <c r="M504" s="177">
        <v>53.169230769230779</v>
      </c>
      <c r="N504" s="177">
        <v>52.307692307692314</v>
      </c>
      <c r="O504" s="178">
        <v>1.5354485776805253</v>
      </c>
    </row>
    <row r="505" spans="1:15" x14ac:dyDescent="0.25">
      <c r="A505" s="576"/>
      <c r="B505" s="568"/>
      <c r="C505" s="568"/>
      <c r="D505" s="568"/>
      <c r="E505" s="568"/>
      <c r="F505" s="568"/>
      <c r="G505" s="568"/>
      <c r="H505" s="175" t="s">
        <v>175</v>
      </c>
      <c r="I505" s="176">
        <v>281.23076923076923</v>
      </c>
      <c r="J505" s="177">
        <v>279.44615384615389</v>
      </c>
      <c r="K505" s="177">
        <v>431.81538461538463</v>
      </c>
      <c r="L505" s="177">
        <v>339.50769230769231</v>
      </c>
      <c r="M505" s="177">
        <v>53.169230769230779</v>
      </c>
      <c r="N505" s="177">
        <v>52.307692307692314</v>
      </c>
      <c r="O505" s="178">
        <v>1.5354485776805253</v>
      </c>
    </row>
    <row r="506" spans="1:15" x14ac:dyDescent="0.25">
      <c r="A506" s="576"/>
      <c r="B506" s="568"/>
      <c r="C506" s="568"/>
      <c r="D506" s="568"/>
      <c r="E506" s="568"/>
      <c r="F506" s="568" t="s">
        <v>124</v>
      </c>
      <c r="G506" s="568" t="s">
        <v>186</v>
      </c>
      <c r="H506" s="175" t="s">
        <v>187</v>
      </c>
      <c r="I506" s="176">
        <v>478.75</v>
      </c>
      <c r="J506" s="177">
        <v>478.75</v>
      </c>
      <c r="K506" s="177">
        <v>2203.4375</v>
      </c>
      <c r="L506" s="177">
        <v>2190.9375</v>
      </c>
      <c r="M506" s="177">
        <v>125.375</v>
      </c>
      <c r="N506" s="177">
        <v>101.1875</v>
      </c>
      <c r="O506" s="178">
        <v>4.6024804177545695</v>
      </c>
    </row>
    <row r="507" spans="1:15" x14ac:dyDescent="0.25">
      <c r="A507" s="576"/>
      <c r="B507" s="568"/>
      <c r="C507" s="568"/>
      <c r="D507" s="568"/>
      <c r="E507" s="568"/>
      <c r="F507" s="568"/>
      <c r="G507" s="568"/>
      <c r="H507" s="175" t="s">
        <v>175</v>
      </c>
      <c r="I507" s="176">
        <v>478.75</v>
      </c>
      <c r="J507" s="177">
        <v>478.75</v>
      </c>
      <c r="K507" s="177">
        <v>2203.4375</v>
      </c>
      <c r="L507" s="177">
        <v>2190.9375</v>
      </c>
      <c r="M507" s="177">
        <v>125.375</v>
      </c>
      <c r="N507" s="177">
        <v>101.1875</v>
      </c>
      <c r="O507" s="178">
        <v>4.6024804177545695</v>
      </c>
    </row>
    <row r="508" spans="1:15" x14ac:dyDescent="0.25">
      <c r="A508" s="576"/>
      <c r="B508" s="568"/>
      <c r="C508" s="568"/>
      <c r="D508" s="568"/>
      <c r="E508" s="568"/>
      <c r="F508" s="568" t="s">
        <v>125</v>
      </c>
      <c r="G508" s="568" t="s">
        <v>186</v>
      </c>
      <c r="H508" s="175" t="s">
        <v>187</v>
      </c>
      <c r="I508" s="176">
        <v>133</v>
      </c>
      <c r="J508" s="177">
        <v>133</v>
      </c>
      <c r="K508" s="177">
        <v>350</v>
      </c>
      <c r="L508" s="177">
        <v>350</v>
      </c>
      <c r="M508" s="177">
        <v>41.05</v>
      </c>
      <c r="N508" s="177">
        <v>43.7</v>
      </c>
      <c r="O508" s="178">
        <v>2.6315789473684212</v>
      </c>
    </row>
    <row r="509" spans="1:15" x14ac:dyDescent="0.25">
      <c r="A509" s="576"/>
      <c r="B509" s="568"/>
      <c r="C509" s="568"/>
      <c r="D509" s="568"/>
      <c r="E509" s="568"/>
      <c r="F509" s="568"/>
      <c r="G509" s="568"/>
      <c r="H509" s="175" t="s">
        <v>175</v>
      </c>
      <c r="I509" s="176">
        <v>133</v>
      </c>
      <c r="J509" s="177">
        <v>133</v>
      </c>
      <c r="K509" s="177">
        <v>350</v>
      </c>
      <c r="L509" s="177">
        <v>350</v>
      </c>
      <c r="M509" s="177">
        <v>41.05</v>
      </c>
      <c r="N509" s="177">
        <v>43.7</v>
      </c>
      <c r="O509" s="178">
        <v>2.6315789473684212</v>
      </c>
    </row>
    <row r="510" spans="1:15" x14ac:dyDescent="0.25">
      <c r="A510" s="576"/>
      <c r="B510" s="568"/>
      <c r="C510" s="568"/>
      <c r="D510" s="568"/>
      <c r="E510" s="568"/>
      <c r="F510" s="568" t="s">
        <v>175</v>
      </c>
      <c r="G510" s="568" t="s">
        <v>186</v>
      </c>
      <c r="H510" s="175" t="s">
        <v>187</v>
      </c>
      <c r="I510" s="176">
        <v>8316.3252155962764</v>
      </c>
      <c r="J510" s="177">
        <v>8300.3633850217848</v>
      </c>
      <c r="K510" s="177">
        <v>44169.168844803411</v>
      </c>
      <c r="L510" s="177">
        <v>39047.358338642902</v>
      </c>
      <c r="M510" s="177">
        <v>3082.0384114990197</v>
      </c>
      <c r="N510" s="177">
        <v>2978.6570553290012</v>
      </c>
      <c r="O510" s="178">
        <v>4.1680935597520383</v>
      </c>
    </row>
    <row r="511" spans="1:15" x14ac:dyDescent="0.25">
      <c r="A511" s="576"/>
      <c r="B511" s="568"/>
      <c r="C511" s="568"/>
      <c r="D511" s="568"/>
      <c r="E511" s="568"/>
      <c r="F511" s="568"/>
      <c r="G511" s="568"/>
      <c r="H511" s="175" t="s">
        <v>175</v>
      </c>
      <c r="I511" s="176">
        <v>8316.3252155962764</v>
      </c>
      <c r="J511" s="177">
        <v>8300.3633850217848</v>
      </c>
      <c r="K511" s="177">
        <v>44169.168844803411</v>
      </c>
      <c r="L511" s="177">
        <v>39047.358338642902</v>
      </c>
      <c r="M511" s="177">
        <v>3082.0384114990197</v>
      </c>
      <c r="N511" s="177">
        <v>2978.6570553290012</v>
      </c>
      <c r="O511" s="178">
        <v>4.1680935597520383</v>
      </c>
    </row>
    <row r="512" spans="1:15" x14ac:dyDescent="0.25">
      <c r="A512" s="576"/>
      <c r="B512" s="568" t="s">
        <v>146</v>
      </c>
      <c r="C512" s="568" t="s">
        <v>42</v>
      </c>
      <c r="D512" s="568" t="s">
        <v>43</v>
      </c>
      <c r="E512" s="568" t="s">
        <v>185</v>
      </c>
      <c r="F512" s="568" t="s">
        <v>62</v>
      </c>
      <c r="G512" s="568" t="s">
        <v>186</v>
      </c>
      <c r="H512" s="175" t="s">
        <v>187</v>
      </c>
      <c r="I512" s="176">
        <v>284.05063291139243</v>
      </c>
      <c r="J512" s="177">
        <v>228.35443037974684</v>
      </c>
      <c r="K512" s="180"/>
      <c r="L512" s="177">
        <v>0</v>
      </c>
      <c r="M512" s="177">
        <v>37.594936708860764</v>
      </c>
      <c r="N512" s="177">
        <v>48.734177215189874</v>
      </c>
      <c r="O512" s="183"/>
    </row>
    <row r="513" spans="1:15" x14ac:dyDescent="0.25">
      <c r="A513" s="576"/>
      <c r="B513" s="568"/>
      <c r="C513" s="568"/>
      <c r="D513" s="568"/>
      <c r="E513" s="568"/>
      <c r="F513" s="568"/>
      <c r="G513" s="568"/>
      <c r="H513" s="175" t="s">
        <v>175</v>
      </c>
      <c r="I513" s="176">
        <v>284.05063291139243</v>
      </c>
      <c r="J513" s="177">
        <v>228.35443037974684</v>
      </c>
      <c r="K513" s="180"/>
      <c r="L513" s="177">
        <v>0</v>
      </c>
      <c r="M513" s="177">
        <v>37.594936708860764</v>
      </c>
      <c r="N513" s="177">
        <v>48.734177215189874</v>
      </c>
      <c r="O513" s="183"/>
    </row>
    <row r="514" spans="1:15" x14ac:dyDescent="0.25">
      <c r="A514" s="576"/>
      <c r="B514" s="568"/>
      <c r="C514" s="568"/>
      <c r="D514" s="568"/>
      <c r="E514" s="568"/>
      <c r="F514" s="568" t="s">
        <v>63</v>
      </c>
      <c r="G514" s="568" t="s">
        <v>186</v>
      </c>
      <c r="H514" s="175" t="s">
        <v>187</v>
      </c>
      <c r="I514" s="176">
        <v>3</v>
      </c>
      <c r="J514" s="177">
        <v>3</v>
      </c>
      <c r="K514" s="180"/>
      <c r="L514" s="177">
        <v>0</v>
      </c>
      <c r="M514" s="177">
        <v>0</v>
      </c>
      <c r="N514" s="177">
        <v>0</v>
      </c>
      <c r="O514" s="183"/>
    </row>
    <row r="515" spans="1:15" x14ac:dyDescent="0.25">
      <c r="A515" s="576"/>
      <c r="B515" s="568"/>
      <c r="C515" s="568"/>
      <c r="D515" s="568"/>
      <c r="E515" s="568"/>
      <c r="F515" s="568"/>
      <c r="G515" s="568"/>
      <c r="H515" s="175" t="s">
        <v>175</v>
      </c>
      <c r="I515" s="176">
        <v>3</v>
      </c>
      <c r="J515" s="177">
        <v>3</v>
      </c>
      <c r="K515" s="180"/>
      <c r="L515" s="177">
        <v>0</v>
      </c>
      <c r="M515" s="177">
        <v>0</v>
      </c>
      <c r="N515" s="177">
        <v>0</v>
      </c>
      <c r="O515" s="183"/>
    </row>
    <row r="516" spans="1:15" x14ac:dyDescent="0.25">
      <c r="A516" s="576"/>
      <c r="B516" s="568"/>
      <c r="C516" s="568"/>
      <c r="D516" s="568"/>
      <c r="E516" s="568"/>
      <c r="F516" s="568" t="s">
        <v>65</v>
      </c>
      <c r="G516" s="568" t="s">
        <v>186</v>
      </c>
      <c r="H516" s="175" t="s">
        <v>187</v>
      </c>
      <c r="I516" s="176">
        <v>75.757575757575765</v>
      </c>
      <c r="J516" s="177">
        <v>55.555555555555564</v>
      </c>
      <c r="K516" s="180"/>
      <c r="L516" s="177">
        <v>0</v>
      </c>
      <c r="M516" s="177">
        <v>7.3232323232323235</v>
      </c>
      <c r="N516" s="177">
        <v>6.5656565656565666</v>
      </c>
      <c r="O516" s="183"/>
    </row>
    <row r="517" spans="1:15" x14ac:dyDescent="0.25">
      <c r="A517" s="576"/>
      <c r="B517" s="568"/>
      <c r="C517" s="568"/>
      <c r="D517" s="568"/>
      <c r="E517" s="568"/>
      <c r="F517" s="568"/>
      <c r="G517" s="568"/>
      <c r="H517" s="175" t="s">
        <v>175</v>
      </c>
      <c r="I517" s="176">
        <v>75.757575757575765</v>
      </c>
      <c r="J517" s="177">
        <v>55.555555555555564</v>
      </c>
      <c r="K517" s="180"/>
      <c r="L517" s="177">
        <v>0</v>
      </c>
      <c r="M517" s="177">
        <v>7.3232323232323235</v>
      </c>
      <c r="N517" s="177">
        <v>6.5656565656565666</v>
      </c>
      <c r="O517" s="183"/>
    </row>
    <row r="518" spans="1:15" x14ac:dyDescent="0.25">
      <c r="A518" s="576"/>
      <c r="B518" s="568"/>
      <c r="C518" s="568"/>
      <c r="D518" s="568"/>
      <c r="E518" s="568"/>
      <c r="F518" s="568" t="s">
        <v>67</v>
      </c>
      <c r="G518" s="568" t="s">
        <v>186</v>
      </c>
      <c r="H518" s="175" t="s">
        <v>187</v>
      </c>
      <c r="I518" s="176">
        <v>270</v>
      </c>
      <c r="J518" s="177">
        <v>270</v>
      </c>
      <c r="K518" s="180"/>
      <c r="L518" s="177">
        <v>0</v>
      </c>
      <c r="M518" s="177">
        <v>81</v>
      </c>
      <c r="N518" s="177">
        <v>81</v>
      </c>
      <c r="O518" s="183"/>
    </row>
    <row r="519" spans="1:15" x14ac:dyDescent="0.25">
      <c r="A519" s="576"/>
      <c r="B519" s="568"/>
      <c r="C519" s="568"/>
      <c r="D519" s="568"/>
      <c r="E519" s="568"/>
      <c r="F519" s="568"/>
      <c r="G519" s="568"/>
      <c r="H519" s="175" t="s">
        <v>175</v>
      </c>
      <c r="I519" s="176">
        <v>270</v>
      </c>
      <c r="J519" s="177">
        <v>270</v>
      </c>
      <c r="K519" s="180"/>
      <c r="L519" s="177">
        <v>0</v>
      </c>
      <c r="M519" s="177">
        <v>81</v>
      </c>
      <c r="N519" s="177">
        <v>81</v>
      </c>
      <c r="O519" s="183"/>
    </row>
    <row r="520" spans="1:15" x14ac:dyDescent="0.25">
      <c r="A520" s="576"/>
      <c r="B520" s="568"/>
      <c r="C520" s="568"/>
      <c r="D520" s="568"/>
      <c r="E520" s="568"/>
      <c r="F520" s="568" t="s">
        <v>175</v>
      </c>
      <c r="G520" s="568" t="s">
        <v>186</v>
      </c>
      <c r="H520" s="175" t="s">
        <v>187</v>
      </c>
      <c r="I520" s="176">
        <v>632.80820866896818</v>
      </c>
      <c r="J520" s="177">
        <v>556.90998593530242</v>
      </c>
      <c r="K520" s="180"/>
      <c r="L520" s="177">
        <v>0</v>
      </c>
      <c r="M520" s="177">
        <v>125.91816903209309</v>
      </c>
      <c r="N520" s="177">
        <v>136.29983378084646</v>
      </c>
      <c r="O520" s="183"/>
    </row>
    <row r="521" spans="1:15" x14ac:dyDescent="0.25">
      <c r="A521" s="576"/>
      <c r="B521" s="568"/>
      <c r="C521" s="568"/>
      <c r="D521" s="568"/>
      <c r="E521" s="568"/>
      <c r="F521" s="568"/>
      <c r="G521" s="568"/>
      <c r="H521" s="175" t="s">
        <v>175</v>
      </c>
      <c r="I521" s="176">
        <v>632.80820866896818</v>
      </c>
      <c r="J521" s="177">
        <v>556.90998593530242</v>
      </c>
      <c r="K521" s="180"/>
      <c r="L521" s="177">
        <v>0</v>
      </c>
      <c r="M521" s="177">
        <v>125.91816903209309</v>
      </c>
      <c r="N521" s="177">
        <v>136.29983378084646</v>
      </c>
      <c r="O521" s="183"/>
    </row>
    <row r="522" spans="1:15" x14ac:dyDescent="0.25">
      <c r="A522" s="576"/>
      <c r="B522" s="568"/>
      <c r="C522" s="568"/>
      <c r="D522" s="568" t="s">
        <v>44</v>
      </c>
      <c r="E522" s="568" t="s">
        <v>185</v>
      </c>
      <c r="F522" s="568" t="s">
        <v>70</v>
      </c>
      <c r="G522" s="568" t="s">
        <v>186</v>
      </c>
      <c r="H522" s="175" t="s">
        <v>187</v>
      </c>
      <c r="I522" s="176">
        <v>75</v>
      </c>
      <c r="J522" s="177">
        <v>75</v>
      </c>
      <c r="K522" s="180"/>
      <c r="L522" s="180"/>
      <c r="M522" s="177">
        <v>15.1</v>
      </c>
      <c r="N522" s="177">
        <v>27</v>
      </c>
      <c r="O522" s="183"/>
    </row>
    <row r="523" spans="1:15" x14ac:dyDescent="0.25">
      <c r="A523" s="576"/>
      <c r="B523" s="568"/>
      <c r="C523" s="568"/>
      <c r="D523" s="568"/>
      <c r="E523" s="568"/>
      <c r="F523" s="568"/>
      <c r="G523" s="568"/>
      <c r="H523" s="175" t="s">
        <v>175</v>
      </c>
      <c r="I523" s="176">
        <v>75</v>
      </c>
      <c r="J523" s="177">
        <v>75</v>
      </c>
      <c r="K523" s="180"/>
      <c r="L523" s="180"/>
      <c r="M523" s="177">
        <v>15.1</v>
      </c>
      <c r="N523" s="177">
        <v>27</v>
      </c>
      <c r="O523" s="183"/>
    </row>
    <row r="524" spans="1:15" x14ac:dyDescent="0.25">
      <c r="A524" s="576"/>
      <c r="B524" s="568"/>
      <c r="C524" s="568"/>
      <c r="D524" s="568"/>
      <c r="E524" s="568"/>
      <c r="F524" s="568" t="s">
        <v>72</v>
      </c>
      <c r="G524" s="568" t="s">
        <v>186</v>
      </c>
      <c r="H524" s="175" t="s">
        <v>187</v>
      </c>
      <c r="I524" s="176">
        <v>10.5</v>
      </c>
      <c r="J524" s="177">
        <v>10.5</v>
      </c>
      <c r="K524" s="180"/>
      <c r="L524" s="177">
        <v>0</v>
      </c>
      <c r="M524" s="177">
        <v>3</v>
      </c>
      <c r="N524" s="177">
        <v>3.1</v>
      </c>
      <c r="O524" s="183"/>
    </row>
    <row r="525" spans="1:15" x14ac:dyDescent="0.25">
      <c r="A525" s="576"/>
      <c r="B525" s="568"/>
      <c r="C525" s="568"/>
      <c r="D525" s="568"/>
      <c r="E525" s="568"/>
      <c r="F525" s="568"/>
      <c r="G525" s="568"/>
      <c r="H525" s="175" t="s">
        <v>175</v>
      </c>
      <c r="I525" s="176">
        <v>10.5</v>
      </c>
      <c r="J525" s="177">
        <v>10.5</v>
      </c>
      <c r="K525" s="180"/>
      <c r="L525" s="177">
        <v>0</v>
      </c>
      <c r="M525" s="177">
        <v>3</v>
      </c>
      <c r="N525" s="177">
        <v>3.1</v>
      </c>
      <c r="O525" s="183"/>
    </row>
    <row r="526" spans="1:15" x14ac:dyDescent="0.25">
      <c r="A526" s="576"/>
      <c r="B526" s="568"/>
      <c r="C526" s="568"/>
      <c r="D526" s="568"/>
      <c r="E526" s="568"/>
      <c r="F526" s="568" t="s">
        <v>73</v>
      </c>
      <c r="G526" s="568" t="s">
        <v>186</v>
      </c>
      <c r="H526" s="175" t="s">
        <v>187</v>
      </c>
      <c r="I526" s="176">
        <v>2.8571428571428568</v>
      </c>
      <c r="J526" s="177">
        <v>2.8571428571428568</v>
      </c>
      <c r="K526" s="180"/>
      <c r="L526" s="177">
        <v>0</v>
      </c>
      <c r="M526" s="181">
        <v>0.2857142857142857</v>
      </c>
      <c r="N526" s="181">
        <v>0.22857142857142856</v>
      </c>
      <c r="O526" s="183"/>
    </row>
    <row r="527" spans="1:15" x14ac:dyDescent="0.25">
      <c r="A527" s="576"/>
      <c r="B527" s="568"/>
      <c r="C527" s="568"/>
      <c r="D527" s="568"/>
      <c r="E527" s="568"/>
      <c r="F527" s="568"/>
      <c r="G527" s="568"/>
      <c r="H527" s="175" t="s">
        <v>175</v>
      </c>
      <c r="I527" s="176">
        <v>2.8571428571428568</v>
      </c>
      <c r="J527" s="177">
        <v>2.8571428571428568</v>
      </c>
      <c r="K527" s="180"/>
      <c r="L527" s="177">
        <v>0</v>
      </c>
      <c r="M527" s="181">
        <v>0.2857142857142857</v>
      </c>
      <c r="N527" s="181">
        <v>0.22857142857142856</v>
      </c>
      <c r="O527" s="183"/>
    </row>
    <row r="528" spans="1:15" x14ac:dyDescent="0.25">
      <c r="A528" s="576"/>
      <c r="B528" s="568"/>
      <c r="C528" s="568"/>
      <c r="D528" s="568"/>
      <c r="E528" s="568"/>
      <c r="F528" s="568" t="s">
        <v>75</v>
      </c>
      <c r="G528" s="568" t="s">
        <v>186</v>
      </c>
      <c r="H528" s="175" t="s">
        <v>187</v>
      </c>
      <c r="I528" s="176">
        <v>4</v>
      </c>
      <c r="J528" s="177">
        <v>4</v>
      </c>
      <c r="K528" s="180"/>
      <c r="L528" s="177">
        <v>0</v>
      </c>
      <c r="M528" s="177">
        <v>0</v>
      </c>
      <c r="N528" s="177">
        <v>0</v>
      </c>
      <c r="O528" s="183"/>
    </row>
    <row r="529" spans="1:15" x14ac:dyDescent="0.25">
      <c r="A529" s="576"/>
      <c r="B529" s="568"/>
      <c r="C529" s="568"/>
      <c r="D529" s="568"/>
      <c r="E529" s="568"/>
      <c r="F529" s="568"/>
      <c r="G529" s="568"/>
      <c r="H529" s="175" t="s">
        <v>175</v>
      </c>
      <c r="I529" s="176">
        <v>4</v>
      </c>
      <c r="J529" s="177">
        <v>4</v>
      </c>
      <c r="K529" s="180"/>
      <c r="L529" s="177">
        <v>0</v>
      </c>
      <c r="M529" s="177">
        <v>0</v>
      </c>
      <c r="N529" s="177">
        <v>0</v>
      </c>
      <c r="O529" s="183"/>
    </row>
    <row r="530" spans="1:15" x14ac:dyDescent="0.25">
      <c r="A530" s="576"/>
      <c r="B530" s="568"/>
      <c r="C530" s="568"/>
      <c r="D530" s="568"/>
      <c r="E530" s="568"/>
      <c r="F530" s="568" t="s">
        <v>76</v>
      </c>
      <c r="G530" s="568" t="s">
        <v>186</v>
      </c>
      <c r="H530" s="175" t="s">
        <v>187</v>
      </c>
      <c r="I530" s="176">
        <v>53</v>
      </c>
      <c r="J530" s="177">
        <v>53</v>
      </c>
      <c r="K530" s="180"/>
      <c r="L530" s="177">
        <v>0</v>
      </c>
      <c r="M530" s="177">
        <v>0</v>
      </c>
      <c r="N530" s="177">
        <v>0</v>
      </c>
      <c r="O530" s="183"/>
    </row>
    <row r="531" spans="1:15" x14ac:dyDescent="0.25">
      <c r="A531" s="576"/>
      <c r="B531" s="568"/>
      <c r="C531" s="568"/>
      <c r="D531" s="568"/>
      <c r="E531" s="568"/>
      <c r="F531" s="568"/>
      <c r="G531" s="568"/>
      <c r="H531" s="175" t="s">
        <v>175</v>
      </c>
      <c r="I531" s="176">
        <v>53</v>
      </c>
      <c r="J531" s="177">
        <v>53</v>
      </c>
      <c r="K531" s="180"/>
      <c r="L531" s="177">
        <v>0</v>
      </c>
      <c r="M531" s="177">
        <v>0</v>
      </c>
      <c r="N531" s="177">
        <v>0</v>
      </c>
      <c r="O531" s="183"/>
    </row>
    <row r="532" spans="1:15" x14ac:dyDescent="0.25">
      <c r="A532" s="576"/>
      <c r="B532" s="568"/>
      <c r="C532" s="568"/>
      <c r="D532" s="568"/>
      <c r="E532" s="568"/>
      <c r="F532" s="568" t="s">
        <v>78</v>
      </c>
      <c r="G532" s="568" t="s">
        <v>186</v>
      </c>
      <c r="H532" s="175" t="s">
        <v>187</v>
      </c>
      <c r="I532" s="176">
        <v>57</v>
      </c>
      <c r="J532" s="177">
        <v>57</v>
      </c>
      <c r="K532" s="180"/>
      <c r="L532" s="177">
        <v>0</v>
      </c>
      <c r="M532" s="177">
        <v>31</v>
      </c>
      <c r="N532" s="177">
        <v>31</v>
      </c>
      <c r="O532" s="183"/>
    </row>
    <row r="533" spans="1:15" x14ac:dyDescent="0.25">
      <c r="A533" s="576"/>
      <c r="B533" s="568"/>
      <c r="C533" s="568"/>
      <c r="D533" s="568"/>
      <c r="E533" s="568"/>
      <c r="F533" s="568"/>
      <c r="G533" s="568"/>
      <c r="H533" s="175" t="s">
        <v>175</v>
      </c>
      <c r="I533" s="176">
        <v>57</v>
      </c>
      <c r="J533" s="177">
        <v>57</v>
      </c>
      <c r="K533" s="180"/>
      <c r="L533" s="177">
        <v>0</v>
      </c>
      <c r="M533" s="177">
        <v>31</v>
      </c>
      <c r="N533" s="177">
        <v>31</v>
      </c>
      <c r="O533" s="183"/>
    </row>
    <row r="534" spans="1:15" x14ac:dyDescent="0.25">
      <c r="A534" s="576"/>
      <c r="B534" s="568"/>
      <c r="C534" s="568"/>
      <c r="D534" s="568"/>
      <c r="E534" s="568"/>
      <c r="F534" s="568" t="s">
        <v>175</v>
      </c>
      <c r="G534" s="568" t="s">
        <v>186</v>
      </c>
      <c r="H534" s="175" t="s">
        <v>187</v>
      </c>
      <c r="I534" s="176">
        <v>202.35714285714283</v>
      </c>
      <c r="J534" s="177">
        <v>202.35714285714283</v>
      </c>
      <c r="K534" s="180"/>
      <c r="L534" s="177">
        <v>0</v>
      </c>
      <c r="M534" s="177">
        <v>49.385714285714286</v>
      </c>
      <c r="N534" s="177">
        <v>61.328571428571429</v>
      </c>
      <c r="O534" s="183"/>
    </row>
    <row r="535" spans="1:15" x14ac:dyDescent="0.25">
      <c r="A535" s="576"/>
      <c r="B535" s="568"/>
      <c r="C535" s="568"/>
      <c r="D535" s="568"/>
      <c r="E535" s="568"/>
      <c r="F535" s="568"/>
      <c r="G535" s="568"/>
      <c r="H535" s="175" t="s">
        <v>175</v>
      </c>
      <c r="I535" s="176">
        <v>202.35714285714283</v>
      </c>
      <c r="J535" s="177">
        <v>202.35714285714283</v>
      </c>
      <c r="K535" s="180"/>
      <c r="L535" s="177">
        <v>0</v>
      </c>
      <c r="M535" s="177">
        <v>49.385714285714286</v>
      </c>
      <c r="N535" s="177">
        <v>61.328571428571429</v>
      </c>
      <c r="O535" s="183"/>
    </row>
    <row r="536" spans="1:15" x14ac:dyDescent="0.25">
      <c r="A536" s="576"/>
      <c r="B536" s="568"/>
      <c r="C536" s="568"/>
      <c r="D536" s="568" t="s">
        <v>45</v>
      </c>
      <c r="E536" s="568" t="s">
        <v>185</v>
      </c>
      <c r="F536" s="568" t="s">
        <v>80</v>
      </c>
      <c r="G536" s="568" t="s">
        <v>186</v>
      </c>
      <c r="H536" s="175" t="s">
        <v>187</v>
      </c>
      <c r="I536" s="176">
        <v>42.5</v>
      </c>
      <c r="J536" s="177">
        <v>42.5</v>
      </c>
      <c r="K536" s="177">
        <v>60.714285714285708</v>
      </c>
      <c r="L536" s="180"/>
      <c r="M536" s="181">
        <v>0.30357142857142855</v>
      </c>
      <c r="N536" s="181">
        <v>0.30357142857142855</v>
      </c>
      <c r="O536" s="178">
        <v>1.4285714285714284</v>
      </c>
    </row>
    <row r="537" spans="1:15" x14ac:dyDescent="0.25">
      <c r="A537" s="576"/>
      <c r="B537" s="568"/>
      <c r="C537" s="568"/>
      <c r="D537" s="568"/>
      <c r="E537" s="568"/>
      <c r="F537" s="568"/>
      <c r="G537" s="568"/>
      <c r="H537" s="175" t="s">
        <v>175</v>
      </c>
      <c r="I537" s="176">
        <v>42.5</v>
      </c>
      <c r="J537" s="177">
        <v>42.5</v>
      </c>
      <c r="K537" s="177">
        <v>60.714285714285708</v>
      </c>
      <c r="L537" s="180"/>
      <c r="M537" s="181">
        <v>0.30357142857142855</v>
      </c>
      <c r="N537" s="181">
        <v>0.30357142857142855</v>
      </c>
      <c r="O537" s="178">
        <v>1.4285714285714284</v>
      </c>
    </row>
    <row r="538" spans="1:15" x14ac:dyDescent="0.25">
      <c r="A538" s="576"/>
      <c r="B538" s="568"/>
      <c r="C538" s="568"/>
      <c r="D538" s="568"/>
      <c r="E538" s="568"/>
      <c r="F538" s="568" t="s">
        <v>175</v>
      </c>
      <c r="G538" s="568" t="s">
        <v>186</v>
      </c>
      <c r="H538" s="175" t="s">
        <v>187</v>
      </c>
      <c r="I538" s="176">
        <v>42.5</v>
      </c>
      <c r="J538" s="177">
        <v>42.5</v>
      </c>
      <c r="K538" s="177">
        <v>60.714285714285708</v>
      </c>
      <c r="L538" s="180"/>
      <c r="M538" s="181">
        <v>0.30357142857142855</v>
      </c>
      <c r="N538" s="181">
        <v>0.30357142857142855</v>
      </c>
      <c r="O538" s="178">
        <v>1.4285714285714284</v>
      </c>
    </row>
    <row r="539" spans="1:15" x14ac:dyDescent="0.25">
      <c r="A539" s="576"/>
      <c r="B539" s="568"/>
      <c r="C539" s="568"/>
      <c r="D539" s="568"/>
      <c r="E539" s="568"/>
      <c r="F539" s="568"/>
      <c r="G539" s="568"/>
      <c r="H539" s="175" t="s">
        <v>175</v>
      </c>
      <c r="I539" s="176">
        <v>42.5</v>
      </c>
      <c r="J539" s="177">
        <v>42.5</v>
      </c>
      <c r="K539" s="177">
        <v>60.714285714285708</v>
      </c>
      <c r="L539" s="180"/>
      <c r="M539" s="181">
        <v>0.30357142857142855</v>
      </c>
      <c r="N539" s="181">
        <v>0.30357142857142855</v>
      </c>
      <c r="O539" s="178">
        <v>1.4285714285714284</v>
      </c>
    </row>
    <row r="540" spans="1:15" x14ac:dyDescent="0.25">
      <c r="A540" s="576"/>
      <c r="B540" s="568"/>
      <c r="C540" s="568"/>
      <c r="D540" s="568" t="s">
        <v>47</v>
      </c>
      <c r="E540" s="568" t="s">
        <v>185</v>
      </c>
      <c r="F540" s="568" t="s">
        <v>93</v>
      </c>
      <c r="G540" s="568" t="s">
        <v>186</v>
      </c>
      <c r="H540" s="175" t="s">
        <v>187</v>
      </c>
      <c r="I540" s="176">
        <v>95.333333333333329</v>
      </c>
      <c r="J540" s="177">
        <v>95.333333333333329</v>
      </c>
      <c r="K540" s="177">
        <v>3528.7777777777778</v>
      </c>
      <c r="L540" s="177">
        <v>0</v>
      </c>
      <c r="M540" s="177">
        <v>23.111111111111111</v>
      </c>
      <c r="N540" s="177">
        <v>15.31111111111111</v>
      </c>
      <c r="O540" s="178">
        <v>37.015151515151516</v>
      </c>
    </row>
    <row r="541" spans="1:15" x14ac:dyDescent="0.25">
      <c r="A541" s="576"/>
      <c r="B541" s="568"/>
      <c r="C541" s="568"/>
      <c r="D541" s="568"/>
      <c r="E541" s="568"/>
      <c r="F541" s="568"/>
      <c r="G541" s="568"/>
      <c r="H541" s="175" t="s">
        <v>175</v>
      </c>
      <c r="I541" s="176">
        <v>95.333333333333329</v>
      </c>
      <c r="J541" s="177">
        <v>95.333333333333329</v>
      </c>
      <c r="K541" s="177">
        <v>3528.7777777777778</v>
      </c>
      <c r="L541" s="177">
        <v>0</v>
      </c>
      <c r="M541" s="177">
        <v>23.111111111111111</v>
      </c>
      <c r="N541" s="177">
        <v>15.31111111111111</v>
      </c>
      <c r="O541" s="178">
        <v>37.015151515151516</v>
      </c>
    </row>
    <row r="542" spans="1:15" x14ac:dyDescent="0.25">
      <c r="A542" s="576"/>
      <c r="B542" s="568"/>
      <c r="C542" s="568"/>
      <c r="D542" s="568"/>
      <c r="E542" s="568"/>
      <c r="F542" s="568" t="s">
        <v>94</v>
      </c>
      <c r="G542" s="568" t="s">
        <v>186</v>
      </c>
      <c r="H542" s="175" t="s">
        <v>187</v>
      </c>
      <c r="I542" s="176">
        <v>215.17241379310346</v>
      </c>
      <c r="J542" s="177">
        <v>215.17241379310346</v>
      </c>
      <c r="K542" s="180"/>
      <c r="L542" s="180"/>
      <c r="M542" s="177">
        <v>56.818965517241381</v>
      </c>
      <c r="N542" s="177">
        <v>32.948275862068968</v>
      </c>
      <c r="O542" s="183"/>
    </row>
    <row r="543" spans="1:15" x14ac:dyDescent="0.25">
      <c r="A543" s="576"/>
      <c r="B543" s="568"/>
      <c r="C543" s="568"/>
      <c r="D543" s="568"/>
      <c r="E543" s="568"/>
      <c r="F543" s="568"/>
      <c r="G543" s="568"/>
      <c r="H543" s="175" t="s">
        <v>175</v>
      </c>
      <c r="I543" s="176">
        <v>215.17241379310346</v>
      </c>
      <c r="J543" s="177">
        <v>215.17241379310346</v>
      </c>
      <c r="K543" s="180"/>
      <c r="L543" s="180"/>
      <c r="M543" s="177">
        <v>56.818965517241381</v>
      </c>
      <c r="N543" s="177">
        <v>32.948275862068968</v>
      </c>
      <c r="O543" s="183"/>
    </row>
    <row r="544" spans="1:15" x14ac:dyDescent="0.25">
      <c r="A544" s="576"/>
      <c r="B544" s="568"/>
      <c r="C544" s="568"/>
      <c r="D544" s="568"/>
      <c r="E544" s="568"/>
      <c r="F544" s="568" t="s">
        <v>175</v>
      </c>
      <c r="G544" s="568" t="s">
        <v>186</v>
      </c>
      <c r="H544" s="175" t="s">
        <v>187</v>
      </c>
      <c r="I544" s="176">
        <v>310.5057471264368</v>
      </c>
      <c r="J544" s="177">
        <v>310.5057471264368</v>
      </c>
      <c r="K544" s="177">
        <v>3528.7777777777778</v>
      </c>
      <c r="L544" s="177">
        <v>0</v>
      </c>
      <c r="M544" s="177">
        <v>79.930076628352495</v>
      </c>
      <c r="N544" s="177">
        <v>48.259386973180078</v>
      </c>
      <c r="O544" s="178">
        <v>37.015151515151516</v>
      </c>
    </row>
    <row r="545" spans="1:15" x14ac:dyDescent="0.25">
      <c r="A545" s="576"/>
      <c r="B545" s="568"/>
      <c r="C545" s="568"/>
      <c r="D545" s="568"/>
      <c r="E545" s="568"/>
      <c r="F545" s="568"/>
      <c r="G545" s="568"/>
      <c r="H545" s="175" t="s">
        <v>175</v>
      </c>
      <c r="I545" s="176">
        <v>310.5057471264368</v>
      </c>
      <c r="J545" s="177">
        <v>310.5057471264368</v>
      </c>
      <c r="K545" s="177">
        <v>3528.7777777777778</v>
      </c>
      <c r="L545" s="177">
        <v>0</v>
      </c>
      <c r="M545" s="177">
        <v>79.930076628352495</v>
      </c>
      <c r="N545" s="177">
        <v>48.259386973180078</v>
      </c>
      <c r="O545" s="178">
        <v>37.015151515151516</v>
      </c>
    </row>
    <row r="546" spans="1:15" x14ac:dyDescent="0.25">
      <c r="A546" s="576"/>
      <c r="B546" s="568"/>
      <c r="C546" s="568"/>
      <c r="D546" s="568" t="s">
        <v>51</v>
      </c>
      <c r="E546" s="568" t="s">
        <v>185</v>
      </c>
      <c r="F546" s="568" t="s">
        <v>118</v>
      </c>
      <c r="G546" s="568" t="s">
        <v>186</v>
      </c>
      <c r="H546" s="175" t="s">
        <v>187</v>
      </c>
      <c r="I546" s="176">
        <v>62.4</v>
      </c>
      <c r="J546" s="177">
        <v>45.6</v>
      </c>
      <c r="K546" s="180"/>
      <c r="L546" s="177">
        <v>0</v>
      </c>
      <c r="M546" s="177">
        <v>8.4599999999999991</v>
      </c>
      <c r="N546" s="177">
        <v>8.34</v>
      </c>
      <c r="O546" s="183"/>
    </row>
    <row r="547" spans="1:15" x14ac:dyDescent="0.25">
      <c r="A547" s="576"/>
      <c r="B547" s="568"/>
      <c r="C547" s="568"/>
      <c r="D547" s="568"/>
      <c r="E547" s="568"/>
      <c r="F547" s="568"/>
      <c r="G547" s="568"/>
      <c r="H547" s="175" t="s">
        <v>175</v>
      </c>
      <c r="I547" s="176">
        <v>62.4</v>
      </c>
      <c r="J547" s="177">
        <v>45.6</v>
      </c>
      <c r="K547" s="180"/>
      <c r="L547" s="177">
        <v>0</v>
      </c>
      <c r="M547" s="177">
        <v>8.4599999999999991</v>
      </c>
      <c r="N547" s="177">
        <v>8.34</v>
      </c>
      <c r="O547" s="183"/>
    </row>
    <row r="548" spans="1:15" x14ac:dyDescent="0.25">
      <c r="A548" s="576"/>
      <c r="B548" s="568"/>
      <c r="C548" s="568"/>
      <c r="D548" s="568"/>
      <c r="E548" s="568"/>
      <c r="F548" s="568" t="s">
        <v>121</v>
      </c>
      <c r="G548" s="568" t="s">
        <v>186</v>
      </c>
      <c r="H548" s="175" t="s">
        <v>187</v>
      </c>
      <c r="I548" s="176">
        <v>414.76923076923083</v>
      </c>
      <c r="J548" s="177">
        <v>414.76923076923083</v>
      </c>
      <c r="K548" s="180"/>
      <c r="L548" s="177">
        <v>0</v>
      </c>
      <c r="M548" s="177">
        <v>22.153846153846153</v>
      </c>
      <c r="N548" s="177">
        <v>11.076923076923077</v>
      </c>
      <c r="O548" s="183"/>
    </row>
    <row r="549" spans="1:15" x14ac:dyDescent="0.25">
      <c r="A549" s="576"/>
      <c r="B549" s="568"/>
      <c r="C549" s="568"/>
      <c r="D549" s="568"/>
      <c r="E549" s="568"/>
      <c r="F549" s="568"/>
      <c r="G549" s="568"/>
      <c r="H549" s="175" t="s">
        <v>175</v>
      </c>
      <c r="I549" s="176">
        <v>414.76923076923083</v>
      </c>
      <c r="J549" s="177">
        <v>414.76923076923083</v>
      </c>
      <c r="K549" s="180"/>
      <c r="L549" s="177">
        <v>0</v>
      </c>
      <c r="M549" s="177">
        <v>22.153846153846153</v>
      </c>
      <c r="N549" s="177">
        <v>11.076923076923077</v>
      </c>
      <c r="O549" s="183"/>
    </row>
    <row r="550" spans="1:15" x14ac:dyDescent="0.25">
      <c r="A550" s="576"/>
      <c r="B550" s="568"/>
      <c r="C550" s="568"/>
      <c r="D550" s="568"/>
      <c r="E550" s="568"/>
      <c r="F550" s="568" t="s">
        <v>122</v>
      </c>
      <c r="G550" s="568" t="s">
        <v>186</v>
      </c>
      <c r="H550" s="175" t="s">
        <v>187</v>
      </c>
      <c r="I550" s="176">
        <v>52.380952380952387</v>
      </c>
      <c r="J550" s="177">
        <v>52.380952380952387</v>
      </c>
      <c r="K550" s="180"/>
      <c r="L550" s="180"/>
      <c r="M550" s="177">
        <v>5.2380952380952381</v>
      </c>
      <c r="N550" s="177">
        <v>5.2380952380952381</v>
      </c>
      <c r="O550" s="183"/>
    </row>
    <row r="551" spans="1:15" x14ac:dyDescent="0.25">
      <c r="A551" s="576"/>
      <c r="B551" s="568"/>
      <c r="C551" s="568"/>
      <c r="D551" s="568"/>
      <c r="E551" s="568"/>
      <c r="F551" s="568"/>
      <c r="G551" s="568"/>
      <c r="H551" s="175" t="s">
        <v>175</v>
      </c>
      <c r="I551" s="176">
        <v>52.380952380952387</v>
      </c>
      <c r="J551" s="177">
        <v>52.380952380952387</v>
      </c>
      <c r="K551" s="180"/>
      <c r="L551" s="180"/>
      <c r="M551" s="177">
        <v>5.2380952380952381</v>
      </c>
      <c r="N551" s="177">
        <v>5.2380952380952381</v>
      </c>
      <c r="O551" s="183"/>
    </row>
    <row r="552" spans="1:15" x14ac:dyDescent="0.25">
      <c r="A552" s="576"/>
      <c r="B552" s="568"/>
      <c r="C552" s="568"/>
      <c r="D552" s="568"/>
      <c r="E552" s="568"/>
      <c r="F552" s="568" t="s">
        <v>124</v>
      </c>
      <c r="G552" s="568" t="s">
        <v>186</v>
      </c>
      <c r="H552" s="175" t="s">
        <v>187</v>
      </c>
      <c r="I552" s="176">
        <v>440</v>
      </c>
      <c r="J552" s="177">
        <v>440</v>
      </c>
      <c r="K552" s="180"/>
      <c r="L552" s="180"/>
      <c r="M552" s="177">
        <v>73.4375</v>
      </c>
      <c r="N552" s="177">
        <v>69.6875</v>
      </c>
      <c r="O552" s="183"/>
    </row>
    <row r="553" spans="1:15" x14ac:dyDescent="0.25">
      <c r="A553" s="576"/>
      <c r="B553" s="568"/>
      <c r="C553" s="568"/>
      <c r="D553" s="568"/>
      <c r="E553" s="568"/>
      <c r="F553" s="568"/>
      <c r="G553" s="568"/>
      <c r="H553" s="175" t="s">
        <v>175</v>
      </c>
      <c r="I553" s="176">
        <v>440</v>
      </c>
      <c r="J553" s="177">
        <v>440</v>
      </c>
      <c r="K553" s="180"/>
      <c r="L553" s="180"/>
      <c r="M553" s="177">
        <v>73.4375</v>
      </c>
      <c r="N553" s="177">
        <v>69.6875</v>
      </c>
      <c r="O553" s="183"/>
    </row>
    <row r="554" spans="1:15" x14ac:dyDescent="0.25">
      <c r="A554" s="576"/>
      <c r="B554" s="568"/>
      <c r="C554" s="568"/>
      <c r="D554" s="568"/>
      <c r="E554" s="568"/>
      <c r="F554" s="568" t="s">
        <v>125</v>
      </c>
      <c r="G554" s="568" t="s">
        <v>186</v>
      </c>
      <c r="H554" s="175" t="s">
        <v>187</v>
      </c>
      <c r="I554" s="176">
        <v>116</v>
      </c>
      <c r="J554" s="177">
        <v>116</v>
      </c>
      <c r="K554" s="180"/>
      <c r="L554" s="177">
        <v>0</v>
      </c>
      <c r="M554" s="177">
        <v>8</v>
      </c>
      <c r="N554" s="177">
        <v>8</v>
      </c>
      <c r="O554" s="183"/>
    </row>
    <row r="555" spans="1:15" x14ac:dyDescent="0.25">
      <c r="A555" s="576"/>
      <c r="B555" s="568"/>
      <c r="C555" s="568"/>
      <c r="D555" s="568"/>
      <c r="E555" s="568"/>
      <c r="F555" s="568"/>
      <c r="G555" s="568"/>
      <c r="H555" s="175" t="s">
        <v>175</v>
      </c>
      <c r="I555" s="176">
        <v>116</v>
      </c>
      <c r="J555" s="177">
        <v>116</v>
      </c>
      <c r="K555" s="180"/>
      <c r="L555" s="177">
        <v>0</v>
      </c>
      <c r="M555" s="177">
        <v>8</v>
      </c>
      <c r="N555" s="177">
        <v>8</v>
      </c>
      <c r="O555" s="183"/>
    </row>
    <row r="556" spans="1:15" x14ac:dyDescent="0.25">
      <c r="A556" s="576"/>
      <c r="B556" s="568"/>
      <c r="C556" s="568"/>
      <c r="D556" s="568"/>
      <c r="E556" s="568"/>
      <c r="F556" s="568" t="s">
        <v>175</v>
      </c>
      <c r="G556" s="568" t="s">
        <v>186</v>
      </c>
      <c r="H556" s="175" t="s">
        <v>187</v>
      </c>
      <c r="I556" s="176">
        <v>1085.5501831501831</v>
      </c>
      <c r="J556" s="177">
        <v>1068.7501831501831</v>
      </c>
      <c r="K556" s="180"/>
      <c r="L556" s="177">
        <v>0</v>
      </c>
      <c r="M556" s="177">
        <v>117.28944139194139</v>
      </c>
      <c r="N556" s="177">
        <v>102.34251831501831</v>
      </c>
      <c r="O556" s="183"/>
    </row>
    <row r="557" spans="1:15" x14ac:dyDescent="0.25">
      <c r="A557" s="576"/>
      <c r="B557" s="568"/>
      <c r="C557" s="568"/>
      <c r="D557" s="568"/>
      <c r="E557" s="568"/>
      <c r="F557" s="568"/>
      <c r="G557" s="568"/>
      <c r="H557" s="175" t="s">
        <v>175</v>
      </c>
      <c r="I557" s="176">
        <v>1085.5501831501831</v>
      </c>
      <c r="J557" s="177">
        <v>1068.7501831501831</v>
      </c>
      <c r="K557" s="180"/>
      <c r="L557" s="177">
        <v>0</v>
      </c>
      <c r="M557" s="177">
        <v>117.28944139194139</v>
      </c>
      <c r="N557" s="177">
        <v>102.34251831501831</v>
      </c>
      <c r="O557" s="183"/>
    </row>
    <row r="558" spans="1:15" x14ac:dyDescent="0.25">
      <c r="A558" s="576"/>
      <c r="B558" s="568"/>
      <c r="C558" s="568"/>
      <c r="D558" s="568" t="s">
        <v>175</v>
      </c>
      <c r="E558" s="568" t="s">
        <v>185</v>
      </c>
      <c r="F558" s="568" t="s">
        <v>62</v>
      </c>
      <c r="G558" s="568" t="s">
        <v>186</v>
      </c>
      <c r="H558" s="175" t="s">
        <v>187</v>
      </c>
      <c r="I558" s="176">
        <v>284.05063291139243</v>
      </c>
      <c r="J558" s="177">
        <v>228.35443037974684</v>
      </c>
      <c r="K558" s="180"/>
      <c r="L558" s="177">
        <v>0</v>
      </c>
      <c r="M558" s="177">
        <v>37.594936708860764</v>
      </c>
      <c r="N558" s="177">
        <v>48.734177215189874</v>
      </c>
      <c r="O558" s="183"/>
    </row>
    <row r="559" spans="1:15" x14ac:dyDescent="0.25">
      <c r="A559" s="576"/>
      <c r="B559" s="568"/>
      <c r="C559" s="568"/>
      <c r="D559" s="568"/>
      <c r="E559" s="568"/>
      <c r="F559" s="568"/>
      <c r="G559" s="568"/>
      <c r="H559" s="175" t="s">
        <v>175</v>
      </c>
      <c r="I559" s="176">
        <v>284.05063291139243</v>
      </c>
      <c r="J559" s="177">
        <v>228.35443037974684</v>
      </c>
      <c r="K559" s="180"/>
      <c r="L559" s="177">
        <v>0</v>
      </c>
      <c r="M559" s="177">
        <v>37.594936708860764</v>
      </c>
      <c r="N559" s="177">
        <v>48.734177215189874</v>
      </c>
      <c r="O559" s="183"/>
    </row>
    <row r="560" spans="1:15" x14ac:dyDescent="0.25">
      <c r="A560" s="576"/>
      <c r="B560" s="568"/>
      <c r="C560" s="568"/>
      <c r="D560" s="568"/>
      <c r="E560" s="568"/>
      <c r="F560" s="568" t="s">
        <v>63</v>
      </c>
      <c r="G560" s="568" t="s">
        <v>186</v>
      </c>
      <c r="H560" s="175" t="s">
        <v>187</v>
      </c>
      <c r="I560" s="176">
        <v>3</v>
      </c>
      <c r="J560" s="177">
        <v>3</v>
      </c>
      <c r="K560" s="180"/>
      <c r="L560" s="177">
        <v>0</v>
      </c>
      <c r="M560" s="177">
        <v>0</v>
      </c>
      <c r="N560" s="177">
        <v>0</v>
      </c>
      <c r="O560" s="183"/>
    </row>
    <row r="561" spans="1:15" x14ac:dyDescent="0.25">
      <c r="A561" s="576"/>
      <c r="B561" s="568"/>
      <c r="C561" s="568"/>
      <c r="D561" s="568"/>
      <c r="E561" s="568"/>
      <c r="F561" s="568"/>
      <c r="G561" s="568"/>
      <c r="H561" s="175" t="s">
        <v>175</v>
      </c>
      <c r="I561" s="176">
        <v>3</v>
      </c>
      <c r="J561" s="177">
        <v>3</v>
      </c>
      <c r="K561" s="180"/>
      <c r="L561" s="177">
        <v>0</v>
      </c>
      <c r="M561" s="177">
        <v>0</v>
      </c>
      <c r="N561" s="177">
        <v>0</v>
      </c>
      <c r="O561" s="183"/>
    </row>
    <row r="562" spans="1:15" x14ac:dyDescent="0.25">
      <c r="A562" s="576"/>
      <c r="B562" s="568"/>
      <c r="C562" s="568"/>
      <c r="D562" s="568"/>
      <c r="E562" s="568"/>
      <c r="F562" s="568" t="s">
        <v>65</v>
      </c>
      <c r="G562" s="568" t="s">
        <v>186</v>
      </c>
      <c r="H562" s="175" t="s">
        <v>187</v>
      </c>
      <c r="I562" s="176">
        <v>75.757575757575765</v>
      </c>
      <c r="J562" s="177">
        <v>55.555555555555564</v>
      </c>
      <c r="K562" s="180"/>
      <c r="L562" s="177">
        <v>0</v>
      </c>
      <c r="M562" s="177">
        <v>7.3232323232323235</v>
      </c>
      <c r="N562" s="177">
        <v>6.5656565656565666</v>
      </c>
      <c r="O562" s="183"/>
    </row>
    <row r="563" spans="1:15" x14ac:dyDescent="0.25">
      <c r="A563" s="576"/>
      <c r="B563" s="568"/>
      <c r="C563" s="568"/>
      <c r="D563" s="568"/>
      <c r="E563" s="568"/>
      <c r="F563" s="568"/>
      <c r="G563" s="568"/>
      <c r="H563" s="175" t="s">
        <v>175</v>
      </c>
      <c r="I563" s="176">
        <v>75.757575757575765</v>
      </c>
      <c r="J563" s="177">
        <v>55.555555555555564</v>
      </c>
      <c r="K563" s="180"/>
      <c r="L563" s="177">
        <v>0</v>
      </c>
      <c r="M563" s="177">
        <v>7.3232323232323235</v>
      </c>
      <c r="N563" s="177">
        <v>6.5656565656565666</v>
      </c>
      <c r="O563" s="183"/>
    </row>
    <row r="564" spans="1:15" x14ac:dyDescent="0.25">
      <c r="A564" s="576"/>
      <c r="B564" s="568"/>
      <c r="C564" s="568"/>
      <c r="D564" s="568"/>
      <c r="E564" s="568"/>
      <c r="F564" s="568" t="s">
        <v>67</v>
      </c>
      <c r="G564" s="568" t="s">
        <v>186</v>
      </c>
      <c r="H564" s="175" t="s">
        <v>187</v>
      </c>
      <c r="I564" s="176">
        <v>270</v>
      </c>
      <c r="J564" s="177">
        <v>270</v>
      </c>
      <c r="K564" s="180"/>
      <c r="L564" s="177">
        <v>0</v>
      </c>
      <c r="M564" s="177">
        <v>81</v>
      </c>
      <c r="N564" s="177">
        <v>81</v>
      </c>
      <c r="O564" s="183"/>
    </row>
    <row r="565" spans="1:15" x14ac:dyDescent="0.25">
      <c r="A565" s="576"/>
      <c r="B565" s="568"/>
      <c r="C565" s="568"/>
      <c r="D565" s="568"/>
      <c r="E565" s="568"/>
      <c r="F565" s="568"/>
      <c r="G565" s="568"/>
      <c r="H565" s="175" t="s">
        <v>175</v>
      </c>
      <c r="I565" s="176">
        <v>270</v>
      </c>
      <c r="J565" s="177">
        <v>270</v>
      </c>
      <c r="K565" s="180"/>
      <c r="L565" s="177">
        <v>0</v>
      </c>
      <c r="M565" s="177">
        <v>81</v>
      </c>
      <c r="N565" s="177">
        <v>81</v>
      </c>
      <c r="O565" s="183"/>
    </row>
    <row r="566" spans="1:15" x14ac:dyDescent="0.25">
      <c r="A566" s="576"/>
      <c r="B566" s="568"/>
      <c r="C566" s="568"/>
      <c r="D566" s="568"/>
      <c r="E566" s="568"/>
      <c r="F566" s="568" t="s">
        <v>70</v>
      </c>
      <c r="G566" s="568" t="s">
        <v>186</v>
      </c>
      <c r="H566" s="175" t="s">
        <v>187</v>
      </c>
      <c r="I566" s="176">
        <v>75</v>
      </c>
      <c r="J566" s="177">
        <v>75</v>
      </c>
      <c r="K566" s="180"/>
      <c r="L566" s="180"/>
      <c r="M566" s="177">
        <v>15.1</v>
      </c>
      <c r="N566" s="177">
        <v>27</v>
      </c>
      <c r="O566" s="183"/>
    </row>
    <row r="567" spans="1:15" x14ac:dyDescent="0.25">
      <c r="A567" s="576"/>
      <c r="B567" s="568"/>
      <c r="C567" s="568"/>
      <c r="D567" s="568"/>
      <c r="E567" s="568"/>
      <c r="F567" s="568"/>
      <c r="G567" s="568"/>
      <c r="H567" s="175" t="s">
        <v>175</v>
      </c>
      <c r="I567" s="176">
        <v>75</v>
      </c>
      <c r="J567" s="177">
        <v>75</v>
      </c>
      <c r="K567" s="180"/>
      <c r="L567" s="180"/>
      <c r="M567" s="177">
        <v>15.1</v>
      </c>
      <c r="N567" s="177">
        <v>27</v>
      </c>
      <c r="O567" s="183"/>
    </row>
    <row r="568" spans="1:15" x14ac:dyDescent="0.25">
      <c r="A568" s="576"/>
      <c r="B568" s="568"/>
      <c r="C568" s="568"/>
      <c r="D568" s="568"/>
      <c r="E568" s="568"/>
      <c r="F568" s="568" t="s">
        <v>72</v>
      </c>
      <c r="G568" s="568" t="s">
        <v>186</v>
      </c>
      <c r="H568" s="175" t="s">
        <v>187</v>
      </c>
      <c r="I568" s="176">
        <v>10.5</v>
      </c>
      <c r="J568" s="177">
        <v>10.5</v>
      </c>
      <c r="K568" s="180"/>
      <c r="L568" s="177">
        <v>0</v>
      </c>
      <c r="M568" s="177">
        <v>3</v>
      </c>
      <c r="N568" s="177">
        <v>3.1</v>
      </c>
      <c r="O568" s="183"/>
    </row>
    <row r="569" spans="1:15" x14ac:dyDescent="0.25">
      <c r="A569" s="576"/>
      <c r="B569" s="568"/>
      <c r="C569" s="568"/>
      <c r="D569" s="568"/>
      <c r="E569" s="568"/>
      <c r="F569" s="568"/>
      <c r="G569" s="568"/>
      <c r="H569" s="175" t="s">
        <v>175</v>
      </c>
      <c r="I569" s="176">
        <v>10.5</v>
      </c>
      <c r="J569" s="177">
        <v>10.5</v>
      </c>
      <c r="K569" s="180"/>
      <c r="L569" s="177">
        <v>0</v>
      </c>
      <c r="M569" s="177">
        <v>3</v>
      </c>
      <c r="N569" s="177">
        <v>3.1</v>
      </c>
      <c r="O569" s="183"/>
    </row>
    <row r="570" spans="1:15" x14ac:dyDescent="0.25">
      <c r="A570" s="576"/>
      <c r="B570" s="568"/>
      <c r="C570" s="568"/>
      <c r="D570" s="568"/>
      <c r="E570" s="568"/>
      <c r="F570" s="568" t="s">
        <v>73</v>
      </c>
      <c r="G570" s="568" t="s">
        <v>186</v>
      </c>
      <c r="H570" s="175" t="s">
        <v>187</v>
      </c>
      <c r="I570" s="176">
        <v>2.8571428571428568</v>
      </c>
      <c r="J570" s="177">
        <v>2.8571428571428568</v>
      </c>
      <c r="K570" s="180"/>
      <c r="L570" s="177">
        <v>0</v>
      </c>
      <c r="M570" s="181">
        <v>0.2857142857142857</v>
      </c>
      <c r="N570" s="181">
        <v>0.22857142857142856</v>
      </c>
      <c r="O570" s="183"/>
    </row>
    <row r="571" spans="1:15" x14ac:dyDescent="0.25">
      <c r="A571" s="576"/>
      <c r="B571" s="568"/>
      <c r="C571" s="568"/>
      <c r="D571" s="568"/>
      <c r="E571" s="568"/>
      <c r="F571" s="568"/>
      <c r="G571" s="568"/>
      <c r="H571" s="175" t="s">
        <v>175</v>
      </c>
      <c r="I571" s="176">
        <v>2.8571428571428568</v>
      </c>
      <c r="J571" s="177">
        <v>2.8571428571428568</v>
      </c>
      <c r="K571" s="180"/>
      <c r="L571" s="177">
        <v>0</v>
      </c>
      <c r="M571" s="181">
        <v>0.2857142857142857</v>
      </c>
      <c r="N571" s="181">
        <v>0.22857142857142856</v>
      </c>
      <c r="O571" s="183"/>
    </row>
    <row r="572" spans="1:15" x14ac:dyDescent="0.25">
      <c r="A572" s="576"/>
      <c r="B572" s="568"/>
      <c r="C572" s="568"/>
      <c r="D572" s="568"/>
      <c r="E572" s="568"/>
      <c r="F572" s="568" t="s">
        <v>75</v>
      </c>
      <c r="G572" s="568" t="s">
        <v>186</v>
      </c>
      <c r="H572" s="175" t="s">
        <v>187</v>
      </c>
      <c r="I572" s="176">
        <v>4</v>
      </c>
      <c r="J572" s="177">
        <v>4</v>
      </c>
      <c r="K572" s="180"/>
      <c r="L572" s="177">
        <v>0</v>
      </c>
      <c r="M572" s="177">
        <v>0</v>
      </c>
      <c r="N572" s="177">
        <v>0</v>
      </c>
      <c r="O572" s="183"/>
    </row>
    <row r="573" spans="1:15" x14ac:dyDescent="0.25">
      <c r="A573" s="576"/>
      <c r="B573" s="568"/>
      <c r="C573" s="568"/>
      <c r="D573" s="568"/>
      <c r="E573" s="568"/>
      <c r="F573" s="568"/>
      <c r="G573" s="568"/>
      <c r="H573" s="175" t="s">
        <v>175</v>
      </c>
      <c r="I573" s="176">
        <v>4</v>
      </c>
      <c r="J573" s="177">
        <v>4</v>
      </c>
      <c r="K573" s="180"/>
      <c r="L573" s="177">
        <v>0</v>
      </c>
      <c r="M573" s="177">
        <v>0</v>
      </c>
      <c r="N573" s="177">
        <v>0</v>
      </c>
      <c r="O573" s="183"/>
    </row>
    <row r="574" spans="1:15" x14ac:dyDescent="0.25">
      <c r="A574" s="576"/>
      <c r="B574" s="568"/>
      <c r="C574" s="568"/>
      <c r="D574" s="568"/>
      <c r="E574" s="568"/>
      <c r="F574" s="568" t="s">
        <v>76</v>
      </c>
      <c r="G574" s="568" t="s">
        <v>186</v>
      </c>
      <c r="H574" s="175" t="s">
        <v>187</v>
      </c>
      <c r="I574" s="176">
        <v>53</v>
      </c>
      <c r="J574" s="177">
        <v>53</v>
      </c>
      <c r="K574" s="180"/>
      <c r="L574" s="177">
        <v>0</v>
      </c>
      <c r="M574" s="177">
        <v>0</v>
      </c>
      <c r="N574" s="177">
        <v>0</v>
      </c>
      <c r="O574" s="183"/>
    </row>
    <row r="575" spans="1:15" x14ac:dyDescent="0.25">
      <c r="A575" s="576"/>
      <c r="B575" s="568"/>
      <c r="C575" s="568"/>
      <c r="D575" s="568"/>
      <c r="E575" s="568"/>
      <c r="F575" s="568"/>
      <c r="G575" s="568"/>
      <c r="H575" s="175" t="s">
        <v>175</v>
      </c>
      <c r="I575" s="176">
        <v>53</v>
      </c>
      <c r="J575" s="177">
        <v>53</v>
      </c>
      <c r="K575" s="180"/>
      <c r="L575" s="177">
        <v>0</v>
      </c>
      <c r="M575" s="177">
        <v>0</v>
      </c>
      <c r="N575" s="177">
        <v>0</v>
      </c>
      <c r="O575" s="183"/>
    </row>
    <row r="576" spans="1:15" x14ac:dyDescent="0.25">
      <c r="A576" s="576"/>
      <c r="B576" s="568"/>
      <c r="C576" s="568"/>
      <c r="D576" s="568"/>
      <c r="E576" s="568"/>
      <c r="F576" s="568" t="s">
        <v>78</v>
      </c>
      <c r="G576" s="568" t="s">
        <v>186</v>
      </c>
      <c r="H576" s="175" t="s">
        <v>187</v>
      </c>
      <c r="I576" s="176">
        <v>57</v>
      </c>
      <c r="J576" s="177">
        <v>57</v>
      </c>
      <c r="K576" s="180"/>
      <c r="L576" s="177">
        <v>0</v>
      </c>
      <c r="M576" s="177">
        <v>31</v>
      </c>
      <c r="N576" s="177">
        <v>31</v>
      </c>
      <c r="O576" s="183"/>
    </row>
    <row r="577" spans="1:15" x14ac:dyDescent="0.25">
      <c r="A577" s="576"/>
      <c r="B577" s="568"/>
      <c r="C577" s="568"/>
      <c r="D577" s="568"/>
      <c r="E577" s="568"/>
      <c r="F577" s="568"/>
      <c r="G577" s="568"/>
      <c r="H577" s="175" t="s">
        <v>175</v>
      </c>
      <c r="I577" s="176">
        <v>57</v>
      </c>
      <c r="J577" s="177">
        <v>57</v>
      </c>
      <c r="K577" s="180"/>
      <c r="L577" s="177">
        <v>0</v>
      </c>
      <c r="M577" s="177">
        <v>31</v>
      </c>
      <c r="N577" s="177">
        <v>31</v>
      </c>
      <c r="O577" s="183"/>
    </row>
    <row r="578" spans="1:15" x14ac:dyDescent="0.25">
      <c r="A578" s="576"/>
      <c r="B578" s="568"/>
      <c r="C578" s="568"/>
      <c r="D578" s="568"/>
      <c r="E578" s="568"/>
      <c r="F578" s="568" t="s">
        <v>80</v>
      </c>
      <c r="G578" s="568" t="s">
        <v>186</v>
      </c>
      <c r="H578" s="175" t="s">
        <v>187</v>
      </c>
      <c r="I578" s="176">
        <v>42.5</v>
      </c>
      <c r="J578" s="177">
        <v>42.5</v>
      </c>
      <c r="K578" s="177">
        <v>60.714285714285708</v>
      </c>
      <c r="L578" s="180"/>
      <c r="M578" s="181">
        <v>0.30357142857142855</v>
      </c>
      <c r="N578" s="181">
        <v>0.30357142857142855</v>
      </c>
      <c r="O578" s="178">
        <v>1.4285714285714284</v>
      </c>
    </row>
    <row r="579" spans="1:15" x14ac:dyDescent="0.25">
      <c r="A579" s="576"/>
      <c r="B579" s="568"/>
      <c r="C579" s="568"/>
      <c r="D579" s="568"/>
      <c r="E579" s="568"/>
      <c r="F579" s="568"/>
      <c r="G579" s="568"/>
      <c r="H579" s="175" t="s">
        <v>175</v>
      </c>
      <c r="I579" s="176">
        <v>42.5</v>
      </c>
      <c r="J579" s="177">
        <v>42.5</v>
      </c>
      <c r="K579" s="177">
        <v>60.714285714285708</v>
      </c>
      <c r="L579" s="180"/>
      <c r="M579" s="181">
        <v>0.30357142857142855</v>
      </c>
      <c r="N579" s="181">
        <v>0.30357142857142855</v>
      </c>
      <c r="O579" s="178">
        <v>1.4285714285714284</v>
      </c>
    </row>
    <row r="580" spans="1:15" x14ac:dyDescent="0.25">
      <c r="A580" s="576"/>
      <c r="B580" s="568"/>
      <c r="C580" s="568"/>
      <c r="D580" s="568"/>
      <c r="E580" s="568"/>
      <c r="F580" s="568" t="s">
        <v>93</v>
      </c>
      <c r="G580" s="568" t="s">
        <v>186</v>
      </c>
      <c r="H580" s="175" t="s">
        <v>187</v>
      </c>
      <c r="I580" s="176">
        <v>95.333333333333329</v>
      </c>
      <c r="J580" s="177">
        <v>95.333333333333329</v>
      </c>
      <c r="K580" s="177">
        <v>3528.7777777777778</v>
      </c>
      <c r="L580" s="177">
        <v>0</v>
      </c>
      <c r="M580" s="177">
        <v>23.111111111111111</v>
      </c>
      <c r="N580" s="177">
        <v>15.31111111111111</v>
      </c>
      <c r="O580" s="178">
        <v>37.015151515151516</v>
      </c>
    </row>
    <row r="581" spans="1:15" x14ac:dyDescent="0.25">
      <c r="A581" s="576"/>
      <c r="B581" s="568"/>
      <c r="C581" s="568"/>
      <c r="D581" s="568"/>
      <c r="E581" s="568"/>
      <c r="F581" s="568"/>
      <c r="G581" s="568"/>
      <c r="H581" s="175" t="s">
        <v>175</v>
      </c>
      <c r="I581" s="176">
        <v>95.333333333333329</v>
      </c>
      <c r="J581" s="177">
        <v>95.333333333333329</v>
      </c>
      <c r="K581" s="177">
        <v>3528.7777777777778</v>
      </c>
      <c r="L581" s="177">
        <v>0</v>
      </c>
      <c r="M581" s="177">
        <v>23.111111111111111</v>
      </c>
      <c r="N581" s="177">
        <v>15.31111111111111</v>
      </c>
      <c r="O581" s="178">
        <v>37.015151515151516</v>
      </c>
    </row>
    <row r="582" spans="1:15" x14ac:dyDescent="0.25">
      <c r="A582" s="576"/>
      <c r="B582" s="568"/>
      <c r="C582" s="568"/>
      <c r="D582" s="568"/>
      <c r="E582" s="568"/>
      <c r="F582" s="568" t="s">
        <v>94</v>
      </c>
      <c r="G582" s="568" t="s">
        <v>186</v>
      </c>
      <c r="H582" s="175" t="s">
        <v>187</v>
      </c>
      <c r="I582" s="176">
        <v>215.17241379310346</v>
      </c>
      <c r="J582" s="177">
        <v>215.17241379310346</v>
      </c>
      <c r="K582" s="180"/>
      <c r="L582" s="180"/>
      <c r="M582" s="177">
        <v>56.818965517241381</v>
      </c>
      <c r="N582" s="177">
        <v>32.948275862068968</v>
      </c>
      <c r="O582" s="183"/>
    </row>
    <row r="583" spans="1:15" x14ac:dyDescent="0.25">
      <c r="A583" s="576"/>
      <c r="B583" s="568"/>
      <c r="C583" s="568"/>
      <c r="D583" s="568"/>
      <c r="E583" s="568"/>
      <c r="F583" s="568"/>
      <c r="G583" s="568"/>
      <c r="H583" s="175" t="s">
        <v>175</v>
      </c>
      <c r="I583" s="176">
        <v>215.17241379310346</v>
      </c>
      <c r="J583" s="177">
        <v>215.17241379310346</v>
      </c>
      <c r="K583" s="180"/>
      <c r="L583" s="180"/>
      <c r="M583" s="177">
        <v>56.818965517241381</v>
      </c>
      <c r="N583" s="177">
        <v>32.948275862068968</v>
      </c>
      <c r="O583" s="183"/>
    </row>
    <row r="584" spans="1:15" x14ac:dyDescent="0.25">
      <c r="A584" s="576"/>
      <c r="B584" s="568"/>
      <c r="C584" s="568"/>
      <c r="D584" s="568"/>
      <c r="E584" s="568"/>
      <c r="F584" s="568" t="s">
        <v>118</v>
      </c>
      <c r="G584" s="568" t="s">
        <v>186</v>
      </c>
      <c r="H584" s="175" t="s">
        <v>187</v>
      </c>
      <c r="I584" s="176">
        <v>62.4</v>
      </c>
      <c r="J584" s="177">
        <v>45.6</v>
      </c>
      <c r="K584" s="180"/>
      <c r="L584" s="177">
        <v>0</v>
      </c>
      <c r="M584" s="177">
        <v>8.4599999999999991</v>
      </c>
      <c r="N584" s="177">
        <v>8.34</v>
      </c>
      <c r="O584" s="183"/>
    </row>
    <row r="585" spans="1:15" x14ac:dyDescent="0.25">
      <c r="A585" s="576"/>
      <c r="B585" s="568"/>
      <c r="C585" s="568"/>
      <c r="D585" s="568"/>
      <c r="E585" s="568"/>
      <c r="F585" s="568"/>
      <c r="G585" s="568"/>
      <c r="H585" s="175" t="s">
        <v>175</v>
      </c>
      <c r="I585" s="176">
        <v>62.4</v>
      </c>
      <c r="J585" s="177">
        <v>45.6</v>
      </c>
      <c r="K585" s="180"/>
      <c r="L585" s="177">
        <v>0</v>
      </c>
      <c r="M585" s="177">
        <v>8.4599999999999991</v>
      </c>
      <c r="N585" s="177">
        <v>8.34</v>
      </c>
      <c r="O585" s="183"/>
    </row>
    <row r="586" spans="1:15" x14ac:dyDescent="0.25">
      <c r="A586" s="576"/>
      <c r="B586" s="568"/>
      <c r="C586" s="568"/>
      <c r="D586" s="568"/>
      <c r="E586" s="568"/>
      <c r="F586" s="568" t="s">
        <v>121</v>
      </c>
      <c r="G586" s="568" t="s">
        <v>186</v>
      </c>
      <c r="H586" s="175" t="s">
        <v>187</v>
      </c>
      <c r="I586" s="176">
        <v>414.76923076923083</v>
      </c>
      <c r="J586" s="177">
        <v>414.76923076923083</v>
      </c>
      <c r="K586" s="180"/>
      <c r="L586" s="177">
        <v>0</v>
      </c>
      <c r="M586" s="177">
        <v>22.153846153846153</v>
      </c>
      <c r="N586" s="177">
        <v>11.076923076923077</v>
      </c>
      <c r="O586" s="183"/>
    </row>
    <row r="587" spans="1:15" x14ac:dyDescent="0.25">
      <c r="A587" s="576"/>
      <c r="B587" s="568"/>
      <c r="C587" s="568"/>
      <c r="D587" s="568"/>
      <c r="E587" s="568"/>
      <c r="F587" s="568"/>
      <c r="G587" s="568"/>
      <c r="H587" s="175" t="s">
        <v>175</v>
      </c>
      <c r="I587" s="176">
        <v>414.76923076923083</v>
      </c>
      <c r="J587" s="177">
        <v>414.76923076923083</v>
      </c>
      <c r="K587" s="180"/>
      <c r="L587" s="177">
        <v>0</v>
      </c>
      <c r="M587" s="177">
        <v>22.153846153846153</v>
      </c>
      <c r="N587" s="177">
        <v>11.076923076923077</v>
      </c>
      <c r="O587" s="183"/>
    </row>
    <row r="588" spans="1:15" x14ac:dyDescent="0.25">
      <c r="A588" s="576"/>
      <c r="B588" s="568"/>
      <c r="C588" s="568"/>
      <c r="D588" s="568"/>
      <c r="E588" s="568"/>
      <c r="F588" s="568" t="s">
        <v>122</v>
      </c>
      <c r="G588" s="568" t="s">
        <v>186</v>
      </c>
      <c r="H588" s="175" t="s">
        <v>187</v>
      </c>
      <c r="I588" s="176">
        <v>52.380952380952387</v>
      </c>
      <c r="J588" s="177">
        <v>52.380952380952387</v>
      </c>
      <c r="K588" s="180"/>
      <c r="L588" s="180"/>
      <c r="M588" s="177">
        <v>5.2380952380952381</v>
      </c>
      <c r="N588" s="177">
        <v>5.2380952380952381</v>
      </c>
      <c r="O588" s="183"/>
    </row>
    <row r="589" spans="1:15" x14ac:dyDescent="0.25">
      <c r="A589" s="576"/>
      <c r="B589" s="568"/>
      <c r="C589" s="568"/>
      <c r="D589" s="568"/>
      <c r="E589" s="568"/>
      <c r="F589" s="568"/>
      <c r="G589" s="568"/>
      <c r="H589" s="175" t="s">
        <v>175</v>
      </c>
      <c r="I589" s="176">
        <v>52.380952380952387</v>
      </c>
      <c r="J589" s="177">
        <v>52.380952380952387</v>
      </c>
      <c r="K589" s="180"/>
      <c r="L589" s="180"/>
      <c r="M589" s="177">
        <v>5.2380952380952381</v>
      </c>
      <c r="N589" s="177">
        <v>5.2380952380952381</v>
      </c>
      <c r="O589" s="183"/>
    </row>
    <row r="590" spans="1:15" x14ac:dyDescent="0.25">
      <c r="A590" s="576"/>
      <c r="B590" s="568"/>
      <c r="C590" s="568"/>
      <c r="D590" s="568"/>
      <c r="E590" s="568"/>
      <c r="F590" s="568" t="s">
        <v>124</v>
      </c>
      <c r="G590" s="568" t="s">
        <v>186</v>
      </c>
      <c r="H590" s="175" t="s">
        <v>187</v>
      </c>
      <c r="I590" s="176">
        <v>440</v>
      </c>
      <c r="J590" s="177">
        <v>440</v>
      </c>
      <c r="K590" s="180"/>
      <c r="L590" s="180"/>
      <c r="M590" s="177">
        <v>73.4375</v>
      </c>
      <c r="N590" s="177">
        <v>69.6875</v>
      </c>
      <c r="O590" s="183"/>
    </row>
    <row r="591" spans="1:15" x14ac:dyDescent="0.25">
      <c r="A591" s="576"/>
      <c r="B591" s="568"/>
      <c r="C591" s="568"/>
      <c r="D591" s="568"/>
      <c r="E591" s="568"/>
      <c r="F591" s="568"/>
      <c r="G591" s="568"/>
      <c r="H591" s="175" t="s">
        <v>175</v>
      </c>
      <c r="I591" s="176">
        <v>440</v>
      </c>
      <c r="J591" s="177">
        <v>440</v>
      </c>
      <c r="K591" s="180"/>
      <c r="L591" s="180"/>
      <c r="M591" s="177">
        <v>73.4375</v>
      </c>
      <c r="N591" s="177">
        <v>69.6875</v>
      </c>
      <c r="O591" s="183"/>
    </row>
    <row r="592" spans="1:15" x14ac:dyDescent="0.25">
      <c r="A592" s="576"/>
      <c r="B592" s="568"/>
      <c r="C592" s="568"/>
      <c r="D592" s="568"/>
      <c r="E592" s="568"/>
      <c r="F592" s="568" t="s">
        <v>125</v>
      </c>
      <c r="G592" s="568" t="s">
        <v>186</v>
      </c>
      <c r="H592" s="175" t="s">
        <v>187</v>
      </c>
      <c r="I592" s="176">
        <v>116</v>
      </c>
      <c r="J592" s="177">
        <v>116</v>
      </c>
      <c r="K592" s="180"/>
      <c r="L592" s="177">
        <v>0</v>
      </c>
      <c r="M592" s="177">
        <v>8</v>
      </c>
      <c r="N592" s="177">
        <v>8</v>
      </c>
      <c r="O592" s="183"/>
    </row>
    <row r="593" spans="1:15" x14ac:dyDescent="0.25">
      <c r="A593" s="576"/>
      <c r="B593" s="568"/>
      <c r="C593" s="568"/>
      <c r="D593" s="568"/>
      <c r="E593" s="568"/>
      <c r="F593" s="568"/>
      <c r="G593" s="568"/>
      <c r="H593" s="175" t="s">
        <v>175</v>
      </c>
      <c r="I593" s="176">
        <v>116</v>
      </c>
      <c r="J593" s="177">
        <v>116</v>
      </c>
      <c r="K593" s="180"/>
      <c r="L593" s="177">
        <v>0</v>
      </c>
      <c r="M593" s="177">
        <v>8</v>
      </c>
      <c r="N593" s="177">
        <v>8</v>
      </c>
      <c r="O593" s="183"/>
    </row>
    <row r="594" spans="1:15" x14ac:dyDescent="0.25">
      <c r="A594" s="576"/>
      <c r="B594" s="568"/>
      <c r="C594" s="568"/>
      <c r="D594" s="568"/>
      <c r="E594" s="568"/>
      <c r="F594" s="568" t="s">
        <v>175</v>
      </c>
      <c r="G594" s="568" t="s">
        <v>186</v>
      </c>
      <c r="H594" s="175" t="s">
        <v>187</v>
      </c>
      <c r="I594" s="176">
        <v>2273.7212818027315</v>
      </c>
      <c r="J594" s="177">
        <v>2181.0230590690649</v>
      </c>
      <c r="K594" s="177">
        <v>3589.4920634920636</v>
      </c>
      <c r="L594" s="177">
        <v>0</v>
      </c>
      <c r="M594" s="177">
        <v>372.82697276667267</v>
      </c>
      <c r="N594" s="177">
        <v>348.53388192618763</v>
      </c>
      <c r="O594" s="178">
        <v>19.221861471861473</v>
      </c>
    </row>
    <row r="595" spans="1:15" x14ac:dyDescent="0.25">
      <c r="A595" s="576"/>
      <c r="B595" s="568"/>
      <c r="C595" s="568"/>
      <c r="D595" s="568"/>
      <c r="E595" s="568"/>
      <c r="F595" s="568"/>
      <c r="G595" s="568"/>
      <c r="H595" s="175" t="s">
        <v>175</v>
      </c>
      <c r="I595" s="176">
        <v>2273.7212818027315</v>
      </c>
      <c r="J595" s="177">
        <v>2181.0230590690649</v>
      </c>
      <c r="K595" s="177">
        <v>3589.4920634920636</v>
      </c>
      <c r="L595" s="177">
        <v>0</v>
      </c>
      <c r="M595" s="177">
        <v>372.82697276667267</v>
      </c>
      <c r="N595" s="177">
        <v>348.53388192618763</v>
      </c>
      <c r="O595" s="178">
        <v>19.221861471861473</v>
      </c>
    </row>
    <row r="596" spans="1:15" x14ac:dyDescent="0.25">
      <c r="A596" s="576"/>
      <c r="B596" s="568" t="s">
        <v>178</v>
      </c>
      <c r="C596" s="568" t="s">
        <v>42</v>
      </c>
      <c r="D596" s="568" t="s">
        <v>43</v>
      </c>
      <c r="E596" s="568" t="s">
        <v>185</v>
      </c>
      <c r="F596" s="568" t="s">
        <v>62</v>
      </c>
      <c r="G596" s="568" t="s">
        <v>186</v>
      </c>
      <c r="H596" s="175" t="s">
        <v>187</v>
      </c>
      <c r="I596" s="176">
        <v>4.1772151898734178</v>
      </c>
      <c r="J596" s="177">
        <v>2.7848101265822787</v>
      </c>
      <c r="K596" s="177">
        <v>459.49367088607596</v>
      </c>
      <c r="L596" s="177">
        <v>417.72151898734182</v>
      </c>
      <c r="M596" s="181">
        <v>0.83544303797468356</v>
      </c>
      <c r="N596" s="181">
        <v>0.83544303797468356</v>
      </c>
      <c r="O596" s="178">
        <v>110</v>
      </c>
    </row>
    <row r="597" spans="1:15" x14ac:dyDescent="0.25">
      <c r="A597" s="576"/>
      <c r="B597" s="568"/>
      <c r="C597" s="568"/>
      <c r="D597" s="568"/>
      <c r="E597" s="568"/>
      <c r="F597" s="568"/>
      <c r="G597" s="568"/>
      <c r="H597" s="175" t="s">
        <v>175</v>
      </c>
      <c r="I597" s="176">
        <v>4.1772151898734178</v>
      </c>
      <c r="J597" s="177">
        <v>2.7848101265822787</v>
      </c>
      <c r="K597" s="177">
        <v>459.49367088607596</v>
      </c>
      <c r="L597" s="177">
        <v>417.72151898734182</v>
      </c>
      <c r="M597" s="181">
        <v>0.83544303797468356</v>
      </c>
      <c r="N597" s="181">
        <v>0.83544303797468356</v>
      </c>
      <c r="O597" s="178">
        <v>110</v>
      </c>
    </row>
    <row r="598" spans="1:15" x14ac:dyDescent="0.25">
      <c r="A598" s="576"/>
      <c r="B598" s="568"/>
      <c r="C598" s="568"/>
      <c r="D598" s="568"/>
      <c r="E598" s="568"/>
      <c r="F598" s="568" t="s">
        <v>63</v>
      </c>
      <c r="G598" s="568" t="s">
        <v>186</v>
      </c>
      <c r="H598" s="175" t="s">
        <v>187</v>
      </c>
      <c r="I598" s="176">
        <v>6</v>
      </c>
      <c r="J598" s="177">
        <v>6</v>
      </c>
      <c r="K598" s="180"/>
      <c r="L598" s="177">
        <v>0</v>
      </c>
      <c r="M598" s="177">
        <v>1.6</v>
      </c>
      <c r="N598" s="177">
        <v>1</v>
      </c>
      <c r="O598" s="183"/>
    </row>
    <row r="599" spans="1:15" x14ac:dyDescent="0.25">
      <c r="A599" s="576"/>
      <c r="B599" s="568"/>
      <c r="C599" s="568"/>
      <c r="D599" s="568"/>
      <c r="E599" s="568"/>
      <c r="F599" s="568"/>
      <c r="G599" s="568"/>
      <c r="H599" s="175" t="s">
        <v>175</v>
      </c>
      <c r="I599" s="176">
        <v>6</v>
      </c>
      <c r="J599" s="177">
        <v>6</v>
      </c>
      <c r="K599" s="180"/>
      <c r="L599" s="177">
        <v>0</v>
      </c>
      <c r="M599" s="177">
        <v>1.6</v>
      </c>
      <c r="N599" s="177">
        <v>1</v>
      </c>
      <c r="O599" s="183"/>
    </row>
    <row r="600" spans="1:15" x14ac:dyDescent="0.25">
      <c r="A600" s="576"/>
      <c r="B600" s="568"/>
      <c r="C600" s="568"/>
      <c r="D600" s="568"/>
      <c r="E600" s="568"/>
      <c r="F600" s="568" t="s">
        <v>175</v>
      </c>
      <c r="G600" s="568" t="s">
        <v>186</v>
      </c>
      <c r="H600" s="175" t="s">
        <v>187</v>
      </c>
      <c r="I600" s="176">
        <v>10.177215189873419</v>
      </c>
      <c r="J600" s="177">
        <v>8.7848101265822791</v>
      </c>
      <c r="K600" s="177">
        <v>459.49367088607596</v>
      </c>
      <c r="L600" s="177">
        <v>417.72151898734182</v>
      </c>
      <c r="M600" s="177">
        <v>2.4354430379746836</v>
      </c>
      <c r="N600" s="177">
        <v>1.8354430379746836</v>
      </c>
      <c r="O600" s="178">
        <v>110</v>
      </c>
    </row>
    <row r="601" spans="1:15" x14ac:dyDescent="0.25">
      <c r="A601" s="576"/>
      <c r="B601" s="568"/>
      <c r="C601" s="568"/>
      <c r="D601" s="568"/>
      <c r="E601" s="568"/>
      <c r="F601" s="568"/>
      <c r="G601" s="568"/>
      <c r="H601" s="175" t="s">
        <v>175</v>
      </c>
      <c r="I601" s="176">
        <v>10.177215189873419</v>
      </c>
      <c r="J601" s="177">
        <v>8.7848101265822791</v>
      </c>
      <c r="K601" s="177">
        <v>459.49367088607596</v>
      </c>
      <c r="L601" s="177">
        <v>417.72151898734182</v>
      </c>
      <c r="M601" s="177">
        <v>2.4354430379746836</v>
      </c>
      <c r="N601" s="177">
        <v>1.8354430379746836</v>
      </c>
      <c r="O601" s="178">
        <v>110</v>
      </c>
    </row>
    <row r="602" spans="1:15" x14ac:dyDescent="0.25">
      <c r="A602" s="576"/>
      <c r="B602" s="568"/>
      <c r="C602" s="568"/>
      <c r="D602" s="568" t="s">
        <v>44</v>
      </c>
      <c r="E602" s="568" t="s">
        <v>185</v>
      </c>
      <c r="F602" s="568" t="s">
        <v>70</v>
      </c>
      <c r="G602" s="568" t="s">
        <v>186</v>
      </c>
      <c r="H602" s="175" t="s">
        <v>187</v>
      </c>
      <c r="I602" s="176">
        <v>10</v>
      </c>
      <c r="J602" s="177">
        <v>10</v>
      </c>
      <c r="K602" s="180"/>
      <c r="L602" s="180"/>
      <c r="M602" s="177">
        <v>8</v>
      </c>
      <c r="N602" s="177">
        <v>2</v>
      </c>
      <c r="O602" s="183"/>
    </row>
    <row r="603" spans="1:15" x14ac:dyDescent="0.25">
      <c r="A603" s="576"/>
      <c r="B603" s="568"/>
      <c r="C603" s="568"/>
      <c r="D603" s="568"/>
      <c r="E603" s="568"/>
      <c r="F603" s="568"/>
      <c r="G603" s="568"/>
      <c r="H603" s="175" t="s">
        <v>175</v>
      </c>
      <c r="I603" s="176">
        <v>10</v>
      </c>
      <c r="J603" s="177">
        <v>10</v>
      </c>
      <c r="K603" s="180"/>
      <c r="L603" s="180"/>
      <c r="M603" s="177">
        <v>8</v>
      </c>
      <c r="N603" s="177">
        <v>2</v>
      </c>
      <c r="O603" s="183"/>
    </row>
    <row r="604" spans="1:15" x14ac:dyDescent="0.25">
      <c r="A604" s="576"/>
      <c r="B604" s="568"/>
      <c r="C604" s="568"/>
      <c r="D604" s="568"/>
      <c r="E604" s="568"/>
      <c r="F604" s="568" t="s">
        <v>72</v>
      </c>
      <c r="G604" s="568" t="s">
        <v>186</v>
      </c>
      <c r="H604" s="175" t="s">
        <v>187</v>
      </c>
      <c r="I604" s="176">
        <v>2</v>
      </c>
      <c r="J604" s="177">
        <v>2</v>
      </c>
      <c r="K604" s="180"/>
      <c r="L604" s="177">
        <v>0</v>
      </c>
      <c r="M604" s="177">
        <v>0</v>
      </c>
      <c r="N604" s="181">
        <v>0.4</v>
      </c>
      <c r="O604" s="183"/>
    </row>
    <row r="605" spans="1:15" x14ac:dyDescent="0.25">
      <c r="A605" s="576"/>
      <c r="B605" s="568"/>
      <c r="C605" s="568"/>
      <c r="D605" s="568"/>
      <c r="E605" s="568"/>
      <c r="F605" s="568"/>
      <c r="G605" s="568"/>
      <c r="H605" s="175" t="s">
        <v>175</v>
      </c>
      <c r="I605" s="176">
        <v>2</v>
      </c>
      <c r="J605" s="177">
        <v>2</v>
      </c>
      <c r="K605" s="180"/>
      <c r="L605" s="177">
        <v>0</v>
      </c>
      <c r="M605" s="177">
        <v>0</v>
      </c>
      <c r="N605" s="181">
        <v>0.4</v>
      </c>
      <c r="O605" s="183"/>
    </row>
    <row r="606" spans="1:15" x14ac:dyDescent="0.25">
      <c r="A606" s="576"/>
      <c r="B606" s="568"/>
      <c r="C606" s="568"/>
      <c r="D606" s="568"/>
      <c r="E606" s="568"/>
      <c r="F606" s="568" t="s">
        <v>76</v>
      </c>
      <c r="G606" s="568" t="s">
        <v>186</v>
      </c>
      <c r="H606" s="175" t="s">
        <v>187</v>
      </c>
      <c r="I606" s="176">
        <v>3</v>
      </c>
      <c r="J606" s="177">
        <v>3</v>
      </c>
      <c r="K606" s="180"/>
      <c r="L606" s="177">
        <v>0</v>
      </c>
      <c r="M606" s="181">
        <v>0.1</v>
      </c>
      <c r="N606" s="181">
        <v>0.15</v>
      </c>
      <c r="O606" s="183"/>
    </row>
    <row r="607" spans="1:15" x14ac:dyDescent="0.25">
      <c r="A607" s="576"/>
      <c r="B607" s="568"/>
      <c r="C607" s="568"/>
      <c r="D607" s="568"/>
      <c r="E607" s="568"/>
      <c r="F607" s="568"/>
      <c r="G607" s="568"/>
      <c r="H607" s="175" t="s">
        <v>175</v>
      </c>
      <c r="I607" s="176">
        <v>3</v>
      </c>
      <c r="J607" s="177">
        <v>3</v>
      </c>
      <c r="K607" s="180"/>
      <c r="L607" s="177">
        <v>0</v>
      </c>
      <c r="M607" s="181">
        <v>0.1</v>
      </c>
      <c r="N607" s="181">
        <v>0.15</v>
      </c>
      <c r="O607" s="183"/>
    </row>
    <row r="608" spans="1:15" x14ac:dyDescent="0.25">
      <c r="A608" s="576"/>
      <c r="B608" s="568"/>
      <c r="C608" s="568"/>
      <c r="D608" s="568"/>
      <c r="E608" s="568"/>
      <c r="F608" s="568" t="s">
        <v>77</v>
      </c>
      <c r="G608" s="568" t="s">
        <v>186</v>
      </c>
      <c r="H608" s="175" t="s">
        <v>187</v>
      </c>
      <c r="I608" s="176">
        <v>1</v>
      </c>
      <c r="J608" s="180"/>
      <c r="K608" s="180"/>
      <c r="L608" s="177">
        <v>0</v>
      </c>
      <c r="M608" s="181">
        <v>0.05</v>
      </c>
      <c r="N608" s="181">
        <v>0.05</v>
      </c>
      <c r="O608" s="183"/>
    </row>
    <row r="609" spans="1:15" x14ac:dyDescent="0.25">
      <c r="A609" s="576"/>
      <c r="B609" s="568"/>
      <c r="C609" s="568"/>
      <c r="D609" s="568"/>
      <c r="E609" s="568"/>
      <c r="F609" s="568"/>
      <c r="G609" s="568"/>
      <c r="H609" s="175" t="s">
        <v>175</v>
      </c>
      <c r="I609" s="176">
        <v>1</v>
      </c>
      <c r="J609" s="180"/>
      <c r="K609" s="180"/>
      <c r="L609" s="177">
        <v>0</v>
      </c>
      <c r="M609" s="181">
        <v>0.05</v>
      </c>
      <c r="N609" s="181">
        <v>0.05</v>
      </c>
      <c r="O609" s="183"/>
    </row>
    <row r="610" spans="1:15" x14ac:dyDescent="0.25">
      <c r="A610" s="576"/>
      <c r="B610" s="568"/>
      <c r="C610" s="568"/>
      <c r="D610" s="568"/>
      <c r="E610" s="568"/>
      <c r="F610" s="568" t="s">
        <v>78</v>
      </c>
      <c r="G610" s="568" t="s">
        <v>186</v>
      </c>
      <c r="H610" s="175" t="s">
        <v>187</v>
      </c>
      <c r="I610" s="176">
        <v>3</v>
      </c>
      <c r="J610" s="177">
        <v>3</v>
      </c>
      <c r="K610" s="177">
        <v>10.4</v>
      </c>
      <c r="L610" s="177">
        <v>10.4</v>
      </c>
      <c r="M610" s="177">
        <v>0</v>
      </c>
      <c r="N610" s="177">
        <v>0</v>
      </c>
      <c r="O610" s="178">
        <v>3.4666666666666668</v>
      </c>
    </row>
    <row r="611" spans="1:15" x14ac:dyDescent="0.25">
      <c r="A611" s="576"/>
      <c r="B611" s="568"/>
      <c r="C611" s="568"/>
      <c r="D611" s="568"/>
      <c r="E611" s="568"/>
      <c r="F611" s="568"/>
      <c r="G611" s="568"/>
      <c r="H611" s="175" t="s">
        <v>175</v>
      </c>
      <c r="I611" s="176">
        <v>3</v>
      </c>
      <c r="J611" s="177">
        <v>3</v>
      </c>
      <c r="K611" s="177">
        <v>10.4</v>
      </c>
      <c r="L611" s="177">
        <v>10.4</v>
      </c>
      <c r="M611" s="177">
        <v>0</v>
      </c>
      <c r="N611" s="177">
        <v>0</v>
      </c>
      <c r="O611" s="178">
        <v>3.4666666666666668</v>
      </c>
    </row>
    <row r="612" spans="1:15" x14ac:dyDescent="0.25">
      <c r="A612" s="576"/>
      <c r="B612" s="568"/>
      <c r="C612" s="568"/>
      <c r="D612" s="568"/>
      <c r="E612" s="568"/>
      <c r="F612" s="568" t="s">
        <v>175</v>
      </c>
      <c r="G612" s="568" t="s">
        <v>186</v>
      </c>
      <c r="H612" s="175" t="s">
        <v>187</v>
      </c>
      <c r="I612" s="176">
        <v>19</v>
      </c>
      <c r="J612" s="177">
        <v>18</v>
      </c>
      <c r="K612" s="177">
        <v>10.4</v>
      </c>
      <c r="L612" s="177">
        <v>10.4</v>
      </c>
      <c r="M612" s="177">
        <v>8.15</v>
      </c>
      <c r="N612" s="177">
        <v>2.6</v>
      </c>
      <c r="O612" s="178">
        <v>3.4666666666666668</v>
      </c>
    </row>
    <row r="613" spans="1:15" x14ac:dyDescent="0.25">
      <c r="A613" s="576"/>
      <c r="B613" s="568"/>
      <c r="C613" s="568"/>
      <c r="D613" s="568"/>
      <c r="E613" s="568"/>
      <c r="F613" s="568"/>
      <c r="G613" s="568"/>
      <c r="H613" s="175" t="s">
        <v>175</v>
      </c>
      <c r="I613" s="176">
        <v>19</v>
      </c>
      <c r="J613" s="177">
        <v>18</v>
      </c>
      <c r="K613" s="177">
        <v>10.4</v>
      </c>
      <c r="L613" s="177">
        <v>10.4</v>
      </c>
      <c r="M613" s="177">
        <v>8.15</v>
      </c>
      <c r="N613" s="177">
        <v>2.6</v>
      </c>
      <c r="O613" s="178">
        <v>3.4666666666666668</v>
      </c>
    </row>
    <row r="614" spans="1:15" x14ac:dyDescent="0.25">
      <c r="A614" s="576"/>
      <c r="B614" s="568"/>
      <c r="C614" s="568"/>
      <c r="D614" s="568" t="s">
        <v>45</v>
      </c>
      <c r="E614" s="568" t="s">
        <v>185</v>
      </c>
      <c r="F614" s="568" t="s">
        <v>80</v>
      </c>
      <c r="G614" s="568" t="s">
        <v>186</v>
      </c>
      <c r="H614" s="175" t="s">
        <v>187</v>
      </c>
      <c r="I614" s="176">
        <v>12.142857142857142</v>
      </c>
      <c r="J614" s="177">
        <v>12.142857142857142</v>
      </c>
      <c r="K614" s="177">
        <v>7.2857142857142847</v>
      </c>
      <c r="L614" s="180"/>
      <c r="M614" s="181">
        <v>0.30357142857142855</v>
      </c>
      <c r="N614" s="181">
        <v>0.24285714285714285</v>
      </c>
      <c r="O614" s="179">
        <v>0.6</v>
      </c>
    </row>
    <row r="615" spans="1:15" x14ac:dyDescent="0.25">
      <c r="A615" s="576"/>
      <c r="B615" s="568"/>
      <c r="C615" s="568"/>
      <c r="D615" s="568"/>
      <c r="E615" s="568"/>
      <c r="F615" s="568"/>
      <c r="G615" s="568"/>
      <c r="H615" s="175" t="s">
        <v>175</v>
      </c>
      <c r="I615" s="176">
        <v>12.142857142857142</v>
      </c>
      <c r="J615" s="177">
        <v>12.142857142857142</v>
      </c>
      <c r="K615" s="177">
        <v>7.2857142857142847</v>
      </c>
      <c r="L615" s="180"/>
      <c r="M615" s="181">
        <v>0.30357142857142855</v>
      </c>
      <c r="N615" s="181">
        <v>0.24285714285714285</v>
      </c>
      <c r="O615" s="179">
        <v>0.6</v>
      </c>
    </row>
    <row r="616" spans="1:15" x14ac:dyDescent="0.25">
      <c r="A616" s="576"/>
      <c r="B616" s="568"/>
      <c r="C616" s="568"/>
      <c r="D616" s="568"/>
      <c r="E616" s="568"/>
      <c r="F616" s="568" t="s">
        <v>175</v>
      </c>
      <c r="G616" s="568" t="s">
        <v>186</v>
      </c>
      <c r="H616" s="175" t="s">
        <v>187</v>
      </c>
      <c r="I616" s="176">
        <v>12.142857142857142</v>
      </c>
      <c r="J616" s="177">
        <v>12.142857142857142</v>
      </c>
      <c r="K616" s="177">
        <v>7.2857142857142847</v>
      </c>
      <c r="L616" s="180"/>
      <c r="M616" s="181">
        <v>0.30357142857142855</v>
      </c>
      <c r="N616" s="181">
        <v>0.24285714285714285</v>
      </c>
      <c r="O616" s="179">
        <v>0.6</v>
      </c>
    </row>
    <row r="617" spans="1:15" x14ac:dyDescent="0.25">
      <c r="A617" s="576"/>
      <c r="B617" s="568"/>
      <c r="C617" s="568"/>
      <c r="D617" s="568"/>
      <c r="E617" s="568"/>
      <c r="F617" s="568"/>
      <c r="G617" s="568"/>
      <c r="H617" s="175" t="s">
        <v>175</v>
      </c>
      <c r="I617" s="176">
        <v>12.142857142857142</v>
      </c>
      <c r="J617" s="177">
        <v>12.142857142857142</v>
      </c>
      <c r="K617" s="177">
        <v>7.2857142857142847</v>
      </c>
      <c r="L617" s="180"/>
      <c r="M617" s="181">
        <v>0.30357142857142855</v>
      </c>
      <c r="N617" s="181">
        <v>0.24285714285714285</v>
      </c>
      <c r="O617" s="179">
        <v>0.6</v>
      </c>
    </row>
    <row r="618" spans="1:15" x14ac:dyDescent="0.25">
      <c r="A618" s="576"/>
      <c r="B618" s="568"/>
      <c r="C618" s="568"/>
      <c r="D618" s="568" t="s">
        <v>47</v>
      </c>
      <c r="E618" s="568" t="s">
        <v>185</v>
      </c>
      <c r="F618" s="568" t="s">
        <v>94</v>
      </c>
      <c r="G618" s="568" t="s">
        <v>186</v>
      </c>
      <c r="H618" s="175" t="s">
        <v>187</v>
      </c>
      <c r="I618" s="176">
        <v>118.3448275862069</v>
      </c>
      <c r="J618" s="177">
        <v>118.3448275862069</v>
      </c>
      <c r="K618" s="180"/>
      <c r="L618" s="180"/>
      <c r="M618" s="177">
        <v>27.703448275862069</v>
      </c>
      <c r="N618" s="177">
        <v>22.660344827586208</v>
      </c>
      <c r="O618" s="183"/>
    </row>
    <row r="619" spans="1:15" x14ac:dyDescent="0.25">
      <c r="A619" s="576"/>
      <c r="B619" s="568"/>
      <c r="C619" s="568"/>
      <c r="D619" s="568"/>
      <c r="E619" s="568"/>
      <c r="F619" s="568"/>
      <c r="G619" s="568"/>
      <c r="H619" s="175" t="s">
        <v>175</v>
      </c>
      <c r="I619" s="176">
        <v>118.3448275862069</v>
      </c>
      <c r="J619" s="177">
        <v>118.3448275862069</v>
      </c>
      <c r="K619" s="180"/>
      <c r="L619" s="180"/>
      <c r="M619" s="177">
        <v>27.703448275862069</v>
      </c>
      <c r="N619" s="177">
        <v>22.660344827586208</v>
      </c>
      <c r="O619" s="183"/>
    </row>
    <row r="620" spans="1:15" x14ac:dyDescent="0.25">
      <c r="A620" s="576"/>
      <c r="B620" s="568"/>
      <c r="C620" s="568"/>
      <c r="D620" s="568"/>
      <c r="E620" s="568"/>
      <c r="F620" s="568" t="s">
        <v>47</v>
      </c>
      <c r="G620" s="568" t="s">
        <v>186</v>
      </c>
      <c r="H620" s="175" t="s">
        <v>187</v>
      </c>
      <c r="I620" s="176">
        <v>50.25</v>
      </c>
      <c r="J620" s="177">
        <v>45.25</v>
      </c>
      <c r="K620" s="180"/>
      <c r="L620" s="177">
        <v>0</v>
      </c>
      <c r="M620" s="177">
        <v>15</v>
      </c>
      <c r="N620" s="177">
        <v>10</v>
      </c>
      <c r="O620" s="183"/>
    </row>
    <row r="621" spans="1:15" x14ac:dyDescent="0.25">
      <c r="A621" s="576"/>
      <c r="B621" s="568"/>
      <c r="C621" s="568"/>
      <c r="D621" s="568"/>
      <c r="E621" s="568"/>
      <c r="F621" s="568"/>
      <c r="G621" s="568"/>
      <c r="H621" s="175" t="s">
        <v>175</v>
      </c>
      <c r="I621" s="176">
        <v>50.25</v>
      </c>
      <c r="J621" s="177">
        <v>45.25</v>
      </c>
      <c r="K621" s="180"/>
      <c r="L621" s="177">
        <v>0</v>
      </c>
      <c r="M621" s="177">
        <v>15</v>
      </c>
      <c r="N621" s="177">
        <v>10</v>
      </c>
      <c r="O621" s="183"/>
    </row>
    <row r="622" spans="1:15" x14ac:dyDescent="0.25">
      <c r="A622" s="576"/>
      <c r="B622" s="568"/>
      <c r="C622" s="568"/>
      <c r="D622" s="568"/>
      <c r="E622" s="568"/>
      <c r="F622" s="568" t="s">
        <v>175</v>
      </c>
      <c r="G622" s="568" t="s">
        <v>186</v>
      </c>
      <c r="H622" s="175" t="s">
        <v>187</v>
      </c>
      <c r="I622" s="176">
        <v>168.59482758620692</v>
      </c>
      <c r="J622" s="177">
        <v>163.59482758620692</v>
      </c>
      <c r="K622" s="180"/>
      <c r="L622" s="177">
        <v>0</v>
      </c>
      <c r="M622" s="177">
        <v>42.703448275862073</v>
      </c>
      <c r="N622" s="177">
        <v>32.660344827586208</v>
      </c>
      <c r="O622" s="183"/>
    </row>
    <row r="623" spans="1:15" x14ac:dyDescent="0.25">
      <c r="A623" s="576"/>
      <c r="B623" s="568"/>
      <c r="C623" s="568"/>
      <c r="D623" s="568"/>
      <c r="E623" s="568"/>
      <c r="F623" s="568"/>
      <c r="G623" s="568"/>
      <c r="H623" s="175" t="s">
        <v>175</v>
      </c>
      <c r="I623" s="176">
        <v>168.59482758620692</v>
      </c>
      <c r="J623" s="177">
        <v>163.59482758620692</v>
      </c>
      <c r="K623" s="180"/>
      <c r="L623" s="177">
        <v>0</v>
      </c>
      <c r="M623" s="177">
        <v>42.703448275862073</v>
      </c>
      <c r="N623" s="177">
        <v>32.660344827586208</v>
      </c>
      <c r="O623" s="183"/>
    </row>
    <row r="624" spans="1:15" x14ac:dyDescent="0.25">
      <c r="A624" s="576"/>
      <c r="B624" s="568"/>
      <c r="C624" s="568"/>
      <c r="D624" s="568" t="s">
        <v>51</v>
      </c>
      <c r="E624" s="568" t="s">
        <v>185</v>
      </c>
      <c r="F624" s="568" t="s">
        <v>121</v>
      </c>
      <c r="G624" s="568" t="s">
        <v>186</v>
      </c>
      <c r="H624" s="175" t="s">
        <v>187</v>
      </c>
      <c r="I624" s="176">
        <v>2.4615384615384617</v>
      </c>
      <c r="J624" s="177">
        <v>2.4615384615384617</v>
      </c>
      <c r="K624" s="180"/>
      <c r="L624" s="177">
        <v>0</v>
      </c>
      <c r="M624" s="177">
        <v>0</v>
      </c>
      <c r="N624" s="177">
        <v>0</v>
      </c>
      <c r="O624" s="183"/>
    </row>
    <row r="625" spans="1:15" x14ac:dyDescent="0.25">
      <c r="A625" s="576"/>
      <c r="B625" s="568"/>
      <c r="C625" s="568"/>
      <c r="D625" s="568"/>
      <c r="E625" s="568"/>
      <c r="F625" s="568"/>
      <c r="G625" s="568"/>
      <c r="H625" s="175" t="s">
        <v>175</v>
      </c>
      <c r="I625" s="176">
        <v>2.4615384615384617</v>
      </c>
      <c r="J625" s="177">
        <v>2.4615384615384617</v>
      </c>
      <c r="K625" s="180"/>
      <c r="L625" s="177">
        <v>0</v>
      </c>
      <c r="M625" s="177">
        <v>0</v>
      </c>
      <c r="N625" s="177">
        <v>0</v>
      </c>
      <c r="O625" s="183"/>
    </row>
    <row r="626" spans="1:15" x14ac:dyDescent="0.25">
      <c r="A626" s="576"/>
      <c r="B626" s="568"/>
      <c r="C626" s="568"/>
      <c r="D626" s="568"/>
      <c r="E626" s="568"/>
      <c r="F626" s="568" t="s">
        <v>122</v>
      </c>
      <c r="G626" s="568" t="s">
        <v>186</v>
      </c>
      <c r="H626" s="175" t="s">
        <v>187</v>
      </c>
      <c r="I626" s="176">
        <v>2.0952380952380953</v>
      </c>
      <c r="J626" s="177">
        <v>2.0952380952380953</v>
      </c>
      <c r="K626" s="180"/>
      <c r="L626" s="180"/>
      <c r="M626" s="181">
        <v>0.41904761904761911</v>
      </c>
      <c r="N626" s="181">
        <v>0.31428571428571428</v>
      </c>
      <c r="O626" s="183"/>
    </row>
    <row r="627" spans="1:15" x14ac:dyDescent="0.25">
      <c r="A627" s="576"/>
      <c r="B627" s="568"/>
      <c r="C627" s="568"/>
      <c r="D627" s="568"/>
      <c r="E627" s="568"/>
      <c r="F627" s="568"/>
      <c r="G627" s="568"/>
      <c r="H627" s="175" t="s">
        <v>175</v>
      </c>
      <c r="I627" s="176">
        <v>2.0952380952380953</v>
      </c>
      <c r="J627" s="177">
        <v>2.0952380952380953</v>
      </c>
      <c r="K627" s="180"/>
      <c r="L627" s="180"/>
      <c r="M627" s="181">
        <v>0.41904761904761911</v>
      </c>
      <c r="N627" s="181">
        <v>0.31428571428571428</v>
      </c>
      <c r="O627" s="183"/>
    </row>
    <row r="628" spans="1:15" x14ac:dyDescent="0.25">
      <c r="A628" s="576"/>
      <c r="B628" s="568"/>
      <c r="C628" s="568"/>
      <c r="D628" s="568"/>
      <c r="E628" s="568"/>
      <c r="F628" s="568" t="s">
        <v>123</v>
      </c>
      <c r="G628" s="568" t="s">
        <v>186</v>
      </c>
      <c r="H628" s="175" t="s">
        <v>187</v>
      </c>
      <c r="I628" s="176">
        <v>21.913043478260871</v>
      </c>
      <c r="J628" s="177">
        <v>21.260869565217391</v>
      </c>
      <c r="K628" s="180"/>
      <c r="L628" s="177">
        <v>0</v>
      </c>
      <c r="M628" s="177">
        <v>2.9347826086956523</v>
      </c>
      <c r="N628" s="177">
        <v>4.1739130434782608</v>
      </c>
      <c r="O628" s="183"/>
    </row>
    <row r="629" spans="1:15" x14ac:dyDescent="0.25">
      <c r="A629" s="576"/>
      <c r="B629" s="568"/>
      <c r="C629" s="568"/>
      <c r="D629" s="568"/>
      <c r="E629" s="568"/>
      <c r="F629" s="568"/>
      <c r="G629" s="568"/>
      <c r="H629" s="175" t="s">
        <v>175</v>
      </c>
      <c r="I629" s="176">
        <v>21.913043478260871</v>
      </c>
      <c r="J629" s="177">
        <v>21.260869565217391</v>
      </c>
      <c r="K629" s="180"/>
      <c r="L629" s="177">
        <v>0</v>
      </c>
      <c r="M629" s="177">
        <v>2.9347826086956523</v>
      </c>
      <c r="N629" s="177">
        <v>4.1739130434782608</v>
      </c>
      <c r="O629" s="183"/>
    </row>
    <row r="630" spans="1:15" x14ac:dyDescent="0.25">
      <c r="A630" s="576"/>
      <c r="B630" s="568"/>
      <c r="C630" s="568"/>
      <c r="D630" s="568"/>
      <c r="E630" s="568"/>
      <c r="F630" s="568" t="s">
        <v>125</v>
      </c>
      <c r="G630" s="568" t="s">
        <v>186</v>
      </c>
      <c r="H630" s="175" t="s">
        <v>187</v>
      </c>
      <c r="I630" s="176">
        <v>4.3100000000000005</v>
      </c>
      <c r="J630" s="177">
        <v>3.5</v>
      </c>
      <c r="K630" s="180"/>
      <c r="L630" s="177">
        <v>0</v>
      </c>
      <c r="M630" s="181">
        <v>0.6</v>
      </c>
      <c r="N630" s="181">
        <v>0.6</v>
      </c>
      <c r="O630" s="183"/>
    </row>
    <row r="631" spans="1:15" x14ac:dyDescent="0.25">
      <c r="A631" s="576"/>
      <c r="B631" s="568"/>
      <c r="C631" s="568"/>
      <c r="D631" s="568"/>
      <c r="E631" s="568"/>
      <c r="F631" s="568"/>
      <c r="G631" s="568"/>
      <c r="H631" s="175" t="s">
        <v>175</v>
      </c>
      <c r="I631" s="176">
        <v>4.3100000000000005</v>
      </c>
      <c r="J631" s="177">
        <v>3.5</v>
      </c>
      <c r="K631" s="180"/>
      <c r="L631" s="177">
        <v>0</v>
      </c>
      <c r="M631" s="181">
        <v>0.6</v>
      </c>
      <c r="N631" s="181">
        <v>0.6</v>
      </c>
      <c r="O631" s="183"/>
    </row>
    <row r="632" spans="1:15" x14ac:dyDescent="0.25">
      <c r="A632" s="576"/>
      <c r="B632" s="568"/>
      <c r="C632" s="568"/>
      <c r="D632" s="568"/>
      <c r="E632" s="568"/>
      <c r="F632" s="568" t="s">
        <v>175</v>
      </c>
      <c r="G632" s="568" t="s">
        <v>186</v>
      </c>
      <c r="H632" s="175" t="s">
        <v>187</v>
      </c>
      <c r="I632" s="176">
        <v>30.779820035037428</v>
      </c>
      <c r="J632" s="177">
        <v>29.317646121993949</v>
      </c>
      <c r="K632" s="180"/>
      <c r="L632" s="177">
        <v>0</v>
      </c>
      <c r="M632" s="177">
        <v>3.9538302277432713</v>
      </c>
      <c r="N632" s="177">
        <v>5.0881987577639753</v>
      </c>
      <c r="O632" s="183"/>
    </row>
    <row r="633" spans="1:15" x14ac:dyDescent="0.25">
      <c r="A633" s="576"/>
      <c r="B633" s="568"/>
      <c r="C633" s="568"/>
      <c r="D633" s="568"/>
      <c r="E633" s="568"/>
      <c r="F633" s="568"/>
      <c r="G633" s="568"/>
      <c r="H633" s="175" t="s">
        <v>175</v>
      </c>
      <c r="I633" s="176">
        <v>30.779820035037428</v>
      </c>
      <c r="J633" s="177">
        <v>29.317646121993949</v>
      </c>
      <c r="K633" s="180"/>
      <c r="L633" s="177">
        <v>0</v>
      </c>
      <c r="M633" s="177">
        <v>3.9538302277432713</v>
      </c>
      <c r="N633" s="177">
        <v>5.0881987577639753</v>
      </c>
      <c r="O633" s="183"/>
    </row>
    <row r="634" spans="1:15" x14ac:dyDescent="0.25">
      <c r="A634" s="576"/>
      <c r="B634" s="568"/>
      <c r="C634" s="568"/>
      <c r="D634" s="568" t="s">
        <v>52</v>
      </c>
      <c r="E634" s="568" t="s">
        <v>185</v>
      </c>
      <c r="F634" s="568" t="s">
        <v>130</v>
      </c>
      <c r="G634" s="568" t="s">
        <v>186</v>
      </c>
      <c r="H634" s="175" t="s">
        <v>187</v>
      </c>
      <c r="I634" s="182">
        <v>0.625</v>
      </c>
      <c r="J634" s="181">
        <v>0.625</v>
      </c>
      <c r="K634" s="180"/>
      <c r="L634" s="177">
        <v>0</v>
      </c>
      <c r="M634" s="181">
        <v>0.1875</v>
      </c>
      <c r="N634" s="181">
        <v>0.125</v>
      </c>
      <c r="O634" s="183"/>
    </row>
    <row r="635" spans="1:15" x14ac:dyDescent="0.25">
      <c r="A635" s="576"/>
      <c r="B635" s="568"/>
      <c r="C635" s="568"/>
      <c r="D635" s="568"/>
      <c r="E635" s="568"/>
      <c r="F635" s="568"/>
      <c r="G635" s="568"/>
      <c r="H635" s="175" t="s">
        <v>175</v>
      </c>
      <c r="I635" s="182">
        <v>0.625</v>
      </c>
      <c r="J635" s="181">
        <v>0.625</v>
      </c>
      <c r="K635" s="180"/>
      <c r="L635" s="177">
        <v>0</v>
      </c>
      <c r="M635" s="181">
        <v>0.1875</v>
      </c>
      <c r="N635" s="181">
        <v>0.125</v>
      </c>
      <c r="O635" s="183"/>
    </row>
    <row r="636" spans="1:15" x14ac:dyDescent="0.25">
      <c r="A636" s="576"/>
      <c r="B636" s="568"/>
      <c r="C636" s="568"/>
      <c r="D636" s="568"/>
      <c r="E636" s="568"/>
      <c r="F636" s="568" t="s">
        <v>175</v>
      </c>
      <c r="G636" s="568" t="s">
        <v>186</v>
      </c>
      <c r="H636" s="175" t="s">
        <v>187</v>
      </c>
      <c r="I636" s="182">
        <v>0.625</v>
      </c>
      <c r="J636" s="181">
        <v>0.625</v>
      </c>
      <c r="K636" s="180"/>
      <c r="L636" s="177">
        <v>0</v>
      </c>
      <c r="M636" s="181">
        <v>0.1875</v>
      </c>
      <c r="N636" s="181">
        <v>0.125</v>
      </c>
      <c r="O636" s="183"/>
    </row>
    <row r="637" spans="1:15" x14ac:dyDescent="0.25">
      <c r="A637" s="576"/>
      <c r="B637" s="568"/>
      <c r="C637" s="568"/>
      <c r="D637" s="568"/>
      <c r="E637" s="568"/>
      <c r="F637" s="568"/>
      <c r="G637" s="568"/>
      <c r="H637" s="175" t="s">
        <v>175</v>
      </c>
      <c r="I637" s="182">
        <v>0.625</v>
      </c>
      <c r="J637" s="181">
        <v>0.625</v>
      </c>
      <c r="K637" s="180"/>
      <c r="L637" s="177">
        <v>0</v>
      </c>
      <c r="M637" s="181">
        <v>0.1875</v>
      </c>
      <c r="N637" s="181">
        <v>0.125</v>
      </c>
      <c r="O637" s="183"/>
    </row>
    <row r="638" spans="1:15" x14ac:dyDescent="0.25">
      <c r="A638" s="576"/>
      <c r="B638" s="568"/>
      <c r="C638" s="568"/>
      <c r="D638" s="568" t="s">
        <v>175</v>
      </c>
      <c r="E638" s="568" t="s">
        <v>185</v>
      </c>
      <c r="F638" s="568" t="s">
        <v>62</v>
      </c>
      <c r="G638" s="568" t="s">
        <v>186</v>
      </c>
      <c r="H638" s="175" t="s">
        <v>187</v>
      </c>
      <c r="I638" s="176">
        <v>4.1772151898734178</v>
      </c>
      <c r="J638" s="177">
        <v>2.7848101265822787</v>
      </c>
      <c r="K638" s="177">
        <v>459.49367088607596</v>
      </c>
      <c r="L638" s="177">
        <v>417.72151898734182</v>
      </c>
      <c r="M638" s="181">
        <v>0.83544303797468356</v>
      </c>
      <c r="N638" s="181">
        <v>0.83544303797468356</v>
      </c>
      <c r="O638" s="178">
        <v>110</v>
      </c>
    </row>
    <row r="639" spans="1:15" x14ac:dyDescent="0.25">
      <c r="A639" s="576"/>
      <c r="B639" s="568"/>
      <c r="C639" s="568"/>
      <c r="D639" s="568"/>
      <c r="E639" s="568"/>
      <c r="F639" s="568"/>
      <c r="G639" s="568"/>
      <c r="H639" s="175" t="s">
        <v>175</v>
      </c>
      <c r="I639" s="176">
        <v>4.1772151898734178</v>
      </c>
      <c r="J639" s="177">
        <v>2.7848101265822787</v>
      </c>
      <c r="K639" s="177">
        <v>459.49367088607596</v>
      </c>
      <c r="L639" s="177">
        <v>417.72151898734182</v>
      </c>
      <c r="M639" s="181">
        <v>0.83544303797468356</v>
      </c>
      <c r="N639" s="181">
        <v>0.83544303797468356</v>
      </c>
      <c r="O639" s="178">
        <v>110</v>
      </c>
    </row>
    <row r="640" spans="1:15" x14ac:dyDescent="0.25">
      <c r="A640" s="576"/>
      <c r="B640" s="568"/>
      <c r="C640" s="568"/>
      <c r="D640" s="568"/>
      <c r="E640" s="568"/>
      <c r="F640" s="568" t="s">
        <v>63</v>
      </c>
      <c r="G640" s="568" t="s">
        <v>186</v>
      </c>
      <c r="H640" s="175" t="s">
        <v>187</v>
      </c>
      <c r="I640" s="176">
        <v>6</v>
      </c>
      <c r="J640" s="177">
        <v>6</v>
      </c>
      <c r="K640" s="180"/>
      <c r="L640" s="177">
        <v>0</v>
      </c>
      <c r="M640" s="177">
        <v>1.6</v>
      </c>
      <c r="N640" s="177">
        <v>1</v>
      </c>
      <c r="O640" s="183"/>
    </row>
    <row r="641" spans="1:15" x14ac:dyDescent="0.25">
      <c r="A641" s="576"/>
      <c r="B641" s="568"/>
      <c r="C641" s="568"/>
      <c r="D641" s="568"/>
      <c r="E641" s="568"/>
      <c r="F641" s="568"/>
      <c r="G641" s="568"/>
      <c r="H641" s="175" t="s">
        <v>175</v>
      </c>
      <c r="I641" s="176">
        <v>6</v>
      </c>
      <c r="J641" s="177">
        <v>6</v>
      </c>
      <c r="K641" s="180"/>
      <c r="L641" s="177">
        <v>0</v>
      </c>
      <c r="M641" s="177">
        <v>1.6</v>
      </c>
      <c r="N641" s="177">
        <v>1</v>
      </c>
      <c r="O641" s="183"/>
    </row>
    <row r="642" spans="1:15" x14ac:dyDescent="0.25">
      <c r="A642" s="576"/>
      <c r="B642" s="568"/>
      <c r="C642" s="568"/>
      <c r="D642" s="568"/>
      <c r="E642" s="568"/>
      <c r="F642" s="568" t="s">
        <v>70</v>
      </c>
      <c r="G642" s="568" t="s">
        <v>186</v>
      </c>
      <c r="H642" s="175" t="s">
        <v>187</v>
      </c>
      <c r="I642" s="176">
        <v>10</v>
      </c>
      <c r="J642" s="177">
        <v>10</v>
      </c>
      <c r="K642" s="180"/>
      <c r="L642" s="180"/>
      <c r="M642" s="177">
        <v>8</v>
      </c>
      <c r="N642" s="177">
        <v>2</v>
      </c>
      <c r="O642" s="183"/>
    </row>
    <row r="643" spans="1:15" x14ac:dyDescent="0.25">
      <c r="A643" s="576"/>
      <c r="B643" s="568"/>
      <c r="C643" s="568"/>
      <c r="D643" s="568"/>
      <c r="E643" s="568"/>
      <c r="F643" s="568"/>
      <c r="G643" s="568"/>
      <c r="H643" s="175" t="s">
        <v>175</v>
      </c>
      <c r="I643" s="176">
        <v>10</v>
      </c>
      <c r="J643" s="177">
        <v>10</v>
      </c>
      <c r="K643" s="180"/>
      <c r="L643" s="180"/>
      <c r="M643" s="177">
        <v>8</v>
      </c>
      <c r="N643" s="177">
        <v>2</v>
      </c>
      <c r="O643" s="183"/>
    </row>
    <row r="644" spans="1:15" x14ac:dyDescent="0.25">
      <c r="A644" s="576"/>
      <c r="B644" s="568"/>
      <c r="C644" s="568"/>
      <c r="D644" s="568"/>
      <c r="E644" s="568"/>
      <c r="F644" s="568" t="s">
        <v>72</v>
      </c>
      <c r="G644" s="568" t="s">
        <v>186</v>
      </c>
      <c r="H644" s="175" t="s">
        <v>187</v>
      </c>
      <c r="I644" s="176">
        <v>2</v>
      </c>
      <c r="J644" s="177">
        <v>2</v>
      </c>
      <c r="K644" s="180"/>
      <c r="L644" s="177">
        <v>0</v>
      </c>
      <c r="M644" s="177">
        <v>0</v>
      </c>
      <c r="N644" s="181">
        <v>0.4</v>
      </c>
      <c r="O644" s="183"/>
    </row>
    <row r="645" spans="1:15" x14ac:dyDescent="0.25">
      <c r="A645" s="576"/>
      <c r="B645" s="568"/>
      <c r="C645" s="568"/>
      <c r="D645" s="568"/>
      <c r="E645" s="568"/>
      <c r="F645" s="568"/>
      <c r="G645" s="568"/>
      <c r="H645" s="175" t="s">
        <v>175</v>
      </c>
      <c r="I645" s="176">
        <v>2</v>
      </c>
      <c r="J645" s="177">
        <v>2</v>
      </c>
      <c r="K645" s="180"/>
      <c r="L645" s="177">
        <v>0</v>
      </c>
      <c r="M645" s="177">
        <v>0</v>
      </c>
      <c r="N645" s="181">
        <v>0.4</v>
      </c>
      <c r="O645" s="183"/>
    </row>
    <row r="646" spans="1:15" x14ac:dyDescent="0.25">
      <c r="A646" s="576"/>
      <c r="B646" s="568"/>
      <c r="C646" s="568"/>
      <c r="D646" s="568"/>
      <c r="E646" s="568"/>
      <c r="F646" s="568" t="s">
        <v>76</v>
      </c>
      <c r="G646" s="568" t="s">
        <v>186</v>
      </c>
      <c r="H646" s="175" t="s">
        <v>187</v>
      </c>
      <c r="I646" s="176">
        <v>3</v>
      </c>
      <c r="J646" s="177">
        <v>3</v>
      </c>
      <c r="K646" s="180"/>
      <c r="L646" s="177">
        <v>0</v>
      </c>
      <c r="M646" s="181">
        <v>0.1</v>
      </c>
      <c r="N646" s="181">
        <v>0.15</v>
      </c>
      <c r="O646" s="183"/>
    </row>
    <row r="647" spans="1:15" x14ac:dyDescent="0.25">
      <c r="A647" s="576"/>
      <c r="B647" s="568"/>
      <c r="C647" s="568"/>
      <c r="D647" s="568"/>
      <c r="E647" s="568"/>
      <c r="F647" s="568"/>
      <c r="G647" s="568"/>
      <c r="H647" s="175" t="s">
        <v>175</v>
      </c>
      <c r="I647" s="176">
        <v>3</v>
      </c>
      <c r="J647" s="177">
        <v>3</v>
      </c>
      <c r="K647" s="180"/>
      <c r="L647" s="177">
        <v>0</v>
      </c>
      <c r="M647" s="181">
        <v>0.1</v>
      </c>
      <c r="N647" s="181">
        <v>0.15</v>
      </c>
      <c r="O647" s="183"/>
    </row>
    <row r="648" spans="1:15" x14ac:dyDescent="0.25">
      <c r="A648" s="576"/>
      <c r="B648" s="568"/>
      <c r="C648" s="568"/>
      <c r="D648" s="568"/>
      <c r="E648" s="568"/>
      <c r="F648" s="568" t="s">
        <v>77</v>
      </c>
      <c r="G648" s="568" t="s">
        <v>186</v>
      </c>
      <c r="H648" s="175" t="s">
        <v>187</v>
      </c>
      <c r="I648" s="176">
        <v>1</v>
      </c>
      <c r="J648" s="180"/>
      <c r="K648" s="180"/>
      <c r="L648" s="177">
        <v>0</v>
      </c>
      <c r="M648" s="181">
        <v>0.05</v>
      </c>
      <c r="N648" s="181">
        <v>0.05</v>
      </c>
      <c r="O648" s="183"/>
    </row>
    <row r="649" spans="1:15" x14ac:dyDescent="0.25">
      <c r="A649" s="576"/>
      <c r="B649" s="568"/>
      <c r="C649" s="568"/>
      <c r="D649" s="568"/>
      <c r="E649" s="568"/>
      <c r="F649" s="568"/>
      <c r="G649" s="568"/>
      <c r="H649" s="175" t="s">
        <v>175</v>
      </c>
      <c r="I649" s="176">
        <v>1</v>
      </c>
      <c r="J649" s="180"/>
      <c r="K649" s="180"/>
      <c r="L649" s="177">
        <v>0</v>
      </c>
      <c r="M649" s="181">
        <v>0.05</v>
      </c>
      <c r="N649" s="181">
        <v>0.05</v>
      </c>
      <c r="O649" s="183"/>
    </row>
    <row r="650" spans="1:15" x14ac:dyDescent="0.25">
      <c r="A650" s="576"/>
      <c r="B650" s="568"/>
      <c r="C650" s="568"/>
      <c r="D650" s="568"/>
      <c r="E650" s="568"/>
      <c r="F650" s="568" t="s">
        <v>78</v>
      </c>
      <c r="G650" s="568" t="s">
        <v>186</v>
      </c>
      <c r="H650" s="175" t="s">
        <v>187</v>
      </c>
      <c r="I650" s="176">
        <v>3</v>
      </c>
      <c r="J650" s="177">
        <v>3</v>
      </c>
      <c r="K650" s="177">
        <v>10.4</v>
      </c>
      <c r="L650" s="177">
        <v>10.4</v>
      </c>
      <c r="M650" s="177">
        <v>0</v>
      </c>
      <c r="N650" s="177">
        <v>0</v>
      </c>
      <c r="O650" s="178">
        <v>3.4666666666666668</v>
      </c>
    </row>
    <row r="651" spans="1:15" x14ac:dyDescent="0.25">
      <c r="A651" s="576"/>
      <c r="B651" s="568"/>
      <c r="C651" s="568"/>
      <c r="D651" s="568"/>
      <c r="E651" s="568"/>
      <c r="F651" s="568"/>
      <c r="G651" s="568"/>
      <c r="H651" s="175" t="s">
        <v>175</v>
      </c>
      <c r="I651" s="176">
        <v>3</v>
      </c>
      <c r="J651" s="177">
        <v>3</v>
      </c>
      <c r="K651" s="177">
        <v>10.4</v>
      </c>
      <c r="L651" s="177">
        <v>10.4</v>
      </c>
      <c r="M651" s="177">
        <v>0</v>
      </c>
      <c r="N651" s="177">
        <v>0</v>
      </c>
      <c r="O651" s="178">
        <v>3.4666666666666668</v>
      </c>
    </row>
    <row r="652" spans="1:15" x14ac:dyDescent="0.25">
      <c r="A652" s="576"/>
      <c r="B652" s="568"/>
      <c r="C652" s="568"/>
      <c r="D652" s="568"/>
      <c r="E652" s="568"/>
      <c r="F652" s="568" t="s">
        <v>80</v>
      </c>
      <c r="G652" s="568" t="s">
        <v>186</v>
      </c>
      <c r="H652" s="175" t="s">
        <v>187</v>
      </c>
      <c r="I652" s="176">
        <v>12.142857142857142</v>
      </c>
      <c r="J652" s="177">
        <v>12.142857142857142</v>
      </c>
      <c r="K652" s="177">
        <v>7.2857142857142847</v>
      </c>
      <c r="L652" s="180"/>
      <c r="M652" s="181">
        <v>0.30357142857142855</v>
      </c>
      <c r="N652" s="181">
        <v>0.24285714285714285</v>
      </c>
      <c r="O652" s="179">
        <v>0.6</v>
      </c>
    </row>
    <row r="653" spans="1:15" x14ac:dyDescent="0.25">
      <c r="A653" s="576"/>
      <c r="B653" s="568"/>
      <c r="C653" s="568"/>
      <c r="D653" s="568"/>
      <c r="E653" s="568"/>
      <c r="F653" s="568"/>
      <c r="G653" s="568"/>
      <c r="H653" s="175" t="s">
        <v>175</v>
      </c>
      <c r="I653" s="176">
        <v>12.142857142857142</v>
      </c>
      <c r="J653" s="177">
        <v>12.142857142857142</v>
      </c>
      <c r="K653" s="177">
        <v>7.2857142857142847</v>
      </c>
      <c r="L653" s="180"/>
      <c r="M653" s="181">
        <v>0.30357142857142855</v>
      </c>
      <c r="N653" s="181">
        <v>0.24285714285714285</v>
      </c>
      <c r="O653" s="179">
        <v>0.6</v>
      </c>
    </row>
    <row r="654" spans="1:15" x14ac:dyDescent="0.25">
      <c r="A654" s="576"/>
      <c r="B654" s="568"/>
      <c r="C654" s="568"/>
      <c r="D654" s="568"/>
      <c r="E654" s="568"/>
      <c r="F654" s="568" t="s">
        <v>94</v>
      </c>
      <c r="G654" s="568" t="s">
        <v>186</v>
      </c>
      <c r="H654" s="175" t="s">
        <v>187</v>
      </c>
      <c r="I654" s="176">
        <v>118.3448275862069</v>
      </c>
      <c r="J654" s="177">
        <v>118.3448275862069</v>
      </c>
      <c r="K654" s="180"/>
      <c r="L654" s="180"/>
      <c r="M654" s="177">
        <v>27.703448275862069</v>
      </c>
      <c r="N654" s="177">
        <v>22.660344827586208</v>
      </c>
      <c r="O654" s="183"/>
    </row>
    <row r="655" spans="1:15" x14ac:dyDescent="0.25">
      <c r="A655" s="576"/>
      <c r="B655" s="568"/>
      <c r="C655" s="568"/>
      <c r="D655" s="568"/>
      <c r="E655" s="568"/>
      <c r="F655" s="568"/>
      <c r="G655" s="568"/>
      <c r="H655" s="175" t="s">
        <v>175</v>
      </c>
      <c r="I655" s="176">
        <v>118.3448275862069</v>
      </c>
      <c r="J655" s="177">
        <v>118.3448275862069</v>
      </c>
      <c r="K655" s="180"/>
      <c r="L655" s="180"/>
      <c r="M655" s="177">
        <v>27.703448275862069</v>
      </c>
      <c r="N655" s="177">
        <v>22.660344827586208</v>
      </c>
      <c r="O655" s="183"/>
    </row>
    <row r="656" spans="1:15" x14ac:dyDescent="0.25">
      <c r="A656" s="576"/>
      <c r="B656" s="568"/>
      <c r="C656" s="568"/>
      <c r="D656" s="568"/>
      <c r="E656" s="568"/>
      <c r="F656" s="568" t="s">
        <v>47</v>
      </c>
      <c r="G656" s="568" t="s">
        <v>186</v>
      </c>
      <c r="H656" s="175" t="s">
        <v>187</v>
      </c>
      <c r="I656" s="176">
        <v>50.25</v>
      </c>
      <c r="J656" s="177">
        <v>45.25</v>
      </c>
      <c r="K656" s="180"/>
      <c r="L656" s="177">
        <v>0</v>
      </c>
      <c r="M656" s="177">
        <v>15</v>
      </c>
      <c r="N656" s="177">
        <v>10</v>
      </c>
      <c r="O656" s="183"/>
    </row>
    <row r="657" spans="1:15" x14ac:dyDescent="0.25">
      <c r="A657" s="576"/>
      <c r="B657" s="568"/>
      <c r="C657" s="568"/>
      <c r="D657" s="568"/>
      <c r="E657" s="568"/>
      <c r="F657" s="568"/>
      <c r="G657" s="568"/>
      <c r="H657" s="175" t="s">
        <v>175</v>
      </c>
      <c r="I657" s="176">
        <v>50.25</v>
      </c>
      <c r="J657" s="177">
        <v>45.25</v>
      </c>
      <c r="K657" s="180"/>
      <c r="L657" s="177">
        <v>0</v>
      </c>
      <c r="M657" s="177">
        <v>15</v>
      </c>
      <c r="N657" s="177">
        <v>10</v>
      </c>
      <c r="O657" s="183"/>
    </row>
    <row r="658" spans="1:15" x14ac:dyDescent="0.25">
      <c r="A658" s="576"/>
      <c r="B658" s="568"/>
      <c r="C658" s="568"/>
      <c r="D658" s="568"/>
      <c r="E658" s="568"/>
      <c r="F658" s="568" t="s">
        <v>121</v>
      </c>
      <c r="G658" s="568" t="s">
        <v>186</v>
      </c>
      <c r="H658" s="175" t="s">
        <v>187</v>
      </c>
      <c r="I658" s="176">
        <v>2.4615384615384617</v>
      </c>
      <c r="J658" s="177">
        <v>2.4615384615384617</v>
      </c>
      <c r="K658" s="180"/>
      <c r="L658" s="177">
        <v>0</v>
      </c>
      <c r="M658" s="177">
        <v>0</v>
      </c>
      <c r="N658" s="177">
        <v>0</v>
      </c>
      <c r="O658" s="183"/>
    </row>
    <row r="659" spans="1:15" x14ac:dyDescent="0.25">
      <c r="A659" s="576"/>
      <c r="B659" s="568"/>
      <c r="C659" s="568"/>
      <c r="D659" s="568"/>
      <c r="E659" s="568"/>
      <c r="F659" s="568"/>
      <c r="G659" s="568"/>
      <c r="H659" s="175" t="s">
        <v>175</v>
      </c>
      <c r="I659" s="176">
        <v>2.4615384615384617</v>
      </c>
      <c r="J659" s="177">
        <v>2.4615384615384617</v>
      </c>
      <c r="K659" s="180"/>
      <c r="L659" s="177">
        <v>0</v>
      </c>
      <c r="M659" s="177">
        <v>0</v>
      </c>
      <c r="N659" s="177">
        <v>0</v>
      </c>
      <c r="O659" s="183"/>
    </row>
    <row r="660" spans="1:15" x14ac:dyDescent="0.25">
      <c r="A660" s="576"/>
      <c r="B660" s="568"/>
      <c r="C660" s="568"/>
      <c r="D660" s="568"/>
      <c r="E660" s="568"/>
      <c r="F660" s="568" t="s">
        <v>122</v>
      </c>
      <c r="G660" s="568" t="s">
        <v>186</v>
      </c>
      <c r="H660" s="175" t="s">
        <v>187</v>
      </c>
      <c r="I660" s="176">
        <v>2.0952380952380953</v>
      </c>
      <c r="J660" s="177">
        <v>2.0952380952380953</v>
      </c>
      <c r="K660" s="180"/>
      <c r="L660" s="180"/>
      <c r="M660" s="181">
        <v>0.41904761904761911</v>
      </c>
      <c r="N660" s="181">
        <v>0.31428571428571428</v>
      </c>
      <c r="O660" s="183"/>
    </row>
    <row r="661" spans="1:15" x14ac:dyDescent="0.25">
      <c r="A661" s="576"/>
      <c r="B661" s="568"/>
      <c r="C661" s="568"/>
      <c r="D661" s="568"/>
      <c r="E661" s="568"/>
      <c r="F661" s="568"/>
      <c r="G661" s="568"/>
      <c r="H661" s="175" t="s">
        <v>175</v>
      </c>
      <c r="I661" s="176">
        <v>2.0952380952380953</v>
      </c>
      <c r="J661" s="177">
        <v>2.0952380952380953</v>
      </c>
      <c r="K661" s="180"/>
      <c r="L661" s="180"/>
      <c r="M661" s="181">
        <v>0.41904761904761911</v>
      </c>
      <c r="N661" s="181">
        <v>0.31428571428571428</v>
      </c>
      <c r="O661" s="183"/>
    </row>
    <row r="662" spans="1:15" x14ac:dyDescent="0.25">
      <c r="A662" s="576"/>
      <c r="B662" s="568"/>
      <c r="C662" s="568"/>
      <c r="D662" s="568"/>
      <c r="E662" s="568"/>
      <c r="F662" s="568" t="s">
        <v>123</v>
      </c>
      <c r="G662" s="568" t="s">
        <v>186</v>
      </c>
      <c r="H662" s="175" t="s">
        <v>187</v>
      </c>
      <c r="I662" s="176">
        <v>21.913043478260871</v>
      </c>
      <c r="J662" s="177">
        <v>21.260869565217391</v>
      </c>
      <c r="K662" s="180"/>
      <c r="L662" s="177">
        <v>0</v>
      </c>
      <c r="M662" s="177">
        <v>2.9347826086956523</v>
      </c>
      <c r="N662" s="177">
        <v>4.1739130434782608</v>
      </c>
      <c r="O662" s="183"/>
    </row>
    <row r="663" spans="1:15" x14ac:dyDescent="0.25">
      <c r="A663" s="576"/>
      <c r="B663" s="568"/>
      <c r="C663" s="568"/>
      <c r="D663" s="568"/>
      <c r="E663" s="568"/>
      <c r="F663" s="568"/>
      <c r="G663" s="568"/>
      <c r="H663" s="175" t="s">
        <v>175</v>
      </c>
      <c r="I663" s="176">
        <v>21.913043478260871</v>
      </c>
      <c r="J663" s="177">
        <v>21.260869565217391</v>
      </c>
      <c r="K663" s="180"/>
      <c r="L663" s="177">
        <v>0</v>
      </c>
      <c r="M663" s="177">
        <v>2.9347826086956523</v>
      </c>
      <c r="N663" s="177">
        <v>4.1739130434782608</v>
      </c>
      <c r="O663" s="183"/>
    </row>
    <row r="664" spans="1:15" x14ac:dyDescent="0.25">
      <c r="A664" s="576"/>
      <c r="B664" s="568"/>
      <c r="C664" s="568"/>
      <c r="D664" s="568"/>
      <c r="E664" s="568"/>
      <c r="F664" s="568" t="s">
        <v>125</v>
      </c>
      <c r="G664" s="568" t="s">
        <v>186</v>
      </c>
      <c r="H664" s="175" t="s">
        <v>187</v>
      </c>
      <c r="I664" s="176">
        <v>4.3100000000000005</v>
      </c>
      <c r="J664" s="177">
        <v>3.5</v>
      </c>
      <c r="K664" s="180"/>
      <c r="L664" s="177">
        <v>0</v>
      </c>
      <c r="M664" s="181">
        <v>0.6</v>
      </c>
      <c r="N664" s="181">
        <v>0.6</v>
      </c>
      <c r="O664" s="183"/>
    </row>
    <row r="665" spans="1:15" x14ac:dyDescent="0.25">
      <c r="A665" s="576"/>
      <c r="B665" s="568"/>
      <c r="C665" s="568"/>
      <c r="D665" s="568"/>
      <c r="E665" s="568"/>
      <c r="F665" s="568"/>
      <c r="G665" s="568"/>
      <c r="H665" s="175" t="s">
        <v>175</v>
      </c>
      <c r="I665" s="176">
        <v>4.3100000000000005</v>
      </c>
      <c r="J665" s="177">
        <v>3.5</v>
      </c>
      <c r="K665" s="180"/>
      <c r="L665" s="177">
        <v>0</v>
      </c>
      <c r="M665" s="181">
        <v>0.6</v>
      </c>
      <c r="N665" s="181">
        <v>0.6</v>
      </c>
      <c r="O665" s="183"/>
    </row>
    <row r="666" spans="1:15" x14ac:dyDescent="0.25">
      <c r="A666" s="576"/>
      <c r="B666" s="568"/>
      <c r="C666" s="568"/>
      <c r="D666" s="568"/>
      <c r="E666" s="568"/>
      <c r="F666" s="568" t="s">
        <v>130</v>
      </c>
      <c r="G666" s="568" t="s">
        <v>186</v>
      </c>
      <c r="H666" s="175" t="s">
        <v>187</v>
      </c>
      <c r="I666" s="182">
        <v>0.625</v>
      </c>
      <c r="J666" s="181">
        <v>0.625</v>
      </c>
      <c r="K666" s="180"/>
      <c r="L666" s="177">
        <v>0</v>
      </c>
      <c r="M666" s="181">
        <v>0.1875</v>
      </c>
      <c r="N666" s="181">
        <v>0.125</v>
      </c>
      <c r="O666" s="183"/>
    </row>
    <row r="667" spans="1:15" x14ac:dyDescent="0.25">
      <c r="A667" s="576"/>
      <c r="B667" s="568"/>
      <c r="C667" s="568"/>
      <c r="D667" s="568"/>
      <c r="E667" s="568"/>
      <c r="F667" s="568"/>
      <c r="G667" s="568"/>
      <c r="H667" s="175" t="s">
        <v>175</v>
      </c>
      <c r="I667" s="182">
        <v>0.625</v>
      </c>
      <c r="J667" s="181">
        <v>0.625</v>
      </c>
      <c r="K667" s="180"/>
      <c r="L667" s="177">
        <v>0</v>
      </c>
      <c r="M667" s="181">
        <v>0.1875</v>
      </c>
      <c r="N667" s="181">
        <v>0.125</v>
      </c>
      <c r="O667" s="183"/>
    </row>
    <row r="668" spans="1:15" x14ac:dyDescent="0.25">
      <c r="A668" s="576"/>
      <c r="B668" s="568"/>
      <c r="C668" s="568"/>
      <c r="D668" s="568"/>
      <c r="E668" s="568"/>
      <c r="F668" s="568" t="s">
        <v>175</v>
      </c>
      <c r="G668" s="568" t="s">
        <v>186</v>
      </c>
      <c r="H668" s="175" t="s">
        <v>187</v>
      </c>
      <c r="I668" s="176">
        <v>241.31971995397487</v>
      </c>
      <c r="J668" s="177">
        <v>232.46514097764026</v>
      </c>
      <c r="K668" s="177">
        <v>477.17938517179027</v>
      </c>
      <c r="L668" s="177">
        <v>428.12151898734191</v>
      </c>
      <c r="M668" s="177">
        <v>57.733792970151434</v>
      </c>
      <c r="N668" s="177">
        <v>42.55184376618201</v>
      </c>
      <c r="O668" s="178">
        <v>38.022222222222226</v>
      </c>
    </row>
    <row r="669" spans="1:15" x14ac:dyDescent="0.25">
      <c r="A669" s="576"/>
      <c r="B669" s="568"/>
      <c r="C669" s="568"/>
      <c r="D669" s="568"/>
      <c r="E669" s="568"/>
      <c r="F669" s="568"/>
      <c r="G669" s="568"/>
      <c r="H669" s="175" t="s">
        <v>175</v>
      </c>
      <c r="I669" s="176">
        <v>241.31971995397487</v>
      </c>
      <c r="J669" s="177">
        <v>232.46514097764026</v>
      </c>
      <c r="K669" s="177">
        <v>477.17938517179027</v>
      </c>
      <c r="L669" s="177">
        <v>428.12151898734191</v>
      </c>
      <c r="M669" s="177">
        <v>57.733792970151434</v>
      </c>
      <c r="N669" s="177">
        <v>42.55184376618201</v>
      </c>
      <c r="O669" s="178">
        <v>38.022222222222226</v>
      </c>
    </row>
    <row r="670" spans="1:15" x14ac:dyDescent="0.25">
      <c r="A670" s="576"/>
      <c r="B670" s="568" t="s">
        <v>16</v>
      </c>
      <c r="C670" s="568" t="s">
        <v>42</v>
      </c>
      <c r="D670" s="568" t="s">
        <v>43</v>
      </c>
      <c r="E670" s="568" t="s">
        <v>185</v>
      </c>
      <c r="F670" s="568" t="s">
        <v>62</v>
      </c>
      <c r="G670" s="568" t="s">
        <v>186</v>
      </c>
      <c r="H670" s="175" t="s">
        <v>187</v>
      </c>
      <c r="I670" s="176">
        <v>151.77215189873419</v>
      </c>
      <c r="J670" s="177">
        <v>151.77215189873419</v>
      </c>
      <c r="K670" s="177">
        <v>167.08860759493672</v>
      </c>
      <c r="L670" s="177">
        <v>0</v>
      </c>
      <c r="M670" s="177">
        <v>14.202531645569621</v>
      </c>
      <c r="N670" s="177">
        <v>11.417721518987342</v>
      </c>
      <c r="O670" s="178">
        <v>1.1009174311926604</v>
      </c>
    </row>
    <row r="671" spans="1:15" x14ac:dyDescent="0.25">
      <c r="A671" s="576"/>
      <c r="B671" s="568"/>
      <c r="C671" s="568"/>
      <c r="D671" s="568"/>
      <c r="E671" s="568"/>
      <c r="F671" s="568"/>
      <c r="G671" s="568"/>
      <c r="H671" s="175" t="s">
        <v>175</v>
      </c>
      <c r="I671" s="176">
        <v>151.77215189873419</v>
      </c>
      <c r="J671" s="177">
        <v>151.77215189873419</v>
      </c>
      <c r="K671" s="177">
        <v>167.08860759493672</v>
      </c>
      <c r="L671" s="177">
        <v>0</v>
      </c>
      <c r="M671" s="177">
        <v>14.202531645569621</v>
      </c>
      <c r="N671" s="177">
        <v>11.417721518987342</v>
      </c>
      <c r="O671" s="178">
        <v>1.1009174311926604</v>
      </c>
    </row>
    <row r="672" spans="1:15" x14ac:dyDescent="0.25">
      <c r="A672" s="576"/>
      <c r="B672" s="568"/>
      <c r="C672" s="568"/>
      <c r="D672" s="568"/>
      <c r="E672" s="568"/>
      <c r="F672" s="568" t="s">
        <v>63</v>
      </c>
      <c r="G672" s="568" t="s">
        <v>186</v>
      </c>
      <c r="H672" s="175" t="s">
        <v>187</v>
      </c>
      <c r="I672" s="182">
        <v>0.5</v>
      </c>
      <c r="J672" s="181">
        <v>0.5</v>
      </c>
      <c r="K672" s="181">
        <v>0.3</v>
      </c>
      <c r="L672" s="180"/>
      <c r="M672" s="180"/>
      <c r="N672" s="180"/>
      <c r="O672" s="179">
        <v>0.6</v>
      </c>
    </row>
    <row r="673" spans="1:15" x14ac:dyDescent="0.25">
      <c r="A673" s="576"/>
      <c r="B673" s="568"/>
      <c r="C673" s="568"/>
      <c r="D673" s="568"/>
      <c r="E673" s="568"/>
      <c r="F673" s="568"/>
      <c r="G673" s="568"/>
      <c r="H673" s="175" t="s">
        <v>54</v>
      </c>
      <c r="I673" s="176">
        <v>22.852032694532063</v>
      </c>
      <c r="J673" s="177">
        <v>22.852032694532063</v>
      </c>
      <c r="K673" s="177">
        <v>25.2286440947634</v>
      </c>
      <c r="L673" s="177">
        <v>0</v>
      </c>
      <c r="M673" s="180"/>
      <c r="N673" s="180"/>
      <c r="O673" s="178">
        <v>1.1040000000000001</v>
      </c>
    </row>
    <row r="674" spans="1:15" x14ac:dyDescent="0.25">
      <c r="A674" s="576"/>
      <c r="B674" s="568"/>
      <c r="C674" s="568"/>
      <c r="D674" s="568"/>
      <c r="E674" s="568"/>
      <c r="F674" s="568"/>
      <c r="G674" s="568"/>
      <c r="H674" s="175" t="s">
        <v>175</v>
      </c>
      <c r="I674" s="176">
        <v>23.352032694532063</v>
      </c>
      <c r="J674" s="177">
        <v>23.352032694532063</v>
      </c>
      <c r="K674" s="177">
        <v>25.528644094763401</v>
      </c>
      <c r="L674" s="177">
        <v>0</v>
      </c>
      <c r="M674" s="180"/>
      <c r="N674" s="180"/>
      <c r="O674" s="179">
        <v>0.85200000000000009</v>
      </c>
    </row>
    <row r="675" spans="1:15" x14ac:dyDescent="0.25">
      <c r="A675" s="576"/>
      <c r="B675" s="568"/>
      <c r="C675" s="568"/>
      <c r="D675" s="568"/>
      <c r="E675" s="568"/>
      <c r="F675" s="568" t="s">
        <v>64</v>
      </c>
      <c r="G675" s="568" t="s">
        <v>186</v>
      </c>
      <c r="H675" s="175" t="s">
        <v>187</v>
      </c>
      <c r="I675" s="182">
        <v>0.8035714285714286</v>
      </c>
      <c r="J675" s="181">
        <v>0.8035714285714286</v>
      </c>
      <c r="K675" s="181">
        <v>0.3214285714285714</v>
      </c>
      <c r="L675" s="181">
        <v>0.3214285714285714</v>
      </c>
      <c r="M675" s="181">
        <v>0.16071428571428573</v>
      </c>
      <c r="N675" s="181">
        <v>5.3571428571428575E-2</v>
      </c>
      <c r="O675" s="179">
        <v>0.39999999999999997</v>
      </c>
    </row>
    <row r="676" spans="1:15" x14ac:dyDescent="0.25">
      <c r="A676" s="576"/>
      <c r="B676" s="568"/>
      <c r="C676" s="568"/>
      <c r="D676" s="568"/>
      <c r="E676" s="568"/>
      <c r="F676" s="568"/>
      <c r="G676" s="568"/>
      <c r="H676" s="175" t="s">
        <v>54</v>
      </c>
      <c r="I676" s="176">
        <v>407.36153096072508</v>
      </c>
      <c r="J676" s="177">
        <v>407.36153096072508</v>
      </c>
      <c r="K676" s="177">
        <v>205.92307149028204</v>
      </c>
      <c r="L676" s="177">
        <v>62.962428122360961</v>
      </c>
      <c r="M676" s="180"/>
      <c r="N676" s="180"/>
      <c r="O676" s="179">
        <v>0.50550446185880937</v>
      </c>
    </row>
    <row r="677" spans="1:15" x14ac:dyDescent="0.25">
      <c r="A677" s="576"/>
      <c r="B677" s="568"/>
      <c r="C677" s="568"/>
      <c r="D677" s="568"/>
      <c r="E677" s="568"/>
      <c r="F677" s="568"/>
      <c r="G677" s="568"/>
      <c r="H677" s="175" t="s">
        <v>175</v>
      </c>
      <c r="I677" s="176">
        <v>408.16510238929652</v>
      </c>
      <c r="J677" s="177">
        <v>408.16510238929652</v>
      </c>
      <c r="K677" s="177">
        <v>206.24450006171062</v>
      </c>
      <c r="L677" s="177">
        <v>63.283856693789531</v>
      </c>
      <c r="M677" s="181">
        <v>0.16071428571428573</v>
      </c>
      <c r="N677" s="181">
        <v>5.3571428571428575E-2</v>
      </c>
      <c r="O677" s="179">
        <v>0.45275223092940464</v>
      </c>
    </row>
    <row r="678" spans="1:15" x14ac:dyDescent="0.25">
      <c r="A678" s="576"/>
      <c r="B678" s="568"/>
      <c r="C678" s="568"/>
      <c r="D678" s="568"/>
      <c r="E678" s="568"/>
      <c r="F678" s="568" t="s">
        <v>65</v>
      </c>
      <c r="G678" s="568" t="s">
        <v>186</v>
      </c>
      <c r="H678" s="175" t="s">
        <v>54</v>
      </c>
      <c r="I678" s="176">
        <v>374.25299626315058</v>
      </c>
      <c r="J678" s="177">
        <v>353.48044650687405</v>
      </c>
      <c r="K678" s="177">
        <v>423.37334874876865</v>
      </c>
      <c r="L678" s="177">
        <v>110.96605780380858</v>
      </c>
      <c r="M678" s="180"/>
      <c r="N678" s="180"/>
      <c r="O678" s="178">
        <v>1.1312490560558661</v>
      </c>
    </row>
    <row r="679" spans="1:15" x14ac:dyDescent="0.25">
      <c r="A679" s="576"/>
      <c r="B679" s="568"/>
      <c r="C679" s="568"/>
      <c r="D679" s="568"/>
      <c r="E679" s="568"/>
      <c r="F679" s="568"/>
      <c r="G679" s="568"/>
      <c r="H679" s="175" t="s">
        <v>175</v>
      </c>
      <c r="I679" s="176">
        <v>374.25299626315058</v>
      </c>
      <c r="J679" s="177">
        <v>353.48044650687405</v>
      </c>
      <c r="K679" s="177">
        <v>423.37334874876865</v>
      </c>
      <c r="L679" s="177">
        <v>110.96605780380858</v>
      </c>
      <c r="M679" s="180"/>
      <c r="N679" s="180"/>
      <c r="O679" s="178">
        <v>1.1312490560558661</v>
      </c>
    </row>
    <row r="680" spans="1:15" x14ac:dyDescent="0.25">
      <c r="A680" s="576"/>
      <c r="B680" s="568"/>
      <c r="C680" s="568"/>
      <c r="D680" s="568"/>
      <c r="E680" s="568"/>
      <c r="F680" s="568" t="s">
        <v>67</v>
      </c>
      <c r="G680" s="568" t="s">
        <v>186</v>
      </c>
      <c r="H680" s="175" t="s">
        <v>54</v>
      </c>
      <c r="I680" s="176">
        <v>954.32252790318296</v>
      </c>
      <c r="J680" s="177">
        <v>954.32252790318296</v>
      </c>
      <c r="K680" s="177">
        <v>807.09208046397873</v>
      </c>
      <c r="L680" s="177">
        <v>240.60434595582637</v>
      </c>
      <c r="M680" s="180"/>
      <c r="N680" s="180"/>
      <c r="O680" s="179">
        <v>0.84572254857831364</v>
      </c>
    </row>
    <row r="681" spans="1:15" x14ac:dyDescent="0.25">
      <c r="A681" s="576"/>
      <c r="B681" s="568"/>
      <c r="C681" s="568"/>
      <c r="D681" s="568"/>
      <c r="E681" s="568"/>
      <c r="F681" s="568"/>
      <c r="G681" s="568"/>
      <c r="H681" s="175" t="s">
        <v>175</v>
      </c>
      <c r="I681" s="176">
        <v>954.32252790318296</v>
      </c>
      <c r="J681" s="177">
        <v>954.32252790318296</v>
      </c>
      <c r="K681" s="177">
        <v>807.09208046397873</v>
      </c>
      <c r="L681" s="177">
        <v>240.60434595582637</v>
      </c>
      <c r="M681" s="180"/>
      <c r="N681" s="180"/>
      <c r="O681" s="179">
        <v>0.84572254857831364</v>
      </c>
    </row>
    <row r="682" spans="1:15" x14ac:dyDescent="0.25">
      <c r="A682" s="576"/>
      <c r="B682" s="568"/>
      <c r="C682" s="568"/>
      <c r="D682" s="568"/>
      <c r="E682" s="568"/>
      <c r="F682" s="568" t="s">
        <v>175</v>
      </c>
      <c r="G682" s="568" t="s">
        <v>186</v>
      </c>
      <c r="H682" s="175" t="s">
        <v>187</v>
      </c>
      <c r="I682" s="176">
        <v>153.07572332730564</v>
      </c>
      <c r="J682" s="177">
        <v>153.07572332730564</v>
      </c>
      <c r="K682" s="177">
        <v>167.71003616636528</v>
      </c>
      <c r="L682" s="181">
        <v>0.3214285714285714</v>
      </c>
      <c r="M682" s="177">
        <v>14.363245931283908</v>
      </c>
      <c r="N682" s="177">
        <v>11.471292947558771</v>
      </c>
      <c r="O682" s="179">
        <v>0.70030581039755346</v>
      </c>
    </row>
    <row r="683" spans="1:15" x14ac:dyDescent="0.25">
      <c r="A683" s="576"/>
      <c r="B683" s="568"/>
      <c r="C683" s="568"/>
      <c r="D683" s="568"/>
      <c r="E683" s="568"/>
      <c r="F683" s="568"/>
      <c r="G683" s="568"/>
      <c r="H683" s="175" t="s">
        <v>54</v>
      </c>
      <c r="I683" s="176">
        <v>1758.7890878215906</v>
      </c>
      <c r="J683" s="177">
        <v>1738.0165380653141</v>
      </c>
      <c r="K683" s="177">
        <v>1461.6171447977929</v>
      </c>
      <c r="L683" s="177">
        <v>414.53283188199595</v>
      </c>
      <c r="M683" s="180"/>
      <c r="N683" s="180"/>
      <c r="O683" s="179">
        <v>0.89661901662324728</v>
      </c>
    </row>
    <row r="684" spans="1:15" x14ac:dyDescent="0.25">
      <c r="A684" s="576"/>
      <c r="B684" s="568"/>
      <c r="C684" s="568"/>
      <c r="D684" s="568"/>
      <c r="E684" s="568"/>
      <c r="F684" s="568"/>
      <c r="G684" s="568"/>
      <c r="H684" s="175" t="s">
        <v>175</v>
      </c>
      <c r="I684" s="176">
        <v>1911.8648111488963</v>
      </c>
      <c r="J684" s="177">
        <v>1891.0922613926195</v>
      </c>
      <c r="K684" s="177">
        <v>1629.3271809641581</v>
      </c>
      <c r="L684" s="177">
        <v>414.8542604534245</v>
      </c>
      <c r="M684" s="177">
        <v>14.363245931283908</v>
      </c>
      <c r="N684" s="177">
        <v>11.471292947558771</v>
      </c>
      <c r="O684" s="179">
        <v>0.81248478538366431</v>
      </c>
    </row>
    <row r="685" spans="1:15" x14ac:dyDescent="0.25">
      <c r="A685" s="576"/>
      <c r="B685" s="568"/>
      <c r="C685" s="568"/>
      <c r="D685" s="568" t="s">
        <v>44</v>
      </c>
      <c r="E685" s="568" t="s">
        <v>185</v>
      </c>
      <c r="F685" s="568" t="s">
        <v>70</v>
      </c>
      <c r="G685" s="568" t="s">
        <v>186</v>
      </c>
      <c r="H685" s="175" t="s">
        <v>54</v>
      </c>
      <c r="I685" s="176">
        <v>9.2475614518236195</v>
      </c>
      <c r="J685" s="177">
        <v>9.2475614518236195</v>
      </c>
      <c r="K685" s="177">
        <v>3.4031026142710923</v>
      </c>
      <c r="L685" s="177">
        <v>0</v>
      </c>
      <c r="M685" s="180"/>
      <c r="N685" s="180"/>
      <c r="O685" s="179">
        <v>0.36800000000000005</v>
      </c>
    </row>
    <row r="686" spans="1:15" x14ac:dyDescent="0.25">
      <c r="A686" s="576"/>
      <c r="B686" s="568"/>
      <c r="C686" s="568"/>
      <c r="D686" s="568"/>
      <c r="E686" s="568"/>
      <c r="F686" s="568"/>
      <c r="G686" s="568"/>
      <c r="H686" s="175" t="s">
        <v>175</v>
      </c>
      <c r="I686" s="176">
        <v>9.2475614518236195</v>
      </c>
      <c r="J686" s="177">
        <v>9.2475614518236195</v>
      </c>
      <c r="K686" s="177">
        <v>3.4031026142710923</v>
      </c>
      <c r="L686" s="177">
        <v>0</v>
      </c>
      <c r="M686" s="180"/>
      <c r="N686" s="180"/>
      <c r="O686" s="179">
        <v>0.36800000000000005</v>
      </c>
    </row>
    <row r="687" spans="1:15" x14ac:dyDescent="0.25">
      <c r="A687" s="576"/>
      <c r="B687" s="568"/>
      <c r="C687" s="568"/>
      <c r="D687" s="568"/>
      <c r="E687" s="568"/>
      <c r="F687" s="568" t="s">
        <v>72</v>
      </c>
      <c r="G687" s="568" t="s">
        <v>186</v>
      </c>
      <c r="H687" s="175" t="s">
        <v>54</v>
      </c>
      <c r="I687" s="176">
        <v>18.505655915497627</v>
      </c>
      <c r="J687" s="177">
        <v>0</v>
      </c>
      <c r="K687" s="180"/>
      <c r="L687" s="180"/>
      <c r="M687" s="180"/>
      <c r="N687" s="180"/>
      <c r="O687" s="183"/>
    </row>
    <row r="688" spans="1:15" x14ac:dyDescent="0.25">
      <c r="A688" s="576"/>
      <c r="B688" s="568"/>
      <c r="C688" s="568"/>
      <c r="D688" s="568"/>
      <c r="E688" s="568"/>
      <c r="F688" s="568"/>
      <c r="G688" s="568"/>
      <c r="H688" s="175" t="s">
        <v>175</v>
      </c>
      <c r="I688" s="176">
        <v>18.505655915497627</v>
      </c>
      <c r="J688" s="177">
        <v>0</v>
      </c>
      <c r="K688" s="180"/>
      <c r="L688" s="180"/>
      <c r="M688" s="180"/>
      <c r="N688" s="180"/>
      <c r="O688" s="183"/>
    </row>
    <row r="689" spans="1:15" x14ac:dyDescent="0.25">
      <c r="A689" s="576"/>
      <c r="B689" s="568"/>
      <c r="C689" s="568"/>
      <c r="D689" s="568"/>
      <c r="E689" s="568"/>
      <c r="F689" s="568" t="s">
        <v>73</v>
      </c>
      <c r="G689" s="568" t="s">
        <v>186</v>
      </c>
      <c r="H689" s="175" t="s">
        <v>54</v>
      </c>
      <c r="I689" s="176">
        <v>3.3494670816056042</v>
      </c>
      <c r="J689" s="177">
        <v>3.3494670816056042</v>
      </c>
      <c r="K689" s="181">
        <v>0.61630194301543118</v>
      </c>
      <c r="L689" s="177">
        <v>0</v>
      </c>
      <c r="M689" s="180"/>
      <c r="N689" s="180"/>
      <c r="O689" s="179">
        <v>0.184</v>
      </c>
    </row>
    <row r="690" spans="1:15" x14ac:dyDescent="0.25">
      <c r="A690" s="576"/>
      <c r="B690" s="568"/>
      <c r="C690" s="568"/>
      <c r="D690" s="568"/>
      <c r="E690" s="568"/>
      <c r="F690" s="568"/>
      <c r="G690" s="568"/>
      <c r="H690" s="175" t="s">
        <v>175</v>
      </c>
      <c r="I690" s="176">
        <v>3.3494670816056042</v>
      </c>
      <c r="J690" s="177">
        <v>3.3494670816056042</v>
      </c>
      <c r="K690" s="181">
        <v>0.61630194301543118</v>
      </c>
      <c r="L690" s="177">
        <v>0</v>
      </c>
      <c r="M690" s="180"/>
      <c r="N690" s="180"/>
      <c r="O690" s="179">
        <v>0.184</v>
      </c>
    </row>
    <row r="691" spans="1:15" x14ac:dyDescent="0.25">
      <c r="A691" s="576"/>
      <c r="B691" s="568"/>
      <c r="C691" s="568"/>
      <c r="D691" s="568"/>
      <c r="E691" s="568"/>
      <c r="F691" s="568" t="s">
        <v>74</v>
      </c>
      <c r="G691" s="568" t="s">
        <v>186</v>
      </c>
      <c r="H691" s="175" t="s">
        <v>54</v>
      </c>
      <c r="I691" s="176">
        <v>123.59575999553033</v>
      </c>
      <c r="J691" s="177">
        <v>83.969143439214804</v>
      </c>
      <c r="K691" s="177">
        <v>41.673503954880267</v>
      </c>
      <c r="L691" s="177">
        <v>0</v>
      </c>
      <c r="M691" s="180"/>
      <c r="N691" s="180"/>
      <c r="O691" s="179">
        <v>0.33717583804159085</v>
      </c>
    </row>
    <row r="692" spans="1:15" x14ac:dyDescent="0.25">
      <c r="A692" s="576"/>
      <c r="B692" s="568"/>
      <c r="C692" s="568"/>
      <c r="D692" s="568"/>
      <c r="E692" s="568"/>
      <c r="F692" s="568"/>
      <c r="G692" s="568"/>
      <c r="H692" s="175" t="s">
        <v>175</v>
      </c>
      <c r="I692" s="176">
        <v>123.59575999553033</v>
      </c>
      <c r="J692" s="177">
        <v>83.969143439214804</v>
      </c>
      <c r="K692" s="177">
        <v>41.673503954880267</v>
      </c>
      <c r="L692" s="177">
        <v>0</v>
      </c>
      <c r="M692" s="180"/>
      <c r="N692" s="180"/>
      <c r="O692" s="179">
        <v>0.33717583804159085</v>
      </c>
    </row>
    <row r="693" spans="1:15" x14ac:dyDescent="0.25">
      <c r="A693" s="576"/>
      <c r="B693" s="568"/>
      <c r="C693" s="568"/>
      <c r="D693" s="568"/>
      <c r="E693" s="568"/>
      <c r="F693" s="568" t="s">
        <v>75</v>
      </c>
      <c r="G693" s="568" t="s">
        <v>186</v>
      </c>
      <c r="H693" s="175" t="s">
        <v>54</v>
      </c>
      <c r="I693" s="176">
        <v>129.46697882579787</v>
      </c>
      <c r="J693" s="177">
        <v>129.46697882579787</v>
      </c>
      <c r="K693" s="177">
        <v>85.897984566059208</v>
      </c>
      <c r="L693" s="177">
        <v>22.110188904260838</v>
      </c>
      <c r="M693" s="177">
        <v>2.6703126695967199</v>
      </c>
      <c r="N693" s="177">
        <v>2.6703126695967199</v>
      </c>
      <c r="O693" s="179">
        <v>0.66347407922168178</v>
      </c>
    </row>
    <row r="694" spans="1:15" x14ac:dyDescent="0.25">
      <c r="A694" s="576"/>
      <c r="B694" s="568"/>
      <c r="C694" s="568"/>
      <c r="D694" s="568"/>
      <c r="E694" s="568"/>
      <c r="F694" s="568"/>
      <c r="G694" s="568"/>
      <c r="H694" s="175" t="s">
        <v>175</v>
      </c>
      <c r="I694" s="176">
        <v>129.46697882579787</v>
      </c>
      <c r="J694" s="177">
        <v>129.46697882579787</v>
      </c>
      <c r="K694" s="177">
        <v>85.897984566059208</v>
      </c>
      <c r="L694" s="177">
        <v>22.110188904260838</v>
      </c>
      <c r="M694" s="177">
        <v>2.6703126695967199</v>
      </c>
      <c r="N694" s="177">
        <v>2.6703126695967199</v>
      </c>
      <c r="O694" s="179">
        <v>0.66347407922168178</v>
      </c>
    </row>
    <row r="695" spans="1:15" x14ac:dyDescent="0.25">
      <c r="A695" s="576"/>
      <c r="B695" s="568"/>
      <c r="C695" s="568"/>
      <c r="D695" s="568"/>
      <c r="E695" s="568"/>
      <c r="F695" s="568" t="s">
        <v>76</v>
      </c>
      <c r="G695" s="568" t="s">
        <v>186</v>
      </c>
      <c r="H695" s="175" t="s">
        <v>54</v>
      </c>
      <c r="I695" s="176">
        <v>28.629121447782026</v>
      </c>
      <c r="J695" s="177">
        <v>28.629121447782026</v>
      </c>
      <c r="K695" s="177">
        <v>52.677583463918928</v>
      </c>
      <c r="L695" s="177">
        <v>0</v>
      </c>
      <c r="M695" s="180"/>
      <c r="N695" s="180"/>
      <c r="O695" s="178">
        <v>1.84</v>
      </c>
    </row>
    <row r="696" spans="1:15" x14ac:dyDescent="0.25">
      <c r="A696" s="576"/>
      <c r="B696" s="568"/>
      <c r="C696" s="568"/>
      <c r="D696" s="568"/>
      <c r="E696" s="568"/>
      <c r="F696" s="568"/>
      <c r="G696" s="568"/>
      <c r="H696" s="175" t="s">
        <v>175</v>
      </c>
      <c r="I696" s="176">
        <v>28.629121447782026</v>
      </c>
      <c r="J696" s="177">
        <v>28.629121447782026</v>
      </c>
      <c r="K696" s="177">
        <v>52.677583463918928</v>
      </c>
      <c r="L696" s="177">
        <v>0</v>
      </c>
      <c r="M696" s="180"/>
      <c r="N696" s="180"/>
      <c r="O696" s="178">
        <v>1.84</v>
      </c>
    </row>
    <row r="697" spans="1:15" x14ac:dyDescent="0.25">
      <c r="A697" s="576"/>
      <c r="B697" s="568"/>
      <c r="C697" s="568"/>
      <c r="D697" s="568"/>
      <c r="E697" s="568"/>
      <c r="F697" s="568" t="s">
        <v>77</v>
      </c>
      <c r="G697" s="568" t="s">
        <v>186</v>
      </c>
      <c r="H697" s="175" t="s">
        <v>54</v>
      </c>
      <c r="I697" s="176">
        <v>9.5470486055516144</v>
      </c>
      <c r="J697" s="177">
        <v>9.5470486055516144</v>
      </c>
      <c r="K697" s="177">
        <v>10.205913007836761</v>
      </c>
      <c r="L697" s="177">
        <v>4.7640010622715172</v>
      </c>
      <c r="M697" s="180"/>
      <c r="N697" s="180"/>
      <c r="O697" s="178">
        <v>1.0690123649210308</v>
      </c>
    </row>
    <row r="698" spans="1:15" x14ac:dyDescent="0.25">
      <c r="A698" s="576"/>
      <c r="B698" s="568"/>
      <c r="C698" s="568"/>
      <c r="D698" s="568"/>
      <c r="E698" s="568"/>
      <c r="F698" s="568"/>
      <c r="G698" s="568"/>
      <c r="H698" s="175" t="s">
        <v>175</v>
      </c>
      <c r="I698" s="176">
        <v>9.5470486055516144</v>
      </c>
      <c r="J698" s="177">
        <v>9.5470486055516144</v>
      </c>
      <c r="K698" s="177">
        <v>10.205913007836761</v>
      </c>
      <c r="L698" s="177">
        <v>4.7640010622715172</v>
      </c>
      <c r="M698" s="180"/>
      <c r="N698" s="180"/>
      <c r="O698" s="178">
        <v>1.0690123649210308</v>
      </c>
    </row>
    <row r="699" spans="1:15" x14ac:dyDescent="0.25">
      <c r="A699" s="576"/>
      <c r="B699" s="568"/>
      <c r="C699" s="568"/>
      <c r="D699" s="568"/>
      <c r="E699" s="568"/>
      <c r="F699" s="568" t="s">
        <v>175</v>
      </c>
      <c r="G699" s="568" t="s">
        <v>186</v>
      </c>
      <c r="H699" s="175" t="s">
        <v>54</v>
      </c>
      <c r="I699" s="176">
        <v>322.34159332358865</v>
      </c>
      <c r="J699" s="177">
        <v>264.20932085177554</v>
      </c>
      <c r="K699" s="177">
        <v>194.47438954998171</v>
      </c>
      <c r="L699" s="177">
        <v>26.874189966532356</v>
      </c>
      <c r="M699" s="177">
        <v>2.6703126695967199</v>
      </c>
      <c r="N699" s="177">
        <v>2.6703126695967199</v>
      </c>
      <c r="O699" s="179">
        <v>0.74361038036405058</v>
      </c>
    </row>
    <row r="700" spans="1:15" x14ac:dyDescent="0.25">
      <c r="A700" s="576"/>
      <c r="B700" s="568"/>
      <c r="C700" s="568"/>
      <c r="D700" s="568"/>
      <c r="E700" s="568"/>
      <c r="F700" s="568"/>
      <c r="G700" s="568"/>
      <c r="H700" s="175" t="s">
        <v>175</v>
      </c>
      <c r="I700" s="176">
        <v>322.34159332358865</v>
      </c>
      <c r="J700" s="177">
        <v>264.20932085177554</v>
      </c>
      <c r="K700" s="177">
        <v>194.47438954998171</v>
      </c>
      <c r="L700" s="177">
        <v>26.874189966532356</v>
      </c>
      <c r="M700" s="177">
        <v>2.6703126695967199</v>
      </c>
      <c r="N700" s="177">
        <v>2.6703126695967199</v>
      </c>
      <c r="O700" s="179">
        <v>0.74361038036405058</v>
      </c>
    </row>
    <row r="701" spans="1:15" x14ac:dyDescent="0.25">
      <c r="A701" s="576"/>
      <c r="B701" s="568"/>
      <c r="C701" s="568"/>
      <c r="D701" s="568" t="s">
        <v>45</v>
      </c>
      <c r="E701" s="568" t="s">
        <v>185</v>
      </c>
      <c r="F701" s="568" t="s">
        <v>82</v>
      </c>
      <c r="G701" s="568" t="s">
        <v>186</v>
      </c>
      <c r="H701" s="175" t="s">
        <v>54</v>
      </c>
      <c r="I701" s="176">
        <v>48.387194904436193</v>
      </c>
      <c r="J701" s="177">
        <v>48.387194904436193</v>
      </c>
      <c r="K701" s="177">
        <v>13.741963352859878</v>
      </c>
      <c r="L701" s="177">
        <v>0</v>
      </c>
      <c r="M701" s="180"/>
      <c r="N701" s="180"/>
      <c r="O701" s="179">
        <v>0.28399999999999997</v>
      </c>
    </row>
    <row r="702" spans="1:15" x14ac:dyDescent="0.25">
      <c r="A702" s="576"/>
      <c r="B702" s="568"/>
      <c r="C702" s="568"/>
      <c r="D702" s="568"/>
      <c r="E702" s="568"/>
      <c r="F702" s="568"/>
      <c r="G702" s="568"/>
      <c r="H702" s="175" t="s">
        <v>175</v>
      </c>
      <c r="I702" s="176">
        <v>48.387194904436193</v>
      </c>
      <c r="J702" s="177">
        <v>48.387194904436193</v>
      </c>
      <c r="K702" s="177">
        <v>13.741963352859878</v>
      </c>
      <c r="L702" s="177">
        <v>0</v>
      </c>
      <c r="M702" s="180"/>
      <c r="N702" s="180"/>
      <c r="O702" s="179">
        <v>0.28399999999999997</v>
      </c>
    </row>
    <row r="703" spans="1:15" x14ac:dyDescent="0.25">
      <c r="A703" s="576"/>
      <c r="B703" s="568"/>
      <c r="C703" s="568"/>
      <c r="D703" s="568"/>
      <c r="E703" s="568"/>
      <c r="F703" s="568" t="s">
        <v>83</v>
      </c>
      <c r="G703" s="568" t="s">
        <v>186</v>
      </c>
      <c r="H703" s="175" t="s">
        <v>54</v>
      </c>
      <c r="I703" s="176">
        <v>80.645895416105162</v>
      </c>
      <c r="J703" s="177">
        <v>78.40701394633922</v>
      </c>
      <c r="K703" s="177">
        <v>46.696635483686187</v>
      </c>
      <c r="L703" s="177">
        <v>0</v>
      </c>
      <c r="M703" s="180"/>
      <c r="N703" s="180"/>
      <c r="O703" s="179">
        <v>0.57903300896775423</v>
      </c>
    </row>
    <row r="704" spans="1:15" x14ac:dyDescent="0.25">
      <c r="A704" s="576"/>
      <c r="B704" s="568"/>
      <c r="C704" s="568"/>
      <c r="D704" s="568"/>
      <c r="E704" s="568"/>
      <c r="F704" s="568"/>
      <c r="G704" s="568"/>
      <c r="H704" s="175" t="s">
        <v>175</v>
      </c>
      <c r="I704" s="176">
        <v>80.645895416105162</v>
      </c>
      <c r="J704" s="177">
        <v>78.40701394633922</v>
      </c>
      <c r="K704" s="177">
        <v>46.696635483686187</v>
      </c>
      <c r="L704" s="177">
        <v>0</v>
      </c>
      <c r="M704" s="180"/>
      <c r="N704" s="180"/>
      <c r="O704" s="179">
        <v>0.57903300896775423</v>
      </c>
    </row>
    <row r="705" spans="1:15" x14ac:dyDescent="0.25">
      <c r="A705" s="576"/>
      <c r="B705" s="568"/>
      <c r="C705" s="568"/>
      <c r="D705" s="568"/>
      <c r="E705" s="568"/>
      <c r="F705" s="568" t="s">
        <v>175</v>
      </c>
      <c r="G705" s="568" t="s">
        <v>186</v>
      </c>
      <c r="H705" s="175" t="s">
        <v>54</v>
      </c>
      <c r="I705" s="176">
        <v>129.03309032054136</v>
      </c>
      <c r="J705" s="177">
        <v>126.79420885077542</v>
      </c>
      <c r="K705" s="177">
        <v>60.438598836546063</v>
      </c>
      <c r="L705" s="177">
        <v>0</v>
      </c>
      <c r="M705" s="180"/>
      <c r="N705" s="180"/>
      <c r="O705" s="179">
        <v>0.43151650448387713</v>
      </c>
    </row>
    <row r="706" spans="1:15" x14ac:dyDescent="0.25">
      <c r="A706" s="576"/>
      <c r="B706" s="568"/>
      <c r="C706" s="568"/>
      <c r="D706" s="568"/>
      <c r="E706" s="568"/>
      <c r="F706" s="568"/>
      <c r="G706" s="568"/>
      <c r="H706" s="175" t="s">
        <v>175</v>
      </c>
      <c r="I706" s="176">
        <v>129.03309032054136</v>
      </c>
      <c r="J706" s="177">
        <v>126.79420885077542</v>
      </c>
      <c r="K706" s="177">
        <v>60.438598836546063</v>
      </c>
      <c r="L706" s="177">
        <v>0</v>
      </c>
      <c r="M706" s="180"/>
      <c r="N706" s="180"/>
      <c r="O706" s="179">
        <v>0.43151650448387713</v>
      </c>
    </row>
    <row r="707" spans="1:15" x14ac:dyDescent="0.25">
      <c r="A707" s="576"/>
      <c r="B707" s="568"/>
      <c r="C707" s="568"/>
      <c r="D707" s="568" t="s">
        <v>46</v>
      </c>
      <c r="E707" s="568" t="s">
        <v>185</v>
      </c>
      <c r="F707" s="568" t="s">
        <v>88</v>
      </c>
      <c r="G707" s="568" t="s">
        <v>186</v>
      </c>
      <c r="H707" s="175" t="s">
        <v>54</v>
      </c>
      <c r="I707" s="176">
        <v>2.0884594864989459</v>
      </c>
      <c r="J707" s="177">
        <v>2.0884594864989459</v>
      </c>
      <c r="K707" s="177">
        <v>3.0742123641264483</v>
      </c>
      <c r="L707" s="177">
        <v>1.5371061820632241</v>
      </c>
      <c r="M707" s="180"/>
      <c r="N707" s="180"/>
      <c r="O707" s="178">
        <v>1.472</v>
      </c>
    </row>
    <row r="708" spans="1:15" x14ac:dyDescent="0.25">
      <c r="A708" s="576"/>
      <c r="B708" s="568"/>
      <c r="C708" s="568"/>
      <c r="D708" s="568"/>
      <c r="E708" s="568"/>
      <c r="F708" s="568"/>
      <c r="G708" s="568"/>
      <c r="H708" s="175" t="s">
        <v>175</v>
      </c>
      <c r="I708" s="176">
        <v>2.0884594864989459</v>
      </c>
      <c r="J708" s="177">
        <v>2.0884594864989459</v>
      </c>
      <c r="K708" s="177">
        <v>3.0742123641264483</v>
      </c>
      <c r="L708" s="177">
        <v>1.5371061820632241</v>
      </c>
      <c r="M708" s="180"/>
      <c r="N708" s="180"/>
      <c r="O708" s="178">
        <v>1.472</v>
      </c>
    </row>
    <row r="709" spans="1:15" x14ac:dyDescent="0.25">
      <c r="A709" s="576"/>
      <c r="B709" s="568"/>
      <c r="C709" s="568"/>
      <c r="D709" s="568"/>
      <c r="E709" s="568"/>
      <c r="F709" s="568" t="s">
        <v>89</v>
      </c>
      <c r="G709" s="568" t="s">
        <v>186</v>
      </c>
      <c r="H709" s="175" t="s">
        <v>54</v>
      </c>
      <c r="I709" s="176">
        <v>77.500673474086184</v>
      </c>
      <c r="J709" s="177">
        <v>77.500673474086184</v>
      </c>
      <c r="K709" s="177">
        <v>62.82295142424482</v>
      </c>
      <c r="L709" s="177">
        <v>1.5424072178170505</v>
      </c>
      <c r="M709" s="180"/>
      <c r="N709" s="180"/>
      <c r="O709" s="179">
        <v>0.81061168384879734</v>
      </c>
    </row>
    <row r="710" spans="1:15" x14ac:dyDescent="0.25">
      <c r="A710" s="576"/>
      <c r="B710" s="568"/>
      <c r="C710" s="568"/>
      <c r="D710" s="568"/>
      <c r="E710" s="568"/>
      <c r="F710" s="568"/>
      <c r="G710" s="568"/>
      <c r="H710" s="175" t="s">
        <v>175</v>
      </c>
      <c r="I710" s="176">
        <v>77.500673474086184</v>
      </c>
      <c r="J710" s="177">
        <v>77.500673474086184</v>
      </c>
      <c r="K710" s="177">
        <v>62.82295142424482</v>
      </c>
      <c r="L710" s="177">
        <v>1.5424072178170505</v>
      </c>
      <c r="M710" s="180"/>
      <c r="N710" s="180"/>
      <c r="O710" s="179">
        <v>0.81061168384879734</v>
      </c>
    </row>
    <row r="711" spans="1:15" x14ac:dyDescent="0.25">
      <c r="A711" s="576"/>
      <c r="B711" s="568"/>
      <c r="C711" s="568"/>
      <c r="D711" s="568"/>
      <c r="E711" s="568"/>
      <c r="F711" s="568" t="s">
        <v>175</v>
      </c>
      <c r="G711" s="568" t="s">
        <v>186</v>
      </c>
      <c r="H711" s="175" t="s">
        <v>54</v>
      </c>
      <c r="I711" s="176">
        <v>79.589132960585133</v>
      </c>
      <c r="J711" s="177">
        <v>79.589132960585133</v>
      </c>
      <c r="K711" s="177">
        <v>65.897163788371273</v>
      </c>
      <c r="L711" s="177">
        <v>3.0795133998802746</v>
      </c>
      <c r="M711" s="180"/>
      <c r="N711" s="180"/>
      <c r="O711" s="178">
        <v>1.1413058419243987</v>
      </c>
    </row>
    <row r="712" spans="1:15" x14ac:dyDescent="0.25">
      <c r="A712" s="576"/>
      <c r="B712" s="568"/>
      <c r="C712" s="568"/>
      <c r="D712" s="568"/>
      <c r="E712" s="568"/>
      <c r="F712" s="568"/>
      <c r="G712" s="568"/>
      <c r="H712" s="175" t="s">
        <v>175</v>
      </c>
      <c r="I712" s="176">
        <v>79.589132960585133</v>
      </c>
      <c r="J712" s="177">
        <v>79.589132960585133</v>
      </c>
      <c r="K712" s="177">
        <v>65.897163788371273</v>
      </c>
      <c r="L712" s="177">
        <v>3.0795133998802746</v>
      </c>
      <c r="M712" s="180"/>
      <c r="N712" s="180"/>
      <c r="O712" s="178">
        <v>1.1413058419243987</v>
      </c>
    </row>
    <row r="713" spans="1:15" x14ac:dyDescent="0.25">
      <c r="A713" s="576"/>
      <c r="B713" s="568"/>
      <c r="C713" s="568"/>
      <c r="D713" s="568" t="s">
        <v>47</v>
      </c>
      <c r="E713" s="568" t="s">
        <v>185</v>
      </c>
      <c r="F713" s="568" t="s">
        <v>93</v>
      </c>
      <c r="G713" s="568" t="s">
        <v>186</v>
      </c>
      <c r="H713" s="175" t="s">
        <v>187</v>
      </c>
      <c r="I713" s="176">
        <v>4.333333333333333</v>
      </c>
      <c r="J713" s="177">
        <v>4.333333333333333</v>
      </c>
      <c r="K713" s="180"/>
      <c r="L713" s="180"/>
      <c r="M713" s="180"/>
      <c r="N713" s="180"/>
      <c r="O713" s="183"/>
    </row>
    <row r="714" spans="1:15" x14ac:dyDescent="0.25">
      <c r="A714" s="576"/>
      <c r="B714" s="568"/>
      <c r="C714" s="568"/>
      <c r="D714" s="568"/>
      <c r="E714" s="568"/>
      <c r="F714" s="568"/>
      <c r="G714" s="568"/>
      <c r="H714" s="175" t="s">
        <v>54</v>
      </c>
      <c r="I714" s="176">
        <v>217.1591321540572</v>
      </c>
      <c r="J714" s="177">
        <v>197.39888346914921</v>
      </c>
      <c r="K714" s="177">
        <v>76.053699332050982</v>
      </c>
      <c r="L714" s="177">
        <v>29.777043297981145</v>
      </c>
      <c r="M714" s="177">
        <v>10.030262195698434</v>
      </c>
      <c r="N714" s="177">
        <v>10.030262195698434</v>
      </c>
      <c r="O714" s="179">
        <v>0.35022105023930977</v>
      </c>
    </row>
    <row r="715" spans="1:15" x14ac:dyDescent="0.25">
      <c r="A715" s="576"/>
      <c r="B715" s="568"/>
      <c r="C715" s="568"/>
      <c r="D715" s="568"/>
      <c r="E715" s="568"/>
      <c r="F715" s="568"/>
      <c r="G715" s="568"/>
      <c r="H715" s="175" t="s">
        <v>175</v>
      </c>
      <c r="I715" s="176">
        <v>221.49246548739055</v>
      </c>
      <c r="J715" s="177">
        <v>201.73221680248255</v>
      </c>
      <c r="K715" s="177">
        <v>76.053699332050982</v>
      </c>
      <c r="L715" s="177">
        <v>29.777043297981145</v>
      </c>
      <c r="M715" s="177">
        <v>10.030262195698434</v>
      </c>
      <c r="N715" s="177">
        <v>10.030262195698434</v>
      </c>
      <c r="O715" s="179">
        <v>0.35022105023930977</v>
      </c>
    </row>
    <row r="716" spans="1:15" x14ac:dyDescent="0.25">
      <c r="A716" s="576"/>
      <c r="B716" s="568"/>
      <c r="C716" s="568"/>
      <c r="D716" s="568"/>
      <c r="E716" s="568"/>
      <c r="F716" s="568" t="s">
        <v>94</v>
      </c>
      <c r="G716" s="568" t="s">
        <v>186</v>
      </c>
      <c r="H716" s="175" t="s">
        <v>187</v>
      </c>
      <c r="I716" s="176">
        <v>2.6896551724137931</v>
      </c>
      <c r="J716" s="177">
        <v>2.6896551724137931</v>
      </c>
      <c r="K716" s="180"/>
      <c r="L716" s="180"/>
      <c r="M716" s="177">
        <v>1.0758620689655174</v>
      </c>
      <c r="N716" s="181">
        <v>0.67241379310344829</v>
      </c>
      <c r="O716" s="183"/>
    </row>
    <row r="717" spans="1:15" x14ac:dyDescent="0.25">
      <c r="A717" s="576"/>
      <c r="B717" s="568"/>
      <c r="C717" s="568"/>
      <c r="D717" s="568"/>
      <c r="E717" s="568"/>
      <c r="F717" s="568"/>
      <c r="G717" s="568"/>
      <c r="H717" s="175" t="s">
        <v>54</v>
      </c>
      <c r="I717" s="176">
        <v>91.814780317097217</v>
      </c>
      <c r="J717" s="177">
        <v>91.814780317097217</v>
      </c>
      <c r="K717" s="177">
        <v>42.234798945864718</v>
      </c>
      <c r="L717" s="177">
        <v>0</v>
      </c>
      <c r="M717" s="180"/>
      <c r="N717" s="180"/>
      <c r="O717" s="179">
        <v>0.45999999999999996</v>
      </c>
    </row>
    <row r="718" spans="1:15" x14ac:dyDescent="0.25">
      <c r="A718" s="576"/>
      <c r="B718" s="568"/>
      <c r="C718" s="568"/>
      <c r="D718" s="568"/>
      <c r="E718" s="568"/>
      <c r="F718" s="568"/>
      <c r="G718" s="568"/>
      <c r="H718" s="175" t="s">
        <v>175</v>
      </c>
      <c r="I718" s="176">
        <v>94.50443548951101</v>
      </c>
      <c r="J718" s="177">
        <v>94.50443548951101</v>
      </c>
      <c r="K718" s="177">
        <v>42.234798945864718</v>
      </c>
      <c r="L718" s="177">
        <v>0</v>
      </c>
      <c r="M718" s="177">
        <v>1.0758620689655174</v>
      </c>
      <c r="N718" s="181">
        <v>0.67241379310344829</v>
      </c>
      <c r="O718" s="179">
        <v>0.45999999999999996</v>
      </c>
    </row>
    <row r="719" spans="1:15" x14ac:dyDescent="0.25">
      <c r="A719" s="576"/>
      <c r="B719" s="568"/>
      <c r="C719" s="568"/>
      <c r="D719" s="568"/>
      <c r="E719" s="568"/>
      <c r="F719" s="568" t="s">
        <v>95</v>
      </c>
      <c r="G719" s="568" t="s">
        <v>186</v>
      </c>
      <c r="H719" s="175" t="s">
        <v>54</v>
      </c>
      <c r="I719" s="176">
        <v>25.15751418415261</v>
      </c>
      <c r="J719" s="177">
        <v>2.9461629231935733</v>
      </c>
      <c r="K719" s="177">
        <v>1.2606413646384529</v>
      </c>
      <c r="L719" s="181">
        <v>0.58211433864979056</v>
      </c>
      <c r="M719" s="181">
        <v>3.7963978607595032E-2</v>
      </c>
      <c r="N719" s="180"/>
      <c r="O719" s="179">
        <v>5.0109933573348218E-2</v>
      </c>
    </row>
    <row r="720" spans="1:15" x14ac:dyDescent="0.25">
      <c r="A720" s="576"/>
      <c r="B720" s="568"/>
      <c r="C720" s="568"/>
      <c r="D720" s="568"/>
      <c r="E720" s="568"/>
      <c r="F720" s="568"/>
      <c r="G720" s="568"/>
      <c r="H720" s="175" t="s">
        <v>175</v>
      </c>
      <c r="I720" s="176">
        <v>25.15751418415261</v>
      </c>
      <c r="J720" s="177">
        <v>2.9461629231935733</v>
      </c>
      <c r="K720" s="177">
        <v>1.2606413646384529</v>
      </c>
      <c r="L720" s="181">
        <v>0.58211433864979056</v>
      </c>
      <c r="M720" s="181">
        <v>3.7963978607595032E-2</v>
      </c>
      <c r="N720" s="180"/>
      <c r="O720" s="179">
        <v>5.0109933573348218E-2</v>
      </c>
    </row>
    <row r="721" spans="1:15" x14ac:dyDescent="0.25">
      <c r="A721" s="576"/>
      <c r="B721" s="568"/>
      <c r="C721" s="568"/>
      <c r="D721" s="568"/>
      <c r="E721" s="568"/>
      <c r="F721" s="568" t="s">
        <v>175</v>
      </c>
      <c r="G721" s="568" t="s">
        <v>186</v>
      </c>
      <c r="H721" s="175" t="s">
        <v>187</v>
      </c>
      <c r="I721" s="176">
        <v>7.0229885057471257</v>
      </c>
      <c r="J721" s="177">
        <v>7.0229885057471257</v>
      </c>
      <c r="K721" s="180"/>
      <c r="L721" s="180"/>
      <c r="M721" s="177">
        <v>1.0758620689655174</v>
      </c>
      <c r="N721" s="181">
        <v>0.67241379310344829</v>
      </c>
      <c r="O721" s="183"/>
    </row>
    <row r="722" spans="1:15" x14ac:dyDescent="0.25">
      <c r="A722" s="576"/>
      <c r="B722" s="568"/>
      <c r="C722" s="568"/>
      <c r="D722" s="568"/>
      <c r="E722" s="568"/>
      <c r="F722" s="568"/>
      <c r="G722" s="568"/>
      <c r="H722" s="175" t="s">
        <v>54</v>
      </c>
      <c r="I722" s="176">
        <v>334.13142665530711</v>
      </c>
      <c r="J722" s="177">
        <v>292.15982670944004</v>
      </c>
      <c r="K722" s="177">
        <v>119.54913964255415</v>
      </c>
      <c r="L722" s="177">
        <v>30.359157636630933</v>
      </c>
      <c r="M722" s="177">
        <v>10.068226174306028</v>
      </c>
      <c r="N722" s="177">
        <v>10.030262195698434</v>
      </c>
      <c r="O722" s="179">
        <v>0.28677699460421929</v>
      </c>
    </row>
    <row r="723" spans="1:15" x14ac:dyDescent="0.25">
      <c r="A723" s="576"/>
      <c r="B723" s="568"/>
      <c r="C723" s="568"/>
      <c r="D723" s="568"/>
      <c r="E723" s="568"/>
      <c r="F723" s="568"/>
      <c r="G723" s="568"/>
      <c r="H723" s="175" t="s">
        <v>175</v>
      </c>
      <c r="I723" s="176">
        <v>341.15441516105415</v>
      </c>
      <c r="J723" s="177">
        <v>299.18281521518713</v>
      </c>
      <c r="K723" s="177">
        <v>119.54913964255415</v>
      </c>
      <c r="L723" s="177">
        <v>30.359157636630933</v>
      </c>
      <c r="M723" s="177">
        <v>11.144088243271545</v>
      </c>
      <c r="N723" s="177">
        <v>10.702675988801882</v>
      </c>
      <c r="O723" s="179">
        <v>0.28677699460421929</v>
      </c>
    </row>
    <row r="724" spans="1:15" x14ac:dyDescent="0.25">
      <c r="A724" s="576"/>
      <c r="B724" s="568"/>
      <c r="C724" s="568"/>
      <c r="D724" s="568" t="s">
        <v>48</v>
      </c>
      <c r="E724" s="568" t="s">
        <v>185</v>
      </c>
      <c r="F724" s="568" t="s">
        <v>96</v>
      </c>
      <c r="G724" s="568" t="s">
        <v>186</v>
      </c>
      <c r="H724" s="175" t="s">
        <v>54</v>
      </c>
      <c r="I724" s="176">
        <v>1838.4809558211925</v>
      </c>
      <c r="J724" s="177">
        <v>1658.4570700123297</v>
      </c>
      <c r="K724" s="177">
        <v>1793.6930216691806</v>
      </c>
      <c r="L724" s="177">
        <v>31.26936139377338</v>
      </c>
      <c r="M724" s="180"/>
      <c r="N724" s="180"/>
      <c r="O724" s="179">
        <v>0.97563861947538821</v>
      </c>
    </row>
    <row r="725" spans="1:15" x14ac:dyDescent="0.25">
      <c r="A725" s="576"/>
      <c r="B725" s="568"/>
      <c r="C725" s="568"/>
      <c r="D725" s="568"/>
      <c r="E725" s="568"/>
      <c r="F725" s="568"/>
      <c r="G725" s="568"/>
      <c r="H725" s="175" t="s">
        <v>175</v>
      </c>
      <c r="I725" s="176">
        <v>1838.4809558211925</v>
      </c>
      <c r="J725" s="177">
        <v>1658.4570700123297</v>
      </c>
      <c r="K725" s="177">
        <v>1793.6930216691806</v>
      </c>
      <c r="L725" s="177">
        <v>31.26936139377338</v>
      </c>
      <c r="M725" s="180"/>
      <c r="N725" s="180"/>
      <c r="O725" s="179">
        <v>0.97563861947538821</v>
      </c>
    </row>
    <row r="726" spans="1:15" x14ac:dyDescent="0.25">
      <c r="A726" s="576"/>
      <c r="B726" s="568"/>
      <c r="C726" s="568"/>
      <c r="D726" s="568"/>
      <c r="E726" s="568"/>
      <c r="F726" s="568" t="s">
        <v>97</v>
      </c>
      <c r="G726" s="568" t="s">
        <v>186</v>
      </c>
      <c r="H726" s="175" t="s">
        <v>54</v>
      </c>
      <c r="I726" s="176">
        <v>14.398634780969324</v>
      </c>
      <c r="J726" s="177">
        <v>14.398634780969324</v>
      </c>
      <c r="K726" s="177">
        <v>7.032715385950933</v>
      </c>
      <c r="L726" s="177">
        <v>3.1793090222649232</v>
      </c>
      <c r="M726" s="180"/>
      <c r="N726" s="180"/>
      <c r="O726" s="179">
        <v>0.48842931937172773</v>
      </c>
    </row>
    <row r="727" spans="1:15" x14ac:dyDescent="0.25">
      <c r="A727" s="576"/>
      <c r="B727" s="568"/>
      <c r="C727" s="568"/>
      <c r="D727" s="568"/>
      <c r="E727" s="568"/>
      <c r="F727" s="568"/>
      <c r="G727" s="568"/>
      <c r="H727" s="175" t="s">
        <v>175</v>
      </c>
      <c r="I727" s="176">
        <v>14.398634780969324</v>
      </c>
      <c r="J727" s="177">
        <v>14.398634780969324</v>
      </c>
      <c r="K727" s="177">
        <v>7.032715385950933</v>
      </c>
      <c r="L727" s="177">
        <v>3.1793090222649232</v>
      </c>
      <c r="M727" s="180"/>
      <c r="N727" s="180"/>
      <c r="O727" s="179">
        <v>0.48842931937172773</v>
      </c>
    </row>
    <row r="728" spans="1:15" x14ac:dyDescent="0.25">
      <c r="A728" s="576"/>
      <c r="B728" s="568"/>
      <c r="C728" s="568"/>
      <c r="D728" s="568"/>
      <c r="E728" s="568"/>
      <c r="F728" s="568" t="s">
        <v>98</v>
      </c>
      <c r="G728" s="568" t="s">
        <v>186</v>
      </c>
      <c r="H728" s="175" t="s">
        <v>54</v>
      </c>
      <c r="I728" s="176">
        <v>111.21277634338847</v>
      </c>
      <c r="J728" s="177">
        <v>111.21277634338847</v>
      </c>
      <c r="K728" s="177">
        <v>67.962262489222894</v>
      </c>
      <c r="L728" s="177">
        <v>16.553236768936738</v>
      </c>
      <c r="M728" s="180"/>
      <c r="N728" s="180"/>
      <c r="O728" s="179">
        <v>0.61110121268241502</v>
      </c>
    </row>
    <row r="729" spans="1:15" x14ac:dyDescent="0.25">
      <c r="A729" s="576"/>
      <c r="B729" s="568"/>
      <c r="C729" s="568"/>
      <c r="D729" s="568"/>
      <c r="E729" s="568"/>
      <c r="F729" s="568"/>
      <c r="G729" s="568"/>
      <c r="H729" s="175" t="s">
        <v>175</v>
      </c>
      <c r="I729" s="176">
        <v>111.21277634338847</v>
      </c>
      <c r="J729" s="177">
        <v>111.21277634338847</v>
      </c>
      <c r="K729" s="177">
        <v>67.962262489222894</v>
      </c>
      <c r="L729" s="177">
        <v>16.553236768936738</v>
      </c>
      <c r="M729" s="180"/>
      <c r="N729" s="180"/>
      <c r="O729" s="179">
        <v>0.61110121268241502</v>
      </c>
    </row>
    <row r="730" spans="1:15" x14ac:dyDescent="0.25">
      <c r="A730" s="576"/>
      <c r="B730" s="568"/>
      <c r="C730" s="568"/>
      <c r="D730" s="568"/>
      <c r="E730" s="568"/>
      <c r="F730" s="568" t="s">
        <v>100</v>
      </c>
      <c r="G730" s="568" t="s">
        <v>186</v>
      </c>
      <c r="H730" s="175" t="s">
        <v>54</v>
      </c>
      <c r="I730" s="176">
        <v>232.42662237496279</v>
      </c>
      <c r="J730" s="177">
        <v>232.42662237496279</v>
      </c>
      <c r="K730" s="177">
        <v>238.36940266559915</v>
      </c>
      <c r="L730" s="177">
        <v>53.838704330552687</v>
      </c>
      <c r="M730" s="180"/>
      <c r="N730" s="180"/>
      <c r="O730" s="178">
        <v>1.0255684147965165</v>
      </c>
    </row>
    <row r="731" spans="1:15" x14ac:dyDescent="0.25">
      <c r="A731" s="576"/>
      <c r="B731" s="568"/>
      <c r="C731" s="568"/>
      <c r="D731" s="568"/>
      <c r="E731" s="568"/>
      <c r="F731" s="568"/>
      <c r="G731" s="568"/>
      <c r="H731" s="175" t="s">
        <v>175</v>
      </c>
      <c r="I731" s="176">
        <v>232.42662237496279</v>
      </c>
      <c r="J731" s="177">
        <v>232.42662237496279</v>
      </c>
      <c r="K731" s="177">
        <v>238.36940266559915</v>
      </c>
      <c r="L731" s="177">
        <v>53.838704330552687</v>
      </c>
      <c r="M731" s="180"/>
      <c r="N731" s="180"/>
      <c r="O731" s="178">
        <v>1.0255684147965165</v>
      </c>
    </row>
    <row r="732" spans="1:15" x14ac:dyDescent="0.25">
      <c r="A732" s="576"/>
      <c r="B732" s="568"/>
      <c r="C732" s="568"/>
      <c r="D732" s="568"/>
      <c r="E732" s="568"/>
      <c r="F732" s="568" t="s">
        <v>101</v>
      </c>
      <c r="G732" s="568" t="s">
        <v>186</v>
      </c>
      <c r="H732" s="175" t="s">
        <v>54</v>
      </c>
      <c r="I732" s="176">
        <v>52.572669271173375</v>
      </c>
      <c r="J732" s="177">
        <v>52.572669271173375</v>
      </c>
      <c r="K732" s="177">
        <v>15.710657412278348</v>
      </c>
      <c r="L732" s="177">
        <v>2.926039858490002</v>
      </c>
      <c r="M732" s="180"/>
      <c r="N732" s="180"/>
      <c r="O732" s="179">
        <v>0.2988369742316434</v>
      </c>
    </row>
    <row r="733" spans="1:15" x14ac:dyDescent="0.25">
      <c r="A733" s="576"/>
      <c r="B733" s="568"/>
      <c r="C733" s="568"/>
      <c r="D733" s="568"/>
      <c r="E733" s="568"/>
      <c r="F733" s="568"/>
      <c r="G733" s="568"/>
      <c r="H733" s="175" t="s">
        <v>175</v>
      </c>
      <c r="I733" s="176">
        <v>52.572669271173375</v>
      </c>
      <c r="J733" s="177">
        <v>52.572669271173375</v>
      </c>
      <c r="K733" s="177">
        <v>15.710657412278348</v>
      </c>
      <c r="L733" s="177">
        <v>2.926039858490002</v>
      </c>
      <c r="M733" s="180"/>
      <c r="N733" s="180"/>
      <c r="O733" s="179">
        <v>0.2988369742316434</v>
      </c>
    </row>
    <row r="734" spans="1:15" x14ac:dyDescent="0.25">
      <c r="A734" s="576"/>
      <c r="B734" s="568"/>
      <c r="C734" s="568"/>
      <c r="D734" s="568"/>
      <c r="E734" s="568"/>
      <c r="F734" s="568" t="s">
        <v>175</v>
      </c>
      <c r="G734" s="568" t="s">
        <v>186</v>
      </c>
      <c r="H734" s="175" t="s">
        <v>54</v>
      </c>
      <c r="I734" s="176">
        <v>2249.0916585916866</v>
      </c>
      <c r="J734" s="177">
        <v>2069.0677727828233</v>
      </c>
      <c r="K734" s="177">
        <v>2122.7680596222317</v>
      </c>
      <c r="L734" s="177">
        <v>107.76665137401775</v>
      </c>
      <c r="M734" s="180"/>
      <c r="N734" s="180"/>
      <c r="O734" s="179">
        <v>0.67991490811153832</v>
      </c>
    </row>
    <row r="735" spans="1:15" x14ac:dyDescent="0.25">
      <c r="A735" s="576"/>
      <c r="B735" s="568"/>
      <c r="C735" s="568"/>
      <c r="D735" s="568"/>
      <c r="E735" s="568"/>
      <c r="F735" s="568"/>
      <c r="G735" s="568"/>
      <c r="H735" s="175" t="s">
        <v>175</v>
      </c>
      <c r="I735" s="176">
        <v>2249.0916585916866</v>
      </c>
      <c r="J735" s="177">
        <v>2069.0677727828233</v>
      </c>
      <c r="K735" s="177">
        <v>2122.7680596222317</v>
      </c>
      <c r="L735" s="177">
        <v>107.76665137401775</v>
      </c>
      <c r="M735" s="180"/>
      <c r="N735" s="180"/>
      <c r="O735" s="179">
        <v>0.67991490811153832</v>
      </c>
    </row>
    <row r="736" spans="1:15" x14ac:dyDescent="0.25">
      <c r="A736" s="576"/>
      <c r="B736" s="568"/>
      <c r="C736" s="568"/>
      <c r="D736" s="568" t="s">
        <v>49</v>
      </c>
      <c r="E736" s="568" t="s">
        <v>185</v>
      </c>
      <c r="F736" s="568" t="s">
        <v>104</v>
      </c>
      <c r="G736" s="568" t="s">
        <v>186</v>
      </c>
      <c r="H736" s="175" t="s">
        <v>54</v>
      </c>
      <c r="I736" s="176">
        <v>98.055551964408721</v>
      </c>
      <c r="J736" s="177">
        <v>75.819394196475059</v>
      </c>
      <c r="K736" s="177">
        <v>57.200998803381431</v>
      </c>
      <c r="L736" s="177">
        <v>26.340260187010024</v>
      </c>
      <c r="M736" s="180"/>
      <c r="N736" s="180"/>
      <c r="O736" s="179">
        <v>0.58335298366525645</v>
      </c>
    </row>
    <row r="737" spans="1:15" x14ac:dyDescent="0.25">
      <c r="A737" s="576"/>
      <c r="B737" s="568"/>
      <c r="C737" s="568"/>
      <c r="D737" s="568"/>
      <c r="E737" s="568"/>
      <c r="F737" s="568"/>
      <c r="G737" s="568"/>
      <c r="H737" s="175" t="s">
        <v>175</v>
      </c>
      <c r="I737" s="176">
        <v>98.055551964408721</v>
      </c>
      <c r="J737" s="177">
        <v>75.819394196475059</v>
      </c>
      <c r="K737" s="177">
        <v>57.200998803381431</v>
      </c>
      <c r="L737" s="177">
        <v>26.340260187010024</v>
      </c>
      <c r="M737" s="180"/>
      <c r="N737" s="180"/>
      <c r="O737" s="179">
        <v>0.58335298366525645</v>
      </c>
    </row>
    <row r="738" spans="1:15" x14ac:dyDescent="0.25">
      <c r="A738" s="576"/>
      <c r="B738" s="568"/>
      <c r="C738" s="568"/>
      <c r="D738" s="568"/>
      <c r="E738" s="568"/>
      <c r="F738" s="568" t="s">
        <v>105</v>
      </c>
      <c r="G738" s="568" t="s">
        <v>186</v>
      </c>
      <c r="H738" s="175" t="s">
        <v>54</v>
      </c>
      <c r="I738" s="176">
        <v>40.887122535594791</v>
      </c>
      <c r="J738" s="177">
        <v>40.887122535594791</v>
      </c>
      <c r="K738" s="177">
        <v>22.011878724524657</v>
      </c>
      <c r="L738" s="177">
        <v>0</v>
      </c>
      <c r="M738" s="180"/>
      <c r="N738" s="180"/>
      <c r="O738" s="179">
        <v>0.53835724696356269</v>
      </c>
    </row>
    <row r="739" spans="1:15" x14ac:dyDescent="0.25">
      <c r="A739" s="576"/>
      <c r="B739" s="568"/>
      <c r="C739" s="568"/>
      <c r="D739" s="568"/>
      <c r="E739" s="568"/>
      <c r="F739" s="568"/>
      <c r="G739" s="568"/>
      <c r="H739" s="175" t="s">
        <v>175</v>
      </c>
      <c r="I739" s="176">
        <v>40.887122535594791</v>
      </c>
      <c r="J739" s="177">
        <v>40.887122535594791</v>
      </c>
      <c r="K739" s="177">
        <v>22.011878724524657</v>
      </c>
      <c r="L739" s="177">
        <v>0</v>
      </c>
      <c r="M739" s="180"/>
      <c r="N739" s="180"/>
      <c r="O739" s="179">
        <v>0.53835724696356269</v>
      </c>
    </row>
    <row r="740" spans="1:15" x14ac:dyDescent="0.25">
      <c r="A740" s="576"/>
      <c r="B740" s="568"/>
      <c r="C740" s="568"/>
      <c r="D740" s="568"/>
      <c r="E740" s="568"/>
      <c r="F740" s="568" t="s">
        <v>106</v>
      </c>
      <c r="G740" s="568" t="s">
        <v>186</v>
      </c>
      <c r="H740" s="175" t="s">
        <v>54</v>
      </c>
      <c r="I740" s="176">
        <v>57.712265013012896</v>
      </c>
      <c r="J740" s="177">
        <v>57.712265013012896</v>
      </c>
      <c r="K740" s="177">
        <v>83.89149935863621</v>
      </c>
      <c r="L740" s="177">
        <v>17.871601402114099</v>
      </c>
      <c r="M740" s="180"/>
      <c r="N740" s="180"/>
      <c r="O740" s="178">
        <v>1.4536164771859232</v>
      </c>
    </row>
    <row r="741" spans="1:15" x14ac:dyDescent="0.25">
      <c r="A741" s="576"/>
      <c r="B741" s="568"/>
      <c r="C741" s="568"/>
      <c r="D741" s="568"/>
      <c r="E741" s="568"/>
      <c r="F741" s="568"/>
      <c r="G741" s="568"/>
      <c r="H741" s="175" t="s">
        <v>175</v>
      </c>
      <c r="I741" s="176">
        <v>57.712265013012896</v>
      </c>
      <c r="J741" s="177">
        <v>57.712265013012896</v>
      </c>
      <c r="K741" s="177">
        <v>83.89149935863621</v>
      </c>
      <c r="L741" s="177">
        <v>17.871601402114099</v>
      </c>
      <c r="M741" s="180"/>
      <c r="N741" s="180"/>
      <c r="O741" s="178">
        <v>1.4536164771859232</v>
      </c>
    </row>
    <row r="742" spans="1:15" x14ac:dyDescent="0.25">
      <c r="A742" s="576"/>
      <c r="B742" s="568"/>
      <c r="C742" s="568"/>
      <c r="D742" s="568"/>
      <c r="E742" s="568"/>
      <c r="F742" s="568" t="s">
        <v>108</v>
      </c>
      <c r="G742" s="568" t="s">
        <v>186</v>
      </c>
      <c r="H742" s="175" t="s">
        <v>54</v>
      </c>
      <c r="I742" s="176">
        <v>10.669058881273791</v>
      </c>
      <c r="J742" s="177">
        <v>10.669058881273791</v>
      </c>
      <c r="K742" s="177">
        <v>3.874209239662918</v>
      </c>
      <c r="L742" s="177">
        <v>0</v>
      </c>
      <c r="M742" s="180"/>
      <c r="N742" s="180"/>
      <c r="O742" s="179">
        <v>0.36312567797923445</v>
      </c>
    </row>
    <row r="743" spans="1:15" x14ac:dyDescent="0.25">
      <c r="A743" s="576"/>
      <c r="B743" s="568"/>
      <c r="C743" s="568"/>
      <c r="D743" s="568"/>
      <c r="E743" s="568"/>
      <c r="F743" s="568"/>
      <c r="G743" s="568"/>
      <c r="H743" s="175" t="s">
        <v>175</v>
      </c>
      <c r="I743" s="176">
        <v>10.669058881273791</v>
      </c>
      <c r="J743" s="177">
        <v>10.669058881273791</v>
      </c>
      <c r="K743" s="177">
        <v>3.874209239662918</v>
      </c>
      <c r="L743" s="177">
        <v>0</v>
      </c>
      <c r="M743" s="180"/>
      <c r="N743" s="180"/>
      <c r="O743" s="179">
        <v>0.36312567797923445</v>
      </c>
    </row>
    <row r="744" spans="1:15" x14ac:dyDescent="0.25">
      <c r="A744" s="576"/>
      <c r="B744" s="568"/>
      <c r="C744" s="568"/>
      <c r="D744" s="568"/>
      <c r="E744" s="568"/>
      <c r="F744" s="568" t="s">
        <v>109</v>
      </c>
      <c r="G744" s="568" t="s">
        <v>186</v>
      </c>
      <c r="H744" s="175" t="s">
        <v>54</v>
      </c>
      <c r="I744" s="176">
        <v>36.725996010254065</v>
      </c>
      <c r="J744" s="177">
        <v>36.725996010254065</v>
      </c>
      <c r="K744" s="177">
        <v>29.531598107684314</v>
      </c>
      <c r="L744" s="177">
        <v>13.396926257481431</v>
      </c>
      <c r="M744" s="180"/>
      <c r="N744" s="180"/>
      <c r="O744" s="179">
        <v>0.80410611871326665</v>
      </c>
    </row>
    <row r="745" spans="1:15" x14ac:dyDescent="0.25">
      <c r="A745" s="576"/>
      <c r="B745" s="568"/>
      <c r="C745" s="568"/>
      <c r="D745" s="568"/>
      <c r="E745" s="568"/>
      <c r="F745" s="568"/>
      <c r="G745" s="568"/>
      <c r="H745" s="175" t="s">
        <v>175</v>
      </c>
      <c r="I745" s="176">
        <v>36.725996010254065</v>
      </c>
      <c r="J745" s="177">
        <v>36.725996010254065</v>
      </c>
      <c r="K745" s="177">
        <v>29.531598107684314</v>
      </c>
      <c r="L745" s="177">
        <v>13.396926257481431</v>
      </c>
      <c r="M745" s="180"/>
      <c r="N745" s="180"/>
      <c r="O745" s="179">
        <v>0.80410611871326665</v>
      </c>
    </row>
    <row r="746" spans="1:15" x14ac:dyDescent="0.25">
      <c r="A746" s="576"/>
      <c r="B746" s="568"/>
      <c r="C746" s="568"/>
      <c r="D746" s="568"/>
      <c r="E746" s="568"/>
      <c r="F746" s="568" t="s">
        <v>175</v>
      </c>
      <c r="G746" s="568" t="s">
        <v>186</v>
      </c>
      <c r="H746" s="175" t="s">
        <v>54</v>
      </c>
      <c r="I746" s="176">
        <v>244.04999440454429</v>
      </c>
      <c r="J746" s="177">
        <v>221.81383663661057</v>
      </c>
      <c r="K746" s="177">
        <v>196.51018423388956</v>
      </c>
      <c r="L746" s="177">
        <v>57.608787846605551</v>
      </c>
      <c r="M746" s="180"/>
      <c r="N746" s="180"/>
      <c r="O746" s="179">
        <v>0.7485117009014487</v>
      </c>
    </row>
    <row r="747" spans="1:15" x14ac:dyDescent="0.25">
      <c r="A747" s="576"/>
      <c r="B747" s="568"/>
      <c r="C747" s="568"/>
      <c r="D747" s="568"/>
      <c r="E747" s="568"/>
      <c r="F747" s="568"/>
      <c r="G747" s="568"/>
      <c r="H747" s="175" t="s">
        <v>175</v>
      </c>
      <c r="I747" s="176">
        <v>244.04999440454429</v>
      </c>
      <c r="J747" s="177">
        <v>221.81383663661057</v>
      </c>
      <c r="K747" s="177">
        <v>196.51018423388956</v>
      </c>
      <c r="L747" s="177">
        <v>57.608787846605551</v>
      </c>
      <c r="M747" s="180"/>
      <c r="N747" s="180"/>
      <c r="O747" s="179">
        <v>0.7485117009014487</v>
      </c>
    </row>
    <row r="748" spans="1:15" x14ac:dyDescent="0.25">
      <c r="A748" s="576"/>
      <c r="B748" s="568"/>
      <c r="C748" s="568"/>
      <c r="D748" s="568" t="s">
        <v>50</v>
      </c>
      <c r="E748" s="568" t="s">
        <v>185</v>
      </c>
      <c r="F748" s="568" t="s">
        <v>112</v>
      </c>
      <c r="G748" s="568" t="s">
        <v>186</v>
      </c>
      <c r="H748" s="175" t="s">
        <v>54</v>
      </c>
      <c r="I748" s="176">
        <v>20.604781644347238</v>
      </c>
      <c r="J748" s="177">
        <v>20.604781644347238</v>
      </c>
      <c r="K748" s="177">
        <v>22.747678935359353</v>
      </c>
      <c r="L748" s="177">
        <v>18.132207847025569</v>
      </c>
      <c r="M748" s="180"/>
      <c r="N748" s="180"/>
      <c r="O748" s="178">
        <v>1.1040000000000001</v>
      </c>
    </row>
    <row r="749" spans="1:15" x14ac:dyDescent="0.25">
      <c r="A749" s="576"/>
      <c r="B749" s="568"/>
      <c r="C749" s="568"/>
      <c r="D749" s="568"/>
      <c r="E749" s="568"/>
      <c r="F749" s="568"/>
      <c r="G749" s="568"/>
      <c r="H749" s="175" t="s">
        <v>175</v>
      </c>
      <c r="I749" s="176">
        <v>20.604781644347238</v>
      </c>
      <c r="J749" s="177">
        <v>20.604781644347238</v>
      </c>
      <c r="K749" s="177">
        <v>22.747678935359353</v>
      </c>
      <c r="L749" s="177">
        <v>18.132207847025569</v>
      </c>
      <c r="M749" s="180"/>
      <c r="N749" s="180"/>
      <c r="O749" s="178">
        <v>1.1040000000000001</v>
      </c>
    </row>
    <row r="750" spans="1:15" x14ac:dyDescent="0.25">
      <c r="A750" s="576"/>
      <c r="B750" s="568"/>
      <c r="C750" s="568"/>
      <c r="D750" s="568"/>
      <c r="E750" s="568"/>
      <c r="F750" s="568" t="s">
        <v>113</v>
      </c>
      <c r="G750" s="568" t="s">
        <v>186</v>
      </c>
      <c r="H750" s="175" t="s">
        <v>54</v>
      </c>
      <c r="I750" s="176">
        <v>1983.5865790310752</v>
      </c>
      <c r="J750" s="177">
        <v>1845.9234011418848</v>
      </c>
      <c r="K750" s="177">
        <v>1246.9069213152748</v>
      </c>
      <c r="L750" s="177">
        <v>452.02238648070875</v>
      </c>
      <c r="M750" s="180"/>
      <c r="N750" s="180"/>
      <c r="O750" s="179">
        <v>0.62861229980914313</v>
      </c>
    </row>
    <row r="751" spans="1:15" x14ac:dyDescent="0.25">
      <c r="A751" s="576"/>
      <c r="B751" s="568"/>
      <c r="C751" s="568"/>
      <c r="D751" s="568"/>
      <c r="E751" s="568"/>
      <c r="F751" s="568"/>
      <c r="G751" s="568"/>
      <c r="H751" s="175" t="s">
        <v>175</v>
      </c>
      <c r="I751" s="176">
        <v>1983.5865790310752</v>
      </c>
      <c r="J751" s="177">
        <v>1845.9234011418848</v>
      </c>
      <c r="K751" s="177">
        <v>1246.9069213152748</v>
      </c>
      <c r="L751" s="177">
        <v>452.02238648070875</v>
      </c>
      <c r="M751" s="180"/>
      <c r="N751" s="180"/>
      <c r="O751" s="179">
        <v>0.62861229980914313</v>
      </c>
    </row>
    <row r="752" spans="1:15" x14ac:dyDescent="0.25">
      <c r="A752" s="576"/>
      <c r="B752" s="568"/>
      <c r="C752" s="568"/>
      <c r="D752" s="568"/>
      <c r="E752" s="568"/>
      <c r="F752" s="568" t="s">
        <v>114</v>
      </c>
      <c r="G752" s="568" t="s">
        <v>186</v>
      </c>
      <c r="H752" s="175" t="s">
        <v>54</v>
      </c>
      <c r="I752" s="176">
        <v>1.5314415221778332</v>
      </c>
      <c r="J752" s="177">
        <v>1.5314415221778332</v>
      </c>
      <c r="K752" s="177">
        <v>1.1271409603228852</v>
      </c>
      <c r="L752" s="177">
        <v>0</v>
      </c>
      <c r="M752" s="180"/>
      <c r="N752" s="180"/>
      <c r="O752" s="179">
        <v>0.73599999999999999</v>
      </c>
    </row>
    <row r="753" spans="1:15" x14ac:dyDescent="0.25">
      <c r="A753" s="576"/>
      <c r="B753" s="568"/>
      <c r="C753" s="568"/>
      <c r="D753" s="568"/>
      <c r="E753" s="568"/>
      <c r="F753" s="568"/>
      <c r="G753" s="568"/>
      <c r="H753" s="175" t="s">
        <v>175</v>
      </c>
      <c r="I753" s="176">
        <v>1.5314415221778332</v>
      </c>
      <c r="J753" s="177">
        <v>1.5314415221778332</v>
      </c>
      <c r="K753" s="177">
        <v>1.1271409603228852</v>
      </c>
      <c r="L753" s="177">
        <v>0</v>
      </c>
      <c r="M753" s="180"/>
      <c r="N753" s="180"/>
      <c r="O753" s="179">
        <v>0.73599999999999999</v>
      </c>
    </row>
    <row r="754" spans="1:15" x14ac:dyDescent="0.25">
      <c r="A754" s="576"/>
      <c r="B754" s="568"/>
      <c r="C754" s="568"/>
      <c r="D754" s="568"/>
      <c r="E754" s="568"/>
      <c r="F754" s="568" t="s">
        <v>115</v>
      </c>
      <c r="G754" s="568" t="s">
        <v>186</v>
      </c>
      <c r="H754" s="175" t="s">
        <v>54</v>
      </c>
      <c r="I754" s="176">
        <v>60.04617743703588</v>
      </c>
      <c r="J754" s="177">
        <v>60.04617743703588</v>
      </c>
      <c r="K754" s="177">
        <v>55.242483242073014</v>
      </c>
      <c r="L754" s="177">
        <v>0</v>
      </c>
      <c r="M754" s="180"/>
      <c r="N754" s="180"/>
      <c r="O754" s="179">
        <v>0.92</v>
      </c>
    </row>
    <row r="755" spans="1:15" x14ac:dyDescent="0.25">
      <c r="A755" s="576"/>
      <c r="B755" s="568"/>
      <c r="C755" s="568"/>
      <c r="D755" s="568"/>
      <c r="E755" s="568"/>
      <c r="F755" s="568"/>
      <c r="G755" s="568"/>
      <c r="H755" s="175" t="s">
        <v>175</v>
      </c>
      <c r="I755" s="176">
        <v>60.04617743703588</v>
      </c>
      <c r="J755" s="177">
        <v>60.04617743703588</v>
      </c>
      <c r="K755" s="177">
        <v>55.242483242073014</v>
      </c>
      <c r="L755" s="177">
        <v>0</v>
      </c>
      <c r="M755" s="180"/>
      <c r="N755" s="180"/>
      <c r="O755" s="179">
        <v>0.92</v>
      </c>
    </row>
    <row r="756" spans="1:15" x14ac:dyDescent="0.25">
      <c r="A756" s="576"/>
      <c r="B756" s="568"/>
      <c r="C756" s="568"/>
      <c r="D756" s="568"/>
      <c r="E756" s="568"/>
      <c r="F756" s="568" t="s">
        <v>116</v>
      </c>
      <c r="G756" s="568" t="s">
        <v>186</v>
      </c>
      <c r="H756" s="175" t="s">
        <v>187</v>
      </c>
      <c r="I756" s="182">
        <v>0.125</v>
      </c>
      <c r="J756" s="181">
        <v>0.125</v>
      </c>
      <c r="K756" s="181">
        <v>0.65</v>
      </c>
      <c r="L756" s="181">
        <v>0.6</v>
      </c>
      <c r="M756" s="177">
        <v>0</v>
      </c>
      <c r="N756" s="177">
        <v>0</v>
      </c>
      <c r="O756" s="178">
        <v>5.2</v>
      </c>
    </row>
    <row r="757" spans="1:15" x14ac:dyDescent="0.25">
      <c r="A757" s="576"/>
      <c r="B757" s="568"/>
      <c r="C757" s="568"/>
      <c r="D757" s="568"/>
      <c r="E757" s="568"/>
      <c r="F757" s="568"/>
      <c r="G757" s="568"/>
      <c r="H757" s="175" t="s">
        <v>54</v>
      </c>
      <c r="I757" s="176">
        <v>28.797679851687004</v>
      </c>
      <c r="J757" s="177">
        <v>28.797679851687004</v>
      </c>
      <c r="K757" s="177">
        <v>28.007800632897876</v>
      </c>
      <c r="L757" s="177">
        <v>13.309464836596828</v>
      </c>
      <c r="M757" s="180"/>
      <c r="N757" s="180"/>
      <c r="O757" s="179">
        <v>0.97257142857142864</v>
      </c>
    </row>
    <row r="758" spans="1:15" x14ac:dyDescent="0.25">
      <c r="A758" s="576"/>
      <c r="B758" s="568"/>
      <c r="C758" s="568"/>
      <c r="D758" s="568"/>
      <c r="E758" s="568"/>
      <c r="F758" s="568"/>
      <c r="G758" s="568"/>
      <c r="H758" s="175" t="s">
        <v>175</v>
      </c>
      <c r="I758" s="176">
        <v>28.922679851687004</v>
      </c>
      <c r="J758" s="177">
        <v>28.922679851687004</v>
      </c>
      <c r="K758" s="177">
        <v>28.657800632897874</v>
      </c>
      <c r="L758" s="177">
        <v>13.909464836596827</v>
      </c>
      <c r="M758" s="177">
        <v>0</v>
      </c>
      <c r="N758" s="177">
        <v>0</v>
      </c>
      <c r="O758" s="178">
        <v>3.0862857142857143</v>
      </c>
    </row>
    <row r="759" spans="1:15" x14ac:dyDescent="0.25">
      <c r="A759" s="576"/>
      <c r="B759" s="568"/>
      <c r="C759" s="568"/>
      <c r="D759" s="568"/>
      <c r="E759" s="568"/>
      <c r="F759" s="568" t="s">
        <v>175</v>
      </c>
      <c r="G759" s="568" t="s">
        <v>186</v>
      </c>
      <c r="H759" s="175" t="s">
        <v>187</v>
      </c>
      <c r="I759" s="182">
        <v>0.125</v>
      </c>
      <c r="J759" s="181">
        <v>0.125</v>
      </c>
      <c r="K759" s="181">
        <v>0.65</v>
      </c>
      <c r="L759" s="181">
        <v>0.6</v>
      </c>
      <c r="M759" s="177">
        <v>0</v>
      </c>
      <c r="N759" s="177">
        <v>0</v>
      </c>
      <c r="O759" s="178">
        <v>5.2</v>
      </c>
    </row>
    <row r="760" spans="1:15" x14ac:dyDescent="0.25">
      <c r="A760" s="576"/>
      <c r="B760" s="568"/>
      <c r="C760" s="568"/>
      <c r="D760" s="568"/>
      <c r="E760" s="568"/>
      <c r="F760" s="568"/>
      <c r="G760" s="568"/>
      <c r="H760" s="175" t="s">
        <v>54</v>
      </c>
      <c r="I760" s="176">
        <v>2094.5666594863228</v>
      </c>
      <c r="J760" s="177">
        <v>1956.9034815971327</v>
      </c>
      <c r="K760" s="177">
        <v>1354.0320250859279</v>
      </c>
      <c r="L760" s="177">
        <v>483.46405916433122</v>
      </c>
      <c r="M760" s="180"/>
      <c r="N760" s="180"/>
      <c r="O760" s="179">
        <v>0.87223674567611442</v>
      </c>
    </row>
    <row r="761" spans="1:15" x14ac:dyDescent="0.25">
      <c r="A761" s="576"/>
      <c r="B761" s="568"/>
      <c r="C761" s="568"/>
      <c r="D761" s="568"/>
      <c r="E761" s="568"/>
      <c r="F761" s="568"/>
      <c r="G761" s="568"/>
      <c r="H761" s="175" t="s">
        <v>175</v>
      </c>
      <c r="I761" s="176">
        <v>2094.6916594863224</v>
      </c>
      <c r="J761" s="177">
        <v>1957.0284815971327</v>
      </c>
      <c r="K761" s="177">
        <v>1354.682025085928</v>
      </c>
      <c r="L761" s="177">
        <v>484.06405916433118</v>
      </c>
      <c r="M761" s="177">
        <v>0</v>
      </c>
      <c r="N761" s="177">
        <v>0</v>
      </c>
      <c r="O761" s="178">
        <v>1.5935306213967622</v>
      </c>
    </row>
    <row r="762" spans="1:15" x14ac:dyDescent="0.25">
      <c r="A762" s="576"/>
      <c r="B762" s="568"/>
      <c r="C762" s="568"/>
      <c r="D762" s="568" t="s">
        <v>51</v>
      </c>
      <c r="E762" s="568" t="s">
        <v>185</v>
      </c>
      <c r="F762" s="568" t="s">
        <v>119</v>
      </c>
      <c r="G762" s="568" t="s">
        <v>186</v>
      </c>
      <c r="H762" s="175" t="s">
        <v>54</v>
      </c>
      <c r="I762" s="176">
        <v>2522.1602410254245</v>
      </c>
      <c r="J762" s="177">
        <v>1049.9079979561463</v>
      </c>
      <c r="K762" s="177">
        <v>546.55029728807767</v>
      </c>
      <c r="L762" s="177">
        <v>62.119042710382615</v>
      </c>
      <c r="M762" s="180"/>
      <c r="N762" s="180"/>
      <c r="O762" s="179">
        <v>0.21669927564390951</v>
      </c>
    </row>
    <row r="763" spans="1:15" x14ac:dyDescent="0.25">
      <c r="A763" s="576"/>
      <c r="B763" s="568"/>
      <c r="C763" s="568"/>
      <c r="D763" s="568"/>
      <c r="E763" s="568"/>
      <c r="F763" s="568"/>
      <c r="G763" s="568"/>
      <c r="H763" s="175" t="s">
        <v>175</v>
      </c>
      <c r="I763" s="176">
        <v>2522.1602410254245</v>
      </c>
      <c r="J763" s="177">
        <v>1049.9079979561463</v>
      </c>
      <c r="K763" s="177">
        <v>546.55029728807767</v>
      </c>
      <c r="L763" s="177">
        <v>62.119042710382615</v>
      </c>
      <c r="M763" s="180"/>
      <c r="N763" s="180"/>
      <c r="O763" s="179">
        <v>0.21669927564390951</v>
      </c>
    </row>
    <row r="764" spans="1:15" x14ac:dyDescent="0.25">
      <c r="A764" s="576"/>
      <c r="B764" s="568"/>
      <c r="C764" s="568"/>
      <c r="D764" s="568"/>
      <c r="E764" s="568"/>
      <c r="F764" s="568" t="s">
        <v>120</v>
      </c>
      <c r="G764" s="568" t="s">
        <v>186</v>
      </c>
      <c r="H764" s="175" t="s">
        <v>54</v>
      </c>
      <c r="I764" s="176">
        <v>5.2441251105426625</v>
      </c>
      <c r="J764" s="177">
        <v>5.2441251105426625</v>
      </c>
      <c r="K764" s="181">
        <v>0.96491902033984989</v>
      </c>
      <c r="L764" s="177">
        <v>0</v>
      </c>
      <c r="M764" s="180"/>
      <c r="N764" s="180"/>
      <c r="O764" s="179">
        <v>0.184</v>
      </c>
    </row>
    <row r="765" spans="1:15" x14ac:dyDescent="0.25">
      <c r="A765" s="576"/>
      <c r="B765" s="568"/>
      <c r="C765" s="568"/>
      <c r="D765" s="568"/>
      <c r="E765" s="568"/>
      <c r="F765" s="568"/>
      <c r="G765" s="568"/>
      <c r="H765" s="175" t="s">
        <v>175</v>
      </c>
      <c r="I765" s="176">
        <v>5.2441251105426625</v>
      </c>
      <c r="J765" s="177">
        <v>5.2441251105426625</v>
      </c>
      <c r="K765" s="181">
        <v>0.96491902033984989</v>
      </c>
      <c r="L765" s="177">
        <v>0</v>
      </c>
      <c r="M765" s="180"/>
      <c r="N765" s="180"/>
      <c r="O765" s="179">
        <v>0.184</v>
      </c>
    </row>
    <row r="766" spans="1:15" x14ac:dyDescent="0.25">
      <c r="A766" s="576"/>
      <c r="B766" s="568"/>
      <c r="C766" s="568"/>
      <c r="D766" s="568"/>
      <c r="E766" s="568"/>
      <c r="F766" s="568" t="s">
        <v>121</v>
      </c>
      <c r="G766" s="568" t="s">
        <v>186</v>
      </c>
      <c r="H766" s="175" t="s">
        <v>187</v>
      </c>
      <c r="I766" s="176">
        <v>24.615384615384617</v>
      </c>
      <c r="J766" s="177">
        <v>24.615384615384617</v>
      </c>
      <c r="K766" s="177">
        <v>91.07692307692308</v>
      </c>
      <c r="L766" s="177">
        <v>0</v>
      </c>
      <c r="M766" s="177">
        <v>0</v>
      </c>
      <c r="N766" s="177">
        <v>0</v>
      </c>
      <c r="O766" s="178">
        <v>3.6999999999999997</v>
      </c>
    </row>
    <row r="767" spans="1:15" x14ac:dyDescent="0.25">
      <c r="A767" s="576"/>
      <c r="B767" s="568"/>
      <c r="C767" s="568"/>
      <c r="D767" s="568"/>
      <c r="E767" s="568"/>
      <c r="F767" s="568"/>
      <c r="G767" s="568"/>
      <c r="H767" s="175" t="s">
        <v>54</v>
      </c>
      <c r="I767" s="176">
        <v>594.28397268880087</v>
      </c>
      <c r="J767" s="177">
        <v>362.84895807429876</v>
      </c>
      <c r="K767" s="177">
        <v>71.837010577967916</v>
      </c>
      <c r="L767" s="177">
        <v>0</v>
      </c>
      <c r="M767" s="180"/>
      <c r="N767" s="180"/>
      <c r="O767" s="179">
        <v>0.12087993935449047</v>
      </c>
    </row>
    <row r="768" spans="1:15" x14ac:dyDescent="0.25">
      <c r="A768" s="576"/>
      <c r="B768" s="568"/>
      <c r="C768" s="568"/>
      <c r="D768" s="568"/>
      <c r="E768" s="568"/>
      <c r="F768" s="568"/>
      <c r="G768" s="568"/>
      <c r="H768" s="175" t="s">
        <v>175</v>
      </c>
      <c r="I768" s="176">
        <v>618.89935730418551</v>
      </c>
      <c r="J768" s="177">
        <v>387.46434268968341</v>
      </c>
      <c r="K768" s="177">
        <v>162.913933654891</v>
      </c>
      <c r="L768" s="177">
        <v>0</v>
      </c>
      <c r="M768" s="177">
        <v>0</v>
      </c>
      <c r="N768" s="177">
        <v>0</v>
      </c>
      <c r="O768" s="178">
        <v>1.9104399696772452</v>
      </c>
    </row>
    <row r="769" spans="1:15" x14ac:dyDescent="0.25">
      <c r="A769" s="576"/>
      <c r="B769" s="568"/>
      <c r="C769" s="568"/>
      <c r="D769" s="568"/>
      <c r="E769" s="568"/>
      <c r="F769" s="568" t="s">
        <v>122</v>
      </c>
      <c r="G769" s="568" t="s">
        <v>186</v>
      </c>
      <c r="H769" s="175" t="s">
        <v>54</v>
      </c>
      <c r="I769" s="176">
        <v>1357.1279333808909</v>
      </c>
      <c r="J769" s="177">
        <v>989.25972511844589</v>
      </c>
      <c r="K769" s="177">
        <v>674.12645865491334</v>
      </c>
      <c r="L769" s="177">
        <v>374.72377442394185</v>
      </c>
      <c r="M769" s="180"/>
      <c r="N769" s="180"/>
      <c r="O769" s="179">
        <v>0.49673022128099792</v>
      </c>
    </row>
    <row r="770" spans="1:15" x14ac:dyDescent="0.25">
      <c r="A770" s="576"/>
      <c r="B770" s="568"/>
      <c r="C770" s="568"/>
      <c r="D770" s="568"/>
      <c r="E770" s="568"/>
      <c r="F770" s="568"/>
      <c r="G770" s="568"/>
      <c r="H770" s="175" t="s">
        <v>175</v>
      </c>
      <c r="I770" s="176">
        <v>1357.1279333808909</v>
      </c>
      <c r="J770" s="177">
        <v>989.25972511844589</v>
      </c>
      <c r="K770" s="177">
        <v>674.12645865491334</v>
      </c>
      <c r="L770" s="177">
        <v>374.72377442394185</v>
      </c>
      <c r="M770" s="180"/>
      <c r="N770" s="180"/>
      <c r="O770" s="179">
        <v>0.49673022128099792</v>
      </c>
    </row>
    <row r="771" spans="1:15" x14ac:dyDescent="0.25">
      <c r="A771" s="576"/>
      <c r="B771" s="568"/>
      <c r="C771" s="568"/>
      <c r="D771" s="568"/>
      <c r="E771" s="568"/>
      <c r="F771" s="568" t="s">
        <v>123</v>
      </c>
      <c r="G771" s="568" t="s">
        <v>186</v>
      </c>
      <c r="H771" s="175" t="s">
        <v>187</v>
      </c>
      <c r="I771" s="176">
        <v>13.043478260869566</v>
      </c>
      <c r="J771" s="177">
        <v>0</v>
      </c>
      <c r="K771" s="180"/>
      <c r="L771" s="177">
        <v>0</v>
      </c>
      <c r="M771" s="177">
        <v>0</v>
      </c>
      <c r="N771" s="177">
        <v>0</v>
      </c>
      <c r="O771" s="183"/>
    </row>
    <row r="772" spans="1:15" x14ac:dyDescent="0.25">
      <c r="A772" s="576"/>
      <c r="B772" s="568"/>
      <c r="C772" s="568"/>
      <c r="D772" s="568"/>
      <c r="E772" s="568"/>
      <c r="F772" s="568"/>
      <c r="G772" s="568"/>
      <c r="H772" s="175" t="s">
        <v>54</v>
      </c>
      <c r="I772" s="176">
        <v>15.375109366580435</v>
      </c>
      <c r="J772" s="177">
        <v>5.4622099065483125</v>
      </c>
      <c r="K772" s="177">
        <v>10.050466228048895</v>
      </c>
      <c r="L772" s="177">
        <v>0</v>
      </c>
      <c r="M772" s="180"/>
      <c r="N772" s="180"/>
      <c r="O772" s="179">
        <v>0.65368421052631576</v>
      </c>
    </row>
    <row r="773" spans="1:15" x14ac:dyDescent="0.25">
      <c r="A773" s="576"/>
      <c r="B773" s="568"/>
      <c r="C773" s="568"/>
      <c r="D773" s="568"/>
      <c r="E773" s="568"/>
      <c r="F773" s="568"/>
      <c r="G773" s="568"/>
      <c r="H773" s="175" t="s">
        <v>175</v>
      </c>
      <c r="I773" s="176">
        <v>28.418587627450002</v>
      </c>
      <c r="J773" s="177">
        <v>5.4622099065483125</v>
      </c>
      <c r="K773" s="177">
        <v>10.050466228048895</v>
      </c>
      <c r="L773" s="177">
        <v>0</v>
      </c>
      <c r="M773" s="177">
        <v>0</v>
      </c>
      <c r="N773" s="177">
        <v>0</v>
      </c>
      <c r="O773" s="179">
        <v>0.65368421052631576</v>
      </c>
    </row>
    <row r="774" spans="1:15" x14ac:dyDescent="0.25">
      <c r="A774" s="576"/>
      <c r="B774" s="568"/>
      <c r="C774" s="568"/>
      <c r="D774" s="568"/>
      <c r="E774" s="568"/>
      <c r="F774" s="568" t="s">
        <v>124</v>
      </c>
      <c r="G774" s="568" t="s">
        <v>186</v>
      </c>
      <c r="H774" s="175" t="s">
        <v>187</v>
      </c>
      <c r="I774" s="176">
        <v>212.5</v>
      </c>
      <c r="J774" s="177">
        <v>150</v>
      </c>
      <c r="K774" s="177">
        <v>375</v>
      </c>
      <c r="L774" s="180"/>
      <c r="M774" s="177">
        <v>0</v>
      </c>
      <c r="N774" s="177">
        <v>0</v>
      </c>
      <c r="O774" s="178">
        <v>1.7647058823529411</v>
      </c>
    </row>
    <row r="775" spans="1:15" x14ac:dyDescent="0.25">
      <c r="A775" s="576"/>
      <c r="B775" s="568"/>
      <c r="C775" s="568"/>
      <c r="D775" s="568"/>
      <c r="E775" s="568"/>
      <c r="F775" s="568"/>
      <c r="G775" s="568"/>
      <c r="H775" s="175" t="s">
        <v>175</v>
      </c>
      <c r="I775" s="176">
        <v>212.5</v>
      </c>
      <c r="J775" s="177">
        <v>150</v>
      </c>
      <c r="K775" s="177">
        <v>375</v>
      </c>
      <c r="L775" s="180"/>
      <c r="M775" s="177">
        <v>0</v>
      </c>
      <c r="N775" s="177">
        <v>0</v>
      </c>
      <c r="O775" s="178">
        <v>1.7647058823529411</v>
      </c>
    </row>
    <row r="776" spans="1:15" x14ac:dyDescent="0.25">
      <c r="A776" s="576"/>
      <c r="B776" s="568"/>
      <c r="C776" s="568"/>
      <c r="D776" s="568"/>
      <c r="E776" s="568"/>
      <c r="F776" s="568" t="s">
        <v>125</v>
      </c>
      <c r="G776" s="568" t="s">
        <v>186</v>
      </c>
      <c r="H776" s="175" t="s">
        <v>54</v>
      </c>
      <c r="I776" s="176">
        <v>28.149930605298039</v>
      </c>
      <c r="J776" s="177">
        <v>6.7559833452715292</v>
      </c>
      <c r="K776" s="177">
        <v>1.2948968078437098</v>
      </c>
      <c r="L776" s="177">
        <v>0</v>
      </c>
      <c r="M776" s="180"/>
      <c r="N776" s="180"/>
      <c r="O776" s="179">
        <v>4.5999999999999999E-2</v>
      </c>
    </row>
    <row r="777" spans="1:15" x14ac:dyDescent="0.25">
      <c r="A777" s="576"/>
      <c r="B777" s="568"/>
      <c r="C777" s="568"/>
      <c r="D777" s="568"/>
      <c r="E777" s="568"/>
      <c r="F777" s="568"/>
      <c r="G777" s="568"/>
      <c r="H777" s="175" t="s">
        <v>175</v>
      </c>
      <c r="I777" s="176">
        <v>28.149930605298039</v>
      </c>
      <c r="J777" s="177">
        <v>6.7559833452715292</v>
      </c>
      <c r="K777" s="177">
        <v>1.2948968078437098</v>
      </c>
      <c r="L777" s="177">
        <v>0</v>
      </c>
      <c r="M777" s="180"/>
      <c r="N777" s="180"/>
      <c r="O777" s="179">
        <v>4.5999999999999999E-2</v>
      </c>
    </row>
    <row r="778" spans="1:15" x14ac:dyDescent="0.25">
      <c r="A778" s="576"/>
      <c r="B778" s="568"/>
      <c r="C778" s="568"/>
      <c r="D778" s="568"/>
      <c r="E778" s="568"/>
      <c r="F778" s="568" t="s">
        <v>126</v>
      </c>
      <c r="G778" s="568" t="s">
        <v>186</v>
      </c>
      <c r="H778" s="175" t="s">
        <v>54</v>
      </c>
      <c r="I778" s="176">
        <v>19.673324280100218</v>
      </c>
      <c r="J778" s="177">
        <v>14.754993210075163</v>
      </c>
      <c r="K778" s="177">
        <v>6.9250101465952758</v>
      </c>
      <c r="L778" s="177">
        <v>0</v>
      </c>
      <c r="M778" s="180"/>
      <c r="N778" s="180"/>
      <c r="O778" s="179">
        <v>0.35199999999999998</v>
      </c>
    </row>
    <row r="779" spans="1:15" x14ac:dyDescent="0.25">
      <c r="A779" s="576"/>
      <c r="B779" s="568"/>
      <c r="C779" s="568"/>
      <c r="D779" s="568"/>
      <c r="E779" s="568"/>
      <c r="F779" s="568"/>
      <c r="G779" s="568"/>
      <c r="H779" s="175" t="s">
        <v>175</v>
      </c>
      <c r="I779" s="176">
        <v>19.673324280100218</v>
      </c>
      <c r="J779" s="177">
        <v>14.754993210075163</v>
      </c>
      <c r="K779" s="177">
        <v>6.9250101465952758</v>
      </c>
      <c r="L779" s="177">
        <v>0</v>
      </c>
      <c r="M779" s="180"/>
      <c r="N779" s="180"/>
      <c r="O779" s="179">
        <v>0.35199999999999998</v>
      </c>
    </row>
    <row r="780" spans="1:15" x14ac:dyDescent="0.25">
      <c r="A780" s="576"/>
      <c r="B780" s="568"/>
      <c r="C780" s="568"/>
      <c r="D780" s="568"/>
      <c r="E780" s="568"/>
      <c r="F780" s="568" t="s">
        <v>127</v>
      </c>
      <c r="G780" s="568" t="s">
        <v>186</v>
      </c>
      <c r="H780" s="175" t="s">
        <v>54</v>
      </c>
      <c r="I780" s="176">
        <v>10914.769860609671</v>
      </c>
      <c r="J780" s="177">
        <v>3927.2124402553231</v>
      </c>
      <c r="K780" s="177">
        <v>3359.9829202194946</v>
      </c>
      <c r="L780" s="177">
        <v>443.18346645473707</v>
      </c>
      <c r="M780" s="177">
        <v>2.1158885420347948</v>
      </c>
      <c r="N780" s="181">
        <v>0.41942169324358369</v>
      </c>
      <c r="O780" s="179">
        <v>0.30783818285947945</v>
      </c>
    </row>
    <row r="781" spans="1:15" x14ac:dyDescent="0.25">
      <c r="A781" s="576"/>
      <c r="B781" s="568"/>
      <c r="C781" s="568"/>
      <c r="D781" s="568"/>
      <c r="E781" s="568"/>
      <c r="F781" s="568"/>
      <c r="G781" s="568"/>
      <c r="H781" s="175" t="s">
        <v>175</v>
      </c>
      <c r="I781" s="176">
        <v>10914.769860609671</v>
      </c>
      <c r="J781" s="177">
        <v>3927.2124402553231</v>
      </c>
      <c r="K781" s="177">
        <v>3359.9829202194946</v>
      </c>
      <c r="L781" s="177">
        <v>443.18346645473707</v>
      </c>
      <c r="M781" s="177">
        <v>2.1158885420347948</v>
      </c>
      <c r="N781" s="181">
        <v>0.41942169324358369</v>
      </c>
      <c r="O781" s="179">
        <v>0.30783818285947945</v>
      </c>
    </row>
    <row r="782" spans="1:15" x14ac:dyDescent="0.25">
      <c r="A782" s="576"/>
      <c r="B782" s="568"/>
      <c r="C782" s="568"/>
      <c r="D782" s="568"/>
      <c r="E782" s="568"/>
      <c r="F782" s="568" t="s">
        <v>128</v>
      </c>
      <c r="G782" s="568" t="s">
        <v>186</v>
      </c>
      <c r="H782" s="175" t="s">
        <v>54</v>
      </c>
      <c r="I782" s="176">
        <v>893.19039433647993</v>
      </c>
      <c r="J782" s="177">
        <v>530.24995639318627</v>
      </c>
      <c r="K782" s="177">
        <v>260.08197300206393</v>
      </c>
      <c r="L782" s="177">
        <v>0</v>
      </c>
      <c r="M782" s="180"/>
      <c r="N782" s="180"/>
      <c r="O782" s="179">
        <v>0.29118312808913466</v>
      </c>
    </row>
    <row r="783" spans="1:15" x14ac:dyDescent="0.25">
      <c r="A783" s="576"/>
      <c r="B783" s="568"/>
      <c r="C783" s="568"/>
      <c r="D783" s="568"/>
      <c r="E783" s="568"/>
      <c r="F783" s="568"/>
      <c r="G783" s="568"/>
      <c r="H783" s="175" t="s">
        <v>175</v>
      </c>
      <c r="I783" s="176">
        <v>893.19039433647993</v>
      </c>
      <c r="J783" s="177">
        <v>530.24995639318627</v>
      </c>
      <c r="K783" s="177">
        <v>260.08197300206393</v>
      </c>
      <c r="L783" s="177">
        <v>0</v>
      </c>
      <c r="M783" s="180"/>
      <c r="N783" s="180"/>
      <c r="O783" s="179">
        <v>0.29118312808913466</v>
      </c>
    </row>
    <row r="784" spans="1:15" x14ac:dyDescent="0.25">
      <c r="A784" s="576"/>
      <c r="B784" s="568"/>
      <c r="C784" s="568"/>
      <c r="D784" s="568"/>
      <c r="E784" s="568"/>
      <c r="F784" s="568" t="s">
        <v>175</v>
      </c>
      <c r="G784" s="568" t="s">
        <v>186</v>
      </c>
      <c r="H784" s="175" t="s">
        <v>187</v>
      </c>
      <c r="I784" s="176">
        <v>250.1588628762542</v>
      </c>
      <c r="J784" s="177">
        <v>174.61538461538461</v>
      </c>
      <c r="K784" s="177">
        <v>466.07692307692309</v>
      </c>
      <c r="L784" s="177">
        <v>0</v>
      </c>
      <c r="M784" s="177">
        <v>0</v>
      </c>
      <c r="N784" s="177">
        <v>0</v>
      </c>
      <c r="O784" s="178">
        <v>2.7323529411764707</v>
      </c>
    </row>
    <row r="785" spans="1:15" x14ac:dyDescent="0.25">
      <c r="A785" s="576"/>
      <c r="B785" s="568"/>
      <c r="C785" s="568"/>
      <c r="D785" s="568"/>
      <c r="E785" s="568"/>
      <c r="F785" s="568"/>
      <c r="G785" s="568"/>
      <c r="H785" s="175" t="s">
        <v>54</v>
      </c>
      <c r="I785" s="176">
        <v>16349.97489140379</v>
      </c>
      <c r="J785" s="177">
        <v>6891.6963893698385</v>
      </c>
      <c r="K785" s="177">
        <v>4931.8139519453453</v>
      </c>
      <c r="L785" s="177">
        <v>880.02628358906145</v>
      </c>
      <c r="M785" s="177">
        <v>2.1158885420347948</v>
      </c>
      <c r="N785" s="181">
        <v>0.41942169324358369</v>
      </c>
      <c r="O785" s="179">
        <v>0.29655721752825864</v>
      </c>
    </row>
    <row r="786" spans="1:15" x14ac:dyDescent="0.25">
      <c r="A786" s="576"/>
      <c r="B786" s="568"/>
      <c r="C786" s="568"/>
      <c r="D786" s="568"/>
      <c r="E786" s="568"/>
      <c r="F786" s="568"/>
      <c r="G786" s="568"/>
      <c r="H786" s="175" t="s">
        <v>175</v>
      </c>
      <c r="I786" s="176">
        <v>16600.133754280043</v>
      </c>
      <c r="J786" s="177">
        <v>7066.3117739852241</v>
      </c>
      <c r="K786" s="177">
        <v>5397.890875022269</v>
      </c>
      <c r="L786" s="177">
        <v>880.02628358906156</v>
      </c>
      <c r="M786" s="177">
        <v>2.1158885420347948</v>
      </c>
      <c r="N786" s="181">
        <v>0.41942169324358369</v>
      </c>
      <c r="O786" s="179">
        <v>0.73942916728247898</v>
      </c>
    </row>
    <row r="787" spans="1:15" x14ac:dyDescent="0.25">
      <c r="A787" s="576"/>
      <c r="B787" s="568"/>
      <c r="C787" s="568"/>
      <c r="D787" s="568" t="s">
        <v>52</v>
      </c>
      <c r="E787" s="568" t="s">
        <v>185</v>
      </c>
      <c r="F787" s="568" t="s">
        <v>129</v>
      </c>
      <c r="G787" s="568" t="s">
        <v>186</v>
      </c>
      <c r="H787" s="175" t="s">
        <v>54</v>
      </c>
      <c r="I787" s="176">
        <v>1336.3432075294972</v>
      </c>
      <c r="J787" s="177">
        <v>821.25156063744248</v>
      </c>
      <c r="K787" s="177">
        <v>484.16737575547046</v>
      </c>
      <c r="L787" s="177">
        <v>48.163926700227996</v>
      </c>
      <c r="M787" s="180"/>
      <c r="N787" s="180"/>
      <c r="O787" s="179">
        <v>0.36230765646689861</v>
      </c>
    </row>
    <row r="788" spans="1:15" x14ac:dyDescent="0.25">
      <c r="A788" s="576"/>
      <c r="B788" s="568"/>
      <c r="C788" s="568"/>
      <c r="D788" s="568"/>
      <c r="E788" s="568"/>
      <c r="F788" s="568"/>
      <c r="G788" s="568"/>
      <c r="H788" s="175" t="s">
        <v>175</v>
      </c>
      <c r="I788" s="176">
        <v>1336.3432075294972</v>
      </c>
      <c r="J788" s="177">
        <v>821.25156063744248</v>
      </c>
      <c r="K788" s="177">
        <v>484.16737575547046</v>
      </c>
      <c r="L788" s="177">
        <v>48.163926700227996</v>
      </c>
      <c r="M788" s="180"/>
      <c r="N788" s="180"/>
      <c r="O788" s="179">
        <v>0.36230765646689861</v>
      </c>
    </row>
    <row r="789" spans="1:15" x14ac:dyDescent="0.25">
      <c r="A789" s="576"/>
      <c r="B789" s="568"/>
      <c r="C789" s="568"/>
      <c r="D789" s="568"/>
      <c r="E789" s="568"/>
      <c r="F789" s="568" t="s">
        <v>130</v>
      </c>
      <c r="G789" s="568" t="s">
        <v>186</v>
      </c>
      <c r="H789" s="175" t="s">
        <v>187</v>
      </c>
      <c r="I789" s="176">
        <v>1.75</v>
      </c>
      <c r="J789" s="177">
        <v>1.125</v>
      </c>
      <c r="K789" s="181">
        <v>0.625</v>
      </c>
      <c r="L789" s="177">
        <v>0</v>
      </c>
      <c r="M789" s="177">
        <v>0</v>
      </c>
      <c r="N789" s="177">
        <v>0</v>
      </c>
      <c r="O789" s="179">
        <v>0.35714285714285715</v>
      </c>
    </row>
    <row r="790" spans="1:15" x14ac:dyDescent="0.25">
      <c r="A790" s="576"/>
      <c r="B790" s="568"/>
      <c r="C790" s="568"/>
      <c r="D790" s="568"/>
      <c r="E790" s="568"/>
      <c r="F790" s="568"/>
      <c r="G790" s="568"/>
      <c r="H790" s="175" t="s">
        <v>54</v>
      </c>
      <c r="I790" s="176">
        <v>399.30759466292193</v>
      </c>
      <c r="J790" s="177">
        <v>393.63470929555046</v>
      </c>
      <c r="K790" s="177">
        <v>243.22317967965751</v>
      </c>
      <c r="L790" s="177">
        <v>43.540819553587127</v>
      </c>
      <c r="M790" s="177">
        <v>3.0903718382252223</v>
      </c>
      <c r="N790" s="177">
        <v>3.0903718382252223</v>
      </c>
      <c r="O790" s="179">
        <v>0.60911233077090832</v>
      </c>
    </row>
    <row r="791" spans="1:15" x14ac:dyDescent="0.25">
      <c r="A791" s="576"/>
      <c r="B791" s="568"/>
      <c r="C791" s="568"/>
      <c r="D791" s="568"/>
      <c r="E791" s="568"/>
      <c r="F791" s="568"/>
      <c r="G791" s="568"/>
      <c r="H791" s="175" t="s">
        <v>175</v>
      </c>
      <c r="I791" s="176">
        <v>401.05759466292193</v>
      </c>
      <c r="J791" s="177">
        <v>394.75970929555046</v>
      </c>
      <c r="K791" s="177">
        <v>243.84817967965751</v>
      </c>
      <c r="L791" s="177">
        <v>43.540819553587127</v>
      </c>
      <c r="M791" s="177">
        <v>3.0903718382252223</v>
      </c>
      <c r="N791" s="177">
        <v>3.0903718382252223</v>
      </c>
      <c r="O791" s="179">
        <v>0.48312759395688276</v>
      </c>
    </row>
    <row r="792" spans="1:15" x14ac:dyDescent="0.25">
      <c r="A792" s="576"/>
      <c r="B792" s="568"/>
      <c r="C792" s="568"/>
      <c r="D792" s="568"/>
      <c r="E792" s="568"/>
      <c r="F792" s="568" t="s">
        <v>131</v>
      </c>
      <c r="G792" s="568" t="s">
        <v>186</v>
      </c>
      <c r="H792" s="175" t="s">
        <v>54</v>
      </c>
      <c r="I792" s="176">
        <v>41.330332002009321</v>
      </c>
      <c r="J792" s="177">
        <v>25.418814636450065</v>
      </c>
      <c r="K792" s="177">
        <v>17.04455497518331</v>
      </c>
      <c r="L792" s="177">
        <v>0</v>
      </c>
      <c r="M792" s="180"/>
      <c r="N792" s="180"/>
      <c r="O792" s="179">
        <v>0.41239821093996221</v>
      </c>
    </row>
    <row r="793" spans="1:15" x14ac:dyDescent="0.25">
      <c r="A793" s="576"/>
      <c r="B793" s="568"/>
      <c r="C793" s="568"/>
      <c r="D793" s="568"/>
      <c r="E793" s="568"/>
      <c r="F793" s="568"/>
      <c r="G793" s="568"/>
      <c r="H793" s="175" t="s">
        <v>175</v>
      </c>
      <c r="I793" s="176">
        <v>41.330332002009321</v>
      </c>
      <c r="J793" s="177">
        <v>25.418814636450065</v>
      </c>
      <c r="K793" s="177">
        <v>17.04455497518331</v>
      </c>
      <c r="L793" s="177">
        <v>0</v>
      </c>
      <c r="M793" s="180"/>
      <c r="N793" s="180"/>
      <c r="O793" s="179">
        <v>0.41239821093996221</v>
      </c>
    </row>
    <row r="794" spans="1:15" x14ac:dyDescent="0.25">
      <c r="A794" s="576"/>
      <c r="B794" s="568"/>
      <c r="C794" s="568"/>
      <c r="D794" s="568"/>
      <c r="E794" s="568"/>
      <c r="F794" s="568" t="s">
        <v>132</v>
      </c>
      <c r="G794" s="568" t="s">
        <v>186</v>
      </c>
      <c r="H794" s="175" t="s">
        <v>54</v>
      </c>
      <c r="I794" s="176">
        <v>170.90271857875868</v>
      </c>
      <c r="J794" s="177">
        <v>93.399164253193817</v>
      </c>
      <c r="K794" s="177">
        <v>31.577162419501576</v>
      </c>
      <c r="L794" s="177">
        <v>9.9824577971327582</v>
      </c>
      <c r="M794" s="180"/>
      <c r="N794" s="180"/>
      <c r="O794" s="179">
        <v>0.18476688189690546</v>
      </c>
    </row>
    <row r="795" spans="1:15" x14ac:dyDescent="0.25">
      <c r="A795" s="576"/>
      <c r="B795" s="568"/>
      <c r="C795" s="568"/>
      <c r="D795" s="568"/>
      <c r="E795" s="568"/>
      <c r="F795" s="568"/>
      <c r="G795" s="568"/>
      <c r="H795" s="175" t="s">
        <v>175</v>
      </c>
      <c r="I795" s="176">
        <v>170.90271857875868</v>
      </c>
      <c r="J795" s="177">
        <v>93.399164253193817</v>
      </c>
      <c r="K795" s="177">
        <v>31.577162419501576</v>
      </c>
      <c r="L795" s="177">
        <v>9.9824577971327582</v>
      </c>
      <c r="M795" s="180"/>
      <c r="N795" s="180"/>
      <c r="O795" s="179">
        <v>0.18476688189690546</v>
      </c>
    </row>
    <row r="796" spans="1:15" x14ac:dyDescent="0.25">
      <c r="A796" s="576"/>
      <c r="B796" s="568"/>
      <c r="C796" s="568"/>
      <c r="D796" s="568"/>
      <c r="E796" s="568"/>
      <c r="F796" s="568" t="s">
        <v>133</v>
      </c>
      <c r="G796" s="568" t="s">
        <v>186</v>
      </c>
      <c r="H796" s="175" t="s">
        <v>54</v>
      </c>
      <c r="I796" s="176">
        <v>1348.3697877600412</v>
      </c>
      <c r="J796" s="177">
        <v>751.5813387182028</v>
      </c>
      <c r="K796" s="177">
        <v>144.99034554735076</v>
      </c>
      <c r="L796" s="177">
        <v>9.6083715274926309</v>
      </c>
      <c r="M796" s="180"/>
      <c r="N796" s="180"/>
      <c r="O796" s="179">
        <v>0.10753010551223768</v>
      </c>
    </row>
    <row r="797" spans="1:15" x14ac:dyDescent="0.25">
      <c r="A797" s="576"/>
      <c r="B797" s="568"/>
      <c r="C797" s="568"/>
      <c r="D797" s="568"/>
      <c r="E797" s="568"/>
      <c r="F797" s="568"/>
      <c r="G797" s="568"/>
      <c r="H797" s="175" t="s">
        <v>175</v>
      </c>
      <c r="I797" s="176">
        <v>1348.3697877600412</v>
      </c>
      <c r="J797" s="177">
        <v>751.5813387182028</v>
      </c>
      <c r="K797" s="177">
        <v>144.99034554735076</v>
      </c>
      <c r="L797" s="177">
        <v>9.6083715274926309</v>
      </c>
      <c r="M797" s="180"/>
      <c r="N797" s="180"/>
      <c r="O797" s="179">
        <v>0.10753010551223768</v>
      </c>
    </row>
    <row r="798" spans="1:15" x14ac:dyDescent="0.25">
      <c r="A798" s="576"/>
      <c r="B798" s="568"/>
      <c r="C798" s="568"/>
      <c r="D798" s="568"/>
      <c r="E798" s="568"/>
      <c r="F798" s="568" t="s">
        <v>134</v>
      </c>
      <c r="G798" s="568" t="s">
        <v>186</v>
      </c>
      <c r="H798" s="175" t="s">
        <v>54</v>
      </c>
      <c r="I798" s="176">
        <v>1031.1072911375036</v>
      </c>
      <c r="J798" s="177">
        <v>985.31684415526422</v>
      </c>
      <c r="K798" s="177">
        <v>219.34415133991629</v>
      </c>
      <c r="L798" s="177">
        <v>7.4195513980128007</v>
      </c>
      <c r="M798" s="180"/>
      <c r="N798" s="180"/>
      <c r="O798" s="179">
        <v>0.21272679693491334</v>
      </c>
    </row>
    <row r="799" spans="1:15" x14ac:dyDescent="0.25">
      <c r="A799" s="576"/>
      <c r="B799" s="568"/>
      <c r="C799" s="568"/>
      <c r="D799" s="568"/>
      <c r="E799" s="568"/>
      <c r="F799" s="568"/>
      <c r="G799" s="568"/>
      <c r="H799" s="175" t="s">
        <v>175</v>
      </c>
      <c r="I799" s="176">
        <v>1031.1072911375036</v>
      </c>
      <c r="J799" s="177">
        <v>985.31684415526422</v>
      </c>
      <c r="K799" s="177">
        <v>219.34415133991629</v>
      </c>
      <c r="L799" s="177">
        <v>7.4195513980128007</v>
      </c>
      <c r="M799" s="180"/>
      <c r="N799" s="180"/>
      <c r="O799" s="179">
        <v>0.21272679693491334</v>
      </c>
    </row>
    <row r="800" spans="1:15" x14ac:dyDescent="0.25">
      <c r="A800" s="576"/>
      <c r="B800" s="568"/>
      <c r="C800" s="568"/>
      <c r="D800" s="568"/>
      <c r="E800" s="568"/>
      <c r="F800" s="568" t="s">
        <v>135</v>
      </c>
      <c r="G800" s="568" t="s">
        <v>186</v>
      </c>
      <c r="H800" s="175" t="s">
        <v>54</v>
      </c>
      <c r="I800" s="176">
        <v>4007.1461784909347</v>
      </c>
      <c r="J800" s="177">
        <v>3112.2226418905079</v>
      </c>
      <c r="K800" s="177">
        <v>847.498799227566</v>
      </c>
      <c r="L800" s="177">
        <v>64.090793944191276</v>
      </c>
      <c r="M800" s="180"/>
      <c r="N800" s="180"/>
      <c r="O800" s="179">
        <v>0.2114968512445754</v>
      </c>
    </row>
    <row r="801" spans="1:15" x14ac:dyDescent="0.25">
      <c r="A801" s="576"/>
      <c r="B801" s="568"/>
      <c r="C801" s="568"/>
      <c r="D801" s="568"/>
      <c r="E801" s="568"/>
      <c r="F801" s="568"/>
      <c r="G801" s="568"/>
      <c r="H801" s="175" t="s">
        <v>175</v>
      </c>
      <c r="I801" s="176">
        <v>4007.1461784909347</v>
      </c>
      <c r="J801" s="177">
        <v>3112.2226418905079</v>
      </c>
      <c r="K801" s="177">
        <v>847.498799227566</v>
      </c>
      <c r="L801" s="177">
        <v>64.090793944191276</v>
      </c>
      <c r="M801" s="180"/>
      <c r="N801" s="180"/>
      <c r="O801" s="179">
        <v>0.2114968512445754</v>
      </c>
    </row>
    <row r="802" spans="1:15" x14ac:dyDescent="0.25">
      <c r="A802" s="576"/>
      <c r="B802" s="568"/>
      <c r="C802" s="568"/>
      <c r="D802" s="568"/>
      <c r="E802" s="568"/>
      <c r="F802" s="568" t="s">
        <v>175</v>
      </c>
      <c r="G802" s="568" t="s">
        <v>186</v>
      </c>
      <c r="H802" s="175" t="s">
        <v>187</v>
      </c>
      <c r="I802" s="176">
        <v>1.75</v>
      </c>
      <c r="J802" s="177">
        <v>1.125</v>
      </c>
      <c r="K802" s="181">
        <v>0.625</v>
      </c>
      <c r="L802" s="177">
        <v>0</v>
      </c>
      <c r="M802" s="177">
        <v>0</v>
      </c>
      <c r="N802" s="177">
        <v>0</v>
      </c>
      <c r="O802" s="179">
        <v>0.35714285714285715</v>
      </c>
    </row>
    <row r="803" spans="1:15" x14ac:dyDescent="0.25">
      <c r="A803" s="576"/>
      <c r="B803" s="568"/>
      <c r="C803" s="568"/>
      <c r="D803" s="568"/>
      <c r="E803" s="568"/>
      <c r="F803" s="568"/>
      <c r="G803" s="568"/>
      <c r="H803" s="175" t="s">
        <v>54</v>
      </c>
      <c r="I803" s="176">
        <v>8334.5071101616668</v>
      </c>
      <c r="J803" s="177">
        <v>6182.8250735866113</v>
      </c>
      <c r="K803" s="177">
        <v>1987.8455689446459</v>
      </c>
      <c r="L803" s="177">
        <v>182.80592092064458</v>
      </c>
      <c r="M803" s="177">
        <v>3.0903718382252223</v>
      </c>
      <c r="N803" s="177">
        <v>3.0903718382252223</v>
      </c>
      <c r="O803" s="179">
        <v>0.30004840482377154</v>
      </c>
    </row>
    <row r="804" spans="1:15" x14ac:dyDescent="0.25">
      <c r="A804" s="576"/>
      <c r="B804" s="568"/>
      <c r="C804" s="568"/>
      <c r="D804" s="568"/>
      <c r="E804" s="568"/>
      <c r="F804" s="568"/>
      <c r="G804" s="568"/>
      <c r="H804" s="175" t="s">
        <v>175</v>
      </c>
      <c r="I804" s="176">
        <v>8336.2571101616668</v>
      </c>
      <c r="J804" s="177">
        <v>6183.9500735866122</v>
      </c>
      <c r="K804" s="177">
        <v>1988.4705689446459</v>
      </c>
      <c r="L804" s="177">
        <v>182.80592092064458</v>
      </c>
      <c r="M804" s="177">
        <v>3.0903718382252223</v>
      </c>
      <c r="N804" s="177">
        <v>3.0903718382252223</v>
      </c>
      <c r="O804" s="179">
        <v>0.30718521136365728</v>
      </c>
    </row>
    <row r="805" spans="1:15" x14ac:dyDescent="0.25">
      <c r="A805" s="576"/>
      <c r="B805" s="568"/>
      <c r="C805" s="568"/>
      <c r="D805" s="568" t="s">
        <v>175</v>
      </c>
      <c r="E805" s="568" t="s">
        <v>185</v>
      </c>
      <c r="F805" s="568" t="s">
        <v>62</v>
      </c>
      <c r="G805" s="568" t="s">
        <v>186</v>
      </c>
      <c r="H805" s="175" t="s">
        <v>187</v>
      </c>
      <c r="I805" s="176">
        <v>151.77215189873419</v>
      </c>
      <c r="J805" s="177">
        <v>151.77215189873419</v>
      </c>
      <c r="K805" s="177">
        <v>167.08860759493672</v>
      </c>
      <c r="L805" s="177">
        <v>0</v>
      </c>
      <c r="M805" s="177">
        <v>14.202531645569621</v>
      </c>
      <c r="N805" s="177">
        <v>11.417721518987342</v>
      </c>
      <c r="O805" s="178">
        <v>1.1009174311926604</v>
      </c>
    </row>
    <row r="806" spans="1:15" x14ac:dyDescent="0.25">
      <c r="A806" s="576"/>
      <c r="B806" s="568"/>
      <c r="C806" s="568"/>
      <c r="D806" s="568"/>
      <c r="E806" s="568"/>
      <c r="F806" s="568"/>
      <c r="G806" s="568"/>
      <c r="H806" s="175" t="s">
        <v>175</v>
      </c>
      <c r="I806" s="176">
        <v>151.77215189873419</v>
      </c>
      <c r="J806" s="177">
        <v>151.77215189873419</v>
      </c>
      <c r="K806" s="177">
        <v>167.08860759493672</v>
      </c>
      <c r="L806" s="177">
        <v>0</v>
      </c>
      <c r="M806" s="177">
        <v>14.202531645569621</v>
      </c>
      <c r="N806" s="177">
        <v>11.417721518987342</v>
      </c>
      <c r="O806" s="178">
        <v>1.1009174311926604</v>
      </c>
    </row>
    <row r="807" spans="1:15" x14ac:dyDescent="0.25">
      <c r="A807" s="576"/>
      <c r="B807" s="568"/>
      <c r="C807" s="568"/>
      <c r="D807" s="568"/>
      <c r="E807" s="568"/>
      <c r="F807" s="568" t="s">
        <v>63</v>
      </c>
      <c r="G807" s="568" t="s">
        <v>186</v>
      </c>
      <c r="H807" s="175" t="s">
        <v>187</v>
      </c>
      <c r="I807" s="182">
        <v>0.5</v>
      </c>
      <c r="J807" s="181">
        <v>0.5</v>
      </c>
      <c r="K807" s="181">
        <v>0.3</v>
      </c>
      <c r="L807" s="180"/>
      <c r="M807" s="180"/>
      <c r="N807" s="180"/>
      <c r="O807" s="179">
        <v>0.6</v>
      </c>
    </row>
    <row r="808" spans="1:15" x14ac:dyDescent="0.25">
      <c r="A808" s="576"/>
      <c r="B808" s="568"/>
      <c r="C808" s="568"/>
      <c r="D808" s="568"/>
      <c r="E808" s="568"/>
      <c r="F808" s="568"/>
      <c r="G808" s="568"/>
      <c r="H808" s="175" t="s">
        <v>54</v>
      </c>
      <c r="I808" s="176">
        <v>22.852032694532063</v>
      </c>
      <c r="J808" s="177">
        <v>22.852032694532063</v>
      </c>
      <c r="K808" s="177">
        <v>25.2286440947634</v>
      </c>
      <c r="L808" s="177">
        <v>0</v>
      </c>
      <c r="M808" s="180"/>
      <c r="N808" s="180"/>
      <c r="O808" s="178">
        <v>1.1040000000000001</v>
      </c>
    </row>
    <row r="809" spans="1:15" x14ac:dyDescent="0.25">
      <c r="A809" s="576"/>
      <c r="B809" s="568"/>
      <c r="C809" s="568"/>
      <c r="D809" s="568"/>
      <c r="E809" s="568"/>
      <c r="F809" s="568"/>
      <c r="G809" s="568"/>
      <c r="H809" s="175" t="s">
        <v>175</v>
      </c>
      <c r="I809" s="176">
        <v>23.352032694532063</v>
      </c>
      <c r="J809" s="177">
        <v>23.352032694532063</v>
      </c>
      <c r="K809" s="177">
        <v>25.528644094763401</v>
      </c>
      <c r="L809" s="177">
        <v>0</v>
      </c>
      <c r="M809" s="180"/>
      <c r="N809" s="180"/>
      <c r="O809" s="179">
        <v>0.85200000000000009</v>
      </c>
    </row>
    <row r="810" spans="1:15" x14ac:dyDescent="0.25">
      <c r="A810" s="576"/>
      <c r="B810" s="568"/>
      <c r="C810" s="568"/>
      <c r="D810" s="568"/>
      <c r="E810" s="568"/>
      <c r="F810" s="568" t="s">
        <v>64</v>
      </c>
      <c r="G810" s="568" t="s">
        <v>186</v>
      </c>
      <c r="H810" s="175" t="s">
        <v>187</v>
      </c>
      <c r="I810" s="182">
        <v>0.8035714285714286</v>
      </c>
      <c r="J810" s="181">
        <v>0.8035714285714286</v>
      </c>
      <c r="K810" s="181">
        <v>0.3214285714285714</v>
      </c>
      <c r="L810" s="181">
        <v>0.3214285714285714</v>
      </c>
      <c r="M810" s="181">
        <v>0.16071428571428573</v>
      </c>
      <c r="N810" s="181">
        <v>5.3571428571428575E-2</v>
      </c>
      <c r="O810" s="179">
        <v>0.39999999999999997</v>
      </c>
    </row>
    <row r="811" spans="1:15" x14ac:dyDescent="0.25">
      <c r="A811" s="576"/>
      <c r="B811" s="568"/>
      <c r="C811" s="568"/>
      <c r="D811" s="568"/>
      <c r="E811" s="568"/>
      <c r="F811" s="568"/>
      <c r="G811" s="568"/>
      <c r="H811" s="175" t="s">
        <v>54</v>
      </c>
      <c r="I811" s="176">
        <v>407.36153096072508</v>
      </c>
      <c r="J811" s="177">
        <v>407.36153096072508</v>
      </c>
      <c r="K811" s="177">
        <v>205.92307149028204</v>
      </c>
      <c r="L811" s="177">
        <v>62.962428122360961</v>
      </c>
      <c r="M811" s="180"/>
      <c r="N811" s="180"/>
      <c r="O811" s="179">
        <v>0.50550446185880937</v>
      </c>
    </row>
    <row r="812" spans="1:15" x14ac:dyDescent="0.25">
      <c r="A812" s="576"/>
      <c r="B812" s="568"/>
      <c r="C812" s="568"/>
      <c r="D812" s="568"/>
      <c r="E812" s="568"/>
      <c r="F812" s="568"/>
      <c r="G812" s="568"/>
      <c r="H812" s="175" t="s">
        <v>175</v>
      </c>
      <c r="I812" s="176">
        <v>408.16510238929652</v>
      </c>
      <c r="J812" s="177">
        <v>408.16510238929652</v>
      </c>
      <c r="K812" s="177">
        <v>206.24450006171062</v>
      </c>
      <c r="L812" s="177">
        <v>63.283856693789531</v>
      </c>
      <c r="M812" s="181">
        <v>0.16071428571428573</v>
      </c>
      <c r="N812" s="181">
        <v>5.3571428571428575E-2</v>
      </c>
      <c r="O812" s="179">
        <v>0.45275223092940464</v>
      </c>
    </row>
    <row r="813" spans="1:15" x14ac:dyDescent="0.25">
      <c r="A813" s="576"/>
      <c r="B813" s="568"/>
      <c r="C813" s="568"/>
      <c r="D813" s="568"/>
      <c r="E813" s="568"/>
      <c r="F813" s="568" t="s">
        <v>65</v>
      </c>
      <c r="G813" s="568" t="s">
        <v>186</v>
      </c>
      <c r="H813" s="175" t="s">
        <v>54</v>
      </c>
      <c r="I813" s="176">
        <v>374.25299626315058</v>
      </c>
      <c r="J813" s="177">
        <v>353.48044650687405</v>
      </c>
      <c r="K813" s="177">
        <v>423.37334874876865</v>
      </c>
      <c r="L813" s="177">
        <v>110.96605780380858</v>
      </c>
      <c r="M813" s="180"/>
      <c r="N813" s="180"/>
      <c r="O813" s="178">
        <v>1.1312490560558661</v>
      </c>
    </row>
    <row r="814" spans="1:15" x14ac:dyDescent="0.25">
      <c r="A814" s="576"/>
      <c r="B814" s="568"/>
      <c r="C814" s="568"/>
      <c r="D814" s="568"/>
      <c r="E814" s="568"/>
      <c r="F814" s="568"/>
      <c r="G814" s="568"/>
      <c r="H814" s="175" t="s">
        <v>175</v>
      </c>
      <c r="I814" s="176">
        <v>374.25299626315058</v>
      </c>
      <c r="J814" s="177">
        <v>353.48044650687405</v>
      </c>
      <c r="K814" s="177">
        <v>423.37334874876865</v>
      </c>
      <c r="L814" s="177">
        <v>110.96605780380858</v>
      </c>
      <c r="M814" s="180"/>
      <c r="N814" s="180"/>
      <c r="O814" s="178">
        <v>1.1312490560558661</v>
      </c>
    </row>
    <row r="815" spans="1:15" x14ac:dyDescent="0.25">
      <c r="A815" s="576"/>
      <c r="B815" s="568"/>
      <c r="C815" s="568"/>
      <c r="D815" s="568"/>
      <c r="E815" s="568"/>
      <c r="F815" s="568" t="s">
        <v>67</v>
      </c>
      <c r="G815" s="568" t="s">
        <v>186</v>
      </c>
      <c r="H815" s="175" t="s">
        <v>54</v>
      </c>
      <c r="I815" s="176">
        <v>954.32252790318296</v>
      </c>
      <c r="J815" s="177">
        <v>954.32252790318296</v>
      </c>
      <c r="K815" s="177">
        <v>807.09208046397873</v>
      </c>
      <c r="L815" s="177">
        <v>240.60434595582637</v>
      </c>
      <c r="M815" s="180"/>
      <c r="N815" s="180"/>
      <c r="O815" s="179">
        <v>0.84572254857831364</v>
      </c>
    </row>
    <row r="816" spans="1:15" x14ac:dyDescent="0.25">
      <c r="A816" s="576"/>
      <c r="B816" s="568"/>
      <c r="C816" s="568"/>
      <c r="D816" s="568"/>
      <c r="E816" s="568"/>
      <c r="F816" s="568"/>
      <c r="G816" s="568"/>
      <c r="H816" s="175" t="s">
        <v>175</v>
      </c>
      <c r="I816" s="176">
        <v>954.32252790318296</v>
      </c>
      <c r="J816" s="177">
        <v>954.32252790318296</v>
      </c>
      <c r="K816" s="177">
        <v>807.09208046397873</v>
      </c>
      <c r="L816" s="177">
        <v>240.60434595582637</v>
      </c>
      <c r="M816" s="180"/>
      <c r="N816" s="180"/>
      <c r="O816" s="179">
        <v>0.84572254857831364</v>
      </c>
    </row>
    <row r="817" spans="1:15" x14ac:dyDescent="0.25">
      <c r="A817" s="576"/>
      <c r="B817" s="568"/>
      <c r="C817" s="568"/>
      <c r="D817" s="568"/>
      <c r="E817" s="568"/>
      <c r="F817" s="568" t="s">
        <v>70</v>
      </c>
      <c r="G817" s="568" t="s">
        <v>186</v>
      </c>
      <c r="H817" s="175" t="s">
        <v>54</v>
      </c>
      <c r="I817" s="176">
        <v>9.2475614518236195</v>
      </c>
      <c r="J817" s="177">
        <v>9.2475614518236195</v>
      </c>
      <c r="K817" s="177">
        <v>3.4031026142710923</v>
      </c>
      <c r="L817" s="177">
        <v>0</v>
      </c>
      <c r="M817" s="180"/>
      <c r="N817" s="180"/>
      <c r="O817" s="179">
        <v>0.36800000000000005</v>
      </c>
    </row>
    <row r="818" spans="1:15" x14ac:dyDescent="0.25">
      <c r="A818" s="576"/>
      <c r="B818" s="568"/>
      <c r="C818" s="568"/>
      <c r="D818" s="568"/>
      <c r="E818" s="568"/>
      <c r="F818" s="568"/>
      <c r="G818" s="568"/>
      <c r="H818" s="175" t="s">
        <v>175</v>
      </c>
      <c r="I818" s="176">
        <v>9.2475614518236195</v>
      </c>
      <c r="J818" s="177">
        <v>9.2475614518236195</v>
      </c>
      <c r="K818" s="177">
        <v>3.4031026142710923</v>
      </c>
      <c r="L818" s="177">
        <v>0</v>
      </c>
      <c r="M818" s="180"/>
      <c r="N818" s="180"/>
      <c r="O818" s="179">
        <v>0.36800000000000005</v>
      </c>
    </row>
    <row r="819" spans="1:15" x14ac:dyDescent="0.25">
      <c r="A819" s="576"/>
      <c r="B819" s="568"/>
      <c r="C819" s="568"/>
      <c r="D819" s="568"/>
      <c r="E819" s="568"/>
      <c r="F819" s="568" t="s">
        <v>72</v>
      </c>
      <c r="G819" s="568" t="s">
        <v>186</v>
      </c>
      <c r="H819" s="175" t="s">
        <v>54</v>
      </c>
      <c r="I819" s="176">
        <v>18.505655915497627</v>
      </c>
      <c r="J819" s="177">
        <v>0</v>
      </c>
      <c r="K819" s="180"/>
      <c r="L819" s="180"/>
      <c r="M819" s="180"/>
      <c r="N819" s="180"/>
      <c r="O819" s="183"/>
    </row>
    <row r="820" spans="1:15" x14ac:dyDescent="0.25">
      <c r="A820" s="576"/>
      <c r="B820" s="568"/>
      <c r="C820" s="568"/>
      <c r="D820" s="568"/>
      <c r="E820" s="568"/>
      <c r="F820" s="568"/>
      <c r="G820" s="568"/>
      <c r="H820" s="175" t="s">
        <v>175</v>
      </c>
      <c r="I820" s="176">
        <v>18.505655915497627</v>
      </c>
      <c r="J820" s="177">
        <v>0</v>
      </c>
      <c r="K820" s="180"/>
      <c r="L820" s="180"/>
      <c r="M820" s="180"/>
      <c r="N820" s="180"/>
      <c r="O820" s="183"/>
    </row>
    <row r="821" spans="1:15" x14ac:dyDescent="0.25">
      <c r="A821" s="576"/>
      <c r="B821" s="568"/>
      <c r="C821" s="568"/>
      <c r="D821" s="568"/>
      <c r="E821" s="568"/>
      <c r="F821" s="568" t="s">
        <v>73</v>
      </c>
      <c r="G821" s="568" t="s">
        <v>186</v>
      </c>
      <c r="H821" s="175" t="s">
        <v>54</v>
      </c>
      <c r="I821" s="176">
        <v>3.3494670816056042</v>
      </c>
      <c r="J821" s="177">
        <v>3.3494670816056042</v>
      </c>
      <c r="K821" s="181">
        <v>0.61630194301543118</v>
      </c>
      <c r="L821" s="177">
        <v>0</v>
      </c>
      <c r="M821" s="180"/>
      <c r="N821" s="180"/>
      <c r="O821" s="179">
        <v>0.184</v>
      </c>
    </row>
    <row r="822" spans="1:15" x14ac:dyDescent="0.25">
      <c r="A822" s="576"/>
      <c r="B822" s="568"/>
      <c r="C822" s="568"/>
      <c r="D822" s="568"/>
      <c r="E822" s="568"/>
      <c r="F822" s="568"/>
      <c r="G822" s="568"/>
      <c r="H822" s="175" t="s">
        <v>175</v>
      </c>
      <c r="I822" s="176">
        <v>3.3494670816056042</v>
      </c>
      <c r="J822" s="177">
        <v>3.3494670816056042</v>
      </c>
      <c r="K822" s="181">
        <v>0.61630194301543118</v>
      </c>
      <c r="L822" s="177">
        <v>0</v>
      </c>
      <c r="M822" s="180"/>
      <c r="N822" s="180"/>
      <c r="O822" s="179">
        <v>0.184</v>
      </c>
    </row>
    <row r="823" spans="1:15" x14ac:dyDescent="0.25">
      <c r="A823" s="576"/>
      <c r="B823" s="568"/>
      <c r="C823" s="568"/>
      <c r="D823" s="568"/>
      <c r="E823" s="568"/>
      <c r="F823" s="568" t="s">
        <v>74</v>
      </c>
      <c r="G823" s="568" t="s">
        <v>186</v>
      </c>
      <c r="H823" s="175" t="s">
        <v>54</v>
      </c>
      <c r="I823" s="176">
        <v>123.59575999553033</v>
      </c>
      <c r="J823" s="177">
        <v>83.969143439214804</v>
      </c>
      <c r="K823" s="177">
        <v>41.673503954880267</v>
      </c>
      <c r="L823" s="177">
        <v>0</v>
      </c>
      <c r="M823" s="180"/>
      <c r="N823" s="180"/>
      <c r="O823" s="179">
        <v>0.33717583804159085</v>
      </c>
    </row>
    <row r="824" spans="1:15" x14ac:dyDescent="0.25">
      <c r="A824" s="576"/>
      <c r="B824" s="568"/>
      <c r="C824" s="568"/>
      <c r="D824" s="568"/>
      <c r="E824" s="568"/>
      <c r="F824" s="568"/>
      <c r="G824" s="568"/>
      <c r="H824" s="175" t="s">
        <v>175</v>
      </c>
      <c r="I824" s="176">
        <v>123.59575999553033</v>
      </c>
      <c r="J824" s="177">
        <v>83.969143439214804</v>
      </c>
      <c r="K824" s="177">
        <v>41.673503954880267</v>
      </c>
      <c r="L824" s="177">
        <v>0</v>
      </c>
      <c r="M824" s="180"/>
      <c r="N824" s="180"/>
      <c r="O824" s="179">
        <v>0.33717583804159085</v>
      </c>
    </row>
    <row r="825" spans="1:15" x14ac:dyDescent="0.25">
      <c r="A825" s="576"/>
      <c r="B825" s="568"/>
      <c r="C825" s="568"/>
      <c r="D825" s="568"/>
      <c r="E825" s="568"/>
      <c r="F825" s="568" t="s">
        <v>75</v>
      </c>
      <c r="G825" s="568" t="s">
        <v>186</v>
      </c>
      <c r="H825" s="175" t="s">
        <v>54</v>
      </c>
      <c r="I825" s="176">
        <v>129.46697882579787</v>
      </c>
      <c r="J825" s="177">
        <v>129.46697882579787</v>
      </c>
      <c r="K825" s="177">
        <v>85.897984566059208</v>
      </c>
      <c r="L825" s="177">
        <v>22.110188904260838</v>
      </c>
      <c r="M825" s="177">
        <v>2.6703126695967199</v>
      </c>
      <c r="N825" s="177">
        <v>2.6703126695967199</v>
      </c>
      <c r="O825" s="179">
        <v>0.66347407922168178</v>
      </c>
    </row>
    <row r="826" spans="1:15" x14ac:dyDescent="0.25">
      <c r="A826" s="576"/>
      <c r="B826" s="568"/>
      <c r="C826" s="568"/>
      <c r="D826" s="568"/>
      <c r="E826" s="568"/>
      <c r="F826" s="568"/>
      <c r="G826" s="568"/>
      <c r="H826" s="175" t="s">
        <v>175</v>
      </c>
      <c r="I826" s="176">
        <v>129.46697882579787</v>
      </c>
      <c r="J826" s="177">
        <v>129.46697882579787</v>
      </c>
      <c r="K826" s="177">
        <v>85.897984566059208</v>
      </c>
      <c r="L826" s="177">
        <v>22.110188904260838</v>
      </c>
      <c r="M826" s="177">
        <v>2.6703126695967199</v>
      </c>
      <c r="N826" s="177">
        <v>2.6703126695967199</v>
      </c>
      <c r="O826" s="179">
        <v>0.66347407922168178</v>
      </c>
    </row>
    <row r="827" spans="1:15" x14ac:dyDescent="0.25">
      <c r="A827" s="576"/>
      <c r="B827" s="568"/>
      <c r="C827" s="568"/>
      <c r="D827" s="568"/>
      <c r="E827" s="568"/>
      <c r="F827" s="568" t="s">
        <v>76</v>
      </c>
      <c r="G827" s="568" t="s">
        <v>186</v>
      </c>
      <c r="H827" s="175" t="s">
        <v>54</v>
      </c>
      <c r="I827" s="176">
        <v>28.629121447782026</v>
      </c>
      <c r="J827" s="177">
        <v>28.629121447782026</v>
      </c>
      <c r="K827" s="177">
        <v>52.677583463918928</v>
      </c>
      <c r="L827" s="177">
        <v>0</v>
      </c>
      <c r="M827" s="180"/>
      <c r="N827" s="180"/>
      <c r="O827" s="178">
        <v>1.84</v>
      </c>
    </row>
    <row r="828" spans="1:15" x14ac:dyDescent="0.25">
      <c r="A828" s="576"/>
      <c r="B828" s="568"/>
      <c r="C828" s="568"/>
      <c r="D828" s="568"/>
      <c r="E828" s="568"/>
      <c r="F828" s="568"/>
      <c r="G828" s="568"/>
      <c r="H828" s="175" t="s">
        <v>175</v>
      </c>
      <c r="I828" s="176">
        <v>28.629121447782026</v>
      </c>
      <c r="J828" s="177">
        <v>28.629121447782026</v>
      </c>
      <c r="K828" s="177">
        <v>52.677583463918928</v>
      </c>
      <c r="L828" s="177">
        <v>0</v>
      </c>
      <c r="M828" s="180"/>
      <c r="N828" s="180"/>
      <c r="O828" s="178">
        <v>1.84</v>
      </c>
    </row>
    <row r="829" spans="1:15" x14ac:dyDescent="0.25">
      <c r="A829" s="576"/>
      <c r="B829" s="568"/>
      <c r="C829" s="568"/>
      <c r="D829" s="568"/>
      <c r="E829" s="568"/>
      <c r="F829" s="568" t="s">
        <v>77</v>
      </c>
      <c r="G829" s="568" t="s">
        <v>186</v>
      </c>
      <c r="H829" s="175" t="s">
        <v>54</v>
      </c>
      <c r="I829" s="176">
        <v>9.5470486055516144</v>
      </c>
      <c r="J829" s="177">
        <v>9.5470486055516144</v>
      </c>
      <c r="K829" s="177">
        <v>10.205913007836761</v>
      </c>
      <c r="L829" s="177">
        <v>4.7640010622715172</v>
      </c>
      <c r="M829" s="180"/>
      <c r="N829" s="180"/>
      <c r="O829" s="178">
        <v>1.0690123649210308</v>
      </c>
    </row>
    <row r="830" spans="1:15" x14ac:dyDescent="0.25">
      <c r="A830" s="576"/>
      <c r="B830" s="568"/>
      <c r="C830" s="568"/>
      <c r="D830" s="568"/>
      <c r="E830" s="568"/>
      <c r="F830" s="568"/>
      <c r="G830" s="568"/>
      <c r="H830" s="175" t="s">
        <v>175</v>
      </c>
      <c r="I830" s="176">
        <v>9.5470486055516144</v>
      </c>
      <c r="J830" s="177">
        <v>9.5470486055516144</v>
      </c>
      <c r="K830" s="177">
        <v>10.205913007836761</v>
      </c>
      <c r="L830" s="177">
        <v>4.7640010622715172</v>
      </c>
      <c r="M830" s="180"/>
      <c r="N830" s="180"/>
      <c r="O830" s="178">
        <v>1.0690123649210308</v>
      </c>
    </row>
    <row r="831" spans="1:15" x14ac:dyDescent="0.25">
      <c r="A831" s="576"/>
      <c r="B831" s="568"/>
      <c r="C831" s="568"/>
      <c r="D831" s="568"/>
      <c r="E831" s="568"/>
      <c r="F831" s="568" t="s">
        <v>82</v>
      </c>
      <c r="G831" s="568" t="s">
        <v>186</v>
      </c>
      <c r="H831" s="175" t="s">
        <v>54</v>
      </c>
      <c r="I831" s="176">
        <v>48.387194904436193</v>
      </c>
      <c r="J831" s="177">
        <v>48.387194904436193</v>
      </c>
      <c r="K831" s="177">
        <v>13.741963352859878</v>
      </c>
      <c r="L831" s="177">
        <v>0</v>
      </c>
      <c r="M831" s="180"/>
      <c r="N831" s="180"/>
      <c r="O831" s="179">
        <v>0.28399999999999997</v>
      </c>
    </row>
    <row r="832" spans="1:15" x14ac:dyDescent="0.25">
      <c r="A832" s="576"/>
      <c r="B832" s="568"/>
      <c r="C832" s="568"/>
      <c r="D832" s="568"/>
      <c r="E832" s="568"/>
      <c r="F832" s="568"/>
      <c r="G832" s="568"/>
      <c r="H832" s="175" t="s">
        <v>175</v>
      </c>
      <c r="I832" s="176">
        <v>48.387194904436193</v>
      </c>
      <c r="J832" s="177">
        <v>48.387194904436193</v>
      </c>
      <c r="K832" s="177">
        <v>13.741963352859878</v>
      </c>
      <c r="L832" s="177">
        <v>0</v>
      </c>
      <c r="M832" s="180"/>
      <c r="N832" s="180"/>
      <c r="O832" s="179">
        <v>0.28399999999999997</v>
      </c>
    </row>
    <row r="833" spans="1:15" x14ac:dyDescent="0.25">
      <c r="A833" s="576"/>
      <c r="B833" s="568"/>
      <c r="C833" s="568"/>
      <c r="D833" s="568"/>
      <c r="E833" s="568"/>
      <c r="F833" s="568" t="s">
        <v>83</v>
      </c>
      <c r="G833" s="568" t="s">
        <v>186</v>
      </c>
      <c r="H833" s="175" t="s">
        <v>54</v>
      </c>
      <c r="I833" s="176">
        <v>80.645895416105162</v>
      </c>
      <c r="J833" s="177">
        <v>78.40701394633922</v>
      </c>
      <c r="K833" s="177">
        <v>46.696635483686187</v>
      </c>
      <c r="L833" s="177">
        <v>0</v>
      </c>
      <c r="M833" s="180"/>
      <c r="N833" s="180"/>
      <c r="O833" s="179">
        <v>0.57903300896775423</v>
      </c>
    </row>
    <row r="834" spans="1:15" x14ac:dyDescent="0.25">
      <c r="A834" s="576"/>
      <c r="B834" s="568"/>
      <c r="C834" s="568"/>
      <c r="D834" s="568"/>
      <c r="E834" s="568"/>
      <c r="F834" s="568"/>
      <c r="G834" s="568"/>
      <c r="H834" s="175" t="s">
        <v>175</v>
      </c>
      <c r="I834" s="176">
        <v>80.645895416105162</v>
      </c>
      <c r="J834" s="177">
        <v>78.40701394633922</v>
      </c>
      <c r="K834" s="177">
        <v>46.696635483686187</v>
      </c>
      <c r="L834" s="177">
        <v>0</v>
      </c>
      <c r="M834" s="180"/>
      <c r="N834" s="180"/>
      <c r="O834" s="179">
        <v>0.57903300896775423</v>
      </c>
    </row>
    <row r="835" spans="1:15" x14ac:dyDescent="0.25">
      <c r="A835" s="576"/>
      <c r="B835" s="568"/>
      <c r="C835" s="568"/>
      <c r="D835" s="568"/>
      <c r="E835" s="568"/>
      <c r="F835" s="568" t="s">
        <v>88</v>
      </c>
      <c r="G835" s="568" t="s">
        <v>186</v>
      </c>
      <c r="H835" s="175" t="s">
        <v>54</v>
      </c>
      <c r="I835" s="176">
        <v>2.0884594864989459</v>
      </c>
      <c r="J835" s="177">
        <v>2.0884594864989459</v>
      </c>
      <c r="K835" s="177">
        <v>3.0742123641264483</v>
      </c>
      <c r="L835" s="177">
        <v>1.5371061820632241</v>
      </c>
      <c r="M835" s="180"/>
      <c r="N835" s="180"/>
      <c r="O835" s="178">
        <v>1.472</v>
      </c>
    </row>
    <row r="836" spans="1:15" x14ac:dyDescent="0.25">
      <c r="A836" s="576"/>
      <c r="B836" s="568"/>
      <c r="C836" s="568"/>
      <c r="D836" s="568"/>
      <c r="E836" s="568"/>
      <c r="F836" s="568"/>
      <c r="G836" s="568"/>
      <c r="H836" s="175" t="s">
        <v>175</v>
      </c>
      <c r="I836" s="176">
        <v>2.0884594864989459</v>
      </c>
      <c r="J836" s="177">
        <v>2.0884594864989459</v>
      </c>
      <c r="K836" s="177">
        <v>3.0742123641264483</v>
      </c>
      <c r="L836" s="177">
        <v>1.5371061820632241</v>
      </c>
      <c r="M836" s="180"/>
      <c r="N836" s="180"/>
      <c r="O836" s="178">
        <v>1.472</v>
      </c>
    </row>
    <row r="837" spans="1:15" x14ac:dyDescent="0.25">
      <c r="A837" s="576"/>
      <c r="B837" s="568"/>
      <c r="C837" s="568"/>
      <c r="D837" s="568"/>
      <c r="E837" s="568"/>
      <c r="F837" s="568" t="s">
        <v>89</v>
      </c>
      <c r="G837" s="568" t="s">
        <v>186</v>
      </c>
      <c r="H837" s="175" t="s">
        <v>54</v>
      </c>
      <c r="I837" s="176">
        <v>77.500673474086184</v>
      </c>
      <c r="J837" s="177">
        <v>77.500673474086184</v>
      </c>
      <c r="K837" s="177">
        <v>62.82295142424482</v>
      </c>
      <c r="L837" s="177">
        <v>1.5424072178170505</v>
      </c>
      <c r="M837" s="180"/>
      <c r="N837" s="180"/>
      <c r="O837" s="179">
        <v>0.81061168384879734</v>
      </c>
    </row>
    <row r="838" spans="1:15" x14ac:dyDescent="0.25">
      <c r="A838" s="576"/>
      <c r="B838" s="568"/>
      <c r="C838" s="568"/>
      <c r="D838" s="568"/>
      <c r="E838" s="568"/>
      <c r="F838" s="568"/>
      <c r="G838" s="568"/>
      <c r="H838" s="175" t="s">
        <v>175</v>
      </c>
      <c r="I838" s="176">
        <v>77.500673474086184</v>
      </c>
      <c r="J838" s="177">
        <v>77.500673474086184</v>
      </c>
      <c r="K838" s="177">
        <v>62.82295142424482</v>
      </c>
      <c r="L838" s="177">
        <v>1.5424072178170505</v>
      </c>
      <c r="M838" s="180"/>
      <c r="N838" s="180"/>
      <c r="O838" s="179">
        <v>0.81061168384879734</v>
      </c>
    </row>
    <row r="839" spans="1:15" x14ac:dyDescent="0.25">
      <c r="A839" s="576"/>
      <c r="B839" s="568"/>
      <c r="C839" s="568"/>
      <c r="D839" s="568"/>
      <c r="E839" s="568"/>
      <c r="F839" s="568" t="s">
        <v>93</v>
      </c>
      <c r="G839" s="568" t="s">
        <v>186</v>
      </c>
      <c r="H839" s="175" t="s">
        <v>187</v>
      </c>
      <c r="I839" s="176">
        <v>4.333333333333333</v>
      </c>
      <c r="J839" s="177">
        <v>4.333333333333333</v>
      </c>
      <c r="K839" s="180"/>
      <c r="L839" s="180"/>
      <c r="M839" s="180"/>
      <c r="N839" s="180"/>
      <c r="O839" s="183"/>
    </row>
    <row r="840" spans="1:15" x14ac:dyDescent="0.25">
      <c r="A840" s="576"/>
      <c r="B840" s="568"/>
      <c r="C840" s="568"/>
      <c r="D840" s="568"/>
      <c r="E840" s="568"/>
      <c r="F840" s="568"/>
      <c r="G840" s="568"/>
      <c r="H840" s="175" t="s">
        <v>54</v>
      </c>
      <c r="I840" s="176">
        <v>217.1591321540572</v>
      </c>
      <c r="J840" s="177">
        <v>197.39888346914921</v>
      </c>
      <c r="K840" s="177">
        <v>76.053699332050982</v>
      </c>
      <c r="L840" s="177">
        <v>29.777043297981145</v>
      </c>
      <c r="M840" s="177">
        <v>10.030262195698434</v>
      </c>
      <c r="N840" s="177">
        <v>10.030262195698434</v>
      </c>
      <c r="O840" s="179">
        <v>0.35022105023930977</v>
      </c>
    </row>
    <row r="841" spans="1:15" x14ac:dyDescent="0.25">
      <c r="A841" s="576"/>
      <c r="B841" s="568"/>
      <c r="C841" s="568"/>
      <c r="D841" s="568"/>
      <c r="E841" s="568"/>
      <c r="F841" s="568"/>
      <c r="G841" s="568"/>
      <c r="H841" s="175" t="s">
        <v>175</v>
      </c>
      <c r="I841" s="176">
        <v>221.49246548739055</v>
      </c>
      <c r="J841" s="177">
        <v>201.73221680248255</v>
      </c>
      <c r="K841" s="177">
        <v>76.053699332050982</v>
      </c>
      <c r="L841" s="177">
        <v>29.777043297981145</v>
      </c>
      <c r="M841" s="177">
        <v>10.030262195698434</v>
      </c>
      <c r="N841" s="177">
        <v>10.030262195698434</v>
      </c>
      <c r="O841" s="179">
        <v>0.35022105023930977</v>
      </c>
    </row>
    <row r="842" spans="1:15" x14ac:dyDescent="0.25">
      <c r="A842" s="576"/>
      <c r="B842" s="568"/>
      <c r="C842" s="568"/>
      <c r="D842" s="568"/>
      <c r="E842" s="568"/>
      <c r="F842" s="568" t="s">
        <v>94</v>
      </c>
      <c r="G842" s="568" t="s">
        <v>186</v>
      </c>
      <c r="H842" s="175" t="s">
        <v>187</v>
      </c>
      <c r="I842" s="176">
        <v>2.6896551724137931</v>
      </c>
      <c r="J842" s="177">
        <v>2.6896551724137931</v>
      </c>
      <c r="K842" s="180"/>
      <c r="L842" s="180"/>
      <c r="M842" s="177">
        <v>1.0758620689655174</v>
      </c>
      <c r="N842" s="181">
        <v>0.67241379310344829</v>
      </c>
      <c r="O842" s="183"/>
    </row>
    <row r="843" spans="1:15" x14ac:dyDescent="0.25">
      <c r="A843" s="576"/>
      <c r="B843" s="568"/>
      <c r="C843" s="568"/>
      <c r="D843" s="568"/>
      <c r="E843" s="568"/>
      <c r="F843" s="568"/>
      <c r="G843" s="568"/>
      <c r="H843" s="175" t="s">
        <v>54</v>
      </c>
      <c r="I843" s="176">
        <v>91.814780317097217</v>
      </c>
      <c r="J843" s="177">
        <v>91.814780317097217</v>
      </c>
      <c r="K843" s="177">
        <v>42.234798945864718</v>
      </c>
      <c r="L843" s="177">
        <v>0</v>
      </c>
      <c r="M843" s="180"/>
      <c r="N843" s="180"/>
      <c r="O843" s="179">
        <v>0.45999999999999996</v>
      </c>
    </row>
    <row r="844" spans="1:15" x14ac:dyDescent="0.25">
      <c r="A844" s="576"/>
      <c r="B844" s="568"/>
      <c r="C844" s="568"/>
      <c r="D844" s="568"/>
      <c r="E844" s="568"/>
      <c r="F844" s="568"/>
      <c r="G844" s="568"/>
      <c r="H844" s="175" t="s">
        <v>175</v>
      </c>
      <c r="I844" s="176">
        <v>94.50443548951101</v>
      </c>
      <c r="J844" s="177">
        <v>94.50443548951101</v>
      </c>
      <c r="K844" s="177">
        <v>42.234798945864718</v>
      </c>
      <c r="L844" s="177">
        <v>0</v>
      </c>
      <c r="M844" s="177">
        <v>1.0758620689655174</v>
      </c>
      <c r="N844" s="181">
        <v>0.67241379310344829</v>
      </c>
      <c r="O844" s="179">
        <v>0.45999999999999996</v>
      </c>
    </row>
    <row r="845" spans="1:15" x14ac:dyDescent="0.25">
      <c r="A845" s="576"/>
      <c r="B845" s="568"/>
      <c r="C845" s="568"/>
      <c r="D845" s="568"/>
      <c r="E845" s="568"/>
      <c r="F845" s="568" t="s">
        <v>95</v>
      </c>
      <c r="G845" s="568" t="s">
        <v>186</v>
      </c>
      <c r="H845" s="175" t="s">
        <v>54</v>
      </c>
      <c r="I845" s="176">
        <v>25.15751418415261</v>
      </c>
      <c r="J845" s="177">
        <v>2.9461629231935733</v>
      </c>
      <c r="K845" s="177">
        <v>1.2606413646384529</v>
      </c>
      <c r="L845" s="181">
        <v>0.58211433864979056</v>
      </c>
      <c r="M845" s="181">
        <v>3.7963978607595032E-2</v>
      </c>
      <c r="N845" s="180"/>
      <c r="O845" s="179">
        <v>5.0109933573348218E-2</v>
      </c>
    </row>
    <row r="846" spans="1:15" x14ac:dyDescent="0.25">
      <c r="A846" s="576"/>
      <c r="B846" s="568"/>
      <c r="C846" s="568"/>
      <c r="D846" s="568"/>
      <c r="E846" s="568"/>
      <c r="F846" s="568"/>
      <c r="G846" s="568"/>
      <c r="H846" s="175" t="s">
        <v>175</v>
      </c>
      <c r="I846" s="176">
        <v>25.15751418415261</v>
      </c>
      <c r="J846" s="177">
        <v>2.9461629231935733</v>
      </c>
      <c r="K846" s="177">
        <v>1.2606413646384529</v>
      </c>
      <c r="L846" s="181">
        <v>0.58211433864979056</v>
      </c>
      <c r="M846" s="181">
        <v>3.7963978607595032E-2</v>
      </c>
      <c r="N846" s="180"/>
      <c r="O846" s="179">
        <v>5.0109933573348218E-2</v>
      </c>
    </row>
    <row r="847" spans="1:15" x14ac:dyDescent="0.25">
      <c r="A847" s="576"/>
      <c r="B847" s="568"/>
      <c r="C847" s="568"/>
      <c r="D847" s="568"/>
      <c r="E847" s="568"/>
      <c r="F847" s="568" t="s">
        <v>96</v>
      </c>
      <c r="G847" s="568" t="s">
        <v>186</v>
      </c>
      <c r="H847" s="175" t="s">
        <v>54</v>
      </c>
      <c r="I847" s="176">
        <v>1838.4809558211925</v>
      </c>
      <c r="J847" s="177">
        <v>1658.4570700123297</v>
      </c>
      <c r="K847" s="177">
        <v>1793.6930216691806</v>
      </c>
      <c r="L847" s="177">
        <v>31.26936139377338</v>
      </c>
      <c r="M847" s="180"/>
      <c r="N847" s="180"/>
      <c r="O847" s="179">
        <v>0.97563861947538821</v>
      </c>
    </row>
    <row r="848" spans="1:15" x14ac:dyDescent="0.25">
      <c r="A848" s="576"/>
      <c r="B848" s="568"/>
      <c r="C848" s="568"/>
      <c r="D848" s="568"/>
      <c r="E848" s="568"/>
      <c r="F848" s="568"/>
      <c r="G848" s="568"/>
      <c r="H848" s="175" t="s">
        <v>175</v>
      </c>
      <c r="I848" s="176">
        <v>1838.4809558211925</v>
      </c>
      <c r="J848" s="177">
        <v>1658.4570700123297</v>
      </c>
      <c r="K848" s="177">
        <v>1793.6930216691806</v>
      </c>
      <c r="L848" s="177">
        <v>31.26936139377338</v>
      </c>
      <c r="M848" s="180"/>
      <c r="N848" s="180"/>
      <c r="O848" s="179">
        <v>0.97563861947538821</v>
      </c>
    </row>
    <row r="849" spans="1:15" x14ac:dyDescent="0.25">
      <c r="A849" s="576"/>
      <c r="B849" s="568"/>
      <c r="C849" s="568"/>
      <c r="D849" s="568"/>
      <c r="E849" s="568"/>
      <c r="F849" s="568" t="s">
        <v>97</v>
      </c>
      <c r="G849" s="568" t="s">
        <v>186</v>
      </c>
      <c r="H849" s="175" t="s">
        <v>54</v>
      </c>
      <c r="I849" s="176">
        <v>14.398634780969324</v>
      </c>
      <c r="J849" s="177">
        <v>14.398634780969324</v>
      </c>
      <c r="K849" s="177">
        <v>7.032715385950933</v>
      </c>
      <c r="L849" s="177">
        <v>3.1793090222649232</v>
      </c>
      <c r="M849" s="180"/>
      <c r="N849" s="180"/>
      <c r="O849" s="179">
        <v>0.48842931937172773</v>
      </c>
    </row>
    <row r="850" spans="1:15" x14ac:dyDescent="0.25">
      <c r="A850" s="576"/>
      <c r="B850" s="568"/>
      <c r="C850" s="568"/>
      <c r="D850" s="568"/>
      <c r="E850" s="568"/>
      <c r="F850" s="568"/>
      <c r="G850" s="568"/>
      <c r="H850" s="175" t="s">
        <v>175</v>
      </c>
      <c r="I850" s="176">
        <v>14.398634780969324</v>
      </c>
      <c r="J850" s="177">
        <v>14.398634780969324</v>
      </c>
      <c r="K850" s="177">
        <v>7.032715385950933</v>
      </c>
      <c r="L850" s="177">
        <v>3.1793090222649232</v>
      </c>
      <c r="M850" s="180"/>
      <c r="N850" s="180"/>
      <c r="O850" s="179">
        <v>0.48842931937172773</v>
      </c>
    </row>
    <row r="851" spans="1:15" x14ac:dyDescent="0.25">
      <c r="A851" s="576"/>
      <c r="B851" s="568"/>
      <c r="C851" s="568"/>
      <c r="D851" s="568"/>
      <c r="E851" s="568"/>
      <c r="F851" s="568" t="s">
        <v>98</v>
      </c>
      <c r="G851" s="568" t="s">
        <v>186</v>
      </c>
      <c r="H851" s="175" t="s">
        <v>54</v>
      </c>
      <c r="I851" s="176">
        <v>111.21277634338847</v>
      </c>
      <c r="J851" s="177">
        <v>111.21277634338847</v>
      </c>
      <c r="K851" s="177">
        <v>67.962262489222894</v>
      </c>
      <c r="L851" s="177">
        <v>16.553236768936738</v>
      </c>
      <c r="M851" s="180"/>
      <c r="N851" s="180"/>
      <c r="O851" s="179">
        <v>0.61110121268241502</v>
      </c>
    </row>
    <row r="852" spans="1:15" x14ac:dyDescent="0.25">
      <c r="A852" s="576"/>
      <c r="B852" s="568"/>
      <c r="C852" s="568"/>
      <c r="D852" s="568"/>
      <c r="E852" s="568"/>
      <c r="F852" s="568"/>
      <c r="G852" s="568"/>
      <c r="H852" s="175" t="s">
        <v>175</v>
      </c>
      <c r="I852" s="176">
        <v>111.21277634338847</v>
      </c>
      <c r="J852" s="177">
        <v>111.21277634338847</v>
      </c>
      <c r="K852" s="177">
        <v>67.962262489222894</v>
      </c>
      <c r="L852" s="177">
        <v>16.553236768936738</v>
      </c>
      <c r="M852" s="180"/>
      <c r="N852" s="180"/>
      <c r="O852" s="179">
        <v>0.61110121268241502</v>
      </c>
    </row>
    <row r="853" spans="1:15" x14ac:dyDescent="0.25">
      <c r="A853" s="576"/>
      <c r="B853" s="568"/>
      <c r="C853" s="568"/>
      <c r="D853" s="568"/>
      <c r="E853" s="568"/>
      <c r="F853" s="568" t="s">
        <v>100</v>
      </c>
      <c r="G853" s="568" t="s">
        <v>186</v>
      </c>
      <c r="H853" s="175" t="s">
        <v>54</v>
      </c>
      <c r="I853" s="176">
        <v>232.42662237496279</v>
      </c>
      <c r="J853" s="177">
        <v>232.42662237496279</v>
      </c>
      <c r="K853" s="177">
        <v>238.36940266559915</v>
      </c>
      <c r="L853" s="177">
        <v>53.838704330552687</v>
      </c>
      <c r="M853" s="180"/>
      <c r="N853" s="180"/>
      <c r="O853" s="178">
        <v>1.0255684147965165</v>
      </c>
    </row>
    <row r="854" spans="1:15" x14ac:dyDescent="0.25">
      <c r="A854" s="576"/>
      <c r="B854" s="568"/>
      <c r="C854" s="568"/>
      <c r="D854" s="568"/>
      <c r="E854" s="568"/>
      <c r="F854" s="568"/>
      <c r="G854" s="568"/>
      <c r="H854" s="175" t="s">
        <v>175</v>
      </c>
      <c r="I854" s="176">
        <v>232.42662237496279</v>
      </c>
      <c r="J854" s="177">
        <v>232.42662237496279</v>
      </c>
      <c r="K854" s="177">
        <v>238.36940266559915</v>
      </c>
      <c r="L854" s="177">
        <v>53.838704330552687</v>
      </c>
      <c r="M854" s="180"/>
      <c r="N854" s="180"/>
      <c r="O854" s="178">
        <v>1.0255684147965165</v>
      </c>
    </row>
    <row r="855" spans="1:15" x14ac:dyDescent="0.25">
      <c r="A855" s="576"/>
      <c r="B855" s="568"/>
      <c r="C855" s="568"/>
      <c r="D855" s="568"/>
      <c r="E855" s="568"/>
      <c r="F855" s="568" t="s">
        <v>101</v>
      </c>
      <c r="G855" s="568" t="s">
        <v>186</v>
      </c>
      <c r="H855" s="175" t="s">
        <v>54</v>
      </c>
      <c r="I855" s="176">
        <v>52.572669271173375</v>
      </c>
      <c r="J855" s="177">
        <v>52.572669271173375</v>
      </c>
      <c r="K855" s="177">
        <v>15.710657412278348</v>
      </c>
      <c r="L855" s="177">
        <v>2.926039858490002</v>
      </c>
      <c r="M855" s="180"/>
      <c r="N855" s="180"/>
      <c r="O855" s="179">
        <v>0.2988369742316434</v>
      </c>
    </row>
    <row r="856" spans="1:15" x14ac:dyDescent="0.25">
      <c r="A856" s="576"/>
      <c r="B856" s="568"/>
      <c r="C856" s="568"/>
      <c r="D856" s="568"/>
      <c r="E856" s="568"/>
      <c r="F856" s="568"/>
      <c r="G856" s="568"/>
      <c r="H856" s="175" t="s">
        <v>175</v>
      </c>
      <c r="I856" s="176">
        <v>52.572669271173375</v>
      </c>
      <c r="J856" s="177">
        <v>52.572669271173375</v>
      </c>
      <c r="K856" s="177">
        <v>15.710657412278348</v>
      </c>
      <c r="L856" s="177">
        <v>2.926039858490002</v>
      </c>
      <c r="M856" s="180"/>
      <c r="N856" s="180"/>
      <c r="O856" s="179">
        <v>0.2988369742316434</v>
      </c>
    </row>
    <row r="857" spans="1:15" x14ac:dyDescent="0.25">
      <c r="A857" s="576"/>
      <c r="B857" s="568"/>
      <c r="C857" s="568"/>
      <c r="D857" s="568"/>
      <c r="E857" s="568"/>
      <c r="F857" s="568" t="s">
        <v>104</v>
      </c>
      <c r="G857" s="568" t="s">
        <v>186</v>
      </c>
      <c r="H857" s="175" t="s">
        <v>54</v>
      </c>
      <c r="I857" s="176">
        <v>98.055551964408721</v>
      </c>
      <c r="J857" s="177">
        <v>75.819394196475059</v>
      </c>
      <c r="K857" s="177">
        <v>57.200998803381431</v>
      </c>
      <c r="L857" s="177">
        <v>26.340260187010024</v>
      </c>
      <c r="M857" s="180"/>
      <c r="N857" s="180"/>
      <c r="O857" s="179">
        <v>0.58335298366525645</v>
      </c>
    </row>
    <row r="858" spans="1:15" x14ac:dyDescent="0.25">
      <c r="A858" s="576"/>
      <c r="B858" s="568"/>
      <c r="C858" s="568"/>
      <c r="D858" s="568"/>
      <c r="E858" s="568"/>
      <c r="F858" s="568"/>
      <c r="G858" s="568"/>
      <c r="H858" s="175" t="s">
        <v>175</v>
      </c>
      <c r="I858" s="176">
        <v>98.055551964408721</v>
      </c>
      <c r="J858" s="177">
        <v>75.819394196475059</v>
      </c>
      <c r="K858" s="177">
        <v>57.200998803381431</v>
      </c>
      <c r="L858" s="177">
        <v>26.340260187010024</v>
      </c>
      <c r="M858" s="180"/>
      <c r="N858" s="180"/>
      <c r="O858" s="179">
        <v>0.58335298366525645</v>
      </c>
    </row>
    <row r="859" spans="1:15" x14ac:dyDescent="0.25">
      <c r="A859" s="576"/>
      <c r="B859" s="568"/>
      <c r="C859" s="568"/>
      <c r="D859" s="568"/>
      <c r="E859" s="568"/>
      <c r="F859" s="568" t="s">
        <v>105</v>
      </c>
      <c r="G859" s="568" t="s">
        <v>186</v>
      </c>
      <c r="H859" s="175" t="s">
        <v>54</v>
      </c>
      <c r="I859" s="176">
        <v>40.887122535594791</v>
      </c>
      <c r="J859" s="177">
        <v>40.887122535594791</v>
      </c>
      <c r="K859" s="177">
        <v>22.011878724524657</v>
      </c>
      <c r="L859" s="177">
        <v>0</v>
      </c>
      <c r="M859" s="180"/>
      <c r="N859" s="180"/>
      <c r="O859" s="179">
        <v>0.53835724696356269</v>
      </c>
    </row>
    <row r="860" spans="1:15" x14ac:dyDescent="0.25">
      <c r="A860" s="576"/>
      <c r="B860" s="568"/>
      <c r="C860" s="568"/>
      <c r="D860" s="568"/>
      <c r="E860" s="568"/>
      <c r="F860" s="568"/>
      <c r="G860" s="568"/>
      <c r="H860" s="175" t="s">
        <v>175</v>
      </c>
      <c r="I860" s="176">
        <v>40.887122535594791</v>
      </c>
      <c r="J860" s="177">
        <v>40.887122535594791</v>
      </c>
      <c r="K860" s="177">
        <v>22.011878724524657</v>
      </c>
      <c r="L860" s="177">
        <v>0</v>
      </c>
      <c r="M860" s="180"/>
      <c r="N860" s="180"/>
      <c r="O860" s="179">
        <v>0.53835724696356269</v>
      </c>
    </row>
    <row r="861" spans="1:15" x14ac:dyDescent="0.25">
      <c r="A861" s="576"/>
      <c r="B861" s="568"/>
      <c r="C861" s="568"/>
      <c r="D861" s="568"/>
      <c r="E861" s="568"/>
      <c r="F861" s="568" t="s">
        <v>106</v>
      </c>
      <c r="G861" s="568" t="s">
        <v>186</v>
      </c>
      <c r="H861" s="175" t="s">
        <v>54</v>
      </c>
      <c r="I861" s="176">
        <v>57.712265013012896</v>
      </c>
      <c r="J861" s="177">
        <v>57.712265013012896</v>
      </c>
      <c r="K861" s="177">
        <v>83.89149935863621</v>
      </c>
      <c r="L861" s="177">
        <v>17.871601402114099</v>
      </c>
      <c r="M861" s="180"/>
      <c r="N861" s="180"/>
      <c r="O861" s="178">
        <v>1.4536164771859232</v>
      </c>
    </row>
    <row r="862" spans="1:15" x14ac:dyDescent="0.25">
      <c r="A862" s="576"/>
      <c r="B862" s="568"/>
      <c r="C862" s="568"/>
      <c r="D862" s="568"/>
      <c r="E862" s="568"/>
      <c r="F862" s="568"/>
      <c r="G862" s="568"/>
      <c r="H862" s="175" t="s">
        <v>175</v>
      </c>
      <c r="I862" s="176">
        <v>57.712265013012896</v>
      </c>
      <c r="J862" s="177">
        <v>57.712265013012896</v>
      </c>
      <c r="K862" s="177">
        <v>83.89149935863621</v>
      </c>
      <c r="L862" s="177">
        <v>17.871601402114099</v>
      </c>
      <c r="M862" s="180"/>
      <c r="N862" s="180"/>
      <c r="O862" s="178">
        <v>1.4536164771859232</v>
      </c>
    </row>
    <row r="863" spans="1:15" x14ac:dyDescent="0.25">
      <c r="A863" s="576"/>
      <c r="B863" s="568"/>
      <c r="C863" s="568"/>
      <c r="D863" s="568"/>
      <c r="E863" s="568"/>
      <c r="F863" s="568" t="s">
        <v>108</v>
      </c>
      <c r="G863" s="568" t="s">
        <v>186</v>
      </c>
      <c r="H863" s="175" t="s">
        <v>54</v>
      </c>
      <c r="I863" s="176">
        <v>10.669058881273791</v>
      </c>
      <c r="J863" s="177">
        <v>10.669058881273791</v>
      </c>
      <c r="K863" s="177">
        <v>3.874209239662918</v>
      </c>
      <c r="L863" s="177">
        <v>0</v>
      </c>
      <c r="M863" s="180"/>
      <c r="N863" s="180"/>
      <c r="O863" s="179">
        <v>0.36312567797923445</v>
      </c>
    </row>
    <row r="864" spans="1:15" x14ac:dyDescent="0.25">
      <c r="A864" s="576"/>
      <c r="B864" s="568"/>
      <c r="C864" s="568"/>
      <c r="D864" s="568"/>
      <c r="E864" s="568"/>
      <c r="F864" s="568"/>
      <c r="G864" s="568"/>
      <c r="H864" s="175" t="s">
        <v>175</v>
      </c>
      <c r="I864" s="176">
        <v>10.669058881273791</v>
      </c>
      <c r="J864" s="177">
        <v>10.669058881273791</v>
      </c>
      <c r="K864" s="177">
        <v>3.874209239662918</v>
      </c>
      <c r="L864" s="177">
        <v>0</v>
      </c>
      <c r="M864" s="180"/>
      <c r="N864" s="180"/>
      <c r="O864" s="179">
        <v>0.36312567797923445</v>
      </c>
    </row>
    <row r="865" spans="1:15" x14ac:dyDescent="0.25">
      <c r="A865" s="576"/>
      <c r="B865" s="568"/>
      <c r="C865" s="568"/>
      <c r="D865" s="568"/>
      <c r="E865" s="568"/>
      <c r="F865" s="568" t="s">
        <v>109</v>
      </c>
      <c r="G865" s="568" t="s">
        <v>186</v>
      </c>
      <c r="H865" s="175" t="s">
        <v>54</v>
      </c>
      <c r="I865" s="176">
        <v>36.725996010254065</v>
      </c>
      <c r="J865" s="177">
        <v>36.725996010254065</v>
      </c>
      <c r="K865" s="177">
        <v>29.531598107684314</v>
      </c>
      <c r="L865" s="177">
        <v>13.396926257481431</v>
      </c>
      <c r="M865" s="180"/>
      <c r="N865" s="180"/>
      <c r="O865" s="179">
        <v>0.80410611871326665</v>
      </c>
    </row>
    <row r="866" spans="1:15" x14ac:dyDescent="0.25">
      <c r="A866" s="576"/>
      <c r="B866" s="568"/>
      <c r="C866" s="568"/>
      <c r="D866" s="568"/>
      <c r="E866" s="568"/>
      <c r="F866" s="568"/>
      <c r="G866" s="568"/>
      <c r="H866" s="175" t="s">
        <v>175</v>
      </c>
      <c r="I866" s="176">
        <v>36.725996010254065</v>
      </c>
      <c r="J866" s="177">
        <v>36.725996010254065</v>
      </c>
      <c r="K866" s="177">
        <v>29.531598107684314</v>
      </c>
      <c r="L866" s="177">
        <v>13.396926257481431</v>
      </c>
      <c r="M866" s="180"/>
      <c r="N866" s="180"/>
      <c r="O866" s="179">
        <v>0.80410611871326665</v>
      </c>
    </row>
    <row r="867" spans="1:15" x14ac:dyDescent="0.25">
      <c r="A867" s="576"/>
      <c r="B867" s="568"/>
      <c r="C867" s="568"/>
      <c r="D867" s="568"/>
      <c r="E867" s="568"/>
      <c r="F867" s="568" t="s">
        <v>112</v>
      </c>
      <c r="G867" s="568" t="s">
        <v>186</v>
      </c>
      <c r="H867" s="175" t="s">
        <v>54</v>
      </c>
      <c r="I867" s="176">
        <v>20.604781644347238</v>
      </c>
      <c r="J867" s="177">
        <v>20.604781644347238</v>
      </c>
      <c r="K867" s="177">
        <v>22.747678935359353</v>
      </c>
      <c r="L867" s="177">
        <v>18.132207847025569</v>
      </c>
      <c r="M867" s="180"/>
      <c r="N867" s="180"/>
      <c r="O867" s="178">
        <v>1.1040000000000001</v>
      </c>
    </row>
    <row r="868" spans="1:15" x14ac:dyDescent="0.25">
      <c r="A868" s="576"/>
      <c r="B868" s="568"/>
      <c r="C868" s="568"/>
      <c r="D868" s="568"/>
      <c r="E868" s="568"/>
      <c r="F868" s="568"/>
      <c r="G868" s="568"/>
      <c r="H868" s="175" t="s">
        <v>175</v>
      </c>
      <c r="I868" s="176">
        <v>20.604781644347238</v>
      </c>
      <c r="J868" s="177">
        <v>20.604781644347238</v>
      </c>
      <c r="K868" s="177">
        <v>22.747678935359353</v>
      </c>
      <c r="L868" s="177">
        <v>18.132207847025569</v>
      </c>
      <c r="M868" s="180"/>
      <c r="N868" s="180"/>
      <c r="O868" s="178">
        <v>1.1040000000000001</v>
      </c>
    </row>
    <row r="869" spans="1:15" x14ac:dyDescent="0.25">
      <c r="A869" s="576"/>
      <c r="B869" s="568"/>
      <c r="C869" s="568"/>
      <c r="D869" s="568"/>
      <c r="E869" s="568"/>
      <c r="F869" s="568" t="s">
        <v>113</v>
      </c>
      <c r="G869" s="568" t="s">
        <v>186</v>
      </c>
      <c r="H869" s="175" t="s">
        <v>54</v>
      </c>
      <c r="I869" s="176">
        <v>1983.5865790310752</v>
      </c>
      <c r="J869" s="177">
        <v>1845.9234011418848</v>
      </c>
      <c r="K869" s="177">
        <v>1246.9069213152748</v>
      </c>
      <c r="L869" s="177">
        <v>452.02238648070875</v>
      </c>
      <c r="M869" s="180"/>
      <c r="N869" s="180"/>
      <c r="O869" s="179">
        <v>0.62861229980914313</v>
      </c>
    </row>
    <row r="870" spans="1:15" x14ac:dyDescent="0.25">
      <c r="A870" s="576"/>
      <c r="B870" s="568"/>
      <c r="C870" s="568"/>
      <c r="D870" s="568"/>
      <c r="E870" s="568"/>
      <c r="F870" s="568"/>
      <c r="G870" s="568"/>
      <c r="H870" s="175" t="s">
        <v>175</v>
      </c>
      <c r="I870" s="176">
        <v>1983.5865790310752</v>
      </c>
      <c r="J870" s="177">
        <v>1845.9234011418848</v>
      </c>
      <c r="K870" s="177">
        <v>1246.9069213152748</v>
      </c>
      <c r="L870" s="177">
        <v>452.02238648070875</v>
      </c>
      <c r="M870" s="180"/>
      <c r="N870" s="180"/>
      <c r="O870" s="179">
        <v>0.62861229980914313</v>
      </c>
    </row>
    <row r="871" spans="1:15" x14ac:dyDescent="0.25">
      <c r="A871" s="576"/>
      <c r="B871" s="568"/>
      <c r="C871" s="568"/>
      <c r="D871" s="568"/>
      <c r="E871" s="568"/>
      <c r="F871" s="568" t="s">
        <v>114</v>
      </c>
      <c r="G871" s="568" t="s">
        <v>186</v>
      </c>
      <c r="H871" s="175" t="s">
        <v>54</v>
      </c>
      <c r="I871" s="176">
        <v>1.5314415221778332</v>
      </c>
      <c r="J871" s="177">
        <v>1.5314415221778332</v>
      </c>
      <c r="K871" s="177">
        <v>1.1271409603228852</v>
      </c>
      <c r="L871" s="177">
        <v>0</v>
      </c>
      <c r="M871" s="180"/>
      <c r="N871" s="180"/>
      <c r="O871" s="179">
        <v>0.73599999999999999</v>
      </c>
    </row>
    <row r="872" spans="1:15" x14ac:dyDescent="0.25">
      <c r="A872" s="576"/>
      <c r="B872" s="568"/>
      <c r="C872" s="568"/>
      <c r="D872" s="568"/>
      <c r="E872" s="568"/>
      <c r="F872" s="568"/>
      <c r="G872" s="568"/>
      <c r="H872" s="175" t="s">
        <v>175</v>
      </c>
      <c r="I872" s="176">
        <v>1.5314415221778332</v>
      </c>
      <c r="J872" s="177">
        <v>1.5314415221778332</v>
      </c>
      <c r="K872" s="177">
        <v>1.1271409603228852</v>
      </c>
      <c r="L872" s="177">
        <v>0</v>
      </c>
      <c r="M872" s="180"/>
      <c r="N872" s="180"/>
      <c r="O872" s="179">
        <v>0.73599999999999999</v>
      </c>
    </row>
    <row r="873" spans="1:15" x14ac:dyDescent="0.25">
      <c r="A873" s="576"/>
      <c r="B873" s="568"/>
      <c r="C873" s="568"/>
      <c r="D873" s="568"/>
      <c r="E873" s="568"/>
      <c r="F873" s="568" t="s">
        <v>115</v>
      </c>
      <c r="G873" s="568" t="s">
        <v>186</v>
      </c>
      <c r="H873" s="175" t="s">
        <v>54</v>
      </c>
      <c r="I873" s="176">
        <v>60.04617743703588</v>
      </c>
      <c r="J873" s="177">
        <v>60.04617743703588</v>
      </c>
      <c r="K873" s="177">
        <v>55.242483242073014</v>
      </c>
      <c r="L873" s="177">
        <v>0</v>
      </c>
      <c r="M873" s="180"/>
      <c r="N873" s="180"/>
      <c r="O873" s="179">
        <v>0.92</v>
      </c>
    </row>
    <row r="874" spans="1:15" x14ac:dyDescent="0.25">
      <c r="A874" s="576"/>
      <c r="B874" s="568"/>
      <c r="C874" s="568"/>
      <c r="D874" s="568"/>
      <c r="E874" s="568"/>
      <c r="F874" s="568"/>
      <c r="G874" s="568"/>
      <c r="H874" s="175" t="s">
        <v>175</v>
      </c>
      <c r="I874" s="176">
        <v>60.04617743703588</v>
      </c>
      <c r="J874" s="177">
        <v>60.04617743703588</v>
      </c>
      <c r="K874" s="177">
        <v>55.242483242073014</v>
      </c>
      <c r="L874" s="177">
        <v>0</v>
      </c>
      <c r="M874" s="180"/>
      <c r="N874" s="180"/>
      <c r="O874" s="179">
        <v>0.92</v>
      </c>
    </row>
    <row r="875" spans="1:15" x14ac:dyDescent="0.25">
      <c r="A875" s="576"/>
      <c r="B875" s="568"/>
      <c r="C875" s="568"/>
      <c r="D875" s="568"/>
      <c r="E875" s="568"/>
      <c r="F875" s="568" t="s">
        <v>116</v>
      </c>
      <c r="G875" s="568" t="s">
        <v>186</v>
      </c>
      <c r="H875" s="175" t="s">
        <v>187</v>
      </c>
      <c r="I875" s="182">
        <v>0.125</v>
      </c>
      <c r="J875" s="181">
        <v>0.125</v>
      </c>
      <c r="K875" s="181">
        <v>0.65</v>
      </c>
      <c r="L875" s="181">
        <v>0.6</v>
      </c>
      <c r="M875" s="177">
        <v>0</v>
      </c>
      <c r="N875" s="177">
        <v>0</v>
      </c>
      <c r="O875" s="178">
        <v>5.2</v>
      </c>
    </row>
    <row r="876" spans="1:15" x14ac:dyDescent="0.25">
      <c r="A876" s="576"/>
      <c r="B876" s="568"/>
      <c r="C876" s="568"/>
      <c r="D876" s="568"/>
      <c r="E876" s="568"/>
      <c r="F876" s="568"/>
      <c r="G876" s="568"/>
      <c r="H876" s="175" t="s">
        <v>54</v>
      </c>
      <c r="I876" s="176">
        <v>28.797679851687004</v>
      </c>
      <c r="J876" s="177">
        <v>28.797679851687004</v>
      </c>
      <c r="K876" s="177">
        <v>28.007800632897876</v>
      </c>
      <c r="L876" s="177">
        <v>13.309464836596828</v>
      </c>
      <c r="M876" s="180"/>
      <c r="N876" s="180"/>
      <c r="O876" s="179">
        <v>0.97257142857142864</v>
      </c>
    </row>
    <row r="877" spans="1:15" x14ac:dyDescent="0.25">
      <c r="A877" s="576"/>
      <c r="B877" s="568"/>
      <c r="C877" s="568"/>
      <c r="D877" s="568"/>
      <c r="E877" s="568"/>
      <c r="F877" s="568"/>
      <c r="G877" s="568"/>
      <c r="H877" s="175" t="s">
        <v>175</v>
      </c>
      <c r="I877" s="176">
        <v>28.922679851687004</v>
      </c>
      <c r="J877" s="177">
        <v>28.922679851687004</v>
      </c>
      <c r="K877" s="177">
        <v>28.657800632897874</v>
      </c>
      <c r="L877" s="177">
        <v>13.909464836596827</v>
      </c>
      <c r="M877" s="177">
        <v>0</v>
      </c>
      <c r="N877" s="177">
        <v>0</v>
      </c>
      <c r="O877" s="178">
        <v>3.0862857142857143</v>
      </c>
    </row>
    <row r="878" spans="1:15" x14ac:dyDescent="0.25">
      <c r="A878" s="576"/>
      <c r="B878" s="568"/>
      <c r="C878" s="568"/>
      <c r="D878" s="568"/>
      <c r="E878" s="568"/>
      <c r="F878" s="568" t="s">
        <v>119</v>
      </c>
      <c r="G878" s="568" t="s">
        <v>186</v>
      </c>
      <c r="H878" s="175" t="s">
        <v>54</v>
      </c>
      <c r="I878" s="176">
        <v>2522.1602410254245</v>
      </c>
      <c r="J878" s="177">
        <v>1049.9079979561463</v>
      </c>
      <c r="K878" s="177">
        <v>546.55029728807767</v>
      </c>
      <c r="L878" s="177">
        <v>62.119042710382615</v>
      </c>
      <c r="M878" s="180"/>
      <c r="N878" s="180"/>
      <c r="O878" s="179">
        <v>0.21669927564390951</v>
      </c>
    </row>
    <row r="879" spans="1:15" x14ac:dyDescent="0.25">
      <c r="A879" s="576"/>
      <c r="B879" s="568"/>
      <c r="C879" s="568"/>
      <c r="D879" s="568"/>
      <c r="E879" s="568"/>
      <c r="F879" s="568"/>
      <c r="G879" s="568"/>
      <c r="H879" s="175" t="s">
        <v>175</v>
      </c>
      <c r="I879" s="176">
        <v>2522.1602410254245</v>
      </c>
      <c r="J879" s="177">
        <v>1049.9079979561463</v>
      </c>
      <c r="K879" s="177">
        <v>546.55029728807767</v>
      </c>
      <c r="L879" s="177">
        <v>62.119042710382615</v>
      </c>
      <c r="M879" s="180"/>
      <c r="N879" s="180"/>
      <c r="O879" s="179">
        <v>0.21669927564390951</v>
      </c>
    </row>
    <row r="880" spans="1:15" x14ac:dyDescent="0.25">
      <c r="A880" s="576"/>
      <c r="B880" s="568"/>
      <c r="C880" s="568"/>
      <c r="D880" s="568"/>
      <c r="E880" s="568"/>
      <c r="F880" s="568" t="s">
        <v>120</v>
      </c>
      <c r="G880" s="568" t="s">
        <v>186</v>
      </c>
      <c r="H880" s="175" t="s">
        <v>54</v>
      </c>
      <c r="I880" s="176">
        <v>5.2441251105426625</v>
      </c>
      <c r="J880" s="177">
        <v>5.2441251105426625</v>
      </c>
      <c r="K880" s="181">
        <v>0.96491902033984989</v>
      </c>
      <c r="L880" s="177">
        <v>0</v>
      </c>
      <c r="M880" s="180"/>
      <c r="N880" s="180"/>
      <c r="O880" s="179">
        <v>0.184</v>
      </c>
    </row>
    <row r="881" spans="1:15" x14ac:dyDescent="0.25">
      <c r="A881" s="576"/>
      <c r="B881" s="568"/>
      <c r="C881" s="568"/>
      <c r="D881" s="568"/>
      <c r="E881" s="568"/>
      <c r="F881" s="568"/>
      <c r="G881" s="568"/>
      <c r="H881" s="175" t="s">
        <v>175</v>
      </c>
      <c r="I881" s="176">
        <v>5.2441251105426625</v>
      </c>
      <c r="J881" s="177">
        <v>5.2441251105426625</v>
      </c>
      <c r="K881" s="181">
        <v>0.96491902033984989</v>
      </c>
      <c r="L881" s="177">
        <v>0</v>
      </c>
      <c r="M881" s="180"/>
      <c r="N881" s="180"/>
      <c r="O881" s="179">
        <v>0.184</v>
      </c>
    </row>
    <row r="882" spans="1:15" x14ac:dyDescent="0.25">
      <c r="A882" s="576"/>
      <c r="B882" s="568"/>
      <c r="C882" s="568"/>
      <c r="D882" s="568"/>
      <c r="E882" s="568"/>
      <c r="F882" s="568" t="s">
        <v>121</v>
      </c>
      <c r="G882" s="568" t="s">
        <v>186</v>
      </c>
      <c r="H882" s="175" t="s">
        <v>187</v>
      </c>
      <c r="I882" s="176">
        <v>24.615384615384617</v>
      </c>
      <c r="J882" s="177">
        <v>24.615384615384617</v>
      </c>
      <c r="K882" s="177">
        <v>91.07692307692308</v>
      </c>
      <c r="L882" s="177">
        <v>0</v>
      </c>
      <c r="M882" s="177">
        <v>0</v>
      </c>
      <c r="N882" s="177">
        <v>0</v>
      </c>
      <c r="O882" s="178">
        <v>3.6999999999999997</v>
      </c>
    </row>
    <row r="883" spans="1:15" x14ac:dyDescent="0.25">
      <c r="A883" s="576"/>
      <c r="B883" s="568"/>
      <c r="C883" s="568"/>
      <c r="D883" s="568"/>
      <c r="E883" s="568"/>
      <c r="F883" s="568"/>
      <c r="G883" s="568"/>
      <c r="H883" s="175" t="s">
        <v>54</v>
      </c>
      <c r="I883" s="176">
        <v>594.28397268880087</v>
      </c>
      <c r="J883" s="177">
        <v>362.84895807429876</v>
      </c>
      <c r="K883" s="177">
        <v>71.837010577967916</v>
      </c>
      <c r="L883" s="177">
        <v>0</v>
      </c>
      <c r="M883" s="180"/>
      <c r="N883" s="180"/>
      <c r="O883" s="179">
        <v>0.12087993935449047</v>
      </c>
    </row>
    <row r="884" spans="1:15" x14ac:dyDescent="0.25">
      <c r="A884" s="576"/>
      <c r="B884" s="568"/>
      <c r="C884" s="568"/>
      <c r="D884" s="568"/>
      <c r="E884" s="568"/>
      <c r="F884" s="568"/>
      <c r="G884" s="568"/>
      <c r="H884" s="175" t="s">
        <v>175</v>
      </c>
      <c r="I884" s="176">
        <v>618.89935730418551</v>
      </c>
      <c r="J884" s="177">
        <v>387.46434268968341</v>
      </c>
      <c r="K884" s="177">
        <v>162.913933654891</v>
      </c>
      <c r="L884" s="177">
        <v>0</v>
      </c>
      <c r="M884" s="177">
        <v>0</v>
      </c>
      <c r="N884" s="177">
        <v>0</v>
      </c>
      <c r="O884" s="178">
        <v>1.9104399696772452</v>
      </c>
    </row>
    <row r="885" spans="1:15" x14ac:dyDescent="0.25">
      <c r="A885" s="576"/>
      <c r="B885" s="568"/>
      <c r="C885" s="568"/>
      <c r="D885" s="568"/>
      <c r="E885" s="568"/>
      <c r="F885" s="568" t="s">
        <v>122</v>
      </c>
      <c r="G885" s="568" t="s">
        <v>186</v>
      </c>
      <c r="H885" s="175" t="s">
        <v>54</v>
      </c>
      <c r="I885" s="176">
        <v>1357.1279333808909</v>
      </c>
      <c r="J885" s="177">
        <v>989.25972511844589</v>
      </c>
      <c r="K885" s="177">
        <v>674.12645865491334</v>
      </c>
      <c r="L885" s="177">
        <v>374.72377442394185</v>
      </c>
      <c r="M885" s="180"/>
      <c r="N885" s="180"/>
      <c r="O885" s="179">
        <v>0.49673022128099792</v>
      </c>
    </row>
    <row r="886" spans="1:15" x14ac:dyDescent="0.25">
      <c r="A886" s="576"/>
      <c r="B886" s="568"/>
      <c r="C886" s="568"/>
      <c r="D886" s="568"/>
      <c r="E886" s="568"/>
      <c r="F886" s="568"/>
      <c r="G886" s="568"/>
      <c r="H886" s="175" t="s">
        <v>175</v>
      </c>
      <c r="I886" s="176">
        <v>1357.1279333808909</v>
      </c>
      <c r="J886" s="177">
        <v>989.25972511844589</v>
      </c>
      <c r="K886" s="177">
        <v>674.12645865491334</v>
      </c>
      <c r="L886" s="177">
        <v>374.72377442394185</v>
      </c>
      <c r="M886" s="180"/>
      <c r="N886" s="180"/>
      <c r="O886" s="179">
        <v>0.49673022128099792</v>
      </c>
    </row>
    <row r="887" spans="1:15" x14ac:dyDescent="0.25">
      <c r="A887" s="576"/>
      <c r="B887" s="568"/>
      <c r="C887" s="568"/>
      <c r="D887" s="568"/>
      <c r="E887" s="568"/>
      <c r="F887" s="568" t="s">
        <v>123</v>
      </c>
      <c r="G887" s="568" t="s">
        <v>186</v>
      </c>
      <c r="H887" s="175" t="s">
        <v>187</v>
      </c>
      <c r="I887" s="176">
        <v>13.043478260869566</v>
      </c>
      <c r="J887" s="177">
        <v>0</v>
      </c>
      <c r="K887" s="180"/>
      <c r="L887" s="177">
        <v>0</v>
      </c>
      <c r="M887" s="177">
        <v>0</v>
      </c>
      <c r="N887" s="177">
        <v>0</v>
      </c>
      <c r="O887" s="183"/>
    </row>
    <row r="888" spans="1:15" x14ac:dyDescent="0.25">
      <c r="A888" s="576"/>
      <c r="B888" s="568"/>
      <c r="C888" s="568"/>
      <c r="D888" s="568"/>
      <c r="E888" s="568"/>
      <c r="F888" s="568"/>
      <c r="G888" s="568"/>
      <c r="H888" s="175" t="s">
        <v>54</v>
      </c>
      <c r="I888" s="176">
        <v>15.375109366580435</v>
      </c>
      <c r="J888" s="177">
        <v>5.4622099065483125</v>
      </c>
      <c r="K888" s="177">
        <v>10.050466228048895</v>
      </c>
      <c r="L888" s="177">
        <v>0</v>
      </c>
      <c r="M888" s="180"/>
      <c r="N888" s="180"/>
      <c r="O888" s="179">
        <v>0.65368421052631576</v>
      </c>
    </row>
    <row r="889" spans="1:15" x14ac:dyDescent="0.25">
      <c r="A889" s="576"/>
      <c r="B889" s="568"/>
      <c r="C889" s="568"/>
      <c r="D889" s="568"/>
      <c r="E889" s="568"/>
      <c r="F889" s="568"/>
      <c r="G889" s="568"/>
      <c r="H889" s="175" t="s">
        <v>175</v>
      </c>
      <c r="I889" s="176">
        <v>28.418587627450002</v>
      </c>
      <c r="J889" s="177">
        <v>5.4622099065483125</v>
      </c>
      <c r="K889" s="177">
        <v>10.050466228048895</v>
      </c>
      <c r="L889" s="177">
        <v>0</v>
      </c>
      <c r="M889" s="177">
        <v>0</v>
      </c>
      <c r="N889" s="177">
        <v>0</v>
      </c>
      <c r="O889" s="179">
        <v>0.65368421052631576</v>
      </c>
    </row>
    <row r="890" spans="1:15" x14ac:dyDescent="0.25">
      <c r="A890" s="576"/>
      <c r="B890" s="568"/>
      <c r="C890" s="568"/>
      <c r="D890" s="568"/>
      <c r="E890" s="568"/>
      <c r="F890" s="568" t="s">
        <v>124</v>
      </c>
      <c r="G890" s="568" t="s">
        <v>186</v>
      </c>
      <c r="H890" s="175" t="s">
        <v>187</v>
      </c>
      <c r="I890" s="176">
        <v>212.5</v>
      </c>
      <c r="J890" s="177">
        <v>150</v>
      </c>
      <c r="K890" s="177">
        <v>375</v>
      </c>
      <c r="L890" s="180"/>
      <c r="M890" s="177">
        <v>0</v>
      </c>
      <c r="N890" s="177">
        <v>0</v>
      </c>
      <c r="O890" s="178">
        <v>1.7647058823529411</v>
      </c>
    </row>
    <row r="891" spans="1:15" x14ac:dyDescent="0.25">
      <c r="A891" s="576"/>
      <c r="B891" s="568"/>
      <c r="C891" s="568"/>
      <c r="D891" s="568"/>
      <c r="E891" s="568"/>
      <c r="F891" s="568"/>
      <c r="G891" s="568"/>
      <c r="H891" s="175" t="s">
        <v>175</v>
      </c>
      <c r="I891" s="176">
        <v>212.5</v>
      </c>
      <c r="J891" s="177">
        <v>150</v>
      </c>
      <c r="K891" s="177">
        <v>375</v>
      </c>
      <c r="L891" s="180"/>
      <c r="M891" s="177">
        <v>0</v>
      </c>
      <c r="N891" s="177">
        <v>0</v>
      </c>
      <c r="O891" s="178">
        <v>1.7647058823529411</v>
      </c>
    </row>
    <row r="892" spans="1:15" x14ac:dyDescent="0.25">
      <c r="A892" s="576"/>
      <c r="B892" s="568"/>
      <c r="C892" s="568"/>
      <c r="D892" s="568"/>
      <c r="E892" s="568"/>
      <c r="F892" s="568" t="s">
        <v>125</v>
      </c>
      <c r="G892" s="568" t="s">
        <v>186</v>
      </c>
      <c r="H892" s="175" t="s">
        <v>54</v>
      </c>
      <c r="I892" s="176">
        <v>28.149930605298039</v>
      </c>
      <c r="J892" s="177">
        <v>6.7559833452715292</v>
      </c>
      <c r="K892" s="177">
        <v>1.2948968078437098</v>
      </c>
      <c r="L892" s="177">
        <v>0</v>
      </c>
      <c r="M892" s="180"/>
      <c r="N892" s="180"/>
      <c r="O892" s="179">
        <v>4.5999999999999999E-2</v>
      </c>
    </row>
    <row r="893" spans="1:15" x14ac:dyDescent="0.25">
      <c r="A893" s="576"/>
      <c r="B893" s="568"/>
      <c r="C893" s="568"/>
      <c r="D893" s="568"/>
      <c r="E893" s="568"/>
      <c r="F893" s="568"/>
      <c r="G893" s="568"/>
      <c r="H893" s="175" t="s">
        <v>175</v>
      </c>
      <c r="I893" s="176">
        <v>28.149930605298039</v>
      </c>
      <c r="J893" s="177">
        <v>6.7559833452715292</v>
      </c>
      <c r="K893" s="177">
        <v>1.2948968078437098</v>
      </c>
      <c r="L893" s="177">
        <v>0</v>
      </c>
      <c r="M893" s="180"/>
      <c r="N893" s="180"/>
      <c r="O893" s="179">
        <v>4.5999999999999999E-2</v>
      </c>
    </row>
    <row r="894" spans="1:15" x14ac:dyDescent="0.25">
      <c r="A894" s="576"/>
      <c r="B894" s="568"/>
      <c r="C894" s="568"/>
      <c r="D894" s="568"/>
      <c r="E894" s="568"/>
      <c r="F894" s="568" t="s">
        <v>126</v>
      </c>
      <c r="G894" s="568" t="s">
        <v>186</v>
      </c>
      <c r="H894" s="175" t="s">
        <v>54</v>
      </c>
      <c r="I894" s="176">
        <v>19.673324280100218</v>
      </c>
      <c r="J894" s="177">
        <v>14.754993210075163</v>
      </c>
      <c r="K894" s="177">
        <v>6.9250101465952758</v>
      </c>
      <c r="L894" s="177">
        <v>0</v>
      </c>
      <c r="M894" s="180"/>
      <c r="N894" s="180"/>
      <c r="O894" s="179">
        <v>0.35199999999999998</v>
      </c>
    </row>
    <row r="895" spans="1:15" x14ac:dyDescent="0.25">
      <c r="A895" s="576"/>
      <c r="B895" s="568"/>
      <c r="C895" s="568"/>
      <c r="D895" s="568"/>
      <c r="E895" s="568"/>
      <c r="F895" s="568"/>
      <c r="G895" s="568"/>
      <c r="H895" s="175" t="s">
        <v>175</v>
      </c>
      <c r="I895" s="176">
        <v>19.673324280100218</v>
      </c>
      <c r="J895" s="177">
        <v>14.754993210075163</v>
      </c>
      <c r="K895" s="177">
        <v>6.9250101465952758</v>
      </c>
      <c r="L895" s="177">
        <v>0</v>
      </c>
      <c r="M895" s="180"/>
      <c r="N895" s="180"/>
      <c r="O895" s="179">
        <v>0.35199999999999998</v>
      </c>
    </row>
    <row r="896" spans="1:15" x14ac:dyDescent="0.25">
      <c r="A896" s="576"/>
      <c r="B896" s="568"/>
      <c r="C896" s="568"/>
      <c r="D896" s="568"/>
      <c r="E896" s="568"/>
      <c r="F896" s="568" t="s">
        <v>127</v>
      </c>
      <c r="G896" s="568" t="s">
        <v>186</v>
      </c>
      <c r="H896" s="175" t="s">
        <v>54</v>
      </c>
      <c r="I896" s="176">
        <v>10914.769860609671</v>
      </c>
      <c r="J896" s="177">
        <v>3927.2124402553231</v>
      </c>
      <c r="K896" s="177">
        <v>3359.9829202194946</v>
      </c>
      <c r="L896" s="177">
        <v>443.18346645473707</v>
      </c>
      <c r="M896" s="177">
        <v>2.1158885420347948</v>
      </c>
      <c r="N896" s="181">
        <v>0.41942169324358369</v>
      </c>
      <c r="O896" s="179">
        <v>0.30783818285947945</v>
      </c>
    </row>
    <row r="897" spans="1:15" x14ac:dyDescent="0.25">
      <c r="A897" s="576"/>
      <c r="B897" s="568"/>
      <c r="C897" s="568"/>
      <c r="D897" s="568"/>
      <c r="E897" s="568"/>
      <c r="F897" s="568"/>
      <c r="G897" s="568"/>
      <c r="H897" s="175" t="s">
        <v>175</v>
      </c>
      <c r="I897" s="176">
        <v>10914.769860609671</v>
      </c>
      <c r="J897" s="177">
        <v>3927.2124402553231</v>
      </c>
      <c r="K897" s="177">
        <v>3359.9829202194946</v>
      </c>
      <c r="L897" s="177">
        <v>443.18346645473707</v>
      </c>
      <c r="M897" s="177">
        <v>2.1158885420347948</v>
      </c>
      <c r="N897" s="181">
        <v>0.41942169324358369</v>
      </c>
      <c r="O897" s="179">
        <v>0.30783818285947945</v>
      </c>
    </row>
    <row r="898" spans="1:15" x14ac:dyDescent="0.25">
      <c r="A898" s="576"/>
      <c r="B898" s="568"/>
      <c r="C898" s="568"/>
      <c r="D898" s="568"/>
      <c r="E898" s="568"/>
      <c r="F898" s="568" t="s">
        <v>128</v>
      </c>
      <c r="G898" s="568" t="s">
        <v>186</v>
      </c>
      <c r="H898" s="175" t="s">
        <v>54</v>
      </c>
      <c r="I898" s="176">
        <v>893.19039433647993</v>
      </c>
      <c r="J898" s="177">
        <v>530.24995639318627</v>
      </c>
      <c r="K898" s="177">
        <v>260.08197300206393</v>
      </c>
      <c r="L898" s="177">
        <v>0</v>
      </c>
      <c r="M898" s="180"/>
      <c r="N898" s="180"/>
      <c r="O898" s="179">
        <v>0.29118312808913466</v>
      </c>
    </row>
    <row r="899" spans="1:15" x14ac:dyDescent="0.25">
      <c r="A899" s="576"/>
      <c r="B899" s="568"/>
      <c r="C899" s="568"/>
      <c r="D899" s="568"/>
      <c r="E899" s="568"/>
      <c r="F899" s="568"/>
      <c r="G899" s="568"/>
      <c r="H899" s="175" t="s">
        <v>175</v>
      </c>
      <c r="I899" s="176">
        <v>893.19039433647993</v>
      </c>
      <c r="J899" s="177">
        <v>530.24995639318627</v>
      </c>
      <c r="K899" s="177">
        <v>260.08197300206393</v>
      </c>
      <c r="L899" s="177">
        <v>0</v>
      </c>
      <c r="M899" s="180"/>
      <c r="N899" s="180"/>
      <c r="O899" s="179">
        <v>0.29118312808913466</v>
      </c>
    </row>
    <row r="900" spans="1:15" x14ac:dyDescent="0.25">
      <c r="A900" s="576"/>
      <c r="B900" s="568"/>
      <c r="C900" s="568"/>
      <c r="D900" s="568"/>
      <c r="E900" s="568"/>
      <c r="F900" s="568" t="s">
        <v>129</v>
      </c>
      <c r="G900" s="568" t="s">
        <v>186</v>
      </c>
      <c r="H900" s="175" t="s">
        <v>54</v>
      </c>
      <c r="I900" s="176">
        <v>1336.3432075294972</v>
      </c>
      <c r="J900" s="177">
        <v>821.25156063744248</v>
      </c>
      <c r="K900" s="177">
        <v>484.16737575547046</v>
      </c>
      <c r="L900" s="177">
        <v>48.163926700227996</v>
      </c>
      <c r="M900" s="180"/>
      <c r="N900" s="180"/>
      <c r="O900" s="179">
        <v>0.36230765646689861</v>
      </c>
    </row>
    <row r="901" spans="1:15" x14ac:dyDescent="0.25">
      <c r="A901" s="576"/>
      <c r="B901" s="568"/>
      <c r="C901" s="568"/>
      <c r="D901" s="568"/>
      <c r="E901" s="568"/>
      <c r="F901" s="568"/>
      <c r="G901" s="568"/>
      <c r="H901" s="175" t="s">
        <v>175</v>
      </c>
      <c r="I901" s="176">
        <v>1336.3432075294972</v>
      </c>
      <c r="J901" s="177">
        <v>821.25156063744248</v>
      </c>
      <c r="K901" s="177">
        <v>484.16737575547046</v>
      </c>
      <c r="L901" s="177">
        <v>48.163926700227996</v>
      </c>
      <c r="M901" s="180"/>
      <c r="N901" s="180"/>
      <c r="O901" s="179">
        <v>0.36230765646689861</v>
      </c>
    </row>
    <row r="902" spans="1:15" x14ac:dyDescent="0.25">
      <c r="A902" s="576"/>
      <c r="B902" s="568"/>
      <c r="C902" s="568"/>
      <c r="D902" s="568"/>
      <c r="E902" s="568"/>
      <c r="F902" s="568" t="s">
        <v>130</v>
      </c>
      <c r="G902" s="568" t="s">
        <v>186</v>
      </c>
      <c r="H902" s="175" t="s">
        <v>187</v>
      </c>
      <c r="I902" s="176">
        <v>1.75</v>
      </c>
      <c r="J902" s="177">
        <v>1.125</v>
      </c>
      <c r="K902" s="181">
        <v>0.625</v>
      </c>
      <c r="L902" s="177">
        <v>0</v>
      </c>
      <c r="M902" s="177">
        <v>0</v>
      </c>
      <c r="N902" s="177">
        <v>0</v>
      </c>
      <c r="O902" s="179">
        <v>0.35714285714285715</v>
      </c>
    </row>
    <row r="903" spans="1:15" x14ac:dyDescent="0.25">
      <c r="A903" s="576"/>
      <c r="B903" s="568"/>
      <c r="C903" s="568"/>
      <c r="D903" s="568"/>
      <c r="E903" s="568"/>
      <c r="F903" s="568"/>
      <c r="G903" s="568"/>
      <c r="H903" s="175" t="s">
        <v>54</v>
      </c>
      <c r="I903" s="176">
        <v>399.30759466292193</v>
      </c>
      <c r="J903" s="177">
        <v>393.63470929555046</v>
      </c>
      <c r="K903" s="177">
        <v>243.22317967965751</v>
      </c>
      <c r="L903" s="177">
        <v>43.540819553587127</v>
      </c>
      <c r="M903" s="177">
        <v>3.0903718382252223</v>
      </c>
      <c r="N903" s="177">
        <v>3.0903718382252223</v>
      </c>
      <c r="O903" s="179">
        <v>0.60911233077090832</v>
      </c>
    </row>
    <row r="904" spans="1:15" x14ac:dyDescent="0.25">
      <c r="A904" s="576"/>
      <c r="B904" s="568"/>
      <c r="C904" s="568"/>
      <c r="D904" s="568"/>
      <c r="E904" s="568"/>
      <c r="F904" s="568"/>
      <c r="G904" s="568"/>
      <c r="H904" s="175" t="s">
        <v>175</v>
      </c>
      <c r="I904" s="176">
        <v>401.05759466292193</v>
      </c>
      <c r="J904" s="177">
        <v>394.75970929555046</v>
      </c>
      <c r="K904" s="177">
        <v>243.84817967965751</v>
      </c>
      <c r="L904" s="177">
        <v>43.540819553587127</v>
      </c>
      <c r="M904" s="177">
        <v>3.0903718382252223</v>
      </c>
      <c r="N904" s="177">
        <v>3.0903718382252223</v>
      </c>
      <c r="O904" s="179">
        <v>0.48312759395688276</v>
      </c>
    </row>
    <row r="905" spans="1:15" x14ac:dyDescent="0.25">
      <c r="A905" s="576"/>
      <c r="B905" s="568"/>
      <c r="C905" s="568"/>
      <c r="D905" s="568"/>
      <c r="E905" s="568"/>
      <c r="F905" s="568" t="s">
        <v>131</v>
      </c>
      <c r="G905" s="568" t="s">
        <v>186</v>
      </c>
      <c r="H905" s="175" t="s">
        <v>54</v>
      </c>
      <c r="I905" s="176">
        <v>41.330332002009321</v>
      </c>
      <c r="J905" s="177">
        <v>25.418814636450065</v>
      </c>
      <c r="K905" s="177">
        <v>17.04455497518331</v>
      </c>
      <c r="L905" s="177">
        <v>0</v>
      </c>
      <c r="M905" s="180"/>
      <c r="N905" s="180"/>
      <c r="O905" s="179">
        <v>0.41239821093996221</v>
      </c>
    </row>
    <row r="906" spans="1:15" x14ac:dyDescent="0.25">
      <c r="A906" s="576"/>
      <c r="B906" s="568"/>
      <c r="C906" s="568"/>
      <c r="D906" s="568"/>
      <c r="E906" s="568"/>
      <c r="F906" s="568"/>
      <c r="G906" s="568"/>
      <c r="H906" s="175" t="s">
        <v>175</v>
      </c>
      <c r="I906" s="176">
        <v>41.330332002009321</v>
      </c>
      <c r="J906" s="177">
        <v>25.418814636450065</v>
      </c>
      <c r="K906" s="177">
        <v>17.04455497518331</v>
      </c>
      <c r="L906" s="177">
        <v>0</v>
      </c>
      <c r="M906" s="180"/>
      <c r="N906" s="180"/>
      <c r="O906" s="179">
        <v>0.41239821093996221</v>
      </c>
    </row>
    <row r="907" spans="1:15" x14ac:dyDescent="0.25">
      <c r="A907" s="576"/>
      <c r="B907" s="568"/>
      <c r="C907" s="568"/>
      <c r="D907" s="568"/>
      <c r="E907" s="568"/>
      <c r="F907" s="568" t="s">
        <v>132</v>
      </c>
      <c r="G907" s="568" t="s">
        <v>186</v>
      </c>
      <c r="H907" s="175" t="s">
        <v>54</v>
      </c>
      <c r="I907" s="176">
        <v>170.90271857875868</v>
      </c>
      <c r="J907" s="177">
        <v>93.399164253193817</v>
      </c>
      <c r="K907" s="177">
        <v>31.577162419501576</v>
      </c>
      <c r="L907" s="177">
        <v>9.9824577971327582</v>
      </c>
      <c r="M907" s="180"/>
      <c r="N907" s="180"/>
      <c r="O907" s="179">
        <v>0.18476688189690546</v>
      </c>
    </row>
    <row r="908" spans="1:15" x14ac:dyDescent="0.25">
      <c r="A908" s="576"/>
      <c r="B908" s="568"/>
      <c r="C908" s="568"/>
      <c r="D908" s="568"/>
      <c r="E908" s="568"/>
      <c r="F908" s="568"/>
      <c r="G908" s="568"/>
      <c r="H908" s="175" t="s">
        <v>175</v>
      </c>
      <c r="I908" s="176">
        <v>170.90271857875868</v>
      </c>
      <c r="J908" s="177">
        <v>93.399164253193817</v>
      </c>
      <c r="K908" s="177">
        <v>31.577162419501576</v>
      </c>
      <c r="L908" s="177">
        <v>9.9824577971327582</v>
      </c>
      <c r="M908" s="180"/>
      <c r="N908" s="180"/>
      <c r="O908" s="179">
        <v>0.18476688189690546</v>
      </c>
    </row>
    <row r="909" spans="1:15" x14ac:dyDescent="0.25">
      <c r="A909" s="576"/>
      <c r="B909" s="568"/>
      <c r="C909" s="568"/>
      <c r="D909" s="568"/>
      <c r="E909" s="568"/>
      <c r="F909" s="568" t="s">
        <v>133</v>
      </c>
      <c r="G909" s="568" t="s">
        <v>186</v>
      </c>
      <c r="H909" s="175" t="s">
        <v>54</v>
      </c>
      <c r="I909" s="176">
        <v>1348.3697877600412</v>
      </c>
      <c r="J909" s="177">
        <v>751.5813387182028</v>
      </c>
      <c r="K909" s="177">
        <v>144.99034554735076</v>
      </c>
      <c r="L909" s="177">
        <v>9.6083715274926309</v>
      </c>
      <c r="M909" s="180"/>
      <c r="N909" s="180"/>
      <c r="O909" s="179">
        <v>0.10753010551223768</v>
      </c>
    </row>
    <row r="910" spans="1:15" x14ac:dyDescent="0.25">
      <c r="A910" s="576"/>
      <c r="B910" s="568"/>
      <c r="C910" s="568"/>
      <c r="D910" s="568"/>
      <c r="E910" s="568"/>
      <c r="F910" s="568"/>
      <c r="G910" s="568"/>
      <c r="H910" s="175" t="s">
        <v>175</v>
      </c>
      <c r="I910" s="176">
        <v>1348.3697877600412</v>
      </c>
      <c r="J910" s="177">
        <v>751.5813387182028</v>
      </c>
      <c r="K910" s="177">
        <v>144.99034554735076</v>
      </c>
      <c r="L910" s="177">
        <v>9.6083715274926309</v>
      </c>
      <c r="M910" s="180"/>
      <c r="N910" s="180"/>
      <c r="O910" s="179">
        <v>0.10753010551223768</v>
      </c>
    </row>
    <row r="911" spans="1:15" x14ac:dyDescent="0.25">
      <c r="A911" s="576"/>
      <c r="B911" s="568"/>
      <c r="C911" s="568"/>
      <c r="D911" s="568"/>
      <c r="E911" s="568"/>
      <c r="F911" s="568" t="s">
        <v>134</v>
      </c>
      <c r="G911" s="568" t="s">
        <v>186</v>
      </c>
      <c r="H911" s="175" t="s">
        <v>54</v>
      </c>
      <c r="I911" s="176">
        <v>1031.1072911375036</v>
      </c>
      <c r="J911" s="177">
        <v>985.31684415526422</v>
      </c>
      <c r="K911" s="177">
        <v>219.34415133991629</v>
      </c>
      <c r="L911" s="177">
        <v>7.4195513980128007</v>
      </c>
      <c r="M911" s="180"/>
      <c r="N911" s="180"/>
      <c r="O911" s="179">
        <v>0.21272679693491334</v>
      </c>
    </row>
    <row r="912" spans="1:15" x14ac:dyDescent="0.25">
      <c r="A912" s="576"/>
      <c r="B912" s="568"/>
      <c r="C912" s="568"/>
      <c r="D912" s="568"/>
      <c r="E912" s="568"/>
      <c r="F912" s="568"/>
      <c r="G912" s="568"/>
      <c r="H912" s="175" t="s">
        <v>175</v>
      </c>
      <c r="I912" s="176">
        <v>1031.1072911375036</v>
      </c>
      <c r="J912" s="177">
        <v>985.31684415526422</v>
      </c>
      <c r="K912" s="177">
        <v>219.34415133991629</v>
      </c>
      <c r="L912" s="177">
        <v>7.4195513980128007</v>
      </c>
      <c r="M912" s="180"/>
      <c r="N912" s="180"/>
      <c r="O912" s="179">
        <v>0.21272679693491334</v>
      </c>
    </row>
    <row r="913" spans="1:15" x14ac:dyDescent="0.25">
      <c r="A913" s="576"/>
      <c r="B913" s="568"/>
      <c r="C913" s="568"/>
      <c r="D913" s="568"/>
      <c r="E913" s="568"/>
      <c r="F913" s="568" t="s">
        <v>135</v>
      </c>
      <c r="G913" s="568" t="s">
        <v>186</v>
      </c>
      <c r="H913" s="175" t="s">
        <v>54</v>
      </c>
      <c r="I913" s="176">
        <v>4007.1461784909347</v>
      </c>
      <c r="J913" s="177">
        <v>3112.2226418905079</v>
      </c>
      <c r="K913" s="177">
        <v>847.498799227566</v>
      </c>
      <c r="L913" s="177">
        <v>64.090793944191276</v>
      </c>
      <c r="M913" s="180"/>
      <c r="N913" s="180"/>
      <c r="O913" s="179">
        <v>0.2114968512445754</v>
      </c>
    </row>
    <row r="914" spans="1:15" x14ac:dyDescent="0.25">
      <c r="A914" s="576"/>
      <c r="B914" s="568"/>
      <c r="C914" s="568"/>
      <c r="D914" s="568"/>
      <c r="E914" s="568"/>
      <c r="F914" s="568"/>
      <c r="G914" s="568"/>
      <c r="H914" s="175" t="s">
        <v>175</v>
      </c>
      <c r="I914" s="176">
        <v>4007.1461784909347</v>
      </c>
      <c r="J914" s="177">
        <v>3112.2226418905079</v>
      </c>
      <c r="K914" s="177">
        <v>847.498799227566</v>
      </c>
      <c r="L914" s="177">
        <v>64.090793944191276</v>
      </c>
      <c r="M914" s="180"/>
      <c r="N914" s="180"/>
      <c r="O914" s="179">
        <v>0.2114968512445754</v>
      </c>
    </row>
    <row r="915" spans="1:15" x14ac:dyDescent="0.25">
      <c r="A915" s="576"/>
      <c r="B915" s="568"/>
      <c r="C915" s="568"/>
      <c r="D915" s="568"/>
      <c r="E915" s="568"/>
      <c r="F915" s="568" t="s">
        <v>175</v>
      </c>
      <c r="G915" s="568" t="s">
        <v>186</v>
      </c>
      <c r="H915" s="175" t="s">
        <v>187</v>
      </c>
      <c r="I915" s="176">
        <v>412.13257470930694</v>
      </c>
      <c r="J915" s="177">
        <v>335.96409644843737</v>
      </c>
      <c r="K915" s="177">
        <v>635.06195924328836</v>
      </c>
      <c r="L915" s="181">
        <v>0.92142857142857115</v>
      </c>
      <c r="M915" s="177">
        <v>15.439108000249426</v>
      </c>
      <c r="N915" s="177">
        <v>12.143706740662216</v>
      </c>
      <c r="O915" s="178">
        <v>1.8746808815269227</v>
      </c>
    </row>
    <row r="916" spans="1:15" x14ac:dyDescent="0.25">
      <c r="A916" s="576"/>
      <c r="B916" s="568"/>
      <c r="C916" s="568"/>
      <c r="D916" s="568"/>
      <c r="E916" s="568"/>
      <c r="F916" s="568"/>
      <c r="G916" s="568"/>
      <c r="H916" s="175" t="s">
        <v>54</v>
      </c>
      <c r="I916" s="176">
        <v>31896.074645129622</v>
      </c>
      <c r="J916" s="177">
        <v>19823.075581410907</v>
      </c>
      <c r="K916" s="177">
        <v>12494.946226447286</v>
      </c>
      <c r="L916" s="177">
        <v>2186.5173957797001</v>
      </c>
      <c r="M916" s="177">
        <v>17.944799224162765</v>
      </c>
      <c r="N916" s="177">
        <v>16.210368396763961</v>
      </c>
      <c r="O916" s="179">
        <v>0.5901413456306821</v>
      </c>
    </row>
    <row r="917" spans="1:15" x14ac:dyDescent="0.25">
      <c r="A917" s="576"/>
      <c r="B917" s="568"/>
      <c r="C917" s="568"/>
      <c r="D917" s="568"/>
      <c r="E917" s="568"/>
      <c r="F917" s="568"/>
      <c r="G917" s="568"/>
      <c r="H917" s="175" t="s">
        <v>175</v>
      </c>
      <c r="I917" s="176">
        <v>32308.207219838929</v>
      </c>
      <c r="J917" s="177">
        <v>20159.039677859349</v>
      </c>
      <c r="K917" s="177">
        <v>13130.008185690574</v>
      </c>
      <c r="L917" s="177">
        <v>2187.438824351128</v>
      </c>
      <c r="M917" s="177">
        <v>33.383907224412198</v>
      </c>
      <c r="N917" s="177">
        <v>28.354075137426182</v>
      </c>
      <c r="O917" s="179">
        <v>0.75362819565383976</v>
      </c>
    </row>
    <row r="918" spans="1:15" x14ac:dyDescent="0.25">
      <c r="A918" s="576"/>
      <c r="B918" s="568" t="s">
        <v>17</v>
      </c>
      <c r="C918" s="568" t="s">
        <v>42</v>
      </c>
      <c r="D918" s="568" t="s">
        <v>43</v>
      </c>
      <c r="E918" s="568" t="s">
        <v>185</v>
      </c>
      <c r="F918" s="568" t="s">
        <v>62</v>
      </c>
      <c r="G918" s="568" t="s">
        <v>186</v>
      </c>
      <c r="H918" s="175" t="s">
        <v>54</v>
      </c>
      <c r="I918" s="176">
        <v>47.988737432769419</v>
      </c>
      <c r="J918" s="177">
        <v>23.994368716384709</v>
      </c>
      <c r="K918" s="177">
        <v>7.0712816040639597</v>
      </c>
      <c r="L918" s="177">
        <v>0</v>
      </c>
      <c r="M918" s="177">
        <v>2.3994368716384713</v>
      </c>
      <c r="N918" s="180"/>
      <c r="O918" s="179">
        <v>0.14735294117647049</v>
      </c>
    </row>
    <row r="919" spans="1:15" x14ac:dyDescent="0.25">
      <c r="A919" s="576"/>
      <c r="B919" s="568"/>
      <c r="C919" s="568"/>
      <c r="D919" s="568"/>
      <c r="E919" s="568"/>
      <c r="F919" s="568"/>
      <c r="G919" s="568"/>
      <c r="H919" s="175" t="s">
        <v>175</v>
      </c>
      <c r="I919" s="176">
        <v>47.988737432769419</v>
      </c>
      <c r="J919" s="177">
        <v>23.994368716384709</v>
      </c>
      <c r="K919" s="177">
        <v>7.0712816040639597</v>
      </c>
      <c r="L919" s="177">
        <v>0</v>
      </c>
      <c r="M919" s="177">
        <v>2.3994368716384713</v>
      </c>
      <c r="N919" s="180"/>
      <c r="O919" s="179">
        <v>0.14735294117647049</v>
      </c>
    </row>
    <row r="920" spans="1:15" x14ac:dyDescent="0.25">
      <c r="A920" s="576"/>
      <c r="B920" s="568"/>
      <c r="C920" s="568"/>
      <c r="D920" s="568"/>
      <c r="E920" s="568"/>
      <c r="F920" s="568" t="s">
        <v>175</v>
      </c>
      <c r="G920" s="568" t="s">
        <v>186</v>
      </c>
      <c r="H920" s="175" t="s">
        <v>54</v>
      </c>
      <c r="I920" s="176">
        <v>47.988737432769419</v>
      </c>
      <c r="J920" s="177">
        <v>23.994368716384709</v>
      </c>
      <c r="K920" s="177">
        <v>7.0712816040639597</v>
      </c>
      <c r="L920" s="177">
        <v>0</v>
      </c>
      <c r="M920" s="177">
        <v>2.3994368716384713</v>
      </c>
      <c r="N920" s="180"/>
      <c r="O920" s="179">
        <v>0.14735294117647049</v>
      </c>
    </row>
    <row r="921" spans="1:15" x14ac:dyDescent="0.25">
      <c r="A921" s="576"/>
      <c r="B921" s="568"/>
      <c r="C921" s="568"/>
      <c r="D921" s="568"/>
      <c r="E921" s="568"/>
      <c r="F921" s="568"/>
      <c r="G921" s="568"/>
      <c r="H921" s="175" t="s">
        <v>175</v>
      </c>
      <c r="I921" s="176">
        <v>47.988737432769419</v>
      </c>
      <c r="J921" s="177">
        <v>23.994368716384709</v>
      </c>
      <c r="K921" s="177">
        <v>7.0712816040639597</v>
      </c>
      <c r="L921" s="177">
        <v>0</v>
      </c>
      <c r="M921" s="177">
        <v>2.3994368716384713</v>
      </c>
      <c r="N921" s="180"/>
      <c r="O921" s="179">
        <v>0.14735294117647049</v>
      </c>
    </row>
    <row r="922" spans="1:15" x14ac:dyDescent="0.25">
      <c r="A922" s="576"/>
      <c r="B922" s="568"/>
      <c r="C922" s="568"/>
      <c r="D922" s="568" t="s">
        <v>44</v>
      </c>
      <c r="E922" s="568" t="s">
        <v>185</v>
      </c>
      <c r="F922" s="568" t="s">
        <v>69</v>
      </c>
      <c r="G922" s="568" t="s">
        <v>186</v>
      </c>
      <c r="H922" s="175" t="s">
        <v>54</v>
      </c>
      <c r="I922" s="176">
        <v>1.1443432569581231</v>
      </c>
      <c r="J922" s="177">
        <v>1.1443432569581231</v>
      </c>
      <c r="K922" s="177">
        <v>2.2215517095080375</v>
      </c>
      <c r="L922" s="177">
        <v>1.1107758547540187</v>
      </c>
      <c r="M922" s="181">
        <v>0.1830949211132997</v>
      </c>
      <c r="N922" s="181">
        <v>0.1830949211132997</v>
      </c>
      <c r="O922" s="178">
        <v>1.9413333333333342</v>
      </c>
    </row>
    <row r="923" spans="1:15" x14ac:dyDescent="0.25">
      <c r="A923" s="576"/>
      <c r="B923" s="568"/>
      <c r="C923" s="568"/>
      <c r="D923" s="568"/>
      <c r="E923" s="568"/>
      <c r="F923" s="568"/>
      <c r="G923" s="568"/>
      <c r="H923" s="175" t="s">
        <v>175</v>
      </c>
      <c r="I923" s="176">
        <v>1.1443432569581231</v>
      </c>
      <c r="J923" s="177">
        <v>1.1443432569581231</v>
      </c>
      <c r="K923" s="177">
        <v>2.2215517095080375</v>
      </c>
      <c r="L923" s="177">
        <v>1.1107758547540187</v>
      </c>
      <c r="M923" s="181">
        <v>0.1830949211132997</v>
      </c>
      <c r="N923" s="181">
        <v>0.1830949211132997</v>
      </c>
      <c r="O923" s="178">
        <v>1.9413333333333342</v>
      </c>
    </row>
    <row r="924" spans="1:15" x14ac:dyDescent="0.25">
      <c r="A924" s="576"/>
      <c r="B924" s="568"/>
      <c r="C924" s="568"/>
      <c r="D924" s="568"/>
      <c r="E924" s="568"/>
      <c r="F924" s="568" t="s">
        <v>74</v>
      </c>
      <c r="G924" s="568" t="s">
        <v>186</v>
      </c>
      <c r="H924" s="175" t="s">
        <v>54</v>
      </c>
      <c r="I924" s="176">
        <v>18.657815171026776</v>
      </c>
      <c r="J924" s="177">
        <v>9.3289075855133881</v>
      </c>
      <c r="K924" s="177">
        <v>2.2389378205232129</v>
      </c>
      <c r="L924" s="177">
        <v>2.2389378205232129</v>
      </c>
      <c r="M924" s="180"/>
      <c r="N924" s="180"/>
      <c r="O924" s="179">
        <v>0.11999999999999998</v>
      </c>
    </row>
    <row r="925" spans="1:15" x14ac:dyDescent="0.25">
      <c r="A925" s="576"/>
      <c r="B925" s="568"/>
      <c r="C925" s="568"/>
      <c r="D925" s="568"/>
      <c r="E925" s="568"/>
      <c r="F925" s="568"/>
      <c r="G925" s="568"/>
      <c r="H925" s="175" t="s">
        <v>175</v>
      </c>
      <c r="I925" s="176">
        <v>18.657815171026776</v>
      </c>
      <c r="J925" s="177">
        <v>9.3289075855133881</v>
      </c>
      <c r="K925" s="177">
        <v>2.2389378205232129</v>
      </c>
      <c r="L925" s="177">
        <v>2.2389378205232129</v>
      </c>
      <c r="M925" s="180"/>
      <c r="N925" s="180"/>
      <c r="O925" s="179">
        <v>0.11999999999999998</v>
      </c>
    </row>
    <row r="926" spans="1:15" x14ac:dyDescent="0.25">
      <c r="A926" s="576"/>
      <c r="B926" s="568"/>
      <c r="C926" s="568"/>
      <c r="D926" s="568"/>
      <c r="E926" s="568"/>
      <c r="F926" s="568" t="s">
        <v>175</v>
      </c>
      <c r="G926" s="568" t="s">
        <v>186</v>
      </c>
      <c r="H926" s="175" t="s">
        <v>54</v>
      </c>
      <c r="I926" s="176">
        <v>19.802158427984899</v>
      </c>
      <c r="J926" s="177">
        <v>10.473250842471511</v>
      </c>
      <c r="K926" s="177">
        <v>4.4604895300312499</v>
      </c>
      <c r="L926" s="177">
        <v>3.3497136752772319</v>
      </c>
      <c r="M926" s="181">
        <v>0.1830949211132997</v>
      </c>
      <c r="N926" s="181">
        <v>0.1830949211132997</v>
      </c>
      <c r="O926" s="178">
        <v>1.0306666666666671</v>
      </c>
    </row>
    <row r="927" spans="1:15" x14ac:dyDescent="0.25">
      <c r="A927" s="576"/>
      <c r="B927" s="568"/>
      <c r="C927" s="568"/>
      <c r="D927" s="568"/>
      <c r="E927" s="568"/>
      <c r="F927" s="568"/>
      <c r="G927" s="568"/>
      <c r="H927" s="175" t="s">
        <v>175</v>
      </c>
      <c r="I927" s="176">
        <v>19.802158427984899</v>
      </c>
      <c r="J927" s="177">
        <v>10.473250842471511</v>
      </c>
      <c r="K927" s="177">
        <v>4.4604895300312499</v>
      </c>
      <c r="L927" s="177">
        <v>3.3497136752772319</v>
      </c>
      <c r="M927" s="181">
        <v>0.1830949211132997</v>
      </c>
      <c r="N927" s="181">
        <v>0.1830949211132997</v>
      </c>
      <c r="O927" s="178">
        <v>1.0306666666666671</v>
      </c>
    </row>
    <row r="928" spans="1:15" x14ac:dyDescent="0.25">
      <c r="A928" s="576"/>
      <c r="B928" s="568"/>
      <c r="C928" s="568"/>
      <c r="D928" s="568" t="s">
        <v>45</v>
      </c>
      <c r="E928" s="568" t="s">
        <v>185</v>
      </c>
      <c r="F928" s="568" t="s">
        <v>79</v>
      </c>
      <c r="G928" s="568" t="s">
        <v>186</v>
      </c>
      <c r="H928" s="175" t="s">
        <v>54</v>
      </c>
      <c r="I928" s="176">
        <v>22.36071543466398</v>
      </c>
      <c r="J928" s="177">
        <v>19.896473325537741</v>
      </c>
      <c r="K928" s="177">
        <v>50.612274572866667</v>
      </c>
      <c r="L928" s="177">
        <v>39.294384851542183</v>
      </c>
      <c r="M928" s="177">
        <v>3.0000204003422941</v>
      </c>
      <c r="N928" s="180"/>
      <c r="O928" s="178">
        <v>2.2634461191884143</v>
      </c>
    </row>
    <row r="929" spans="1:15" x14ac:dyDescent="0.25">
      <c r="A929" s="576"/>
      <c r="B929" s="568"/>
      <c r="C929" s="568"/>
      <c r="D929" s="568"/>
      <c r="E929" s="568"/>
      <c r="F929" s="568"/>
      <c r="G929" s="568"/>
      <c r="H929" s="175" t="s">
        <v>175</v>
      </c>
      <c r="I929" s="176">
        <v>22.36071543466398</v>
      </c>
      <c r="J929" s="177">
        <v>19.896473325537741</v>
      </c>
      <c r="K929" s="177">
        <v>50.612274572866667</v>
      </c>
      <c r="L929" s="177">
        <v>39.294384851542183</v>
      </c>
      <c r="M929" s="177">
        <v>3.0000204003422941</v>
      </c>
      <c r="N929" s="180"/>
      <c r="O929" s="178">
        <v>2.2634461191884143</v>
      </c>
    </row>
    <row r="930" spans="1:15" x14ac:dyDescent="0.25">
      <c r="A930" s="576"/>
      <c r="B930" s="568"/>
      <c r="C930" s="568"/>
      <c r="D930" s="568"/>
      <c r="E930" s="568"/>
      <c r="F930" s="568" t="s">
        <v>80</v>
      </c>
      <c r="G930" s="568" t="s">
        <v>186</v>
      </c>
      <c r="H930" s="175" t="s">
        <v>54</v>
      </c>
      <c r="I930" s="176">
        <v>138.26108925982192</v>
      </c>
      <c r="J930" s="177">
        <v>138.26108925982192</v>
      </c>
      <c r="K930" s="177">
        <v>87.723407682544462</v>
      </c>
      <c r="L930" s="177">
        <v>2.3188965135523838</v>
      </c>
      <c r="M930" s="180"/>
      <c r="N930" s="180"/>
      <c r="O930" s="179">
        <v>0.63447646877491015</v>
      </c>
    </row>
    <row r="931" spans="1:15" x14ac:dyDescent="0.25">
      <c r="A931" s="576"/>
      <c r="B931" s="568"/>
      <c r="C931" s="568"/>
      <c r="D931" s="568"/>
      <c r="E931" s="568"/>
      <c r="F931" s="568"/>
      <c r="G931" s="568"/>
      <c r="H931" s="175" t="s">
        <v>175</v>
      </c>
      <c r="I931" s="176">
        <v>138.26108925982192</v>
      </c>
      <c r="J931" s="177">
        <v>138.26108925982192</v>
      </c>
      <c r="K931" s="177">
        <v>87.723407682544462</v>
      </c>
      <c r="L931" s="177">
        <v>2.3188965135523838</v>
      </c>
      <c r="M931" s="180"/>
      <c r="N931" s="180"/>
      <c r="O931" s="179">
        <v>0.63447646877491015</v>
      </c>
    </row>
    <row r="932" spans="1:15" x14ac:dyDescent="0.25">
      <c r="A932" s="576"/>
      <c r="B932" s="568"/>
      <c r="C932" s="568"/>
      <c r="D932" s="568"/>
      <c r="E932" s="568"/>
      <c r="F932" s="568" t="s">
        <v>82</v>
      </c>
      <c r="G932" s="568" t="s">
        <v>186</v>
      </c>
      <c r="H932" s="175" t="s">
        <v>54</v>
      </c>
      <c r="I932" s="176">
        <v>168.3956481838587</v>
      </c>
      <c r="J932" s="177">
        <v>168.3956481838587</v>
      </c>
      <c r="K932" s="177">
        <v>256.58275204830403</v>
      </c>
      <c r="L932" s="177">
        <v>11.741959296809856</v>
      </c>
      <c r="M932" s="177">
        <v>4.6750912951146111</v>
      </c>
      <c r="N932" s="177">
        <v>4.6750912951146111</v>
      </c>
      <c r="O932" s="178">
        <v>1.5236899220112885</v>
      </c>
    </row>
    <row r="933" spans="1:15" x14ac:dyDescent="0.25">
      <c r="A933" s="576"/>
      <c r="B933" s="568"/>
      <c r="C933" s="568"/>
      <c r="D933" s="568"/>
      <c r="E933" s="568"/>
      <c r="F933" s="568"/>
      <c r="G933" s="568"/>
      <c r="H933" s="175" t="s">
        <v>175</v>
      </c>
      <c r="I933" s="176">
        <v>168.3956481838587</v>
      </c>
      <c r="J933" s="177">
        <v>168.3956481838587</v>
      </c>
      <c r="K933" s="177">
        <v>256.58275204830403</v>
      </c>
      <c r="L933" s="177">
        <v>11.741959296809856</v>
      </c>
      <c r="M933" s="177">
        <v>4.6750912951146111</v>
      </c>
      <c r="N933" s="177">
        <v>4.6750912951146111</v>
      </c>
      <c r="O933" s="178">
        <v>1.5236899220112885</v>
      </c>
    </row>
    <row r="934" spans="1:15" x14ac:dyDescent="0.25">
      <c r="A934" s="576"/>
      <c r="B934" s="568"/>
      <c r="C934" s="568"/>
      <c r="D934" s="568"/>
      <c r="E934" s="568"/>
      <c r="F934" s="568" t="s">
        <v>83</v>
      </c>
      <c r="G934" s="568" t="s">
        <v>186</v>
      </c>
      <c r="H934" s="175" t="s">
        <v>54</v>
      </c>
      <c r="I934" s="176">
        <v>756.65352654326648</v>
      </c>
      <c r="J934" s="177">
        <v>735.32309217676925</v>
      </c>
      <c r="K934" s="177">
        <v>1710.5713373546585</v>
      </c>
      <c r="L934" s="177">
        <v>715.33842605971643</v>
      </c>
      <c r="M934" s="180"/>
      <c r="N934" s="180"/>
      <c r="O934" s="178">
        <v>2.2607062246432887</v>
      </c>
    </row>
    <row r="935" spans="1:15" x14ac:dyDescent="0.25">
      <c r="A935" s="576"/>
      <c r="B935" s="568"/>
      <c r="C935" s="568"/>
      <c r="D935" s="568"/>
      <c r="E935" s="568"/>
      <c r="F935" s="568"/>
      <c r="G935" s="568"/>
      <c r="H935" s="175" t="s">
        <v>175</v>
      </c>
      <c r="I935" s="176">
        <v>756.65352654326648</v>
      </c>
      <c r="J935" s="177">
        <v>735.32309217676925</v>
      </c>
      <c r="K935" s="177">
        <v>1710.5713373546585</v>
      </c>
      <c r="L935" s="177">
        <v>715.33842605971643</v>
      </c>
      <c r="M935" s="180"/>
      <c r="N935" s="180"/>
      <c r="O935" s="178">
        <v>2.2607062246432887</v>
      </c>
    </row>
    <row r="936" spans="1:15" x14ac:dyDescent="0.25">
      <c r="A936" s="576"/>
      <c r="B936" s="568"/>
      <c r="C936" s="568"/>
      <c r="D936" s="568"/>
      <c r="E936" s="568"/>
      <c r="F936" s="568" t="s">
        <v>84</v>
      </c>
      <c r="G936" s="568" t="s">
        <v>186</v>
      </c>
      <c r="H936" s="175" t="s">
        <v>54</v>
      </c>
      <c r="I936" s="176">
        <v>6.19082986466133</v>
      </c>
      <c r="J936" s="177">
        <v>6.19082986466133</v>
      </c>
      <c r="K936" s="177">
        <v>2.4326319703492745</v>
      </c>
      <c r="L936" s="177">
        <v>0</v>
      </c>
      <c r="M936" s="180"/>
      <c r="N936" s="180"/>
      <c r="O936" s="179">
        <v>0.39294117647058807</v>
      </c>
    </row>
    <row r="937" spans="1:15" x14ac:dyDescent="0.25">
      <c r="A937" s="576"/>
      <c r="B937" s="568"/>
      <c r="C937" s="568"/>
      <c r="D937" s="568"/>
      <c r="E937" s="568"/>
      <c r="F937" s="568"/>
      <c r="G937" s="568"/>
      <c r="H937" s="175" t="s">
        <v>175</v>
      </c>
      <c r="I937" s="176">
        <v>6.19082986466133</v>
      </c>
      <c r="J937" s="177">
        <v>6.19082986466133</v>
      </c>
      <c r="K937" s="177">
        <v>2.4326319703492745</v>
      </c>
      <c r="L937" s="177">
        <v>0</v>
      </c>
      <c r="M937" s="180"/>
      <c r="N937" s="180"/>
      <c r="O937" s="179">
        <v>0.39294117647058807</v>
      </c>
    </row>
    <row r="938" spans="1:15" x14ac:dyDescent="0.25">
      <c r="A938" s="576"/>
      <c r="B938" s="568"/>
      <c r="C938" s="568"/>
      <c r="D938" s="568"/>
      <c r="E938" s="568"/>
      <c r="F938" s="568" t="s">
        <v>85</v>
      </c>
      <c r="G938" s="568" t="s">
        <v>186</v>
      </c>
      <c r="H938" s="175" t="s">
        <v>54</v>
      </c>
      <c r="I938" s="176">
        <v>86.469263379207405</v>
      </c>
      <c r="J938" s="177">
        <v>67.385730764792271</v>
      </c>
      <c r="K938" s="177">
        <v>81.54734430844465</v>
      </c>
      <c r="L938" s="177">
        <v>19.192690998307995</v>
      </c>
      <c r="M938" s="180"/>
      <c r="N938" s="180"/>
      <c r="O938" s="179">
        <v>0.94307897536749119</v>
      </c>
    </row>
    <row r="939" spans="1:15" x14ac:dyDescent="0.25">
      <c r="A939" s="576"/>
      <c r="B939" s="568"/>
      <c r="C939" s="568"/>
      <c r="D939" s="568"/>
      <c r="E939" s="568"/>
      <c r="F939" s="568"/>
      <c r="G939" s="568"/>
      <c r="H939" s="175" t="s">
        <v>175</v>
      </c>
      <c r="I939" s="176">
        <v>86.469263379207405</v>
      </c>
      <c r="J939" s="177">
        <v>67.385730764792271</v>
      </c>
      <c r="K939" s="177">
        <v>81.54734430844465</v>
      </c>
      <c r="L939" s="177">
        <v>19.192690998307995</v>
      </c>
      <c r="M939" s="180"/>
      <c r="N939" s="180"/>
      <c r="O939" s="179">
        <v>0.94307897536749119</v>
      </c>
    </row>
    <row r="940" spans="1:15" x14ac:dyDescent="0.25">
      <c r="A940" s="576"/>
      <c r="B940" s="568"/>
      <c r="C940" s="568"/>
      <c r="D940" s="568"/>
      <c r="E940" s="568"/>
      <c r="F940" s="568" t="s">
        <v>175</v>
      </c>
      <c r="G940" s="568" t="s">
        <v>186</v>
      </c>
      <c r="H940" s="175" t="s">
        <v>54</v>
      </c>
      <c r="I940" s="176">
        <v>1178.3310726654797</v>
      </c>
      <c r="J940" s="177">
        <v>1135.4528635754414</v>
      </c>
      <c r="K940" s="177">
        <v>2189.4697479371675</v>
      </c>
      <c r="L940" s="177">
        <v>787.88635771992892</v>
      </c>
      <c r="M940" s="177">
        <v>7.6751116954569056</v>
      </c>
      <c r="N940" s="177">
        <v>4.6750912951146111</v>
      </c>
      <c r="O940" s="178">
        <v>1.33638981440933</v>
      </c>
    </row>
    <row r="941" spans="1:15" x14ac:dyDescent="0.25">
      <c r="A941" s="576"/>
      <c r="B941" s="568"/>
      <c r="C941" s="568"/>
      <c r="D941" s="568"/>
      <c r="E941" s="568"/>
      <c r="F941" s="568"/>
      <c r="G941" s="568"/>
      <c r="H941" s="175" t="s">
        <v>175</v>
      </c>
      <c r="I941" s="176">
        <v>1178.3310726654797</v>
      </c>
      <c r="J941" s="177">
        <v>1135.4528635754414</v>
      </c>
      <c r="K941" s="177">
        <v>2189.4697479371675</v>
      </c>
      <c r="L941" s="177">
        <v>787.88635771992892</v>
      </c>
      <c r="M941" s="177">
        <v>7.6751116954569056</v>
      </c>
      <c r="N941" s="177">
        <v>4.6750912951146111</v>
      </c>
      <c r="O941" s="178">
        <v>1.33638981440933</v>
      </c>
    </row>
    <row r="942" spans="1:15" x14ac:dyDescent="0.25">
      <c r="A942" s="576"/>
      <c r="B942" s="568"/>
      <c r="C942" s="568"/>
      <c r="D942" s="568" t="s">
        <v>46</v>
      </c>
      <c r="E942" s="568" t="s">
        <v>185</v>
      </c>
      <c r="F942" s="568" t="s">
        <v>86</v>
      </c>
      <c r="G942" s="568" t="s">
        <v>186</v>
      </c>
      <c r="H942" s="175" t="s">
        <v>54</v>
      </c>
      <c r="I942" s="176">
        <v>470.79657563145474</v>
      </c>
      <c r="J942" s="177">
        <v>463.83054998761054</v>
      </c>
      <c r="K942" s="177">
        <v>916.00204279909883</v>
      </c>
      <c r="L942" s="177">
        <v>506.51303357042474</v>
      </c>
      <c r="M942" s="180"/>
      <c r="N942" s="180"/>
      <c r="O942" s="178">
        <v>1.9456429596381692</v>
      </c>
    </row>
    <row r="943" spans="1:15" x14ac:dyDescent="0.25">
      <c r="A943" s="576"/>
      <c r="B943" s="568"/>
      <c r="C943" s="568"/>
      <c r="D943" s="568"/>
      <c r="E943" s="568"/>
      <c r="F943" s="568"/>
      <c r="G943" s="568"/>
      <c r="H943" s="175" t="s">
        <v>175</v>
      </c>
      <c r="I943" s="176">
        <v>470.79657563145474</v>
      </c>
      <c r="J943" s="177">
        <v>463.83054998761054</v>
      </c>
      <c r="K943" s="177">
        <v>916.00204279909883</v>
      </c>
      <c r="L943" s="177">
        <v>506.51303357042474</v>
      </c>
      <c r="M943" s="180"/>
      <c r="N943" s="180"/>
      <c r="O943" s="178">
        <v>1.9456429596381692</v>
      </c>
    </row>
    <row r="944" spans="1:15" x14ac:dyDescent="0.25">
      <c r="A944" s="576"/>
      <c r="B944" s="568"/>
      <c r="C944" s="568"/>
      <c r="D944" s="568"/>
      <c r="E944" s="568"/>
      <c r="F944" s="568" t="s">
        <v>87</v>
      </c>
      <c r="G944" s="568" t="s">
        <v>186</v>
      </c>
      <c r="H944" s="175" t="s">
        <v>54</v>
      </c>
      <c r="I944" s="176">
        <v>91.169656171154188</v>
      </c>
      <c r="J944" s="177">
        <v>91.169656171154188</v>
      </c>
      <c r="K944" s="177">
        <v>113.79467122734496</v>
      </c>
      <c r="L944" s="177">
        <v>27.816571797933559</v>
      </c>
      <c r="M944" s="180"/>
      <c r="N944" s="180"/>
      <c r="O944" s="178">
        <v>1.2481638738849303</v>
      </c>
    </row>
    <row r="945" spans="1:15" x14ac:dyDescent="0.25">
      <c r="A945" s="576"/>
      <c r="B945" s="568"/>
      <c r="C945" s="568"/>
      <c r="D945" s="568"/>
      <c r="E945" s="568"/>
      <c r="F945" s="568"/>
      <c r="G945" s="568"/>
      <c r="H945" s="175" t="s">
        <v>175</v>
      </c>
      <c r="I945" s="176">
        <v>91.169656171154188</v>
      </c>
      <c r="J945" s="177">
        <v>91.169656171154188</v>
      </c>
      <c r="K945" s="177">
        <v>113.79467122734496</v>
      </c>
      <c r="L945" s="177">
        <v>27.816571797933559</v>
      </c>
      <c r="M945" s="180"/>
      <c r="N945" s="180"/>
      <c r="O945" s="178">
        <v>1.2481638738849303</v>
      </c>
    </row>
    <row r="946" spans="1:15" x14ac:dyDescent="0.25">
      <c r="A946" s="576"/>
      <c r="B946" s="568"/>
      <c r="C946" s="568"/>
      <c r="D946" s="568"/>
      <c r="E946" s="568"/>
      <c r="F946" s="568" t="s">
        <v>88</v>
      </c>
      <c r="G946" s="568" t="s">
        <v>186</v>
      </c>
      <c r="H946" s="175" t="s">
        <v>54</v>
      </c>
      <c r="I946" s="176">
        <v>350.70942935796091</v>
      </c>
      <c r="J946" s="177">
        <v>350.70942935796091</v>
      </c>
      <c r="K946" s="177">
        <v>506.95421715174984</v>
      </c>
      <c r="L946" s="177">
        <v>258.1040671876234</v>
      </c>
      <c r="M946" s="177">
        <v>4.2311646739459201</v>
      </c>
      <c r="N946" s="180"/>
      <c r="O946" s="178">
        <v>1.4455106555869461</v>
      </c>
    </row>
    <row r="947" spans="1:15" x14ac:dyDescent="0.25">
      <c r="A947" s="576"/>
      <c r="B947" s="568"/>
      <c r="C947" s="568"/>
      <c r="D947" s="568"/>
      <c r="E947" s="568"/>
      <c r="F947" s="568"/>
      <c r="G947" s="568"/>
      <c r="H947" s="175" t="s">
        <v>175</v>
      </c>
      <c r="I947" s="176">
        <v>350.70942935796091</v>
      </c>
      <c r="J947" s="177">
        <v>350.70942935796091</v>
      </c>
      <c r="K947" s="177">
        <v>506.95421715174984</v>
      </c>
      <c r="L947" s="177">
        <v>258.1040671876234</v>
      </c>
      <c r="M947" s="177">
        <v>4.2311646739459201</v>
      </c>
      <c r="N947" s="180"/>
      <c r="O947" s="178">
        <v>1.4455106555869461</v>
      </c>
    </row>
    <row r="948" spans="1:15" x14ac:dyDescent="0.25">
      <c r="A948" s="576"/>
      <c r="B948" s="568"/>
      <c r="C948" s="568"/>
      <c r="D948" s="568"/>
      <c r="E948" s="568"/>
      <c r="F948" s="568" t="s">
        <v>90</v>
      </c>
      <c r="G948" s="568" t="s">
        <v>186</v>
      </c>
      <c r="H948" s="175" t="s">
        <v>54</v>
      </c>
      <c r="I948" s="176">
        <v>384.42445119230172</v>
      </c>
      <c r="J948" s="177">
        <v>378.99627708148023</v>
      </c>
      <c r="K948" s="177">
        <v>681.78629038599684</v>
      </c>
      <c r="L948" s="177">
        <v>270.12439691651281</v>
      </c>
      <c r="M948" s="177">
        <v>6.2535310339079153</v>
      </c>
      <c r="N948" s="177">
        <v>5.3121392653626378</v>
      </c>
      <c r="O948" s="178">
        <v>1.7735247804124326</v>
      </c>
    </row>
    <row r="949" spans="1:15" x14ac:dyDescent="0.25">
      <c r="A949" s="576"/>
      <c r="B949" s="568"/>
      <c r="C949" s="568"/>
      <c r="D949" s="568"/>
      <c r="E949" s="568"/>
      <c r="F949" s="568"/>
      <c r="G949" s="568"/>
      <c r="H949" s="175" t="s">
        <v>175</v>
      </c>
      <c r="I949" s="176">
        <v>384.42445119230172</v>
      </c>
      <c r="J949" s="177">
        <v>378.99627708148023</v>
      </c>
      <c r="K949" s="177">
        <v>681.78629038599684</v>
      </c>
      <c r="L949" s="177">
        <v>270.12439691651281</v>
      </c>
      <c r="M949" s="177">
        <v>6.2535310339079153</v>
      </c>
      <c r="N949" s="177">
        <v>5.3121392653626378</v>
      </c>
      <c r="O949" s="178">
        <v>1.7735247804124326</v>
      </c>
    </row>
    <row r="950" spans="1:15" x14ac:dyDescent="0.25">
      <c r="A950" s="576"/>
      <c r="B950" s="568"/>
      <c r="C950" s="568"/>
      <c r="D950" s="568"/>
      <c r="E950" s="568"/>
      <c r="F950" s="568" t="s">
        <v>91</v>
      </c>
      <c r="G950" s="568" t="s">
        <v>186</v>
      </c>
      <c r="H950" s="175" t="s">
        <v>54</v>
      </c>
      <c r="I950" s="176">
        <v>3.3890937896197935</v>
      </c>
      <c r="J950" s="177">
        <v>3.3890937896197935</v>
      </c>
      <c r="K950" s="177">
        <v>8.2242009294773695</v>
      </c>
      <c r="L950" s="177">
        <v>4.9345205576864224</v>
      </c>
      <c r="M950" s="180"/>
      <c r="N950" s="180"/>
      <c r="O950" s="178">
        <v>2.4266666666666676</v>
      </c>
    </row>
    <row r="951" spans="1:15" x14ac:dyDescent="0.25">
      <c r="A951" s="576"/>
      <c r="B951" s="568"/>
      <c r="C951" s="568"/>
      <c r="D951" s="568"/>
      <c r="E951" s="568"/>
      <c r="F951" s="568"/>
      <c r="G951" s="568"/>
      <c r="H951" s="175" t="s">
        <v>175</v>
      </c>
      <c r="I951" s="176">
        <v>3.3890937896197935</v>
      </c>
      <c r="J951" s="177">
        <v>3.3890937896197935</v>
      </c>
      <c r="K951" s="177">
        <v>8.2242009294773695</v>
      </c>
      <c r="L951" s="177">
        <v>4.9345205576864224</v>
      </c>
      <c r="M951" s="180"/>
      <c r="N951" s="180"/>
      <c r="O951" s="178">
        <v>2.4266666666666676</v>
      </c>
    </row>
    <row r="952" spans="1:15" x14ac:dyDescent="0.25">
      <c r="A952" s="576"/>
      <c r="B952" s="568"/>
      <c r="C952" s="568"/>
      <c r="D952" s="568"/>
      <c r="E952" s="568"/>
      <c r="F952" s="568" t="s">
        <v>92</v>
      </c>
      <c r="G952" s="568" t="s">
        <v>186</v>
      </c>
      <c r="H952" s="175" t="s">
        <v>54</v>
      </c>
      <c r="I952" s="176">
        <v>10.805711404486892</v>
      </c>
      <c r="J952" s="177">
        <v>10.805711404486892</v>
      </c>
      <c r="K952" s="177">
        <v>15.733115804932925</v>
      </c>
      <c r="L952" s="177">
        <v>7.8665579024664627</v>
      </c>
      <c r="M952" s="177">
        <v>2.1611422808973786</v>
      </c>
      <c r="N952" s="180"/>
      <c r="O952" s="178">
        <v>1.4560000000000008</v>
      </c>
    </row>
    <row r="953" spans="1:15" x14ac:dyDescent="0.25">
      <c r="A953" s="576"/>
      <c r="B953" s="568"/>
      <c r="C953" s="568"/>
      <c r="D953" s="568"/>
      <c r="E953" s="568"/>
      <c r="F953" s="568"/>
      <c r="G953" s="568"/>
      <c r="H953" s="175" t="s">
        <v>175</v>
      </c>
      <c r="I953" s="176">
        <v>10.805711404486892</v>
      </c>
      <c r="J953" s="177">
        <v>10.805711404486892</v>
      </c>
      <c r="K953" s="177">
        <v>15.733115804932925</v>
      </c>
      <c r="L953" s="177">
        <v>7.8665579024664627</v>
      </c>
      <c r="M953" s="177">
        <v>2.1611422808973786</v>
      </c>
      <c r="N953" s="180"/>
      <c r="O953" s="178">
        <v>1.4560000000000008</v>
      </c>
    </row>
    <row r="954" spans="1:15" x14ac:dyDescent="0.25">
      <c r="A954" s="576"/>
      <c r="B954" s="568"/>
      <c r="C954" s="568"/>
      <c r="D954" s="568"/>
      <c r="E954" s="568"/>
      <c r="F954" s="568" t="s">
        <v>175</v>
      </c>
      <c r="G954" s="568" t="s">
        <v>186</v>
      </c>
      <c r="H954" s="175" t="s">
        <v>54</v>
      </c>
      <c r="I954" s="176">
        <v>1311.2949175469782</v>
      </c>
      <c r="J954" s="177">
        <v>1298.9007177923127</v>
      </c>
      <c r="K954" s="177">
        <v>2242.4945382986007</v>
      </c>
      <c r="L954" s="177">
        <v>1075.3591479326474</v>
      </c>
      <c r="M954" s="177">
        <v>12.645837988751214</v>
      </c>
      <c r="N954" s="177">
        <v>5.3121392653626378</v>
      </c>
      <c r="O954" s="178">
        <v>1.7159181560315246</v>
      </c>
    </row>
    <row r="955" spans="1:15" x14ac:dyDescent="0.25">
      <c r="A955" s="576"/>
      <c r="B955" s="568"/>
      <c r="C955" s="568"/>
      <c r="D955" s="568"/>
      <c r="E955" s="568"/>
      <c r="F955" s="568"/>
      <c r="G955" s="568"/>
      <c r="H955" s="175" t="s">
        <v>175</v>
      </c>
      <c r="I955" s="176">
        <v>1311.2949175469782</v>
      </c>
      <c r="J955" s="177">
        <v>1298.9007177923127</v>
      </c>
      <c r="K955" s="177">
        <v>2242.4945382986007</v>
      </c>
      <c r="L955" s="177">
        <v>1075.3591479326474</v>
      </c>
      <c r="M955" s="177">
        <v>12.645837988751214</v>
      </c>
      <c r="N955" s="177">
        <v>5.3121392653626378</v>
      </c>
      <c r="O955" s="178">
        <v>1.7159181560315246</v>
      </c>
    </row>
    <row r="956" spans="1:15" x14ac:dyDescent="0.25">
      <c r="A956" s="576"/>
      <c r="B956" s="568"/>
      <c r="C956" s="568"/>
      <c r="D956" s="568" t="s">
        <v>48</v>
      </c>
      <c r="E956" s="568" t="s">
        <v>185</v>
      </c>
      <c r="F956" s="568" t="s">
        <v>96</v>
      </c>
      <c r="G956" s="568" t="s">
        <v>186</v>
      </c>
      <c r="H956" s="175" t="s">
        <v>54</v>
      </c>
      <c r="I956" s="176">
        <v>2606.2115401414994</v>
      </c>
      <c r="J956" s="177">
        <v>2186.6063831456167</v>
      </c>
      <c r="K956" s="177">
        <v>4567.5205659842713</v>
      </c>
      <c r="L956" s="177">
        <v>580.63280023002017</v>
      </c>
      <c r="M956" s="180"/>
      <c r="N956" s="180"/>
      <c r="O956" s="178">
        <v>1.7525517386575176</v>
      </c>
    </row>
    <row r="957" spans="1:15" x14ac:dyDescent="0.25">
      <c r="A957" s="576"/>
      <c r="B957" s="568"/>
      <c r="C957" s="568"/>
      <c r="D957" s="568"/>
      <c r="E957" s="568"/>
      <c r="F957" s="568"/>
      <c r="G957" s="568"/>
      <c r="H957" s="175" t="s">
        <v>175</v>
      </c>
      <c r="I957" s="176">
        <v>2606.2115401414994</v>
      </c>
      <c r="J957" s="177">
        <v>2186.6063831456167</v>
      </c>
      <c r="K957" s="177">
        <v>4567.5205659842713</v>
      </c>
      <c r="L957" s="177">
        <v>580.63280023002017</v>
      </c>
      <c r="M957" s="180"/>
      <c r="N957" s="180"/>
      <c r="O957" s="178">
        <v>1.7525517386575176</v>
      </c>
    </row>
    <row r="958" spans="1:15" x14ac:dyDescent="0.25">
      <c r="A958" s="576"/>
      <c r="B958" s="568"/>
      <c r="C958" s="568"/>
      <c r="D958" s="568"/>
      <c r="E958" s="568"/>
      <c r="F958" s="568" t="s">
        <v>97</v>
      </c>
      <c r="G958" s="568" t="s">
        <v>186</v>
      </c>
      <c r="H958" s="175" t="s">
        <v>54</v>
      </c>
      <c r="I958" s="176">
        <v>1439.2595895571862</v>
      </c>
      <c r="J958" s="177">
        <v>1435.9870794469828</v>
      </c>
      <c r="K958" s="177">
        <v>2540.3130677624372</v>
      </c>
      <c r="L958" s="177">
        <v>1435.2553461959114</v>
      </c>
      <c r="M958" s="177">
        <v>15.708048528976894</v>
      </c>
      <c r="N958" s="177">
        <v>10.472032352651263</v>
      </c>
      <c r="O958" s="178">
        <v>1.7650138211300781</v>
      </c>
    </row>
    <row r="959" spans="1:15" x14ac:dyDescent="0.25">
      <c r="A959" s="576"/>
      <c r="B959" s="568"/>
      <c r="C959" s="568"/>
      <c r="D959" s="568"/>
      <c r="E959" s="568"/>
      <c r="F959" s="568"/>
      <c r="G959" s="568"/>
      <c r="H959" s="175" t="s">
        <v>175</v>
      </c>
      <c r="I959" s="176">
        <v>1439.2595895571862</v>
      </c>
      <c r="J959" s="177">
        <v>1435.9870794469828</v>
      </c>
      <c r="K959" s="177">
        <v>2540.3130677624372</v>
      </c>
      <c r="L959" s="177">
        <v>1435.2553461959114</v>
      </c>
      <c r="M959" s="177">
        <v>15.708048528976894</v>
      </c>
      <c r="N959" s="177">
        <v>10.472032352651263</v>
      </c>
      <c r="O959" s="178">
        <v>1.7650138211300781</v>
      </c>
    </row>
    <row r="960" spans="1:15" x14ac:dyDescent="0.25">
      <c r="A960" s="576"/>
      <c r="B960" s="568"/>
      <c r="C960" s="568"/>
      <c r="D960" s="568"/>
      <c r="E960" s="568"/>
      <c r="F960" s="568" t="s">
        <v>98</v>
      </c>
      <c r="G960" s="568" t="s">
        <v>186</v>
      </c>
      <c r="H960" s="175" t="s">
        <v>54</v>
      </c>
      <c r="I960" s="176">
        <v>285.53534192521977</v>
      </c>
      <c r="J960" s="177">
        <v>285.53534192521977</v>
      </c>
      <c r="K960" s="177">
        <v>167.17006119041307</v>
      </c>
      <c r="L960" s="177">
        <v>38.108278773700079</v>
      </c>
      <c r="M960" s="180"/>
      <c r="N960" s="180"/>
      <c r="O960" s="179">
        <v>0.58546189085830935</v>
      </c>
    </row>
    <row r="961" spans="1:15" x14ac:dyDescent="0.25">
      <c r="A961" s="576"/>
      <c r="B961" s="568"/>
      <c r="C961" s="568"/>
      <c r="D961" s="568"/>
      <c r="E961" s="568"/>
      <c r="F961" s="568"/>
      <c r="G961" s="568"/>
      <c r="H961" s="175" t="s">
        <v>175</v>
      </c>
      <c r="I961" s="176">
        <v>285.53534192521977</v>
      </c>
      <c r="J961" s="177">
        <v>285.53534192521977</v>
      </c>
      <c r="K961" s="177">
        <v>167.17006119041307</v>
      </c>
      <c r="L961" s="177">
        <v>38.108278773700079</v>
      </c>
      <c r="M961" s="180"/>
      <c r="N961" s="180"/>
      <c r="O961" s="179">
        <v>0.58546189085830935</v>
      </c>
    </row>
    <row r="962" spans="1:15" x14ac:dyDescent="0.25">
      <c r="A962" s="576"/>
      <c r="B962" s="568"/>
      <c r="C962" s="568"/>
      <c r="D962" s="568"/>
      <c r="E962" s="568"/>
      <c r="F962" s="568" t="s">
        <v>99</v>
      </c>
      <c r="G962" s="568" t="s">
        <v>186</v>
      </c>
      <c r="H962" s="175" t="s">
        <v>54</v>
      </c>
      <c r="I962" s="176">
        <v>393.78030717115985</v>
      </c>
      <c r="J962" s="177">
        <v>393.78030717115985</v>
      </c>
      <c r="K962" s="177">
        <v>443.0814727579542</v>
      </c>
      <c r="L962" s="177">
        <v>65.129042959806569</v>
      </c>
      <c r="M962" s="180"/>
      <c r="N962" s="180"/>
      <c r="O962" s="178">
        <v>1.1251996727336728</v>
      </c>
    </row>
    <row r="963" spans="1:15" x14ac:dyDescent="0.25">
      <c r="A963" s="576"/>
      <c r="B963" s="568"/>
      <c r="C963" s="568"/>
      <c r="D963" s="568"/>
      <c r="E963" s="568"/>
      <c r="F963" s="568"/>
      <c r="G963" s="568"/>
      <c r="H963" s="175" t="s">
        <v>175</v>
      </c>
      <c r="I963" s="176">
        <v>393.78030717115985</v>
      </c>
      <c r="J963" s="177">
        <v>393.78030717115985</v>
      </c>
      <c r="K963" s="177">
        <v>443.0814727579542</v>
      </c>
      <c r="L963" s="177">
        <v>65.129042959806569</v>
      </c>
      <c r="M963" s="180"/>
      <c r="N963" s="180"/>
      <c r="O963" s="178">
        <v>1.1251996727336728</v>
      </c>
    </row>
    <row r="964" spans="1:15" x14ac:dyDescent="0.25">
      <c r="A964" s="576"/>
      <c r="B964" s="568"/>
      <c r="C964" s="568"/>
      <c r="D964" s="568"/>
      <c r="E964" s="568"/>
      <c r="F964" s="568" t="s">
        <v>100</v>
      </c>
      <c r="G964" s="568" t="s">
        <v>186</v>
      </c>
      <c r="H964" s="175" t="s">
        <v>54</v>
      </c>
      <c r="I964" s="176">
        <v>239.53978637424228</v>
      </c>
      <c r="J964" s="177">
        <v>232.76275296071071</v>
      </c>
      <c r="K964" s="177">
        <v>373.59505142844438</v>
      </c>
      <c r="L964" s="177">
        <v>205.90803004380649</v>
      </c>
      <c r="M964" s="180"/>
      <c r="N964" s="180"/>
      <c r="O964" s="178">
        <v>1.5596367396135287</v>
      </c>
    </row>
    <row r="965" spans="1:15" x14ac:dyDescent="0.25">
      <c r="A965" s="576"/>
      <c r="B965" s="568"/>
      <c r="C965" s="568"/>
      <c r="D965" s="568"/>
      <c r="E965" s="568"/>
      <c r="F965" s="568"/>
      <c r="G965" s="568"/>
      <c r="H965" s="175" t="s">
        <v>175</v>
      </c>
      <c r="I965" s="176">
        <v>239.53978637424228</v>
      </c>
      <c r="J965" s="177">
        <v>232.76275296071071</v>
      </c>
      <c r="K965" s="177">
        <v>373.59505142844438</v>
      </c>
      <c r="L965" s="177">
        <v>205.90803004380649</v>
      </c>
      <c r="M965" s="180"/>
      <c r="N965" s="180"/>
      <c r="O965" s="178">
        <v>1.5596367396135287</v>
      </c>
    </row>
    <row r="966" spans="1:15" x14ac:dyDescent="0.25">
      <c r="A966" s="576"/>
      <c r="B966" s="568"/>
      <c r="C966" s="568"/>
      <c r="D966" s="568"/>
      <c r="E966" s="568"/>
      <c r="F966" s="568" t="s">
        <v>101</v>
      </c>
      <c r="G966" s="568" t="s">
        <v>186</v>
      </c>
      <c r="H966" s="175" t="s">
        <v>54</v>
      </c>
      <c r="I966" s="176">
        <v>455.86011111196211</v>
      </c>
      <c r="J966" s="177">
        <v>440.19836337273722</v>
      </c>
      <c r="K966" s="177">
        <v>396.20937949136368</v>
      </c>
      <c r="L966" s="177">
        <v>163.96786969761504</v>
      </c>
      <c r="M966" s="180"/>
      <c r="N966" s="180"/>
      <c r="O966" s="179">
        <v>0.86914684973182954</v>
      </c>
    </row>
    <row r="967" spans="1:15" x14ac:dyDescent="0.25">
      <c r="A967" s="576"/>
      <c r="B967" s="568"/>
      <c r="C967" s="568"/>
      <c r="D967" s="568"/>
      <c r="E967" s="568"/>
      <c r="F967" s="568"/>
      <c r="G967" s="568"/>
      <c r="H967" s="175" t="s">
        <v>175</v>
      </c>
      <c r="I967" s="176">
        <v>455.86011111196211</v>
      </c>
      <c r="J967" s="177">
        <v>440.19836337273722</v>
      </c>
      <c r="K967" s="177">
        <v>396.20937949136368</v>
      </c>
      <c r="L967" s="177">
        <v>163.96786969761504</v>
      </c>
      <c r="M967" s="180"/>
      <c r="N967" s="180"/>
      <c r="O967" s="179">
        <v>0.86914684973182954</v>
      </c>
    </row>
    <row r="968" spans="1:15" x14ac:dyDescent="0.25">
      <c r="A968" s="576"/>
      <c r="B968" s="568"/>
      <c r="C968" s="568"/>
      <c r="D968" s="568"/>
      <c r="E968" s="568"/>
      <c r="F968" s="568" t="s">
        <v>175</v>
      </c>
      <c r="G968" s="568" t="s">
        <v>186</v>
      </c>
      <c r="H968" s="175" t="s">
        <v>54</v>
      </c>
      <c r="I968" s="176">
        <v>5420.1866762812697</v>
      </c>
      <c r="J968" s="177">
        <v>4974.8702280224261</v>
      </c>
      <c r="K968" s="177">
        <v>8487.8895986148837</v>
      </c>
      <c r="L968" s="177">
        <v>2489.0013679008598</v>
      </c>
      <c r="M968" s="177">
        <v>15.708048528976894</v>
      </c>
      <c r="N968" s="177">
        <v>10.472032352651263</v>
      </c>
      <c r="O968" s="178">
        <v>1.2761684521208225</v>
      </c>
    </row>
    <row r="969" spans="1:15" x14ac:dyDescent="0.25">
      <c r="A969" s="576"/>
      <c r="B969" s="568"/>
      <c r="C969" s="568"/>
      <c r="D969" s="568"/>
      <c r="E969" s="568"/>
      <c r="F969" s="568"/>
      <c r="G969" s="568"/>
      <c r="H969" s="175" t="s">
        <v>175</v>
      </c>
      <c r="I969" s="176">
        <v>5420.1866762812697</v>
      </c>
      <c r="J969" s="177">
        <v>4974.8702280224261</v>
      </c>
      <c r="K969" s="177">
        <v>8487.8895986148837</v>
      </c>
      <c r="L969" s="177">
        <v>2489.0013679008598</v>
      </c>
      <c r="M969" s="177">
        <v>15.708048528976894</v>
      </c>
      <c r="N969" s="177">
        <v>10.472032352651263</v>
      </c>
      <c r="O969" s="178">
        <v>1.2761684521208225</v>
      </c>
    </row>
    <row r="970" spans="1:15" x14ac:dyDescent="0.25">
      <c r="A970" s="576"/>
      <c r="B970" s="568"/>
      <c r="C970" s="568"/>
      <c r="D970" s="568" t="s">
        <v>49</v>
      </c>
      <c r="E970" s="568" t="s">
        <v>185</v>
      </c>
      <c r="F970" s="568" t="s">
        <v>102</v>
      </c>
      <c r="G970" s="568" t="s">
        <v>186</v>
      </c>
      <c r="H970" s="175" t="s">
        <v>54</v>
      </c>
      <c r="I970" s="176">
        <v>281.05306178917164</v>
      </c>
      <c r="J970" s="177">
        <v>281.05306178917164</v>
      </c>
      <c r="K970" s="177">
        <v>243.46593892554802</v>
      </c>
      <c r="L970" s="177">
        <v>126.64844628234646</v>
      </c>
      <c r="M970" s="180"/>
      <c r="N970" s="180"/>
      <c r="O970" s="179">
        <v>0.8662632507031035</v>
      </c>
    </row>
    <row r="971" spans="1:15" x14ac:dyDescent="0.25">
      <c r="A971" s="576"/>
      <c r="B971" s="568"/>
      <c r="C971" s="568"/>
      <c r="D971" s="568"/>
      <c r="E971" s="568"/>
      <c r="F971" s="568"/>
      <c r="G971" s="568"/>
      <c r="H971" s="175" t="s">
        <v>175</v>
      </c>
      <c r="I971" s="176">
        <v>281.05306178917164</v>
      </c>
      <c r="J971" s="177">
        <v>281.05306178917164</v>
      </c>
      <c r="K971" s="177">
        <v>243.46593892554802</v>
      </c>
      <c r="L971" s="177">
        <v>126.64844628234646</v>
      </c>
      <c r="M971" s="180"/>
      <c r="N971" s="180"/>
      <c r="O971" s="179">
        <v>0.8662632507031035</v>
      </c>
    </row>
    <row r="972" spans="1:15" x14ac:dyDescent="0.25">
      <c r="A972" s="576"/>
      <c r="B972" s="568"/>
      <c r="C972" s="568"/>
      <c r="D972" s="568"/>
      <c r="E972" s="568"/>
      <c r="F972" s="568" t="s">
        <v>103</v>
      </c>
      <c r="G972" s="568" t="s">
        <v>186</v>
      </c>
      <c r="H972" s="175" t="s">
        <v>54</v>
      </c>
      <c r="I972" s="176">
        <v>2190.3128535167371</v>
      </c>
      <c r="J972" s="177">
        <v>1720.6742124209381</v>
      </c>
      <c r="K972" s="177">
        <v>4137.1144315444035</v>
      </c>
      <c r="L972" s="177">
        <v>2750.8759705967473</v>
      </c>
      <c r="M972" s="180"/>
      <c r="N972" s="180"/>
      <c r="O972" s="178">
        <v>1.8888235189333378</v>
      </c>
    </row>
    <row r="973" spans="1:15" x14ac:dyDescent="0.25">
      <c r="A973" s="576"/>
      <c r="B973" s="568"/>
      <c r="C973" s="568"/>
      <c r="D973" s="568"/>
      <c r="E973" s="568"/>
      <c r="F973" s="568"/>
      <c r="G973" s="568"/>
      <c r="H973" s="175" t="s">
        <v>175</v>
      </c>
      <c r="I973" s="176">
        <v>2190.3128535167371</v>
      </c>
      <c r="J973" s="177">
        <v>1720.6742124209381</v>
      </c>
      <c r="K973" s="177">
        <v>4137.1144315444035</v>
      </c>
      <c r="L973" s="177">
        <v>2750.8759705967473</v>
      </c>
      <c r="M973" s="180"/>
      <c r="N973" s="180"/>
      <c r="O973" s="178">
        <v>1.8888235189333378</v>
      </c>
    </row>
    <row r="974" spans="1:15" x14ac:dyDescent="0.25">
      <c r="A974" s="576"/>
      <c r="B974" s="568"/>
      <c r="C974" s="568"/>
      <c r="D974" s="568"/>
      <c r="E974" s="568"/>
      <c r="F974" s="568" t="s">
        <v>104</v>
      </c>
      <c r="G974" s="568" t="s">
        <v>186</v>
      </c>
      <c r="H974" s="175" t="s">
        <v>54</v>
      </c>
      <c r="I974" s="176">
        <v>216.61290933043574</v>
      </c>
      <c r="J974" s="177">
        <v>195.13349096696095</v>
      </c>
      <c r="K974" s="177">
        <v>347.76247398686326</v>
      </c>
      <c r="L974" s="177">
        <v>201.55949260231984</v>
      </c>
      <c r="M974" s="180"/>
      <c r="N974" s="180"/>
      <c r="O974" s="178">
        <v>1.6054559031676328</v>
      </c>
    </row>
    <row r="975" spans="1:15" x14ac:dyDescent="0.25">
      <c r="A975" s="576"/>
      <c r="B975" s="568"/>
      <c r="C975" s="568"/>
      <c r="D975" s="568"/>
      <c r="E975" s="568"/>
      <c r="F975" s="568"/>
      <c r="G975" s="568"/>
      <c r="H975" s="175" t="s">
        <v>175</v>
      </c>
      <c r="I975" s="176">
        <v>216.61290933043574</v>
      </c>
      <c r="J975" s="177">
        <v>195.13349096696095</v>
      </c>
      <c r="K975" s="177">
        <v>347.76247398686326</v>
      </c>
      <c r="L975" s="177">
        <v>201.55949260231984</v>
      </c>
      <c r="M975" s="180"/>
      <c r="N975" s="180"/>
      <c r="O975" s="178">
        <v>1.6054559031676328</v>
      </c>
    </row>
    <row r="976" spans="1:15" x14ac:dyDescent="0.25">
      <c r="A976" s="576"/>
      <c r="B976" s="568"/>
      <c r="C976" s="568"/>
      <c r="D976" s="568"/>
      <c r="E976" s="568"/>
      <c r="F976" s="568" t="s">
        <v>105</v>
      </c>
      <c r="G976" s="568" t="s">
        <v>186</v>
      </c>
      <c r="H976" s="175" t="s">
        <v>54</v>
      </c>
      <c r="I976" s="176">
        <v>10.722197624495401</v>
      </c>
      <c r="J976" s="177">
        <v>10.722197624495401</v>
      </c>
      <c r="K976" s="177">
        <v>19.490544255709803</v>
      </c>
      <c r="L976" s="177">
        <v>15.008216855292899</v>
      </c>
      <c r="M976" s="180"/>
      <c r="N976" s="180"/>
      <c r="O976" s="178">
        <v>1.817775136990823</v>
      </c>
    </row>
    <row r="977" spans="1:15" x14ac:dyDescent="0.25">
      <c r="A977" s="576"/>
      <c r="B977" s="568"/>
      <c r="C977" s="568"/>
      <c r="D977" s="568"/>
      <c r="E977" s="568"/>
      <c r="F977" s="568"/>
      <c r="G977" s="568"/>
      <c r="H977" s="175" t="s">
        <v>175</v>
      </c>
      <c r="I977" s="176">
        <v>10.722197624495401</v>
      </c>
      <c r="J977" s="177">
        <v>10.722197624495401</v>
      </c>
      <c r="K977" s="177">
        <v>19.490544255709803</v>
      </c>
      <c r="L977" s="177">
        <v>15.008216855292899</v>
      </c>
      <c r="M977" s="180"/>
      <c r="N977" s="180"/>
      <c r="O977" s="178">
        <v>1.817775136990823</v>
      </c>
    </row>
    <row r="978" spans="1:15" x14ac:dyDescent="0.25">
      <c r="A978" s="576"/>
      <c r="B978" s="568"/>
      <c r="C978" s="568"/>
      <c r="D978" s="568"/>
      <c r="E978" s="568"/>
      <c r="F978" s="568" t="s">
        <v>106</v>
      </c>
      <c r="G978" s="568" t="s">
        <v>186</v>
      </c>
      <c r="H978" s="175" t="s">
        <v>54</v>
      </c>
      <c r="I978" s="176">
        <v>32.106106329719971</v>
      </c>
      <c r="J978" s="177">
        <v>32.106106329719971</v>
      </c>
      <c r="K978" s="177">
        <v>11.544768273437084</v>
      </c>
      <c r="L978" s="177">
        <v>5.772384136718542</v>
      </c>
      <c r="M978" s="180"/>
      <c r="N978" s="180"/>
      <c r="O978" s="179">
        <v>0.35958169934640521</v>
      </c>
    </row>
    <row r="979" spans="1:15" x14ac:dyDescent="0.25">
      <c r="A979" s="576"/>
      <c r="B979" s="568"/>
      <c r="C979" s="568"/>
      <c r="D979" s="568"/>
      <c r="E979" s="568"/>
      <c r="F979" s="568"/>
      <c r="G979" s="568"/>
      <c r="H979" s="175" t="s">
        <v>175</v>
      </c>
      <c r="I979" s="176">
        <v>32.106106329719971</v>
      </c>
      <c r="J979" s="177">
        <v>32.106106329719971</v>
      </c>
      <c r="K979" s="177">
        <v>11.544768273437084</v>
      </c>
      <c r="L979" s="177">
        <v>5.772384136718542</v>
      </c>
      <c r="M979" s="180"/>
      <c r="N979" s="180"/>
      <c r="O979" s="179">
        <v>0.35958169934640521</v>
      </c>
    </row>
    <row r="980" spans="1:15" x14ac:dyDescent="0.25">
      <c r="A980" s="576"/>
      <c r="B980" s="568"/>
      <c r="C980" s="568"/>
      <c r="D980" s="568"/>
      <c r="E980" s="568"/>
      <c r="F980" s="568" t="s">
        <v>107</v>
      </c>
      <c r="G980" s="568" t="s">
        <v>186</v>
      </c>
      <c r="H980" s="175" t="s">
        <v>54</v>
      </c>
      <c r="I980" s="176">
        <v>56.73298216510296</v>
      </c>
      <c r="J980" s="177">
        <v>56.73298216510296</v>
      </c>
      <c r="K980" s="177">
        <v>23.72950410043892</v>
      </c>
      <c r="L980" s="181">
        <v>0.80117423848014635</v>
      </c>
      <c r="M980" s="180"/>
      <c r="N980" s="180"/>
      <c r="O980" s="179">
        <v>0.4182664685487868</v>
      </c>
    </row>
    <row r="981" spans="1:15" x14ac:dyDescent="0.25">
      <c r="A981" s="576"/>
      <c r="B981" s="568"/>
      <c r="C981" s="568"/>
      <c r="D981" s="568"/>
      <c r="E981" s="568"/>
      <c r="F981" s="568"/>
      <c r="G981" s="568"/>
      <c r="H981" s="175" t="s">
        <v>175</v>
      </c>
      <c r="I981" s="176">
        <v>56.73298216510296</v>
      </c>
      <c r="J981" s="177">
        <v>56.73298216510296</v>
      </c>
      <c r="K981" s="177">
        <v>23.72950410043892</v>
      </c>
      <c r="L981" s="181">
        <v>0.80117423848014635</v>
      </c>
      <c r="M981" s="180"/>
      <c r="N981" s="180"/>
      <c r="O981" s="179">
        <v>0.4182664685487868</v>
      </c>
    </row>
    <row r="982" spans="1:15" x14ac:dyDescent="0.25">
      <c r="A982" s="576"/>
      <c r="B982" s="568"/>
      <c r="C982" s="568"/>
      <c r="D982" s="568"/>
      <c r="E982" s="568"/>
      <c r="F982" s="568" t="s">
        <v>108</v>
      </c>
      <c r="G982" s="568" t="s">
        <v>186</v>
      </c>
      <c r="H982" s="175" t="s">
        <v>54</v>
      </c>
      <c r="I982" s="176">
        <v>96.87698498314424</v>
      </c>
      <c r="J982" s="177">
        <v>96.87698498314424</v>
      </c>
      <c r="K982" s="177">
        <v>165.95138018029164</v>
      </c>
      <c r="L982" s="177">
        <v>116.66716115347985</v>
      </c>
      <c r="M982" s="180"/>
      <c r="N982" s="180"/>
      <c r="O982" s="178">
        <v>1.7130114052286594</v>
      </c>
    </row>
    <row r="983" spans="1:15" x14ac:dyDescent="0.25">
      <c r="A983" s="576"/>
      <c r="B983" s="568"/>
      <c r="C983" s="568"/>
      <c r="D983" s="568"/>
      <c r="E983" s="568"/>
      <c r="F983" s="568"/>
      <c r="G983" s="568"/>
      <c r="H983" s="175" t="s">
        <v>175</v>
      </c>
      <c r="I983" s="176">
        <v>96.87698498314424</v>
      </c>
      <c r="J983" s="177">
        <v>96.87698498314424</v>
      </c>
      <c r="K983" s="177">
        <v>165.95138018029164</v>
      </c>
      <c r="L983" s="177">
        <v>116.66716115347985</v>
      </c>
      <c r="M983" s="180"/>
      <c r="N983" s="180"/>
      <c r="O983" s="178">
        <v>1.7130114052286594</v>
      </c>
    </row>
    <row r="984" spans="1:15" x14ac:dyDescent="0.25">
      <c r="A984" s="576"/>
      <c r="B984" s="568"/>
      <c r="C984" s="568"/>
      <c r="D984" s="568"/>
      <c r="E984" s="568"/>
      <c r="F984" s="568" t="s">
        <v>109</v>
      </c>
      <c r="G984" s="568" t="s">
        <v>186</v>
      </c>
      <c r="H984" s="175" t="s">
        <v>54</v>
      </c>
      <c r="I984" s="176">
        <v>6969.2879518577083</v>
      </c>
      <c r="J984" s="177">
        <v>6922.5982025218673</v>
      </c>
      <c r="K984" s="177">
        <v>7773.670734660378</v>
      </c>
      <c r="L984" s="177">
        <v>6143.1112411982922</v>
      </c>
      <c r="M984" s="177">
        <v>109.5778889797983</v>
      </c>
      <c r="N984" s="177">
        <v>60.996558890232556</v>
      </c>
      <c r="O984" s="178">
        <v>1.1154182160873776</v>
      </c>
    </row>
    <row r="985" spans="1:15" x14ac:dyDescent="0.25">
      <c r="A985" s="576"/>
      <c r="B985" s="568"/>
      <c r="C985" s="568"/>
      <c r="D985" s="568"/>
      <c r="E985" s="568"/>
      <c r="F985" s="568"/>
      <c r="G985" s="568"/>
      <c r="H985" s="175" t="s">
        <v>175</v>
      </c>
      <c r="I985" s="176">
        <v>6969.2879518577083</v>
      </c>
      <c r="J985" s="177">
        <v>6922.5982025218673</v>
      </c>
      <c r="K985" s="177">
        <v>7773.670734660378</v>
      </c>
      <c r="L985" s="177">
        <v>6143.1112411982922</v>
      </c>
      <c r="M985" s="177">
        <v>109.5778889797983</v>
      </c>
      <c r="N985" s="177">
        <v>60.996558890232556</v>
      </c>
      <c r="O985" s="178">
        <v>1.1154182160873776</v>
      </c>
    </row>
    <row r="986" spans="1:15" x14ac:dyDescent="0.25">
      <c r="A986" s="576"/>
      <c r="B986" s="568"/>
      <c r="C986" s="568"/>
      <c r="D986" s="568"/>
      <c r="E986" s="568"/>
      <c r="F986" s="568" t="s">
        <v>175</v>
      </c>
      <c r="G986" s="568" t="s">
        <v>186</v>
      </c>
      <c r="H986" s="175" t="s">
        <v>54</v>
      </c>
      <c r="I986" s="176">
        <v>9853.7050475965152</v>
      </c>
      <c r="J986" s="177">
        <v>9315.8972388014008</v>
      </c>
      <c r="K986" s="177">
        <v>12722.72977592707</v>
      </c>
      <c r="L986" s="177">
        <v>9360.4440870636772</v>
      </c>
      <c r="M986" s="177">
        <v>109.5778889797983</v>
      </c>
      <c r="N986" s="177">
        <v>60.996558890232556</v>
      </c>
      <c r="O986" s="178">
        <v>1.2230744498757655</v>
      </c>
    </row>
    <row r="987" spans="1:15" x14ac:dyDescent="0.25">
      <c r="A987" s="576"/>
      <c r="B987" s="568"/>
      <c r="C987" s="568"/>
      <c r="D987" s="568"/>
      <c r="E987" s="568"/>
      <c r="F987" s="568"/>
      <c r="G987" s="568"/>
      <c r="H987" s="175" t="s">
        <v>175</v>
      </c>
      <c r="I987" s="176">
        <v>9853.7050475965152</v>
      </c>
      <c r="J987" s="177">
        <v>9315.8972388014008</v>
      </c>
      <c r="K987" s="177">
        <v>12722.72977592707</v>
      </c>
      <c r="L987" s="177">
        <v>9360.4440870636772</v>
      </c>
      <c r="M987" s="177">
        <v>109.5778889797983</v>
      </c>
      <c r="N987" s="177">
        <v>60.996558890232556</v>
      </c>
      <c r="O987" s="178">
        <v>1.2230744498757655</v>
      </c>
    </row>
    <row r="988" spans="1:15" x14ac:dyDescent="0.25">
      <c r="A988" s="576"/>
      <c r="B988" s="568"/>
      <c r="C988" s="568"/>
      <c r="D988" s="568" t="s">
        <v>50</v>
      </c>
      <c r="E988" s="568" t="s">
        <v>185</v>
      </c>
      <c r="F988" s="568" t="s">
        <v>110</v>
      </c>
      <c r="G988" s="568" t="s">
        <v>186</v>
      </c>
      <c r="H988" s="175" t="s">
        <v>54</v>
      </c>
      <c r="I988" s="176">
        <v>3.180778249743526</v>
      </c>
      <c r="J988" s="177">
        <v>3.180778249743526</v>
      </c>
      <c r="K988" s="177">
        <v>3.0874754210843842</v>
      </c>
      <c r="L988" s="177">
        <v>0</v>
      </c>
      <c r="M988" s="180"/>
      <c r="N988" s="180"/>
      <c r="O988" s="179">
        <v>0.97066666666666723</v>
      </c>
    </row>
    <row r="989" spans="1:15" x14ac:dyDescent="0.25">
      <c r="A989" s="576"/>
      <c r="B989" s="568"/>
      <c r="C989" s="568"/>
      <c r="D989" s="568"/>
      <c r="E989" s="568"/>
      <c r="F989" s="568"/>
      <c r="G989" s="568"/>
      <c r="H989" s="175" t="s">
        <v>175</v>
      </c>
      <c r="I989" s="176">
        <v>3.180778249743526</v>
      </c>
      <c r="J989" s="177">
        <v>3.180778249743526</v>
      </c>
      <c r="K989" s="177">
        <v>3.0874754210843842</v>
      </c>
      <c r="L989" s="177">
        <v>0</v>
      </c>
      <c r="M989" s="180"/>
      <c r="N989" s="180"/>
      <c r="O989" s="179">
        <v>0.97066666666666723</v>
      </c>
    </row>
    <row r="990" spans="1:15" x14ac:dyDescent="0.25">
      <c r="A990" s="576"/>
      <c r="B990" s="568"/>
      <c r="C990" s="568"/>
      <c r="D990" s="568"/>
      <c r="E990" s="568"/>
      <c r="F990" s="568" t="s">
        <v>111</v>
      </c>
      <c r="G990" s="568" t="s">
        <v>186</v>
      </c>
      <c r="H990" s="175" t="s">
        <v>54</v>
      </c>
      <c r="I990" s="176">
        <v>54.93158914617829</v>
      </c>
      <c r="J990" s="177">
        <v>54.93158914617829</v>
      </c>
      <c r="K990" s="177">
        <v>55.85932265175822</v>
      </c>
      <c r="L990" s="177">
        <v>28.172002626727689</v>
      </c>
      <c r="M990" s="180"/>
      <c r="N990" s="180"/>
      <c r="O990" s="178">
        <v>1.0168888888888894</v>
      </c>
    </row>
    <row r="991" spans="1:15" x14ac:dyDescent="0.25">
      <c r="A991" s="576"/>
      <c r="B991" s="568"/>
      <c r="C991" s="568"/>
      <c r="D991" s="568"/>
      <c r="E991" s="568"/>
      <c r="F991" s="568"/>
      <c r="G991" s="568"/>
      <c r="H991" s="175" t="s">
        <v>175</v>
      </c>
      <c r="I991" s="176">
        <v>54.93158914617829</v>
      </c>
      <c r="J991" s="177">
        <v>54.93158914617829</v>
      </c>
      <c r="K991" s="177">
        <v>55.85932265175822</v>
      </c>
      <c r="L991" s="177">
        <v>28.172002626727689</v>
      </c>
      <c r="M991" s="180"/>
      <c r="N991" s="180"/>
      <c r="O991" s="178">
        <v>1.0168888888888894</v>
      </c>
    </row>
    <row r="992" spans="1:15" x14ac:dyDescent="0.25">
      <c r="A992" s="576"/>
      <c r="B992" s="568"/>
      <c r="C992" s="568"/>
      <c r="D992" s="568"/>
      <c r="E992" s="568"/>
      <c r="F992" s="568" t="s">
        <v>114</v>
      </c>
      <c r="G992" s="568" t="s">
        <v>186</v>
      </c>
      <c r="H992" s="175" t="s">
        <v>54</v>
      </c>
      <c r="I992" s="176">
        <v>6.125766088711333</v>
      </c>
      <c r="J992" s="177">
        <v>6.125766088711333</v>
      </c>
      <c r="K992" s="177">
        <v>8.9191154251637066</v>
      </c>
      <c r="L992" s="177">
        <v>0</v>
      </c>
      <c r="M992" s="180"/>
      <c r="N992" s="180"/>
      <c r="O992" s="178">
        <v>1.4560000000000008</v>
      </c>
    </row>
    <row r="993" spans="1:15" x14ac:dyDescent="0.25">
      <c r="A993" s="576"/>
      <c r="B993" s="568"/>
      <c r="C993" s="568"/>
      <c r="D993" s="568"/>
      <c r="E993" s="568"/>
      <c r="F993" s="568"/>
      <c r="G993" s="568"/>
      <c r="H993" s="175" t="s">
        <v>175</v>
      </c>
      <c r="I993" s="176">
        <v>6.125766088711333</v>
      </c>
      <c r="J993" s="177">
        <v>6.125766088711333</v>
      </c>
      <c r="K993" s="177">
        <v>8.9191154251637066</v>
      </c>
      <c r="L993" s="177">
        <v>0</v>
      </c>
      <c r="M993" s="180"/>
      <c r="N993" s="180"/>
      <c r="O993" s="178">
        <v>1.4560000000000008</v>
      </c>
    </row>
    <row r="994" spans="1:15" x14ac:dyDescent="0.25">
      <c r="A994" s="576"/>
      <c r="B994" s="568"/>
      <c r="C994" s="568"/>
      <c r="D994" s="568"/>
      <c r="E994" s="568"/>
      <c r="F994" s="568" t="s">
        <v>116</v>
      </c>
      <c r="G994" s="568" t="s">
        <v>186</v>
      </c>
      <c r="H994" s="175" t="s">
        <v>54</v>
      </c>
      <c r="I994" s="176">
        <v>165.71485693707604</v>
      </c>
      <c r="J994" s="177">
        <v>165.71485693707604</v>
      </c>
      <c r="K994" s="177">
        <v>467.36975936385784</v>
      </c>
      <c r="L994" s="177">
        <v>44.019682933989145</v>
      </c>
      <c r="M994" s="180"/>
      <c r="N994" s="180"/>
      <c r="O994" s="178">
        <v>2.8203250330253966</v>
      </c>
    </row>
    <row r="995" spans="1:15" x14ac:dyDescent="0.25">
      <c r="A995" s="576"/>
      <c r="B995" s="568"/>
      <c r="C995" s="568"/>
      <c r="D995" s="568"/>
      <c r="E995" s="568"/>
      <c r="F995" s="568"/>
      <c r="G995" s="568"/>
      <c r="H995" s="175" t="s">
        <v>175</v>
      </c>
      <c r="I995" s="176">
        <v>165.71485693707604</v>
      </c>
      <c r="J995" s="177">
        <v>165.71485693707604</v>
      </c>
      <c r="K995" s="177">
        <v>467.36975936385784</v>
      </c>
      <c r="L995" s="177">
        <v>44.019682933989145</v>
      </c>
      <c r="M995" s="180"/>
      <c r="N995" s="180"/>
      <c r="O995" s="178">
        <v>2.8203250330253966</v>
      </c>
    </row>
    <row r="996" spans="1:15" x14ac:dyDescent="0.25">
      <c r="A996" s="576"/>
      <c r="B996" s="568"/>
      <c r="C996" s="568"/>
      <c r="D996" s="568"/>
      <c r="E996" s="568"/>
      <c r="F996" s="568" t="s">
        <v>117</v>
      </c>
      <c r="G996" s="568" t="s">
        <v>186</v>
      </c>
      <c r="H996" s="175" t="s">
        <v>54</v>
      </c>
      <c r="I996" s="176">
        <v>63.111529582789501</v>
      </c>
      <c r="J996" s="177">
        <v>63.111529582789501</v>
      </c>
      <c r="K996" s="177">
        <v>65.636573110088008</v>
      </c>
      <c r="L996" s="177">
        <v>41.44076279742071</v>
      </c>
      <c r="M996" s="181">
        <v>0.37124429166346767</v>
      </c>
      <c r="N996" s="181">
        <v>0.14849771666538705</v>
      </c>
      <c r="O996" s="178">
        <v>1.0400092272202999</v>
      </c>
    </row>
    <row r="997" spans="1:15" x14ac:dyDescent="0.25">
      <c r="A997" s="576"/>
      <c r="B997" s="568"/>
      <c r="C997" s="568"/>
      <c r="D997" s="568"/>
      <c r="E997" s="568"/>
      <c r="F997" s="568"/>
      <c r="G997" s="568"/>
      <c r="H997" s="175" t="s">
        <v>175</v>
      </c>
      <c r="I997" s="176">
        <v>63.111529582789501</v>
      </c>
      <c r="J997" s="177">
        <v>63.111529582789501</v>
      </c>
      <c r="K997" s="177">
        <v>65.636573110088008</v>
      </c>
      <c r="L997" s="177">
        <v>41.44076279742071</v>
      </c>
      <c r="M997" s="181">
        <v>0.37124429166346767</v>
      </c>
      <c r="N997" s="181">
        <v>0.14849771666538705</v>
      </c>
      <c r="O997" s="178">
        <v>1.0400092272202999</v>
      </c>
    </row>
    <row r="998" spans="1:15" x14ac:dyDescent="0.25">
      <c r="A998" s="576"/>
      <c r="B998" s="568"/>
      <c r="C998" s="568"/>
      <c r="D998" s="568"/>
      <c r="E998" s="568"/>
      <c r="F998" s="568" t="s">
        <v>175</v>
      </c>
      <c r="G998" s="568" t="s">
        <v>186</v>
      </c>
      <c r="H998" s="175" t="s">
        <v>54</v>
      </c>
      <c r="I998" s="176">
        <v>293.06452000449872</v>
      </c>
      <c r="J998" s="177">
        <v>293.06452000449872</v>
      </c>
      <c r="K998" s="177">
        <v>600.87224597195222</v>
      </c>
      <c r="L998" s="177">
        <v>113.63244835813754</v>
      </c>
      <c r="M998" s="181">
        <v>0.37124429166346767</v>
      </c>
      <c r="N998" s="181">
        <v>0.14849771666538705</v>
      </c>
      <c r="O998" s="178">
        <v>1.4607779631602509</v>
      </c>
    </row>
    <row r="999" spans="1:15" x14ac:dyDescent="0.25">
      <c r="A999" s="576"/>
      <c r="B999" s="568"/>
      <c r="C999" s="568"/>
      <c r="D999" s="568"/>
      <c r="E999" s="568"/>
      <c r="F999" s="568"/>
      <c r="G999" s="568"/>
      <c r="H999" s="175" t="s">
        <v>175</v>
      </c>
      <c r="I999" s="176">
        <v>293.06452000449872</v>
      </c>
      <c r="J999" s="177">
        <v>293.06452000449872</v>
      </c>
      <c r="K999" s="177">
        <v>600.87224597195222</v>
      </c>
      <c r="L999" s="177">
        <v>113.63244835813754</v>
      </c>
      <c r="M999" s="181">
        <v>0.37124429166346767</v>
      </c>
      <c r="N999" s="181">
        <v>0.14849771666538705</v>
      </c>
      <c r="O999" s="178">
        <v>1.4607779631602509</v>
      </c>
    </row>
    <row r="1000" spans="1:15" x14ac:dyDescent="0.25">
      <c r="A1000" s="576"/>
      <c r="B1000" s="568"/>
      <c r="C1000" s="568"/>
      <c r="D1000" s="568" t="s">
        <v>52</v>
      </c>
      <c r="E1000" s="568" t="s">
        <v>185</v>
      </c>
      <c r="F1000" s="568" t="s">
        <v>129</v>
      </c>
      <c r="G1000" s="568" t="s">
        <v>186</v>
      </c>
      <c r="H1000" s="175" t="s">
        <v>54</v>
      </c>
      <c r="I1000" s="176">
        <v>3796.002659960338</v>
      </c>
      <c r="J1000" s="177">
        <v>2635.4800546543511</v>
      </c>
      <c r="K1000" s="177">
        <v>5479.4402541424142</v>
      </c>
      <c r="L1000" s="177">
        <v>2937.7176830400508</v>
      </c>
      <c r="M1000" s="180"/>
      <c r="N1000" s="180"/>
      <c r="O1000" s="178">
        <v>1.4434764000401583</v>
      </c>
    </row>
    <row r="1001" spans="1:15" x14ac:dyDescent="0.25">
      <c r="A1001" s="576"/>
      <c r="B1001" s="568"/>
      <c r="C1001" s="568"/>
      <c r="D1001" s="568"/>
      <c r="E1001" s="568"/>
      <c r="F1001" s="568"/>
      <c r="G1001" s="568"/>
      <c r="H1001" s="175" t="s">
        <v>175</v>
      </c>
      <c r="I1001" s="176">
        <v>3796.002659960338</v>
      </c>
      <c r="J1001" s="177">
        <v>2635.4800546543511</v>
      </c>
      <c r="K1001" s="177">
        <v>5479.4402541424142</v>
      </c>
      <c r="L1001" s="177">
        <v>2937.7176830400508</v>
      </c>
      <c r="M1001" s="180"/>
      <c r="N1001" s="180"/>
      <c r="O1001" s="178">
        <v>1.4434764000401583</v>
      </c>
    </row>
    <row r="1002" spans="1:15" x14ac:dyDescent="0.25">
      <c r="A1002" s="576"/>
      <c r="B1002" s="568"/>
      <c r="C1002" s="568"/>
      <c r="D1002" s="568"/>
      <c r="E1002" s="568"/>
      <c r="F1002" s="568" t="s">
        <v>130</v>
      </c>
      <c r="G1002" s="568" t="s">
        <v>186</v>
      </c>
      <c r="H1002" s="175" t="s">
        <v>54</v>
      </c>
      <c r="I1002" s="176">
        <v>1966.2342242266461</v>
      </c>
      <c r="J1002" s="177">
        <v>1939.0757315119092</v>
      </c>
      <c r="K1002" s="177">
        <v>1512.2141840020561</v>
      </c>
      <c r="L1002" s="177">
        <v>926.75368174922335</v>
      </c>
      <c r="M1002" s="181">
        <v>0.77259295955630558</v>
      </c>
      <c r="N1002" s="181">
        <v>0.77259295955630558</v>
      </c>
      <c r="O1002" s="179">
        <v>0.76909157890222157</v>
      </c>
    </row>
    <row r="1003" spans="1:15" x14ac:dyDescent="0.25">
      <c r="A1003" s="576"/>
      <c r="B1003" s="568"/>
      <c r="C1003" s="568"/>
      <c r="D1003" s="568"/>
      <c r="E1003" s="568"/>
      <c r="F1003" s="568"/>
      <c r="G1003" s="568"/>
      <c r="H1003" s="175" t="s">
        <v>175</v>
      </c>
      <c r="I1003" s="176">
        <v>1966.2342242266461</v>
      </c>
      <c r="J1003" s="177">
        <v>1939.0757315119092</v>
      </c>
      <c r="K1003" s="177">
        <v>1512.2141840020561</v>
      </c>
      <c r="L1003" s="177">
        <v>926.75368174922335</v>
      </c>
      <c r="M1003" s="181">
        <v>0.77259295955630558</v>
      </c>
      <c r="N1003" s="181">
        <v>0.77259295955630558</v>
      </c>
      <c r="O1003" s="179">
        <v>0.76909157890222157</v>
      </c>
    </row>
    <row r="1004" spans="1:15" x14ac:dyDescent="0.25">
      <c r="A1004" s="576"/>
      <c r="B1004" s="568"/>
      <c r="C1004" s="568"/>
      <c r="D1004" s="568"/>
      <c r="E1004" s="568"/>
      <c r="F1004" s="568" t="s">
        <v>131</v>
      </c>
      <c r="G1004" s="568" t="s">
        <v>186</v>
      </c>
      <c r="H1004" s="175" t="s">
        <v>54</v>
      </c>
      <c r="I1004" s="176">
        <v>439.43999782125587</v>
      </c>
      <c r="J1004" s="177">
        <v>383.48740928302544</v>
      </c>
      <c r="K1004" s="177">
        <v>396.98669349191766</v>
      </c>
      <c r="L1004" s="177">
        <v>135.60022805878759</v>
      </c>
      <c r="M1004" s="180"/>
      <c r="N1004" s="180"/>
      <c r="O1004" s="179">
        <v>0.90339226165159803</v>
      </c>
    </row>
    <row r="1005" spans="1:15" x14ac:dyDescent="0.25">
      <c r="A1005" s="576"/>
      <c r="B1005" s="568"/>
      <c r="C1005" s="568"/>
      <c r="D1005" s="568"/>
      <c r="E1005" s="568"/>
      <c r="F1005" s="568"/>
      <c r="G1005" s="568"/>
      <c r="H1005" s="175" t="s">
        <v>175</v>
      </c>
      <c r="I1005" s="176">
        <v>439.43999782125587</v>
      </c>
      <c r="J1005" s="177">
        <v>383.48740928302544</v>
      </c>
      <c r="K1005" s="177">
        <v>396.98669349191766</v>
      </c>
      <c r="L1005" s="177">
        <v>135.60022805878759</v>
      </c>
      <c r="M1005" s="180"/>
      <c r="N1005" s="180"/>
      <c r="O1005" s="179">
        <v>0.90339226165159803</v>
      </c>
    </row>
    <row r="1006" spans="1:15" x14ac:dyDescent="0.25">
      <c r="A1006" s="576"/>
      <c r="B1006" s="568"/>
      <c r="C1006" s="568"/>
      <c r="D1006" s="568"/>
      <c r="E1006" s="568"/>
      <c r="F1006" s="568" t="s">
        <v>132</v>
      </c>
      <c r="G1006" s="568" t="s">
        <v>186</v>
      </c>
      <c r="H1006" s="175" t="s">
        <v>54</v>
      </c>
      <c r="I1006" s="176">
        <v>5561.3470495339207</v>
      </c>
      <c r="J1006" s="177">
        <v>4940.6044684355029</v>
      </c>
      <c r="K1006" s="177">
        <v>6696.0331979718994</v>
      </c>
      <c r="L1006" s="177">
        <v>3161.0130072254719</v>
      </c>
      <c r="M1006" s="180"/>
      <c r="N1006" s="180"/>
      <c r="O1006" s="178">
        <v>1.2040308109405029</v>
      </c>
    </row>
    <row r="1007" spans="1:15" x14ac:dyDescent="0.25">
      <c r="A1007" s="576"/>
      <c r="B1007" s="568"/>
      <c r="C1007" s="568"/>
      <c r="D1007" s="568"/>
      <c r="E1007" s="568"/>
      <c r="F1007" s="568"/>
      <c r="G1007" s="568"/>
      <c r="H1007" s="175" t="s">
        <v>175</v>
      </c>
      <c r="I1007" s="176">
        <v>5561.3470495339207</v>
      </c>
      <c r="J1007" s="177">
        <v>4940.6044684355029</v>
      </c>
      <c r="K1007" s="177">
        <v>6696.0331979718994</v>
      </c>
      <c r="L1007" s="177">
        <v>3161.0130072254719</v>
      </c>
      <c r="M1007" s="180"/>
      <c r="N1007" s="180"/>
      <c r="O1007" s="178">
        <v>1.2040308109405029</v>
      </c>
    </row>
    <row r="1008" spans="1:15" x14ac:dyDescent="0.25">
      <c r="A1008" s="576"/>
      <c r="B1008" s="568"/>
      <c r="C1008" s="568"/>
      <c r="D1008" s="568"/>
      <c r="E1008" s="568"/>
      <c r="F1008" s="568" t="s">
        <v>133</v>
      </c>
      <c r="G1008" s="568" t="s">
        <v>186</v>
      </c>
      <c r="H1008" s="175" t="s">
        <v>54</v>
      </c>
      <c r="I1008" s="176">
        <v>3866.8728377705775</v>
      </c>
      <c r="J1008" s="177">
        <v>2913.5368755172303</v>
      </c>
      <c r="K1008" s="177">
        <v>2497.0950259079591</v>
      </c>
      <c r="L1008" s="177">
        <v>982.41766986698872</v>
      </c>
      <c r="M1008" s="181">
        <v>0.73377701304594145</v>
      </c>
      <c r="N1008" s="177">
        <v>1.9847811350754345</v>
      </c>
      <c r="O1008" s="179">
        <v>0.64576600541838458</v>
      </c>
    </row>
    <row r="1009" spans="1:15" x14ac:dyDescent="0.25">
      <c r="A1009" s="576"/>
      <c r="B1009" s="568"/>
      <c r="C1009" s="568"/>
      <c r="D1009" s="568"/>
      <c r="E1009" s="568"/>
      <c r="F1009" s="568"/>
      <c r="G1009" s="568"/>
      <c r="H1009" s="175" t="s">
        <v>175</v>
      </c>
      <c r="I1009" s="176">
        <v>3866.8728377705775</v>
      </c>
      <c r="J1009" s="177">
        <v>2913.5368755172303</v>
      </c>
      <c r="K1009" s="177">
        <v>2497.0950259079591</v>
      </c>
      <c r="L1009" s="177">
        <v>982.41766986698872</v>
      </c>
      <c r="M1009" s="181">
        <v>0.73377701304594145</v>
      </c>
      <c r="N1009" s="177">
        <v>1.9847811350754345</v>
      </c>
      <c r="O1009" s="179">
        <v>0.64576600541838458</v>
      </c>
    </row>
    <row r="1010" spans="1:15" x14ac:dyDescent="0.25">
      <c r="A1010" s="576"/>
      <c r="B1010" s="568"/>
      <c r="C1010" s="568"/>
      <c r="D1010" s="568"/>
      <c r="E1010" s="568"/>
      <c r="F1010" s="568" t="s">
        <v>134</v>
      </c>
      <c r="G1010" s="568" t="s">
        <v>186</v>
      </c>
      <c r="H1010" s="175" t="s">
        <v>54</v>
      </c>
      <c r="I1010" s="176">
        <v>462.32172233184792</v>
      </c>
      <c r="J1010" s="177">
        <v>432.35216253318049</v>
      </c>
      <c r="K1010" s="177">
        <v>226.35745015456004</v>
      </c>
      <c r="L1010" s="177">
        <v>33.58389893018537</v>
      </c>
      <c r="M1010" s="180"/>
      <c r="N1010" s="180"/>
      <c r="O1010" s="179">
        <v>0.48961024157130972</v>
      </c>
    </row>
    <row r="1011" spans="1:15" x14ac:dyDescent="0.25">
      <c r="A1011" s="576"/>
      <c r="B1011" s="568"/>
      <c r="C1011" s="568"/>
      <c r="D1011" s="568"/>
      <c r="E1011" s="568"/>
      <c r="F1011" s="568"/>
      <c r="G1011" s="568"/>
      <c r="H1011" s="175" t="s">
        <v>175</v>
      </c>
      <c r="I1011" s="176">
        <v>462.32172233184792</v>
      </c>
      <c r="J1011" s="177">
        <v>432.35216253318049</v>
      </c>
      <c r="K1011" s="177">
        <v>226.35745015456004</v>
      </c>
      <c r="L1011" s="177">
        <v>33.58389893018537</v>
      </c>
      <c r="M1011" s="180"/>
      <c r="N1011" s="180"/>
      <c r="O1011" s="179">
        <v>0.48961024157130972</v>
      </c>
    </row>
    <row r="1012" spans="1:15" x14ac:dyDescent="0.25">
      <c r="A1012" s="576"/>
      <c r="B1012" s="568"/>
      <c r="C1012" s="568"/>
      <c r="D1012" s="568"/>
      <c r="E1012" s="568"/>
      <c r="F1012" s="568" t="s">
        <v>175</v>
      </c>
      <c r="G1012" s="568" t="s">
        <v>186</v>
      </c>
      <c r="H1012" s="175" t="s">
        <v>54</v>
      </c>
      <c r="I1012" s="176">
        <v>16092.218491644586</v>
      </c>
      <c r="J1012" s="177">
        <v>13244.5367019352</v>
      </c>
      <c r="K1012" s="177">
        <v>16808.126805670807</v>
      </c>
      <c r="L1012" s="177">
        <v>8177.0861688707082</v>
      </c>
      <c r="M1012" s="177">
        <v>1.506369972602247</v>
      </c>
      <c r="N1012" s="177">
        <v>2.7573740946317402</v>
      </c>
      <c r="O1012" s="179">
        <v>0.90922788308736258</v>
      </c>
    </row>
    <row r="1013" spans="1:15" x14ac:dyDescent="0.25">
      <c r="A1013" s="576"/>
      <c r="B1013" s="568"/>
      <c r="C1013" s="568"/>
      <c r="D1013" s="568"/>
      <c r="E1013" s="568"/>
      <c r="F1013" s="568"/>
      <c r="G1013" s="568"/>
      <c r="H1013" s="175" t="s">
        <v>175</v>
      </c>
      <c r="I1013" s="176">
        <v>16092.218491644586</v>
      </c>
      <c r="J1013" s="177">
        <v>13244.5367019352</v>
      </c>
      <c r="K1013" s="177">
        <v>16808.126805670807</v>
      </c>
      <c r="L1013" s="177">
        <v>8177.0861688707082</v>
      </c>
      <c r="M1013" s="177">
        <v>1.506369972602247</v>
      </c>
      <c r="N1013" s="177">
        <v>2.7573740946317402</v>
      </c>
      <c r="O1013" s="179">
        <v>0.90922788308736258</v>
      </c>
    </row>
    <row r="1014" spans="1:15" x14ac:dyDescent="0.25">
      <c r="A1014" s="576"/>
      <c r="B1014" s="568"/>
      <c r="C1014" s="568"/>
      <c r="D1014" s="568" t="s">
        <v>175</v>
      </c>
      <c r="E1014" s="568" t="s">
        <v>185</v>
      </c>
      <c r="F1014" s="568" t="s">
        <v>62</v>
      </c>
      <c r="G1014" s="568" t="s">
        <v>186</v>
      </c>
      <c r="H1014" s="175" t="s">
        <v>54</v>
      </c>
      <c r="I1014" s="176">
        <v>47.988737432769419</v>
      </c>
      <c r="J1014" s="177">
        <v>23.994368716384709</v>
      </c>
      <c r="K1014" s="177">
        <v>7.0712816040639597</v>
      </c>
      <c r="L1014" s="177">
        <v>0</v>
      </c>
      <c r="M1014" s="177">
        <v>2.3994368716384713</v>
      </c>
      <c r="N1014" s="180"/>
      <c r="O1014" s="179">
        <v>0.14735294117647049</v>
      </c>
    </row>
    <row r="1015" spans="1:15" x14ac:dyDescent="0.25">
      <c r="A1015" s="576"/>
      <c r="B1015" s="568"/>
      <c r="C1015" s="568"/>
      <c r="D1015" s="568"/>
      <c r="E1015" s="568"/>
      <c r="F1015" s="568"/>
      <c r="G1015" s="568"/>
      <c r="H1015" s="175" t="s">
        <v>175</v>
      </c>
      <c r="I1015" s="176">
        <v>47.988737432769419</v>
      </c>
      <c r="J1015" s="177">
        <v>23.994368716384709</v>
      </c>
      <c r="K1015" s="177">
        <v>7.0712816040639597</v>
      </c>
      <c r="L1015" s="177">
        <v>0</v>
      </c>
      <c r="M1015" s="177">
        <v>2.3994368716384713</v>
      </c>
      <c r="N1015" s="180"/>
      <c r="O1015" s="179">
        <v>0.14735294117647049</v>
      </c>
    </row>
    <row r="1016" spans="1:15" x14ac:dyDescent="0.25">
      <c r="A1016" s="576"/>
      <c r="B1016" s="568"/>
      <c r="C1016" s="568"/>
      <c r="D1016" s="568"/>
      <c r="E1016" s="568"/>
      <c r="F1016" s="568" t="s">
        <v>69</v>
      </c>
      <c r="G1016" s="568" t="s">
        <v>186</v>
      </c>
      <c r="H1016" s="175" t="s">
        <v>54</v>
      </c>
      <c r="I1016" s="176">
        <v>1.1443432569581231</v>
      </c>
      <c r="J1016" s="177">
        <v>1.1443432569581231</v>
      </c>
      <c r="K1016" s="177">
        <v>2.2215517095080375</v>
      </c>
      <c r="L1016" s="177">
        <v>1.1107758547540187</v>
      </c>
      <c r="M1016" s="181">
        <v>0.1830949211132997</v>
      </c>
      <c r="N1016" s="181">
        <v>0.1830949211132997</v>
      </c>
      <c r="O1016" s="178">
        <v>1.9413333333333342</v>
      </c>
    </row>
    <row r="1017" spans="1:15" x14ac:dyDescent="0.25">
      <c r="A1017" s="576"/>
      <c r="B1017" s="568"/>
      <c r="C1017" s="568"/>
      <c r="D1017" s="568"/>
      <c r="E1017" s="568"/>
      <c r="F1017" s="568"/>
      <c r="G1017" s="568"/>
      <c r="H1017" s="175" t="s">
        <v>175</v>
      </c>
      <c r="I1017" s="176">
        <v>1.1443432569581231</v>
      </c>
      <c r="J1017" s="177">
        <v>1.1443432569581231</v>
      </c>
      <c r="K1017" s="177">
        <v>2.2215517095080375</v>
      </c>
      <c r="L1017" s="177">
        <v>1.1107758547540187</v>
      </c>
      <c r="M1017" s="181">
        <v>0.1830949211132997</v>
      </c>
      <c r="N1017" s="181">
        <v>0.1830949211132997</v>
      </c>
      <c r="O1017" s="178">
        <v>1.9413333333333342</v>
      </c>
    </row>
    <row r="1018" spans="1:15" x14ac:dyDescent="0.25">
      <c r="A1018" s="576"/>
      <c r="B1018" s="568"/>
      <c r="C1018" s="568"/>
      <c r="D1018" s="568"/>
      <c r="E1018" s="568"/>
      <c r="F1018" s="568" t="s">
        <v>74</v>
      </c>
      <c r="G1018" s="568" t="s">
        <v>186</v>
      </c>
      <c r="H1018" s="175" t="s">
        <v>54</v>
      </c>
      <c r="I1018" s="176">
        <v>18.657815171026776</v>
      </c>
      <c r="J1018" s="177">
        <v>9.3289075855133881</v>
      </c>
      <c r="K1018" s="177">
        <v>2.2389378205232129</v>
      </c>
      <c r="L1018" s="177">
        <v>2.2389378205232129</v>
      </c>
      <c r="M1018" s="180"/>
      <c r="N1018" s="180"/>
      <c r="O1018" s="179">
        <v>0.11999999999999998</v>
      </c>
    </row>
    <row r="1019" spans="1:15" x14ac:dyDescent="0.25">
      <c r="A1019" s="576"/>
      <c r="B1019" s="568"/>
      <c r="C1019" s="568"/>
      <c r="D1019" s="568"/>
      <c r="E1019" s="568"/>
      <c r="F1019" s="568"/>
      <c r="G1019" s="568"/>
      <c r="H1019" s="175" t="s">
        <v>175</v>
      </c>
      <c r="I1019" s="176">
        <v>18.657815171026776</v>
      </c>
      <c r="J1019" s="177">
        <v>9.3289075855133881</v>
      </c>
      <c r="K1019" s="177">
        <v>2.2389378205232129</v>
      </c>
      <c r="L1019" s="177">
        <v>2.2389378205232129</v>
      </c>
      <c r="M1019" s="180"/>
      <c r="N1019" s="180"/>
      <c r="O1019" s="179">
        <v>0.11999999999999998</v>
      </c>
    </row>
    <row r="1020" spans="1:15" x14ac:dyDescent="0.25">
      <c r="A1020" s="576"/>
      <c r="B1020" s="568"/>
      <c r="C1020" s="568"/>
      <c r="D1020" s="568"/>
      <c r="E1020" s="568"/>
      <c r="F1020" s="568" t="s">
        <v>79</v>
      </c>
      <c r="G1020" s="568" t="s">
        <v>186</v>
      </c>
      <c r="H1020" s="175" t="s">
        <v>54</v>
      </c>
      <c r="I1020" s="176">
        <v>22.36071543466398</v>
      </c>
      <c r="J1020" s="177">
        <v>19.896473325537741</v>
      </c>
      <c r="K1020" s="177">
        <v>50.612274572866667</v>
      </c>
      <c r="L1020" s="177">
        <v>39.294384851542183</v>
      </c>
      <c r="M1020" s="177">
        <v>3.0000204003422941</v>
      </c>
      <c r="N1020" s="180"/>
      <c r="O1020" s="178">
        <v>2.2634461191884143</v>
      </c>
    </row>
    <row r="1021" spans="1:15" x14ac:dyDescent="0.25">
      <c r="A1021" s="576"/>
      <c r="B1021" s="568"/>
      <c r="C1021" s="568"/>
      <c r="D1021" s="568"/>
      <c r="E1021" s="568"/>
      <c r="F1021" s="568"/>
      <c r="G1021" s="568"/>
      <c r="H1021" s="175" t="s">
        <v>175</v>
      </c>
      <c r="I1021" s="176">
        <v>22.36071543466398</v>
      </c>
      <c r="J1021" s="177">
        <v>19.896473325537741</v>
      </c>
      <c r="K1021" s="177">
        <v>50.612274572866667</v>
      </c>
      <c r="L1021" s="177">
        <v>39.294384851542183</v>
      </c>
      <c r="M1021" s="177">
        <v>3.0000204003422941</v>
      </c>
      <c r="N1021" s="180"/>
      <c r="O1021" s="178">
        <v>2.2634461191884143</v>
      </c>
    </row>
    <row r="1022" spans="1:15" x14ac:dyDescent="0.25">
      <c r="A1022" s="576"/>
      <c r="B1022" s="568"/>
      <c r="C1022" s="568"/>
      <c r="D1022" s="568"/>
      <c r="E1022" s="568"/>
      <c r="F1022" s="568" t="s">
        <v>80</v>
      </c>
      <c r="G1022" s="568" t="s">
        <v>186</v>
      </c>
      <c r="H1022" s="175" t="s">
        <v>54</v>
      </c>
      <c r="I1022" s="176">
        <v>138.26108925982192</v>
      </c>
      <c r="J1022" s="177">
        <v>138.26108925982192</v>
      </c>
      <c r="K1022" s="177">
        <v>87.723407682544462</v>
      </c>
      <c r="L1022" s="177">
        <v>2.3188965135523838</v>
      </c>
      <c r="M1022" s="180"/>
      <c r="N1022" s="180"/>
      <c r="O1022" s="179">
        <v>0.63447646877491015</v>
      </c>
    </row>
    <row r="1023" spans="1:15" x14ac:dyDescent="0.25">
      <c r="A1023" s="576"/>
      <c r="B1023" s="568"/>
      <c r="C1023" s="568"/>
      <c r="D1023" s="568"/>
      <c r="E1023" s="568"/>
      <c r="F1023" s="568"/>
      <c r="G1023" s="568"/>
      <c r="H1023" s="175" t="s">
        <v>175</v>
      </c>
      <c r="I1023" s="176">
        <v>138.26108925982192</v>
      </c>
      <c r="J1023" s="177">
        <v>138.26108925982192</v>
      </c>
      <c r="K1023" s="177">
        <v>87.723407682544462</v>
      </c>
      <c r="L1023" s="177">
        <v>2.3188965135523838</v>
      </c>
      <c r="M1023" s="180"/>
      <c r="N1023" s="180"/>
      <c r="O1023" s="179">
        <v>0.63447646877491015</v>
      </c>
    </row>
    <row r="1024" spans="1:15" x14ac:dyDescent="0.25">
      <c r="A1024" s="576"/>
      <c r="B1024" s="568"/>
      <c r="C1024" s="568"/>
      <c r="D1024" s="568"/>
      <c r="E1024" s="568"/>
      <c r="F1024" s="568" t="s">
        <v>82</v>
      </c>
      <c r="G1024" s="568" t="s">
        <v>186</v>
      </c>
      <c r="H1024" s="175" t="s">
        <v>54</v>
      </c>
      <c r="I1024" s="176">
        <v>168.3956481838587</v>
      </c>
      <c r="J1024" s="177">
        <v>168.3956481838587</v>
      </c>
      <c r="K1024" s="177">
        <v>256.58275204830403</v>
      </c>
      <c r="L1024" s="177">
        <v>11.741959296809856</v>
      </c>
      <c r="M1024" s="177">
        <v>4.6750912951146111</v>
      </c>
      <c r="N1024" s="177">
        <v>4.6750912951146111</v>
      </c>
      <c r="O1024" s="178">
        <v>1.5236899220112885</v>
      </c>
    </row>
    <row r="1025" spans="1:15" x14ac:dyDescent="0.25">
      <c r="A1025" s="576"/>
      <c r="B1025" s="568"/>
      <c r="C1025" s="568"/>
      <c r="D1025" s="568"/>
      <c r="E1025" s="568"/>
      <c r="F1025" s="568"/>
      <c r="G1025" s="568"/>
      <c r="H1025" s="175" t="s">
        <v>175</v>
      </c>
      <c r="I1025" s="176">
        <v>168.3956481838587</v>
      </c>
      <c r="J1025" s="177">
        <v>168.3956481838587</v>
      </c>
      <c r="K1025" s="177">
        <v>256.58275204830403</v>
      </c>
      <c r="L1025" s="177">
        <v>11.741959296809856</v>
      </c>
      <c r="M1025" s="177">
        <v>4.6750912951146111</v>
      </c>
      <c r="N1025" s="177">
        <v>4.6750912951146111</v>
      </c>
      <c r="O1025" s="178">
        <v>1.5236899220112885</v>
      </c>
    </row>
    <row r="1026" spans="1:15" x14ac:dyDescent="0.25">
      <c r="A1026" s="576"/>
      <c r="B1026" s="568"/>
      <c r="C1026" s="568"/>
      <c r="D1026" s="568"/>
      <c r="E1026" s="568"/>
      <c r="F1026" s="568" t="s">
        <v>83</v>
      </c>
      <c r="G1026" s="568" t="s">
        <v>186</v>
      </c>
      <c r="H1026" s="175" t="s">
        <v>54</v>
      </c>
      <c r="I1026" s="176">
        <v>756.65352654326648</v>
      </c>
      <c r="J1026" s="177">
        <v>735.32309217676925</v>
      </c>
      <c r="K1026" s="177">
        <v>1710.5713373546585</v>
      </c>
      <c r="L1026" s="177">
        <v>715.33842605971643</v>
      </c>
      <c r="M1026" s="180"/>
      <c r="N1026" s="180"/>
      <c r="O1026" s="178">
        <v>2.2607062246432887</v>
      </c>
    </row>
    <row r="1027" spans="1:15" x14ac:dyDescent="0.25">
      <c r="A1027" s="576"/>
      <c r="B1027" s="568"/>
      <c r="C1027" s="568"/>
      <c r="D1027" s="568"/>
      <c r="E1027" s="568"/>
      <c r="F1027" s="568"/>
      <c r="G1027" s="568"/>
      <c r="H1027" s="175" t="s">
        <v>175</v>
      </c>
      <c r="I1027" s="176">
        <v>756.65352654326648</v>
      </c>
      <c r="J1027" s="177">
        <v>735.32309217676925</v>
      </c>
      <c r="K1027" s="177">
        <v>1710.5713373546585</v>
      </c>
      <c r="L1027" s="177">
        <v>715.33842605971643</v>
      </c>
      <c r="M1027" s="180"/>
      <c r="N1027" s="180"/>
      <c r="O1027" s="178">
        <v>2.2607062246432887</v>
      </c>
    </row>
    <row r="1028" spans="1:15" x14ac:dyDescent="0.25">
      <c r="A1028" s="576"/>
      <c r="B1028" s="568"/>
      <c r="C1028" s="568"/>
      <c r="D1028" s="568"/>
      <c r="E1028" s="568"/>
      <c r="F1028" s="568" t="s">
        <v>84</v>
      </c>
      <c r="G1028" s="568" t="s">
        <v>186</v>
      </c>
      <c r="H1028" s="175" t="s">
        <v>54</v>
      </c>
      <c r="I1028" s="176">
        <v>6.19082986466133</v>
      </c>
      <c r="J1028" s="177">
        <v>6.19082986466133</v>
      </c>
      <c r="K1028" s="177">
        <v>2.4326319703492745</v>
      </c>
      <c r="L1028" s="177">
        <v>0</v>
      </c>
      <c r="M1028" s="180"/>
      <c r="N1028" s="180"/>
      <c r="O1028" s="179">
        <v>0.39294117647058807</v>
      </c>
    </row>
    <row r="1029" spans="1:15" x14ac:dyDescent="0.25">
      <c r="A1029" s="576"/>
      <c r="B1029" s="568"/>
      <c r="C1029" s="568"/>
      <c r="D1029" s="568"/>
      <c r="E1029" s="568"/>
      <c r="F1029" s="568"/>
      <c r="G1029" s="568"/>
      <c r="H1029" s="175" t="s">
        <v>175</v>
      </c>
      <c r="I1029" s="176">
        <v>6.19082986466133</v>
      </c>
      <c r="J1029" s="177">
        <v>6.19082986466133</v>
      </c>
      <c r="K1029" s="177">
        <v>2.4326319703492745</v>
      </c>
      <c r="L1029" s="177">
        <v>0</v>
      </c>
      <c r="M1029" s="180"/>
      <c r="N1029" s="180"/>
      <c r="O1029" s="179">
        <v>0.39294117647058807</v>
      </c>
    </row>
    <row r="1030" spans="1:15" x14ac:dyDescent="0.25">
      <c r="A1030" s="576"/>
      <c r="B1030" s="568"/>
      <c r="C1030" s="568"/>
      <c r="D1030" s="568"/>
      <c r="E1030" s="568"/>
      <c r="F1030" s="568" t="s">
        <v>85</v>
      </c>
      <c r="G1030" s="568" t="s">
        <v>186</v>
      </c>
      <c r="H1030" s="175" t="s">
        <v>54</v>
      </c>
      <c r="I1030" s="176">
        <v>86.469263379207405</v>
      </c>
      <c r="J1030" s="177">
        <v>67.385730764792271</v>
      </c>
      <c r="K1030" s="177">
        <v>81.54734430844465</v>
      </c>
      <c r="L1030" s="177">
        <v>19.192690998307995</v>
      </c>
      <c r="M1030" s="180"/>
      <c r="N1030" s="180"/>
      <c r="O1030" s="179">
        <v>0.94307897536749119</v>
      </c>
    </row>
    <row r="1031" spans="1:15" x14ac:dyDescent="0.25">
      <c r="A1031" s="576"/>
      <c r="B1031" s="568"/>
      <c r="C1031" s="568"/>
      <c r="D1031" s="568"/>
      <c r="E1031" s="568"/>
      <c r="F1031" s="568"/>
      <c r="G1031" s="568"/>
      <c r="H1031" s="175" t="s">
        <v>175</v>
      </c>
      <c r="I1031" s="176">
        <v>86.469263379207405</v>
      </c>
      <c r="J1031" s="177">
        <v>67.385730764792271</v>
      </c>
      <c r="K1031" s="177">
        <v>81.54734430844465</v>
      </c>
      <c r="L1031" s="177">
        <v>19.192690998307995</v>
      </c>
      <c r="M1031" s="180"/>
      <c r="N1031" s="180"/>
      <c r="O1031" s="179">
        <v>0.94307897536749119</v>
      </c>
    </row>
    <row r="1032" spans="1:15" x14ac:dyDescent="0.25">
      <c r="A1032" s="576"/>
      <c r="B1032" s="568"/>
      <c r="C1032" s="568"/>
      <c r="D1032" s="568"/>
      <c r="E1032" s="568"/>
      <c r="F1032" s="568" t="s">
        <v>86</v>
      </c>
      <c r="G1032" s="568" t="s">
        <v>186</v>
      </c>
      <c r="H1032" s="175" t="s">
        <v>54</v>
      </c>
      <c r="I1032" s="176">
        <v>470.79657563145474</v>
      </c>
      <c r="J1032" s="177">
        <v>463.83054998761054</v>
      </c>
      <c r="K1032" s="177">
        <v>916.00204279909883</v>
      </c>
      <c r="L1032" s="177">
        <v>506.51303357042474</v>
      </c>
      <c r="M1032" s="180"/>
      <c r="N1032" s="180"/>
      <c r="O1032" s="178">
        <v>1.9456429596381692</v>
      </c>
    </row>
    <row r="1033" spans="1:15" x14ac:dyDescent="0.25">
      <c r="A1033" s="576"/>
      <c r="B1033" s="568"/>
      <c r="C1033" s="568"/>
      <c r="D1033" s="568"/>
      <c r="E1033" s="568"/>
      <c r="F1033" s="568"/>
      <c r="G1033" s="568"/>
      <c r="H1033" s="175" t="s">
        <v>175</v>
      </c>
      <c r="I1033" s="176">
        <v>470.79657563145474</v>
      </c>
      <c r="J1033" s="177">
        <v>463.83054998761054</v>
      </c>
      <c r="K1033" s="177">
        <v>916.00204279909883</v>
      </c>
      <c r="L1033" s="177">
        <v>506.51303357042474</v>
      </c>
      <c r="M1033" s="180"/>
      <c r="N1033" s="180"/>
      <c r="O1033" s="178">
        <v>1.9456429596381692</v>
      </c>
    </row>
    <row r="1034" spans="1:15" x14ac:dyDescent="0.25">
      <c r="A1034" s="576"/>
      <c r="B1034" s="568"/>
      <c r="C1034" s="568"/>
      <c r="D1034" s="568"/>
      <c r="E1034" s="568"/>
      <c r="F1034" s="568" t="s">
        <v>87</v>
      </c>
      <c r="G1034" s="568" t="s">
        <v>186</v>
      </c>
      <c r="H1034" s="175" t="s">
        <v>54</v>
      </c>
      <c r="I1034" s="176">
        <v>91.169656171154188</v>
      </c>
      <c r="J1034" s="177">
        <v>91.169656171154188</v>
      </c>
      <c r="K1034" s="177">
        <v>113.79467122734496</v>
      </c>
      <c r="L1034" s="177">
        <v>27.816571797933559</v>
      </c>
      <c r="M1034" s="180"/>
      <c r="N1034" s="180"/>
      <c r="O1034" s="178">
        <v>1.2481638738849303</v>
      </c>
    </row>
    <row r="1035" spans="1:15" x14ac:dyDescent="0.25">
      <c r="A1035" s="576"/>
      <c r="B1035" s="568"/>
      <c r="C1035" s="568"/>
      <c r="D1035" s="568"/>
      <c r="E1035" s="568"/>
      <c r="F1035" s="568"/>
      <c r="G1035" s="568"/>
      <c r="H1035" s="175" t="s">
        <v>175</v>
      </c>
      <c r="I1035" s="176">
        <v>91.169656171154188</v>
      </c>
      <c r="J1035" s="177">
        <v>91.169656171154188</v>
      </c>
      <c r="K1035" s="177">
        <v>113.79467122734496</v>
      </c>
      <c r="L1035" s="177">
        <v>27.816571797933559</v>
      </c>
      <c r="M1035" s="180"/>
      <c r="N1035" s="180"/>
      <c r="O1035" s="178">
        <v>1.2481638738849303</v>
      </c>
    </row>
    <row r="1036" spans="1:15" x14ac:dyDescent="0.25">
      <c r="A1036" s="576"/>
      <c r="B1036" s="568"/>
      <c r="C1036" s="568"/>
      <c r="D1036" s="568"/>
      <c r="E1036" s="568"/>
      <c r="F1036" s="568" t="s">
        <v>88</v>
      </c>
      <c r="G1036" s="568" t="s">
        <v>186</v>
      </c>
      <c r="H1036" s="175" t="s">
        <v>54</v>
      </c>
      <c r="I1036" s="176">
        <v>350.70942935796091</v>
      </c>
      <c r="J1036" s="177">
        <v>350.70942935796091</v>
      </c>
      <c r="K1036" s="177">
        <v>506.95421715174984</v>
      </c>
      <c r="L1036" s="177">
        <v>258.1040671876234</v>
      </c>
      <c r="M1036" s="177">
        <v>4.2311646739459201</v>
      </c>
      <c r="N1036" s="180"/>
      <c r="O1036" s="178">
        <v>1.4455106555869461</v>
      </c>
    </row>
    <row r="1037" spans="1:15" x14ac:dyDescent="0.25">
      <c r="A1037" s="576"/>
      <c r="B1037" s="568"/>
      <c r="C1037" s="568"/>
      <c r="D1037" s="568"/>
      <c r="E1037" s="568"/>
      <c r="F1037" s="568"/>
      <c r="G1037" s="568"/>
      <c r="H1037" s="175" t="s">
        <v>175</v>
      </c>
      <c r="I1037" s="176">
        <v>350.70942935796091</v>
      </c>
      <c r="J1037" s="177">
        <v>350.70942935796091</v>
      </c>
      <c r="K1037" s="177">
        <v>506.95421715174984</v>
      </c>
      <c r="L1037" s="177">
        <v>258.1040671876234</v>
      </c>
      <c r="M1037" s="177">
        <v>4.2311646739459201</v>
      </c>
      <c r="N1037" s="180"/>
      <c r="O1037" s="178">
        <v>1.4455106555869461</v>
      </c>
    </row>
    <row r="1038" spans="1:15" x14ac:dyDescent="0.25">
      <c r="A1038" s="576"/>
      <c r="B1038" s="568"/>
      <c r="C1038" s="568"/>
      <c r="D1038" s="568"/>
      <c r="E1038" s="568"/>
      <c r="F1038" s="568" t="s">
        <v>90</v>
      </c>
      <c r="G1038" s="568" t="s">
        <v>186</v>
      </c>
      <c r="H1038" s="175" t="s">
        <v>54</v>
      </c>
      <c r="I1038" s="176">
        <v>384.42445119230172</v>
      </c>
      <c r="J1038" s="177">
        <v>378.99627708148023</v>
      </c>
      <c r="K1038" s="177">
        <v>681.78629038599684</v>
      </c>
      <c r="L1038" s="177">
        <v>270.12439691651281</v>
      </c>
      <c r="M1038" s="177">
        <v>6.2535310339079153</v>
      </c>
      <c r="N1038" s="177">
        <v>5.3121392653626378</v>
      </c>
      <c r="O1038" s="178">
        <v>1.7735247804124326</v>
      </c>
    </row>
    <row r="1039" spans="1:15" x14ac:dyDescent="0.25">
      <c r="A1039" s="576"/>
      <c r="B1039" s="568"/>
      <c r="C1039" s="568"/>
      <c r="D1039" s="568"/>
      <c r="E1039" s="568"/>
      <c r="F1039" s="568"/>
      <c r="G1039" s="568"/>
      <c r="H1039" s="175" t="s">
        <v>175</v>
      </c>
      <c r="I1039" s="176">
        <v>384.42445119230172</v>
      </c>
      <c r="J1039" s="177">
        <v>378.99627708148023</v>
      </c>
      <c r="K1039" s="177">
        <v>681.78629038599684</v>
      </c>
      <c r="L1039" s="177">
        <v>270.12439691651281</v>
      </c>
      <c r="M1039" s="177">
        <v>6.2535310339079153</v>
      </c>
      <c r="N1039" s="177">
        <v>5.3121392653626378</v>
      </c>
      <c r="O1039" s="178">
        <v>1.7735247804124326</v>
      </c>
    </row>
    <row r="1040" spans="1:15" x14ac:dyDescent="0.25">
      <c r="A1040" s="576"/>
      <c r="B1040" s="568"/>
      <c r="C1040" s="568"/>
      <c r="D1040" s="568"/>
      <c r="E1040" s="568"/>
      <c r="F1040" s="568" t="s">
        <v>91</v>
      </c>
      <c r="G1040" s="568" t="s">
        <v>186</v>
      </c>
      <c r="H1040" s="175" t="s">
        <v>54</v>
      </c>
      <c r="I1040" s="176">
        <v>3.3890937896197935</v>
      </c>
      <c r="J1040" s="177">
        <v>3.3890937896197935</v>
      </c>
      <c r="K1040" s="177">
        <v>8.2242009294773695</v>
      </c>
      <c r="L1040" s="177">
        <v>4.9345205576864224</v>
      </c>
      <c r="M1040" s="180"/>
      <c r="N1040" s="180"/>
      <c r="O1040" s="178">
        <v>2.4266666666666676</v>
      </c>
    </row>
    <row r="1041" spans="1:15" x14ac:dyDescent="0.25">
      <c r="A1041" s="576"/>
      <c r="B1041" s="568"/>
      <c r="C1041" s="568"/>
      <c r="D1041" s="568"/>
      <c r="E1041" s="568"/>
      <c r="F1041" s="568"/>
      <c r="G1041" s="568"/>
      <c r="H1041" s="175" t="s">
        <v>175</v>
      </c>
      <c r="I1041" s="176">
        <v>3.3890937896197935</v>
      </c>
      <c r="J1041" s="177">
        <v>3.3890937896197935</v>
      </c>
      <c r="K1041" s="177">
        <v>8.2242009294773695</v>
      </c>
      <c r="L1041" s="177">
        <v>4.9345205576864224</v>
      </c>
      <c r="M1041" s="180"/>
      <c r="N1041" s="180"/>
      <c r="O1041" s="178">
        <v>2.4266666666666676</v>
      </c>
    </row>
    <row r="1042" spans="1:15" x14ac:dyDescent="0.25">
      <c r="A1042" s="576"/>
      <c r="B1042" s="568"/>
      <c r="C1042" s="568"/>
      <c r="D1042" s="568"/>
      <c r="E1042" s="568"/>
      <c r="F1042" s="568" t="s">
        <v>92</v>
      </c>
      <c r="G1042" s="568" t="s">
        <v>186</v>
      </c>
      <c r="H1042" s="175" t="s">
        <v>54</v>
      </c>
      <c r="I1042" s="176">
        <v>10.805711404486892</v>
      </c>
      <c r="J1042" s="177">
        <v>10.805711404486892</v>
      </c>
      <c r="K1042" s="177">
        <v>15.733115804932925</v>
      </c>
      <c r="L1042" s="177">
        <v>7.8665579024664627</v>
      </c>
      <c r="M1042" s="177">
        <v>2.1611422808973786</v>
      </c>
      <c r="N1042" s="180"/>
      <c r="O1042" s="178">
        <v>1.4560000000000008</v>
      </c>
    </row>
    <row r="1043" spans="1:15" x14ac:dyDescent="0.25">
      <c r="A1043" s="576"/>
      <c r="B1043" s="568"/>
      <c r="C1043" s="568"/>
      <c r="D1043" s="568"/>
      <c r="E1043" s="568"/>
      <c r="F1043" s="568"/>
      <c r="G1043" s="568"/>
      <c r="H1043" s="175" t="s">
        <v>175</v>
      </c>
      <c r="I1043" s="176">
        <v>10.805711404486892</v>
      </c>
      <c r="J1043" s="177">
        <v>10.805711404486892</v>
      </c>
      <c r="K1043" s="177">
        <v>15.733115804932925</v>
      </c>
      <c r="L1043" s="177">
        <v>7.8665579024664627</v>
      </c>
      <c r="M1043" s="177">
        <v>2.1611422808973786</v>
      </c>
      <c r="N1043" s="180"/>
      <c r="O1043" s="178">
        <v>1.4560000000000008</v>
      </c>
    </row>
    <row r="1044" spans="1:15" x14ac:dyDescent="0.25">
      <c r="A1044" s="576"/>
      <c r="B1044" s="568"/>
      <c r="C1044" s="568"/>
      <c r="D1044" s="568"/>
      <c r="E1044" s="568"/>
      <c r="F1044" s="568" t="s">
        <v>96</v>
      </c>
      <c r="G1044" s="568" t="s">
        <v>186</v>
      </c>
      <c r="H1044" s="175" t="s">
        <v>54</v>
      </c>
      <c r="I1044" s="176">
        <v>2606.2115401414994</v>
      </c>
      <c r="J1044" s="177">
        <v>2186.6063831456167</v>
      </c>
      <c r="K1044" s="177">
        <v>4567.5205659842713</v>
      </c>
      <c r="L1044" s="177">
        <v>580.63280023002017</v>
      </c>
      <c r="M1044" s="180"/>
      <c r="N1044" s="180"/>
      <c r="O1044" s="178">
        <v>1.7525517386575176</v>
      </c>
    </row>
    <row r="1045" spans="1:15" x14ac:dyDescent="0.25">
      <c r="A1045" s="576"/>
      <c r="B1045" s="568"/>
      <c r="C1045" s="568"/>
      <c r="D1045" s="568"/>
      <c r="E1045" s="568"/>
      <c r="F1045" s="568"/>
      <c r="G1045" s="568"/>
      <c r="H1045" s="175" t="s">
        <v>175</v>
      </c>
      <c r="I1045" s="176">
        <v>2606.2115401414994</v>
      </c>
      <c r="J1045" s="177">
        <v>2186.6063831456167</v>
      </c>
      <c r="K1045" s="177">
        <v>4567.5205659842713</v>
      </c>
      <c r="L1045" s="177">
        <v>580.63280023002017</v>
      </c>
      <c r="M1045" s="180"/>
      <c r="N1045" s="180"/>
      <c r="O1045" s="178">
        <v>1.7525517386575176</v>
      </c>
    </row>
    <row r="1046" spans="1:15" x14ac:dyDescent="0.25">
      <c r="A1046" s="576"/>
      <c r="B1046" s="568"/>
      <c r="C1046" s="568"/>
      <c r="D1046" s="568"/>
      <c r="E1046" s="568"/>
      <c r="F1046" s="568" t="s">
        <v>97</v>
      </c>
      <c r="G1046" s="568" t="s">
        <v>186</v>
      </c>
      <c r="H1046" s="175" t="s">
        <v>54</v>
      </c>
      <c r="I1046" s="176">
        <v>1439.2595895571862</v>
      </c>
      <c r="J1046" s="177">
        <v>1435.9870794469828</v>
      </c>
      <c r="K1046" s="177">
        <v>2540.3130677624372</v>
      </c>
      <c r="L1046" s="177">
        <v>1435.2553461959114</v>
      </c>
      <c r="M1046" s="177">
        <v>15.708048528976894</v>
      </c>
      <c r="N1046" s="177">
        <v>10.472032352651263</v>
      </c>
      <c r="O1046" s="178">
        <v>1.7650138211300781</v>
      </c>
    </row>
    <row r="1047" spans="1:15" x14ac:dyDescent="0.25">
      <c r="A1047" s="576"/>
      <c r="B1047" s="568"/>
      <c r="C1047" s="568"/>
      <c r="D1047" s="568"/>
      <c r="E1047" s="568"/>
      <c r="F1047" s="568"/>
      <c r="G1047" s="568"/>
      <c r="H1047" s="175" t="s">
        <v>175</v>
      </c>
      <c r="I1047" s="176">
        <v>1439.2595895571862</v>
      </c>
      <c r="J1047" s="177">
        <v>1435.9870794469828</v>
      </c>
      <c r="K1047" s="177">
        <v>2540.3130677624372</v>
      </c>
      <c r="L1047" s="177">
        <v>1435.2553461959114</v>
      </c>
      <c r="M1047" s="177">
        <v>15.708048528976894</v>
      </c>
      <c r="N1047" s="177">
        <v>10.472032352651263</v>
      </c>
      <c r="O1047" s="178">
        <v>1.7650138211300781</v>
      </c>
    </row>
    <row r="1048" spans="1:15" x14ac:dyDescent="0.25">
      <c r="A1048" s="576"/>
      <c r="B1048" s="568"/>
      <c r="C1048" s="568"/>
      <c r="D1048" s="568"/>
      <c r="E1048" s="568"/>
      <c r="F1048" s="568" t="s">
        <v>98</v>
      </c>
      <c r="G1048" s="568" t="s">
        <v>186</v>
      </c>
      <c r="H1048" s="175" t="s">
        <v>54</v>
      </c>
      <c r="I1048" s="176">
        <v>285.53534192521977</v>
      </c>
      <c r="J1048" s="177">
        <v>285.53534192521977</v>
      </c>
      <c r="K1048" s="177">
        <v>167.17006119041307</v>
      </c>
      <c r="L1048" s="177">
        <v>38.108278773700079</v>
      </c>
      <c r="M1048" s="180"/>
      <c r="N1048" s="180"/>
      <c r="O1048" s="179">
        <v>0.58546189085830935</v>
      </c>
    </row>
    <row r="1049" spans="1:15" x14ac:dyDescent="0.25">
      <c r="A1049" s="576"/>
      <c r="B1049" s="568"/>
      <c r="C1049" s="568"/>
      <c r="D1049" s="568"/>
      <c r="E1049" s="568"/>
      <c r="F1049" s="568"/>
      <c r="G1049" s="568"/>
      <c r="H1049" s="175" t="s">
        <v>175</v>
      </c>
      <c r="I1049" s="176">
        <v>285.53534192521977</v>
      </c>
      <c r="J1049" s="177">
        <v>285.53534192521977</v>
      </c>
      <c r="K1049" s="177">
        <v>167.17006119041307</v>
      </c>
      <c r="L1049" s="177">
        <v>38.108278773700079</v>
      </c>
      <c r="M1049" s="180"/>
      <c r="N1049" s="180"/>
      <c r="O1049" s="179">
        <v>0.58546189085830935</v>
      </c>
    </row>
    <row r="1050" spans="1:15" x14ac:dyDescent="0.25">
      <c r="A1050" s="576"/>
      <c r="B1050" s="568"/>
      <c r="C1050" s="568"/>
      <c r="D1050" s="568"/>
      <c r="E1050" s="568"/>
      <c r="F1050" s="568" t="s">
        <v>99</v>
      </c>
      <c r="G1050" s="568" t="s">
        <v>186</v>
      </c>
      <c r="H1050" s="175" t="s">
        <v>54</v>
      </c>
      <c r="I1050" s="176">
        <v>393.78030717115985</v>
      </c>
      <c r="J1050" s="177">
        <v>393.78030717115985</v>
      </c>
      <c r="K1050" s="177">
        <v>443.0814727579542</v>
      </c>
      <c r="L1050" s="177">
        <v>65.129042959806569</v>
      </c>
      <c r="M1050" s="180"/>
      <c r="N1050" s="180"/>
      <c r="O1050" s="178">
        <v>1.1251996727336728</v>
      </c>
    </row>
    <row r="1051" spans="1:15" x14ac:dyDescent="0.25">
      <c r="A1051" s="576"/>
      <c r="B1051" s="568"/>
      <c r="C1051" s="568"/>
      <c r="D1051" s="568"/>
      <c r="E1051" s="568"/>
      <c r="F1051" s="568"/>
      <c r="G1051" s="568"/>
      <c r="H1051" s="175" t="s">
        <v>175</v>
      </c>
      <c r="I1051" s="176">
        <v>393.78030717115985</v>
      </c>
      <c r="J1051" s="177">
        <v>393.78030717115985</v>
      </c>
      <c r="K1051" s="177">
        <v>443.0814727579542</v>
      </c>
      <c r="L1051" s="177">
        <v>65.129042959806569</v>
      </c>
      <c r="M1051" s="180"/>
      <c r="N1051" s="180"/>
      <c r="O1051" s="178">
        <v>1.1251996727336728</v>
      </c>
    </row>
    <row r="1052" spans="1:15" x14ac:dyDescent="0.25">
      <c r="A1052" s="576"/>
      <c r="B1052" s="568"/>
      <c r="C1052" s="568"/>
      <c r="D1052" s="568"/>
      <c r="E1052" s="568"/>
      <c r="F1052" s="568" t="s">
        <v>100</v>
      </c>
      <c r="G1052" s="568" t="s">
        <v>186</v>
      </c>
      <c r="H1052" s="175" t="s">
        <v>54</v>
      </c>
      <c r="I1052" s="176">
        <v>239.53978637424228</v>
      </c>
      <c r="J1052" s="177">
        <v>232.76275296071071</v>
      </c>
      <c r="K1052" s="177">
        <v>373.59505142844438</v>
      </c>
      <c r="L1052" s="177">
        <v>205.90803004380649</v>
      </c>
      <c r="M1052" s="180"/>
      <c r="N1052" s="180"/>
      <c r="O1052" s="178">
        <v>1.5596367396135287</v>
      </c>
    </row>
    <row r="1053" spans="1:15" x14ac:dyDescent="0.25">
      <c r="A1053" s="576"/>
      <c r="B1053" s="568"/>
      <c r="C1053" s="568"/>
      <c r="D1053" s="568"/>
      <c r="E1053" s="568"/>
      <c r="F1053" s="568"/>
      <c r="G1053" s="568"/>
      <c r="H1053" s="175" t="s">
        <v>175</v>
      </c>
      <c r="I1053" s="176">
        <v>239.53978637424228</v>
      </c>
      <c r="J1053" s="177">
        <v>232.76275296071071</v>
      </c>
      <c r="K1053" s="177">
        <v>373.59505142844438</v>
      </c>
      <c r="L1053" s="177">
        <v>205.90803004380649</v>
      </c>
      <c r="M1053" s="180"/>
      <c r="N1053" s="180"/>
      <c r="O1053" s="178">
        <v>1.5596367396135287</v>
      </c>
    </row>
    <row r="1054" spans="1:15" x14ac:dyDescent="0.25">
      <c r="A1054" s="576"/>
      <c r="B1054" s="568"/>
      <c r="C1054" s="568"/>
      <c r="D1054" s="568"/>
      <c r="E1054" s="568"/>
      <c r="F1054" s="568" t="s">
        <v>101</v>
      </c>
      <c r="G1054" s="568" t="s">
        <v>186</v>
      </c>
      <c r="H1054" s="175" t="s">
        <v>54</v>
      </c>
      <c r="I1054" s="176">
        <v>455.86011111196211</v>
      </c>
      <c r="J1054" s="177">
        <v>440.19836337273722</v>
      </c>
      <c r="K1054" s="177">
        <v>396.20937949136368</v>
      </c>
      <c r="L1054" s="177">
        <v>163.96786969761504</v>
      </c>
      <c r="M1054" s="180"/>
      <c r="N1054" s="180"/>
      <c r="O1054" s="179">
        <v>0.86914684973182954</v>
      </c>
    </row>
    <row r="1055" spans="1:15" x14ac:dyDescent="0.25">
      <c r="A1055" s="576"/>
      <c r="B1055" s="568"/>
      <c r="C1055" s="568"/>
      <c r="D1055" s="568"/>
      <c r="E1055" s="568"/>
      <c r="F1055" s="568"/>
      <c r="G1055" s="568"/>
      <c r="H1055" s="175" t="s">
        <v>175</v>
      </c>
      <c r="I1055" s="176">
        <v>455.86011111196211</v>
      </c>
      <c r="J1055" s="177">
        <v>440.19836337273722</v>
      </c>
      <c r="K1055" s="177">
        <v>396.20937949136368</v>
      </c>
      <c r="L1055" s="177">
        <v>163.96786969761504</v>
      </c>
      <c r="M1055" s="180"/>
      <c r="N1055" s="180"/>
      <c r="O1055" s="179">
        <v>0.86914684973182954</v>
      </c>
    </row>
    <row r="1056" spans="1:15" x14ac:dyDescent="0.25">
      <c r="A1056" s="576"/>
      <c r="B1056" s="568"/>
      <c r="C1056" s="568"/>
      <c r="D1056" s="568"/>
      <c r="E1056" s="568"/>
      <c r="F1056" s="568" t="s">
        <v>102</v>
      </c>
      <c r="G1056" s="568" t="s">
        <v>186</v>
      </c>
      <c r="H1056" s="175" t="s">
        <v>54</v>
      </c>
      <c r="I1056" s="176">
        <v>281.05306178917164</v>
      </c>
      <c r="J1056" s="177">
        <v>281.05306178917164</v>
      </c>
      <c r="K1056" s="177">
        <v>243.46593892554802</v>
      </c>
      <c r="L1056" s="177">
        <v>126.64844628234646</v>
      </c>
      <c r="M1056" s="180"/>
      <c r="N1056" s="180"/>
      <c r="O1056" s="179">
        <v>0.8662632507031035</v>
      </c>
    </row>
    <row r="1057" spans="1:15" x14ac:dyDescent="0.25">
      <c r="A1057" s="576"/>
      <c r="B1057" s="568"/>
      <c r="C1057" s="568"/>
      <c r="D1057" s="568"/>
      <c r="E1057" s="568"/>
      <c r="F1057" s="568"/>
      <c r="G1057" s="568"/>
      <c r="H1057" s="175" t="s">
        <v>175</v>
      </c>
      <c r="I1057" s="176">
        <v>281.05306178917164</v>
      </c>
      <c r="J1057" s="177">
        <v>281.05306178917164</v>
      </c>
      <c r="K1057" s="177">
        <v>243.46593892554802</v>
      </c>
      <c r="L1057" s="177">
        <v>126.64844628234646</v>
      </c>
      <c r="M1057" s="180"/>
      <c r="N1057" s="180"/>
      <c r="O1057" s="179">
        <v>0.8662632507031035</v>
      </c>
    </row>
    <row r="1058" spans="1:15" x14ac:dyDescent="0.25">
      <c r="A1058" s="576"/>
      <c r="B1058" s="568"/>
      <c r="C1058" s="568"/>
      <c r="D1058" s="568"/>
      <c r="E1058" s="568"/>
      <c r="F1058" s="568" t="s">
        <v>103</v>
      </c>
      <c r="G1058" s="568" t="s">
        <v>186</v>
      </c>
      <c r="H1058" s="175" t="s">
        <v>54</v>
      </c>
      <c r="I1058" s="176">
        <v>2190.3128535167371</v>
      </c>
      <c r="J1058" s="177">
        <v>1720.6742124209381</v>
      </c>
      <c r="K1058" s="177">
        <v>4137.1144315444035</v>
      </c>
      <c r="L1058" s="177">
        <v>2750.8759705967473</v>
      </c>
      <c r="M1058" s="180"/>
      <c r="N1058" s="180"/>
      <c r="O1058" s="178">
        <v>1.8888235189333378</v>
      </c>
    </row>
    <row r="1059" spans="1:15" x14ac:dyDescent="0.25">
      <c r="A1059" s="576"/>
      <c r="B1059" s="568"/>
      <c r="C1059" s="568"/>
      <c r="D1059" s="568"/>
      <c r="E1059" s="568"/>
      <c r="F1059" s="568"/>
      <c r="G1059" s="568"/>
      <c r="H1059" s="175" t="s">
        <v>175</v>
      </c>
      <c r="I1059" s="176">
        <v>2190.3128535167371</v>
      </c>
      <c r="J1059" s="177">
        <v>1720.6742124209381</v>
      </c>
      <c r="K1059" s="177">
        <v>4137.1144315444035</v>
      </c>
      <c r="L1059" s="177">
        <v>2750.8759705967473</v>
      </c>
      <c r="M1059" s="180"/>
      <c r="N1059" s="180"/>
      <c r="O1059" s="178">
        <v>1.8888235189333378</v>
      </c>
    </row>
    <row r="1060" spans="1:15" x14ac:dyDescent="0.25">
      <c r="A1060" s="576"/>
      <c r="B1060" s="568"/>
      <c r="C1060" s="568"/>
      <c r="D1060" s="568"/>
      <c r="E1060" s="568"/>
      <c r="F1060" s="568" t="s">
        <v>104</v>
      </c>
      <c r="G1060" s="568" t="s">
        <v>186</v>
      </c>
      <c r="H1060" s="175" t="s">
        <v>54</v>
      </c>
      <c r="I1060" s="176">
        <v>216.61290933043574</v>
      </c>
      <c r="J1060" s="177">
        <v>195.13349096696095</v>
      </c>
      <c r="K1060" s="177">
        <v>347.76247398686326</v>
      </c>
      <c r="L1060" s="177">
        <v>201.55949260231984</v>
      </c>
      <c r="M1060" s="180"/>
      <c r="N1060" s="180"/>
      <c r="O1060" s="178">
        <v>1.6054559031676328</v>
      </c>
    </row>
    <row r="1061" spans="1:15" x14ac:dyDescent="0.25">
      <c r="A1061" s="576"/>
      <c r="B1061" s="568"/>
      <c r="C1061" s="568"/>
      <c r="D1061" s="568"/>
      <c r="E1061" s="568"/>
      <c r="F1061" s="568"/>
      <c r="G1061" s="568"/>
      <c r="H1061" s="175" t="s">
        <v>175</v>
      </c>
      <c r="I1061" s="176">
        <v>216.61290933043574</v>
      </c>
      <c r="J1061" s="177">
        <v>195.13349096696095</v>
      </c>
      <c r="K1061" s="177">
        <v>347.76247398686326</v>
      </c>
      <c r="L1061" s="177">
        <v>201.55949260231984</v>
      </c>
      <c r="M1061" s="180"/>
      <c r="N1061" s="180"/>
      <c r="O1061" s="178">
        <v>1.6054559031676328</v>
      </c>
    </row>
    <row r="1062" spans="1:15" x14ac:dyDescent="0.25">
      <c r="A1062" s="576"/>
      <c r="B1062" s="568"/>
      <c r="C1062" s="568"/>
      <c r="D1062" s="568"/>
      <c r="E1062" s="568"/>
      <c r="F1062" s="568" t="s">
        <v>105</v>
      </c>
      <c r="G1062" s="568" t="s">
        <v>186</v>
      </c>
      <c r="H1062" s="175" t="s">
        <v>54</v>
      </c>
      <c r="I1062" s="176">
        <v>10.722197624495401</v>
      </c>
      <c r="J1062" s="177">
        <v>10.722197624495401</v>
      </c>
      <c r="K1062" s="177">
        <v>19.490544255709803</v>
      </c>
      <c r="L1062" s="177">
        <v>15.008216855292899</v>
      </c>
      <c r="M1062" s="180"/>
      <c r="N1062" s="180"/>
      <c r="O1062" s="178">
        <v>1.817775136990823</v>
      </c>
    </row>
    <row r="1063" spans="1:15" x14ac:dyDescent="0.25">
      <c r="A1063" s="576"/>
      <c r="B1063" s="568"/>
      <c r="C1063" s="568"/>
      <c r="D1063" s="568"/>
      <c r="E1063" s="568"/>
      <c r="F1063" s="568"/>
      <c r="G1063" s="568"/>
      <c r="H1063" s="175" t="s">
        <v>175</v>
      </c>
      <c r="I1063" s="176">
        <v>10.722197624495401</v>
      </c>
      <c r="J1063" s="177">
        <v>10.722197624495401</v>
      </c>
      <c r="K1063" s="177">
        <v>19.490544255709803</v>
      </c>
      <c r="L1063" s="177">
        <v>15.008216855292899</v>
      </c>
      <c r="M1063" s="180"/>
      <c r="N1063" s="180"/>
      <c r="O1063" s="178">
        <v>1.817775136990823</v>
      </c>
    </row>
    <row r="1064" spans="1:15" x14ac:dyDescent="0.25">
      <c r="A1064" s="576"/>
      <c r="B1064" s="568"/>
      <c r="C1064" s="568"/>
      <c r="D1064" s="568"/>
      <c r="E1064" s="568"/>
      <c r="F1064" s="568" t="s">
        <v>106</v>
      </c>
      <c r="G1064" s="568" t="s">
        <v>186</v>
      </c>
      <c r="H1064" s="175" t="s">
        <v>54</v>
      </c>
      <c r="I1064" s="176">
        <v>32.106106329719971</v>
      </c>
      <c r="J1064" s="177">
        <v>32.106106329719971</v>
      </c>
      <c r="K1064" s="177">
        <v>11.544768273437084</v>
      </c>
      <c r="L1064" s="177">
        <v>5.772384136718542</v>
      </c>
      <c r="M1064" s="180"/>
      <c r="N1064" s="180"/>
      <c r="O1064" s="179">
        <v>0.35958169934640521</v>
      </c>
    </row>
    <row r="1065" spans="1:15" x14ac:dyDescent="0.25">
      <c r="A1065" s="576"/>
      <c r="B1065" s="568"/>
      <c r="C1065" s="568"/>
      <c r="D1065" s="568"/>
      <c r="E1065" s="568"/>
      <c r="F1065" s="568"/>
      <c r="G1065" s="568"/>
      <c r="H1065" s="175" t="s">
        <v>175</v>
      </c>
      <c r="I1065" s="176">
        <v>32.106106329719971</v>
      </c>
      <c r="J1065" s="177">
        <v>32.106106329719971</v>
      </c>
      <c r="K1065" s="177">
        <v>11.544768273437084</v>
      </c>
      <c r="L1065" s="177">
        <v>5.772384136718542</v>
      </c>
      <c r="M1065" s="180"/>
      <c r="N1065" s="180"/>
      <c r="O1065" s="179">
        <v>0.35958169934640521</v>
      </c>
    </row>
    <row r="1066" spans="1:15" x14ac:dyDescent="0.25">
      <c r="A1066" s="576"/>
      <c r="B1066" s="568"/>
      <c r="C1066" s="568"/>
      <c r="D1066" s="568"/>
      <c r="E1066" s="568"/>
      <c r="F1066" s="568" t="s">
        <v>107</v>
      </c>
      <c r="G1066" s="568" t="s">
        <v>186</v>
      </c>
      <c r="H1066" s="175" t="s">
        <v>54</v>
      </c>
      <c r="I1066" s="176">
        <v>56.73298216510296</v>
      </c>
      <c r="J1066" s="177">
        <v>56.73298216510296</v>
      </c>
      <c r="K1066" s="177">
        <v>23.72950410043892</v>
      </c>
      <c r="L1066" s="181">
        <v>0.80117423848014635</v>
      </c>
      <c r="M1066" s="180"/>
      <c r="N1066" s="180"/>
      <c r="O1066" s="179">
        <v>0.4182664685487868</v>
      </c>
    </row>
    <row r="1067" spans="1:15" x14ac:dyDescent="0.25">
      <c r="A1067" s="576"/>
      <c r="B1067" s="568"/>
      <c r="C1067" s="568"/>
      <c r="D1067" s="568"/>
      <c r="E1067" s="568"/>
      <c r="F1067" s="568"/>
      <c r="G1067" s="568"/>
      <c r="H1067" s="175" t="s">
        <v>175</v>
      </c>
      <c r="I1067" s="176">
        <v>56.73298216510296</v>
      </c>
      <c r="J1067" s="177">
        <v>56.73298216510296</v>
      </c>
      <c r="K1067" s="177">
        <v>23.72950410043892</v>
      </c>
      <c r="L1067" s="181">
        <v>0.80117423848014635</v>
      </c>
      <c r="M1067" s="180"/>
      <c r="N1067" s="180"/>
      <c r="O1067" s="179">
        <v>0.4182664685487868</v>
      </c>
    </row>
    <row r="1068" spans="1:15" x14ac:dyDescent="0.25">
      <c r="A1068" s="576"/>
      <c r="B1068" s="568"/>
      <c r="C1068" s="568"/>
      <c r="D1068" s="568"/>
      <c r="E1068" s="568"/>
      <c r="F1068" s="568" t="s">
        <v>108</v>
      </c>
      <c r="G1068" s="568" t="s">
        <v>186</v>
      </c>
      <c r="H1068" s="175" t="s">
        <v>54</v>
      </c>
      <c r="I1068" s="176">
        <v>96.87698498314424</v>
      </c>
      <c r="J1068" s="177">
        <v>96.87698498314424</v>
      </c>
      <c r="K1068" s="177">
        <v>165.95138018029164</v>
      </c>
      <c r="L1068" s="177">
        <v>116.66716115347985</v>
      </c>
      <c r="M1068" s="180"/>
      <c r="N1068" s="180"/>
      <c r="O1068" s="178">
        <v>1.7130114052286594</v>
      </c>
    </row>
    <row r="1069" spans="1:15" x14ac:dyDescent="0.25">
      <c r="A1069" s="576"/>
      <c r="B1069" s="568"/>
      <c r="C1069" s="568"/>
      <c r="D1069" s="568"/>
      <c r="E1069" s="568"/>
      <c r="F1069" s="568"/>
      <c r="G1069" s="568"/>
      <c r="H1069" s="175" t="s">
        <v>175</v>
      </c>
      <c r="I1069" s="176">
        <v>96.87698498314424</v>
      </c>
      <c r="J1069" s="177">
        <v>96.87698498314424</v>
      </c>
      <c r="K1069" s="177">
        <v>165.95138018029164</v>
      </c>
      <c r="L1069" s="177">
        <v>116.66716115347985</v>
      </c>
      <c r="M1069" s="180"/>
      <c r="N1069" s="180"/>
      <c r="O1069" s="178">
        <v>1.7130114052286594</v>
      </c>
    </row>
    <row r="1070" spans="1:15" x14ac:dyDescent="0.25">
      <c r="A1070" s="576"/>
      <c r="B1070" s="568"/>
      <c r="C1070" s="568"/>
      <c r="D1070" s="568"/>
      <c r="E1070" s="568"/>
      <c r="F1070" s="568" t="s">
        <v>109</v>
      </c>
      <c r="G1070" s="568" t="s">
        <v>186</v>
      </c>
      <c r="H1070" s="175" t="s">
        <v>54</v>
      </c>
      <c r="I1070" s="176">
        <v>6969.2879518577083</v>
      </c>
      <c r="J1070" s="177">
        <v>6922.5982025218673</v>
      </c>
      <c r="K1070" s="177">
        <v>7773.670734660378</v>
      </c>
      <c r="L1070" s="177">
        <v>6143.1112411982922</v>
      </c>
      <c r="M1070" s="177">
        <v>109.5778889797983</v>
      </c>
      <c r="N1070" s="177">
        <v>60.996558890232556</v>
      </c>
      <c r="O1070" s="178">
        <v>1.1154182160873776</v>
      </c>
    </row>
    <row r="1071" spans="1:15" x14ac:dyDescent="0.25">
      <c r="A1071" s="576"/>
      <c r="B1071" s="568"/>
      <c r="C1071" s="568"/>
      <c r="D1071" s="568"/>
      <c r="E1071" s="568"/>
      <c r="F1071" s="568"/>
      <c r="G1071" s="568"/>
      <c r="H1071" s="175" t="s">
        <v>175</v>
      </c>
      <c r="I1071" s="176">
        <v>6969.2879518577083</v>
      </c>
      <c r="J1071" s="177">
        <v>6922.5982025218673</v>
      </c>
      <c r="K1071" s="177">
        <v>7773.670734660378</v>
      </c>
      <c r="L1071" s="177">
        <v>6143.1112411982922</v>
      </c>
      <c r="M1071" s="177">
        <v>109.5778889797983</v>
      </c>
      <c r="N1071" s="177">
        <v>60.996558890232556</v>
      </c>
      <c r="O1071" s="178">
        <v>1.1154182160873776</v>
      </c>
    </row>
    <row r="1072" spans="1:15" x14ac:dyDescent="0.25">
      <c r="A1072" s="576"/>
      <c r="B1072" s="568"/>
      <c r="C1072" s="568"/>
      <c r="D1072" s="568"/>
      <c r="E1072" s="568"/>
      <c r="F1072" s="568" t="s">
        <v>110</v>
      </c>
      <c r="G1072" s="568" t="s">
        <v>186</v>
      </c>
      <c r="H1072" s="175" t="s">
        <v>54</v>
      </c>
      <c r="I1072" s="176">
        <v>3.180778249743526</v>
      </c>
      <c r="J1072" s="177">
        <v>3.180778249743526</v>
      </c>
      <c r="K1072" s="177">
        <v>3.0874754210843842</v>
      </c>
      <c r="L1072" s="177">
        <v>0</v>
      </c>
      <c r="M1072" s="180"/>
      <c r="N1072" s="180"/>
      <c r="O1072" s="179">
        <v>0.97066666666666723</v>
      </c>
    </row>
    <row r="1073" spans="1:15" x14ac:dyDescent="0.25">
      <c r="A1073" s="576"/>
      <c r="B1073" s="568"/>
      <c r="C1073" s="568"/>
      <c r="D1073" s="568"/>
      <c r="E1073" s="568"/>
      <c r="F1073" s="568"/>
      <c r="G1073" s="568"/>
      <c r="H1073" s="175" t="s">
        <v>175</v>
      </c>
      <c r="I1073" s="176">
        <v>3.180778249743526</v>
      </c>
      <c r="J1073" s="177">
        <v>3.180778249743526</v>
      </c>
      <c r="K1073" s="177">
        <v>3.0874754210843842</v>
      </c>
      <c r="L1073" s="177">
        <v>0</v>
      </c>
      <c r="M1073" s="180"/>
      <c r="N1073" s="180"/>
      <c r="O1073" s="179">
        <v>0.97066666666666723</v>
      </c>
    </row>
    <row r="1074" spans="1:15" x14ac:dyDescent="0.25">
      <c r="A1074" s="576"/>
      <c r="B1074" s="568"/>
      <c r="C1074" s="568"/>
      <c r="D1074" s="568"/>
      <c r="E1074" s="568"/>
      <c r="F1074" s="568" t="s">
        <v>111</v>
      </c>
      <c r="G1074" s="568" t="s">
        <v>186</v>
      </c>
      <c r="H1074" s="175" t="s">
        <v>54</v>
      </c>
      <c r="I1074" s="176">
        <v>54.93158914617829</v>
      </c>
      <c r="J1074" s="177">
        <v>54.93158914617829</v>
      </c>
      <c r="K1074" s="177">
        <v>55.85932265175822</v>
      </c>
      <c r="L1074" s="177">
        <v>28.172002626727689</v>
      </c>
      <c r="M1074" s="180"/>
      <c r="N1074" s="180"/>
      <c r="O1074" s="178">
        <v>1.0168888888888894</v>
      </c>
    </row>
    <row r="1075" spans="1:15" x14ac:dyDescent="0.25">
      <c r="A1075" s="576"/>
      <c r="B1075" s="568"/>
      <c r="C1075" s="568"/>
      <c r="D1075" s="568"/>
      <c r="E1075" s="568"/>
      <c r="F1075" s="568"/>
      <c r="G1075" s="568"/>
      <c r="H1075" s="175" t="s">
        <v>175</v>
      </c>
      <c r="I1075" s="176">
        <v>54.93158914617829</v>
      </c>
      <c r="J1075" s="177">
        <v>54.93158914617829</v>
      </c>
      <c r="K1075" s="177">
        <v>55.85932265175822</v>
      </c>
      <c r="L1075" s="177">
        <v>28.172002626727689</v>
      </c>
      <c r="M1075" s="180"/>
      <c r="N1075" s="180"/>
      <c r="O1075" s="178">
        <v>1.0168888888888894</v>
      </c>
    </row>
    <row r="1076" spans="1:15" x14ac:dyDescent="0.25">
      <c r="A1076" s="576"/>
      <c r="B1076" s="568"/>
      <c r="C1076" s="568"/>
      <c r="D1076" s="568"/>
      <c r="E1076" s="568"/>
      <c r="F1076" s="568" t="s">
        <v>114</v>
      </c>
      <c r="G1076" s="568" t="s">
        <v>186</v>
      </c>
      <c r="H1076" s="175" t="s">
        <v>54</v>
      </c>
      <c r="I1076" s="176">
        <v>6.125766088711333</v>
      </c>
      <c r="J1076" s="177">
        <v>6.125766088711333</v>
      </c>
      <c r="K1076" s="177">
        <v>8.9191154251637066</v>
      </c>
      <c r="L1076" s="177">
        <v>0</v>
      </c>
      <c r="M1076" s="180"/>
      <c r="N1076" s="180"/>
      <c r="O1076" s="178">
        <v>1.4560000000000008</v>
      </c>
    </row>
    <row r="1077" spans="1:15" x14ac:dyDescent="0.25">
      <c r="A1077" s="576"/>
      <c r="B1077" s="568"/>
      <c r="C1077" s="568"/>
      <c r="D1077" s="568"/>
      <c r="E1077" s="568"/>
      <c r="F1077" s="568"/>
      <c r="G1077" s="568"/>
      <c r="H1077" s="175" t="s">
        <v>175</v>
      </c>
      <c r="I1077" s="176">
        <v>6.125766088711333</v>
      </c>
      <c r="J1077" s="177">
        <v>6.125766088711333</v>
      </c>
      <c r="K1077" s="177">
        <v>8.9191154251637066</v>
      </c>
      <c r="L1077" s="177">
        <v>0</v>
      </c>
      <c r="M1077" s="180"/>
      <c r="N1077" s="180"/>
      <c r="O1077" s="178">
        <v>1.4560000000000008</v>
      </c>
    </row>
    <row r="1078" spans="1:15" x14ac:dyDescent="0.25">
      <c r="A1078" s="576"/>
      <c r="B1078" s="568"/>
      <c r="C1078" s="568"/>
      <c r="D1078" s="568"/>
      <c r="E1078" s="568"/>
      <c r="F1078" s="568" t="s">
        <v>116</v>
      </c>
      <c r="G1078" s="568" t="s">
        <v>186</v>
      </c>
      <c r="H1078" s="175" t="s">
        <v>54</v>
      </c>
      <c r="I1078" s="176">
        <v>165.71485693707604</v>
      </c>
      <c r="J1078" s="177">
        <v>165.71485693707604</v>
      </c>
      <c r="K1078" s="177">
        <v>467.36975936385784</v>
      </c>
      <c r="L1078" s="177">
        <v>44.019682933989145</v>
      </c>
      <c r="M1078" s="180"/>
      <c r="N1078" s="180"/>
      <c r="O1078" s="178">
        <v>2.8203250330253966</v>
      </c>
    </row>
    <row r="1079" spans="1:15" x14ac:dyDescent="0.25">
      <c r="A1079" s="576"/>
      <c r="B1079" s="568"/>
      <c r="C1079" s="568"/>
      <c r="D1079" s="568"/>
      <c r="E1079" s="568"/>
      <c r="F1079" s="568"/>
      <c r="G1079" s="568"/>
      <c r="H1079" s="175" t="s">
        <v>175</v>
      </c>
      <c r="I1079" s="176">
        <v>165.71485693707604</v>
      </c>
      <c r="J1079" s="177">
        <v>165.71485693707604</v>
      </c>
      <c r="K1079" s="177">
        <v>467.36975936385784</v>
      </c>
      <c r="L1079" s="177">
        <v>44.019682933989145</v>
      </c>
      <c r="M1079" s="180"/>
      <c r="N1079" s="180"/>
      <c r="O1079" s="178">
        <v>2.8203250330253966</v>
      </c>
    </row>
    <row r="1080" spans="1:15" x14ac:dyDescent="0.25">
      <c r="A1080" s="576"/>
      <c r="B1080" s="568"/>
      <c r="C1080" s="568"/>
      <c r="D1080" s="568"/>
      <c r="E1080" s="568"/>
      <c r="F1080" s="568" t="s">
        <v>117</v>
      </c>
      <c r="G1080" s="568" t="s">
        <v>186</v>
      </c>
      <c r="H1080" s="175" t="s">
        <v>54</v>
      </c>
      <c r="I1080" s="176">
        <v>63.111529582789501</v>
      </c>
      <c r="J1080" s="177">
        <v>63.111529582789501</v>
      </c>
      <c r="K1080" s="177">
        <v>65.636573110088008</v>
      </c>
      <c r="L1080" s="177">
        <v>41.44076279742071</v>
      </c>
      <c r="M1080" s="181">
        <v>0.37124429166346767</v>
      </c>
      <c r="N1080" s="181">
        <v>0.14849771666538705</v>
      </c>
      <c r="O1080" s="178">
        <v>1.0400092272202999</v>
      </c>
    </row>
    <row r="1081" spans="1:15" x14ac:dyDescent="0.25">
      <c r="A1081" s="576"/>
      <c r="B1081" s="568"/>
      <c r="C1081" s="568"/>
      <c r="D1081" s="568"/>
      <c r="E1081" s="568"/>
      <c r="F1081" s="568"/>
      <c r="G1081" s="568"/>
      <c r="H1081" s="175" t="s">
        <v>175</v>
      </c>
      <c r="I1081" s="176">
        <v>63.111529582789501</v>
      </c>
      <c r="J1081" s="177">
        <v>63.111529582789501</v>
      </c>
      <c r="K1081" s="177">
        <v>65.636573110088008</v>
      </c>
      <c r="L1081" s="177">
        <v>41.44076279742071</v>
      </c>
      <c r="M1081" s="181">
        <v>0.37124429166346767</v>
      </c>
      <c r="N1081" s="181">
        <v>0.14849771666538705</v>
      </c>
      <c r="O1081" s="178">
        <v>1.0400092272202999</v>
      </c>
    </row>
    <row r="1082" spans="1:15" x14ac:dyDescent="0.25">
      <c r="A1082" s="576"/>
      <c r="B1082" s="568"/>
      <c r="C1082" s="568"/>
      <c r="D1082" s="568"/>
      <c r="E1082" s="568"/>
      <c r="F1082" s="568" t="s">
        <v>129</v>
      </c>
      <c r="G1082" s="568" t="s">
        <v>186</v>
      </c>
      <c r="H1082" s="175" t="s">
        <v>54</v>
      </c>
      <c r="I1082" s="176">
        <v>3796.002659960338</v>
      </c>
      <c r="J1082" s="177">
        <v>2635.4800546543511</v>
      </c>
      <c r="K1082" s="177">
        <v>5479.4402541424142</v>
      </c>
      <c r="L1082" s="177">
        <v>2937.7176830400508</v>
      </c>
      <c r="M1082" s="180"/>
      <c r="N1082" s="180"/>
      <c r="O1082" s="178">
        <v>1.4434764000401583</v>
      </c>
    </row>
    <row r="1083" spans="1:15" x14ac:dyDescent="0.25">
      <c r="A1083" s="576"/>
      <c r="B1083" s="568"/>
      <c r="C1083" s="568"/>
      <c r="D1083" s="568"/>
      <c r="E1083" s="568"/>
      <c r="F1083" s="568"/>
      <c r="G1083" s="568"/>
      <c r="H1083" s="175" t="s">
        <v>175</v>
      </c>
      <c r="I1083" s="176">
        <v>3796.002659960338</v>
      </c>
      <c r="J1083" s="177">
        <v>2635.4800546543511</v>
      </c>
      <c r="K1083" s="177">
        <v>5479.4402541424142</v>
      </c>
      <c r="L1083" s="177">
        <v>2937.7176830400508</v>
      </c>
      <c r="M1083" s="180"/>
      <c r="N1083" s="180"/>
      <c r="O1083" s="178">
        <v>1.4434764000401583</v>
      </c>
    </row>
    <row r="1084" spans="1:15" x14ac:dyDescent="0.25">
      <c r="A1084" s="576"/>
      <c r="B1084" s="568"/>
      <c r="C1084" s="568"/>
      <c r="D1084" s="568"/>
      <c r="E1084" s="568"/>
      <c r="F1084" s="568" t="s">
        <v>130</v>
      </c>
      <c r="G1084" s="568" t="s">
        <v>186</v>
      </c>
      <c r="H1084" s="175" t="s">
        <v>54</v>
      </c>
      <c r="I1084" s="176">
        <v>1966.2342242266461</v>
      </c>
      <c r="J1084" s="177">
        <v>1939.0757315119092</v>
      </c>
      <c r="K1084" s="177">
        <v>1512.2141840020561</v>
      </c>
      <c r="L1084" s="177">
        <v>926.75368174922335</v>
      </c>
      <c r="M1084" s="181">
        <v>0.77259295955630558</v>
      </c>
      <c r="N1084" s="181">
        <v>0.77259295955630558</v>
      </c>
      <c r="O1084" s="179">
        <v>0.76909157890222157</v>
      </c>
    </row>
    <row r="1085" spans="1:15" x14ac:dyDescent="0.25">
      <c r="A1085" s="576"/>
      <c r="B1085" s="568"/>
      <c r="C1085" s="568"/>
      <c r="D1085" s="568"/>
      <c r="E1085" s="568"/>
      <c r="F1085" s="568"/>
      <c r="G1085" s="568"/>
      <c r="H1085" s="175" t="s">
        <v>175</v>
      </c>
      <c r="I1085" s="176">
        <v>1966.2342242266461</v>
      </c>
      <c r="J1085" s="177">
        <v>1939.0757315119092</v>
      </c>
      <c r="K1085" s="177">
        <v>1512.2141840020561</v>
      </c>
      <c r="L1085" s="177">
        <v>926.75368174922335</v>
      </c>
      <c r="M1085" s="181">
        <v>0.77259295955630558</v>
      </c>
      <c r="N1085" s="181">
        <v>0.77259295955630558</v>
      </c>
      <c r="O1085" s="179">
        <v>0.76909157890222157</v>
      </c>
    </row>
    <row r="1086" spans="1:15" x14ac:dyDescent="0.25">
      <c r="A1086" s="576"/>
      <c r="B1086" s="568"/>
      <c r="C1086" s="568"/>
      <c r="D1086" s="568"/>
      <c r="E1086" s="568"/>
      <c r="F1086" s="568" t="s">
        <v>131</v>
      </c>
      <c r="G1086" s="568" t="s">
        <v>186</v>
      </c>
      <c r="H1086" s="175" t="s">
        <v>54</v>
      </c>
      <c r="I1086" s="176">
        <v>439.43999782125587</v>
      </c>
      <c r="J1086" s="177">
        <v>383.48740928302544</v>
      </c>
      <c r="K1086" s="177">
        <v>396.98669349191766</v>
      </c>
      <c r="L1086" s="177">
        <v>135.60022805878759</v>
      </c>
      <c r="M1086" s="180"/>
      <c r="N1086" s="180"/>
      <c r="O1086" s="179">
        <v>0.90339226165159803</v>
      </c>
    </row>
    <row r="1087" spans="1:15" x14ac:dyDescent="0.25">
      <c r="A1087" s="576"/>
      <c r="B1087" s="568"/>
      <c r="C1087" s="568"/>
      <c r="D1087" s="568"/>
      <c r="E1087" s="568"/>
      <c r="F1087" s="568"/>
      <c r="G1087" s="568"/>
      <c r="H1087" s="175" t="s">
        <v>175</v>
      </c>
      <c r="I1087" s="176">
        <v>439.43999782125587</v>
      </c>
      <c r="J1087" s="177">
        <v>383.48740928302544</v>
      </c>
      <c r="K1087" s="177">
        <v>396.98669349191766</v>
      </c>
      <c r="L1087" s="177">
        <v>135.60022805878759</v>
      </c>
      <c r="M1087" s="180"/>
      <c r="N1087" s="180"/>
      <c r="O1087" s="179">
        <v>0.90339226165159803</v>
      </c>
    </row>
    <row r="1088" spans="1:15" x14ac:dyDescent="0.25">
      <c r="A1088" s="576"/>
      <c r="B1088" s="568"/>
      <c r="C1088" s="568"/>
      <c r="D1088" s="568"/>
      <c r="E1088" s="568"/>
      <c r="F1088" s="568" t="s">
        <v>132</v>
      </c>
      <c r="G1088" s="568" t="s">
        <v>186</v>
      </c>
      <c r="H1088" s="175" t="s">
        <v>54</v>
      </c>
      <c r="I1088" s="176">
        <v>5561.3470495339207</v>
      </c>
      <c r="J1088" s="177">
        <v>4940.6044684355029</v>
      </c>
      <c r="K1088" s="177">
        <v>6696.0331979718994</v>
      </c>
      <c r="L1088" s="177">
        <v>3161.0130072254719</v>
      </c>
      <c r="M1088" s="180"/>
      <c r="N1088" s="180"/>
      <c r="O1088" s="178">
        <v>1.2040308109405029</v>
      </c>
    </row>
    <row r="1089" spans="1:15" x14ac:dyDescent="0.25">
      <c r="A1089" s="576"/>
      <c r="B1089" s="568"/>
      <c r="C1089" s="568"/>
      <c r="D1089" s="568"/>
      <c r="E1089" s="568"/>
      <c r="F1089" s="568"/>
      <c r="G1089" s="568"/>
      <c r="H1089" s="175" t="s">
        <v>175</v>
      </c>
      <c r="I1089" s="176">
        <v>5561.3470495339207</v>
      </c>
      <c r="J1089" s="177">
        <v>4940.6044684355029</v>
      </c>
      <c r="K1089" s="177">
        <v>6696.0331979718994</v>
      </c>
      <c r="L1089" s="177">
        <v>3161.0130072254719</v>
      </c>
      <c r="M1089" s="180"/>
      <c r="N1089" s="180"/>
      <c r="O1089" s="178">
        <v>1.2040308109405029</v>
      </c>
    </row>
    <row r="1090" spans="1:15" x14ac:dyDescent="0.25">
      <c r="A1090" s="576"/>
      <c r="B1090" s="568"/>
      <c r="C1090" s="568"/>
      <c r="D1090" s="568"/>
      <c r="E1090" s="568"/>
      <c r="F1090" s="568" t="s">
        <v>133</v>
      </c>
      <c r="G1090" s="568" t="s">
        <v>186</v>
      </c>
      <c r="H1090" s="175" t="s">
        <v>54</v>
      </c>
      <c r="I1090" s="176">
        <v>3866.8728377705775</v>
      </c>
      <c r="J1090" s="177">
        <v>2913.5368755172303</v>
      </c>
      <c r="K1090" s="177">
        <v>2497.0950259079591</v>
      </c>
      <c r="L1090" s="177">
        <v>982.41766986698872</v>
      </c>
      <c r="M1090" s="181">
        <v>0.73377701304594145</v>
      </c>
      <c r="N1090" s="177">
        <v>1.9847811350754345</v>
      </c>
      <c r="O1090" s="179">
        <v>0.64576600541838458</v>
      </c>
    </row>
    <row r="1091" spans="1:15" x14ac:dyDescent="0.25">
      <c r="A1091" s="576"/>
      <c r="B1091" s="568"/>
      <c r="C1091" s="568"/>
      <c r="D1091" s="568"/>
      <c r="E1091" s="568"/>
      <c r="F1091" s="568"/>
      <c r="G1091" s="568"/>
      <c r="H1091" s="175" t="s">
        <v>175</v>
      </c>
      <c r="I1091" s="176">
        <v>3866.8728377705775</v>
      </c>
      <c r="J1091" s="177">
        <v>2913.5368755172303</v>
      </c>
      <c r="K1091" s="177">
        <v>2497.0950259079591</v>
      </c>
      <c r="L1091" s="177">
        <v>982.41766986698872</v>
      </c>
      <c r="M1091" s="181">
        <v>0.73377701304594145</v>
      </c>
      <c r="N1091" s="177">
        <v>1.9847811350754345</v>
      </c>
      <c r="O1091" s="179">
        <v>0.64576600541838458</v>
      </c>
    </row>
    <row r="1092" spans="1:15" x14ac:dyDescent="0.25">
      <c r="A1092" s="576"/>
      <c r="B1092" s="568"/>
      <c r="C1092" s="568"/>
      <c r="D1092" s="568"/>
      <c r="E1092" s="568"/>
      <c r="F1092" s="568" t="s">
        <v>134</v>
      </c>
      <c r="G1092" s="568" t="s">
        <v>186</v>
      </c>
      <c r="H1092" s="175" t="s">
        <v>54</v>
      </c>
      <c r="I1092" s="176">
        <v>462.32172233184792</v>
      </c>
      <c r="J1092" s="177">
        <v>432.35216253318049</v>
      </c>
      <c r="K1092" s="177">
        <v>226.35745015456004</v>
      </c>
      <c r="L1092" s="177">
        <v>33.58389893018537</v>
      </c>
      <c r="M1092" s="180"/>
      <c r="N1092" s="180"/>
      <c r="O1092" s="179">
        <v>0.48961024157130972</v>
      </c>
    </row>
    <row r="1093" spans="1:15" x14ac:dyDescent="0.25">
      <c r="A1093" s="576"/>
      <c r="B1093" s="568"/>
      <c r="C1093" s="568"/>
      <c r="D1093" s="568"/>
      <c r="E1093" s="568"/>
      <c r="F1093" s="568"/>
      <c r="G1093" s="568"/>
      <c r="H1093" s="175" t="s">
        <v>175</v>
      </c>
      <c r="I1093" s="176">
        <v>462.32172233184792</v>
      </c>
      <c r="J1093" s="177">
        <v>432.35216253318049</v>
      </c>
      <c r="K1093" s="177">
        <v>226.35745015456004</v>
      </c>
      <c r="L1093" s="177">
        <v>33.58389893018537</v>
      </c>
      <c r="M1093" s="180"/>
      <c r="N1093" s="180"/>
      <c r="O1093" s="179">
        <v>0.48961024157130972</v>
      </c>
    </row>
    <row r="1094" spans="1:15" x14ac:dyDescent="0.25">
      <c r="A1094" s="576"/>
      <c r="B1094" s="568"/>
      <c r="C1094" s="568"/>
      <c r="D1094" s="568"/>
      <c r="E1094" s="568"/>
      <c r="F1094" s="568" t="s">
        <v>175</v>
      </c>
      <c r="G1094" s="568" t="s">
        <v>186</v>
      </c>
      <c r="H1094" s="175" t="s">
        <v>54</v>
      </c>
      <c r="I1094" s="176">
        <v>34216.591621600084</v>
      </c>
      <c r="J1094" s="177">
        <v>30297.189889690133</v>
      </c>
      <c r="K1094" s="177">
        <v>43063.114483554586</v>
      </c>
      <c r="L1094" s="177">
        <v>22006.759291521237</v>
      </c>
      <c r="M1094" s="177">
        <v>150.0670332500008</v>
      </c>
      <c r="N1094" s="177">
        <v>84.544788535771517</v>
      </c>
      <c r="O1094" s="178">
        <v>1.2680849380802857</v>
      </c>
    </row>
    <row r="1095" spans="1:15" x14ac:dyDescent="0.25">
      <c r="A1095" s="576"/>
      <c r="B1095" s="568"/>
      <c r="C1095" s="568"/>
      <c r="D1095" s="568"/>
      <c r="E1095" s="568"/>
      <c r="F1095" s="568"/>
      <c r="G1095" s="568"/>
      <c r="H1095" s="175" t="s">
        <v>175</v>
      </c>
      <c r="I1095" s="176">
        <v>34216.591621600084</v>
      </c>
      <c r="J1095" s="177">
        <v>30297.189889690133</v>
      </c>
      <c r="K1095" s="177">
        <v>43063.114483554586</v>
      </c>
      <c r="L1095" s="177">
        <v>22006.759291521237</v>
      </c>
      <c r="M1095" s="177">
        <v>150.0670332500008</v>
      </c>
      <c r="N1095" s="177">
        <v>84.544788535771517</v>
      </c>
      <c r="O1095" s="178">
        <v>1.2680849380802857</v>
      </c>
    </row>
    <row r="1096" spans="1:15" x14ac:dyDescent="0.25">
      <c r="A1096" s="576"/>
      <c r="B1096" s="568" t="s">
        <v>18</v>
      </c>
      <c r="C1096" s="568" t="s">
        <v>42</v>
      </c>
      <c r="D1096" s="568" t="s">
        <v>43</v>
      </c>
      <c r="E1096" s="568" t="s">
        <v>185</v>
      </c>
      <c r="F1096" s="568" t="s">
        <v>65</v>
      </c>
      <c r="G1096" s="568" t="s">
        <v>186</v>
      </c>
      <c r="H1096" s="175" t="s">
        <v>54</v>
      </c>
      <c r="I1096" s="176">
        <v>455.79329555416018</v>
      </c>
      <c r="J1096" s="177">
        <v>399.40690106923444</v>
      </c>
      <c r="K1096" s="177">
        <v>457.9649365516135</v>
      </c>
      <c r="L1096" s="177">
        <v>146.16105600346307</v>
      </c>
      <c r="M1096" s="180"/>
      <c r="N1096" s="180"/>
      <c r="O1096" s="178">
        <v>1.0047645303663648</v>
      </c>
    </row>
    <row r="1097" spans="1:15" x14ac:dyDescent="0.25">
      <c r="A1097" s="576"/>
      <c r="B1097" s="568"/>
      <c r="C1097" s="568"/>
      <c r="D1097" s="568"/>
      <c r="E1097" s="568"/>
      <c r="F1097" s="568"/>
      <c r="G1097" s="568"/>
      <c r="H1097" s="175" t="s">
        <v>175</v>
      </c>
      <c r="I1097" s="176">
        <v>455.79329555416018</v>
      </c>
      <c r="J1097" s="177">
        <v>399.40690106923444</v>
      </c>
      <c r="K1097" s="177">
        <v>457.9649365516135</v>
      </c>
      <c r="L1097" s="177">
        <v>146.16105600346307</v>
      </c>
      <c r="M1097" s="180"/>
      <c r="N1097" s="180"/>
      <c r="O1097" s="178">
        <v>1.0047645303663648</v>
      </c>
    </row>
    <row r="1098" spans="1:15" x14ac:dyDescent="0.25">
      <c r="A1098" s="576"/>
      <c r="B1098" s="568"/>
      <c r="C1098" s="568"/>
      <c r="D1098" s="568"/>
      <c r="E1098" s="568"/>
      <c r="F1098" s="568" t="s">
        <v>67</v>
      </c>
      <c r="G1098" s="568" t="s">
        <v>186</v>
      </c>
      <c r="H1098" s="175" t="s">
        <v>187</v>
      </c>
      <c r="I1098" s="176">
        <v>10</v>
      </c>
      <c r="J1098" s="177">
        <v>10</v>
      </c>
      <c r="K1098" s="177">
        <v>3</v>
      </c>
      <c r="L1098" s="180"/>
      <c r="M1098" s="177">
        <v>1</v>
      </c>
      <c r="N1098" s="181">
        <v>0.75</v>
      </c>
      <c r="O1098" s="179">
        <v>0.3</v>
      </c>
    </row>
    <row r="1099" spans="1:15" x14ac:dyDescent="0.25">
      <c r="A1099" s="576"/>
      <c r="B1099" s="568"/>
      <c r="C1099" s="568"/>
      <c r="D1099" s="568"/>
      <c r="E1099" s="568"/>
      <c r="F1099" s="568"/>
      <c r="G1099" s="568"/>
      <c r="H1099" s="175" t="s">
        <v>54</v>
      </c>
      <c r="I1099" s="176">
        <v>1497.022343788791</v>
      </c>
      <c r="J1099" s="177">
        <v>1477.4033914684826</v>
      </c>
      <c r="K1099" s="177">
        <v>1163.9709020515115</v>
      </c>
      <c r="L1099" s="177">
        <v>357.06729792115584</v>
      </c>
      <c r="M1099" s="177">
        <v>4.9415236156776929</v>
      </c>
      <c r="N1099" s="180"/>
      <c r="O1099" s="179">
        <v>0.77752406761387094</v>
      </c>
    </row>
    <row r="1100" spans="1:15" x14ac:dyDescent="0.25">
      <c r="A1100" s="576"/>
      <c r="B1100" s="568"/>
      <c r="C1100" s="568"/>
      <c r="D1100" s="568"/>
      <c r="E1100" s="568"/>
      <c r="F1100" s="568"/>
      <c r="G1100" s="568"/>
      <c r="H1100" s="175" t="s">
        <v>175</v>
      </c>
      <c r="I1100" s="176">
        <v>1507.022343788791</v>
      </c>
      <c r="J1100" s="177">
        <v>1487.4033914684826</v>
      </c>
      <c r="K1100" s="177">
        <v>1166.9709020515115</v>
      </c>
      <c r="L1100" s="177">
        <v>357.06729792115584</v>
      </c>
      <c r="M1100" s="177">
        <v>5.9415236156776929</v>
      </c>
      <c r="N1100" s="181">
        <v>0.75</v>
      </c>
      <c r="O1100" s="179">
        <v>0.53876203380693544</v>
      </c>
    </row>
    <row r="1101" spans="1:15" x14ac:dyDescent="0.25">
      <c r="A1101" s="576"/>
      <c r="B1101" s="568"/>
      <c r="C1101" s="568"/>
      <c r="D1101" s="568"/>
      <c r="E1101" s="568"/>
      <c r="F1101" s="568" t="s">
        <v>175</v>
      </c>
      <c r="G1101" s="568" t="s">
        <v>186</v>
      </c>
      <c r="H1101" s="175" t="s">
        <v>187</v>
      </c>
      <c r="I1101" s="176">
        <v>10</v>
      </c>
      <c r="J1101" s="177">
        <v>10</v>
      </c>
      <c r="K1101" s="177">
        <v>3</v>
      </c>
      <c r="L1101" s="180"/>
      <c r="M1101" s="177">
        <v>1</v>
      </c>
      <c r="N1101" s="181">
        <v>0.75</v>
      </c>
      <c r="O1101" s="179">
        <v>0.3</v>
      </c>
    </row>
    <row r="1102" spans="1:15" x14ac:dyDescent="0.25">
      <c r="A1102" s="576"/>
      <c r="B1102" s="568"/>
      <c r="C1102" s="568"/>
      <c r="D1102" s="568"/>
      <c r="E1102" s="568"/>
      <c r="F1102" s="568"/>
      <c r="G1102" s="568"/>
      <c r="H1102" s="175" t="s">
        <v>54</v>
      </c>
      <c r="I1102" s="176">
        <v>1952.8156393429513</v>
      </c>
      <c r="J1102" s="177">
        <v>1876.810292537717</v>
      </c>
      <c r="K1102" s="177">
        <v>1621.9358386031249</v>
      </c>
      <c r="L1102" s="177">
        <v>503.22835392461889</v>
      </c>
      <c r="M1102" s="177">
        <v>4.9415236156776929</v>
      </c>
      <c r="N1102" s="180"/>
      <c r="O1102" s="179">
        <v>0.89114429899011793</v>
      </c>
    </row>
    <row r="1103" spans="1:15" x14ac:dyDescent="0.25">
      <c r="A1103" s="576"/>
      <c r="B1103" s="568"/>
      <c r="C1103" s="568"/>
      <c r="D1103" s="568"/>
      <c r="E1103" s="568"/>
      <c r="F1103" s="568"/>
      <c r="G1103" s="568"/>
      <c r="H1103" s="175" t="s">
        <v>175</v>
      </c>
      <c r="I1103" s="176">
        <v>1962.815639342951</v>
      </c>
      <c r="J1103" s="177">
        <v>1886.810292537717</v>
      </c>
      <c r="K1103" s="177">
        <v>1624.9358386031251</v>
      </c>
      <c r="L1103" s="177">
        <v>503.22835392461889</v>
      </c>
      <c r="M1103" s="177">
        <v>5.9415236156776929</v>
      </c>
      <c r="N1103" s="181">
        <v>0.75</v>
      </c>
      <c r="O1103" s="179">
        <v>0.69409619932674527</v>
      </c>
    </row>
    <row r="1104" spans="1:15" x14ac:dyDescent="0.25">
      <c r="A1104" s="576"/>
      <c r="B1104" s="568"/>
      <c r="C1104" s="568"/>
      <c r="D1104" s="568" t="s">
        <v>44</v>
      </c>
      <c r="E1104" s="568" t="s">
        <v>185</v>
      </c>
      <c r="F1104" s="568" t="s">
        <v>69</v>
      </c>
      <c r="G1104" s="568" t="s">
        <v>186</v>
      </c>
      <c r="H1104" s="175" t="s">
        <v>54</v>
      </c>
      <c r="I1104" s="176">
        <v>7.3564923661593644</v>
      </c>
      <c r="J1104" s="177">
        <v>7.3564923661593644</v>
      </c>
      <c r="K1104" s="177">
        <v>16.184283205550603</v>
      </c>
      <c r="L1104" s="177">
        <v>11.652683907996433</v>
      </c>
      <c r="M1104" s="180"/>
      <c r="N1104" s="180"/>
      <c r="O1104" s="178">
        <v>2.2000000000000002</v>
      </c>
    </row>
    <row r="1105" spans="1:15" x14ac:dyDescent="0.25">
      <c r="A1105" s="576"/>
      <c r="B1105" s="568"/>
      <c r="C1105" s="568"/>
      <c r="D1105" s="568"/>
      <c r="E1105" s="568"/>
      <c r="F1105" s="568"/>
      <c r="G1105" s="568"/>
      <c r="H1105" s="175" t="s">
        <v>175</v>
      </c>
      <c r="I1105" s="176">
        <v>7.3564923661593644</v>
      </c>
      <c r="J1105" s="177">
        <v>7.3564923661593644</v>
      </c>
      <c r="K1105" s="177">
        <v>16.184283205550603</v>
      </c>
      <c r="L1105" s="177">
        <v>11.652683907996433</v>
      </c>
      <c r="M1105" s="180"/>
      <c r="N1105" s="180"/>
      <c r="O1105" s="178">
        <v>2.2000000000000002</v>
      </c>
    </row>
    <row r="1106" spans="1:15" x14ac:dyDescent="0.25">
      <c r="A1106" s="576"/>
      <c r="B1106" s="568"/>
      <c r="C1106" s="568"/>
      <c r="D1106" s="568"/>
      <c r="E1106" s="568"/>
      <c r="F1106" s="568" t="s">
        <v>70</v>
      </c>
      <c r="G1106" s="568" t="s">
        <v>186</v>
      </c>
      <c r="H1106" s="175" t="s">
        <v>54</v>
      </c>
      <c r="I1106" s="176">
        <v>8.2644097322560324</v>
      </c>
      <c r="J1106" s="177">
        <v>8.2644097322560324</v>
      </c>
      <c r="K1106" s="177">
        <v>8.9671401597987934</v>
      </c>
      <c r="L1106" s="177">
        <v>6.7478479463368846</v>
      </c>
      <c r="M1106" s="181">
        <v>0.61344072239426217</v>
      </c>
      <c r="N1106" s="180"/>
      <c r="O1106" s="178">
        <v>1.0850309278350516</v>
      </c>
    </row>
    <row r="1107" spans="1:15" x14ac:dyDescent="0.25">
      <c r="A1107" s="576"/>
      <c r="B1107" s="568"/>
      <c r="C1107" s="568"/>
      <c r="D1107" s="568"/>
      <c r="E1107" s="568"/>
      <c r="F1107" s="568"/>
      <c r="G1107" s="568"/>
      <c r="H1107" s="175" t="s">
        <v>175</v>
      </c>
      <c r="I1107" s="176">
        <v>8.2644097322560324</v>
      </c>
      <c r="J1107" s="177">
        <v>8.2644097322560324</v>
      </c>
      <c r="K1107" s="177">
        <v>8.9671401597987934</v>
      </c>
      <c r="L1107" s="177">
        <v>6.7478479463368846</v>
      </c>
      <c r="M1107" s="181">
        <v>0.61344072239426217</v>
      </c>
      <c r="N1107" s="180"/>
      <c r="O1107" s="178">
        <v>1.0850309278350516</v>
      </c>
    </row>
    <row r="1108" spans="1:15" x14ac:dyDescent="0.25">
      <c r="A1108" s="576"/>
      <c r="B1108" s="568"/>
      <c r="C1108" s="568"/>
      <c r="D1108" s="568"/>
      <c r="E1108" s="568"/>
      <c r="F1108" s="568" t="s">
        <v>73</v>
      </c>
      <c r="G1108" s="568" t="s">
        <v>186</v>
      </c>
      <c r="H1108" s="175" t="s">
        <v>187</v>
      </c>
      <c r="I1108" s="182">
        <v>0.2857142857142857</v>
      </c>
      <c r="J1108" s="181">
        <v>0.2857142857142857</v>
      </c>
      <c r="K1108" s="180"/>
      <c r="L1108" s="177">
        <v>0</v>
      </c>
      <c r="M1108" s="177">
        <v>0</v>
      </c>
      <c r="N1108" s="177">
        <v>0</v>
      </c>
      <c r="O1108" s="183"/>
    </row>
    <row r="1109" spans="1:15" x14ac:dyDescent="0.25">
      <c r="A1109" s="576"/>
      <c r="B1109" s="568"/>
      <c r="C1109" s="568"/>
      <c r="D1109" s="568"/>
      <c r="E1109" s="568"/>
      <c r="F1109" s="568"/>
      <c r="G1109" s="568"/>
      <c r="H1109" s="175" t="s">
        <v>175</v>
      </c>
      <c r="I1109" s="182">
        <v>0.2857142857142857</v>
      </c>
      <c r="J1109" s="181">
        <v>0.2857142857142857</v>
      </c>
      <c r="K1109" s="180"/>
      <c r="L1109" s="177">
        <v>0</v>
      </c>
      <c r="M1109" s="177">
        <v>0</v>
      </c>
      <c r="N1109" s="177">
        <v>0</v>
      </c>
      <c r="O1109" s="183"/>
    </row>
    <row r="1110" spans="1:15" x14ac:dyDescent="0.25">
      <c r="A1110" s="576"/>
      <c r="B1110" s="568"/>
      <c r="C1110" s="568"/>
      <c r="D1110" s="568"/>
      <c r="E1110" s="568"/>
      <c r="F1110" s="568" t="s">
        <v>75</v>
      </c>
      <c r="G1110" s="568" t="s">
        <v>186</v>
      </c>
      <c r="H1110" s="175" t="s">
        <v>54</v>
      </c>
      <c r="I1110" s="176">
        <v>28.610492888536289</v>
      </c>
      <c r="J1110" s="177">
        <v>28.610492888536289</v>
      </c>
      <c r="K1110" s="177">
        <v>35.190906252899637</v>
      </c>
      <c r="L1110" s="177">
        <v>0</v>
      </c>
      <c r="M1110" s="180"/>
      <c r="N1110" s="180"/>
      <c r="O1110" s="178">
        <v>1.23</v>
      </c>
    </row>
    <row r="1111" spans="1:15" x14ac:dyDescent="0.25">
      <c r="A1111" s="576"/>
      <c r="B1111" s="568"/>
      <c r="C1111" s="568"/>
      <c r="D1111" s="568"/>
      <c r="E1111" s="568"/>
      <c r="F1111" s="568"/>
      <c r="G1111" s="568"/>
      <c r="H1111" s="175" t="s">
        <v>175</v>
      </c>
      <c r="I1111" s="176">
        <v>28.610492888536289</v>
      </c>
      <c r="J1111" s="177">
        <v>28.610492888536289</v>
      </c>
      <c r="K1111" s="177">
        <v>35.190906252899637</v>
      </c>
      <c r="L1111" s="177">
        <v>0</v>
      </c>
      <c r="M1111" s="180"/>
      <c r="N1111" s="180"/>
      <c r="O1111" s="178">
        <v>1.23</v>
      </c>
    </row>
    <row r="1112" spans="1:15" x14ac:dyDescent="0.25">
      <c r="A1112" s="576"/>
      <c r="B1112" s="568"/>
      <c r="C1112" s="568"/>
      <c r="D1112" s="568"/>
      <c r="E1112" s="568"/>
      <c r="F1112" s="568" t="s">
        <v>76</v>
      </c>
      <c r="G1112" s="568" t="s">
        <v>186</v>
      </c>
      <c r="H1112" s="175" t="s">
        <v>54</v>
      </c>
      <c r="I1112" s="176">
        <v>67.372234518142307</v>
      </c>
      <c r="J1112" s="177">
        <v>67.372234518142307</v>
      </c>
      <c r="K1112" s="177">
        <v>135.82242478857486</v>
      </c>
      <c r="L1112" s="177">
        <v>66.294278765852027</v>
      </c>
      <c r="M1112" s="180"/>
      <c r="N1112" s="180"/>
      <c r="O1112" s="178">
        <v>2.0159999999999996</v>
      </c>
    </row>
    <row r="1113" spans="1:15" x14ac:dyDescent="0.25">
      <c r="A1113" s="576"/>
      <c r="B1113" s="568"/>
      <c r="C1113" s="568"/>
      <c r="D1113" s="568"/>
      <c r="E1113" s="568"/>
      <c r="F1113" s="568"/>
      <c r="G1113" s="568"/>
      <c r="H1113" s="175" t="s">
        <v>175</v>
      </c>
      <c r="I1113" s="176">
        <v>67.372234518142307</v>
      </c>
      <c r="J1113" s="177">
        <v>67.372234518142307</v>
      </c>
      <c r="K1113" s="177">
        <v>135.82242478857486</v>
      </c>
      <c r="L1113" s="177">
        <v>66.294278765852027</v>
      </c>
      <c r="M1113" s="180"/>
      <c r="N1113" s="180"/>
      <c r="O1113" s="178">
        <v>2.0159999999999996</v>
      </c>
    </row>
    <row r="1114" spans="1:15" x14ac:dyDescent="0.25">
      <c r="A1114" s="576"/>
      <c r="B1114" s="568"/>
      <c r="C1114" s="568"/>
      <c r="D1114" s="568"/>
      <c r="E1114" s="568"/>
      <c r="F1114" s="568" t="s">
        <v>77</v>
      </c>
      <c r="G1114" s="568" t="s">
        <v>186</v>
      </c>
      <c r="H1114" s="175" t="s">
        <v>54</v>
      </c>
      <c r="I1114" s="176">
        <v>6.9223294420838331</v>
      </c>
      <c r="J1114" s="177">
        <v>6.9223294420838331</v>
      </c>
      <c r="K1114" s="177">
        <v>10.898515473616786</v>
      </c>
      <c r="L1114" s="177">
        <v>4.0869433026062953</v>
      </c>
      <c r="M1114" s="180"/>
      <c r="N1114" s="180"/>
      <c r="O1114" s="178">
        <v>1.5744</v>
      </c>
    </row>
    <row r="1115" spans="1:15" x14ac:dyDescent="0.25">
      <c r="A1115" s="576"/>
      <c r="B1115" s="568"/>
      <c r="C1115" s="568"/>
      <c r="D1115" s="568"/>
      <c r="E1115" s="568"/>
      <c r="F1115" s="568"/>
      <c r="G1115" s="568"/>
      <c r="H1115" s="175" t="s">
        <v>175</v>
      </c>
      <c r="I1115" s="176">
        <v>6.9223294420838331</v>
      </c>
      <c r="J1115" s="177">
        <v>6.9223294420838331</v>
      </c>
      <c r="K1115" s="177">
        <v>10.898515473616786</v>
      </c>
      <c r="L1115" s="177">
        <v>4.0869433026062953</v>
      </c>
      <c r="M1115" s="180"/>
      <c r="N1115" s="180"/>
      <c r="O1115" s="178">
        <v>1.5744</v>
      </c>
    </row>
    <row r="1116" spans="1:15" x14ac:dyDescent="0.25">
      <c r="A1116" s="576"/>
      <c r="B1116" s="568"/>
      <c r="C1116" s="568"/>
      <c r="D1116" s="568"/>
      <c r="E1116" s="568"/>
      <c r="F1116" s="568" t="s">
        <v>78</v>
      </c>
      <c r="G1116" s="568" t="s">
        <v>186</v>
      </c>
      <c r="H1116" s="175" t="s">
        <v>54</v>
      </c>
      <c r="I1116" s="176">
        <v>4.3017034253985944</v>
      </c>
      <c r="J1116" s="177">
        <v>4.3017034253985944</v>
      </c>
      <c r="K1116" s="177">
        <v>2.8219174470614781</v>
      </c>
      <c r="L1116" s="177">
        <v>1.410958723530739</v>
      </c>
      <c r="M1116" s="180"/>
      <c r="N1116" s="180"/>
      <c r="O1116" s="179">
        <v>0.65600000000000003</v>
      </c>
    </row>
    <row r="1117" spans="1:15" x14ac:dyDescent="0.25">
      <c r="A1117" s="576"/>
      <c r="B1117" s="568"/>
      <c r="C1117" s="568"/>
      <c r="D1117" s="568"/>
      <c r="E1117" s="568"/>
      <c r="F1117" s="568"/>
      <c r="G1117" s="568"/>
      <c r="H1117" s="175" t="s">
        <v>175</v>
      </c>
      <c r="I1117" s="176">
        <v>4.3017034253985944</v>
      </c>
      <c r="J1117" s="177">
        <v>4.3017034253985944</v>
      </c>
      <c r="K1117" s="177">
        <v>2.8219174470614781</v>
      </c>
      <c r="L1117" s="177">
        <v>1.410958723530739</v>
      </c>
      <c r="M1117" s="180"/>
      <c r="N1117" s="180"/>
      <c r="O1117" s="179">
        <v>0.65600000000000003</v>
      </c>
    </row>
    <row r="1118" spans="1:15" x14ac:dyDescent="0.25">
      <c r="A1118" s="576"/>
      <c r="B1118" s="568"/>
      <c r="C1118" s="568"/>
      <c r="D1118" s="568"/>
      <c r="E1118" s="568"/>
      <c r="F1118" s="568" t="s">
        <v>175</v>
      </c>
      <c r="G1118" s="568" t="s">
        <v>186</v>
      </c>
      <c r="H1118" s="175" t="s">
        <v>187</v>
      </c>
      <c r="I1118" s="182">
        <v>0.2857142857142857</v>
      </c>
      <c r="J1118" s="181">
        <v>0.2857142857142857</v>
      </c>
      <c r="K1118" s="180"/>
      <c r="L1118" s="177">
        <v>0</v>
      </c>
      <c r="M1118" s="177">
        <v>0</v>
      </c>
      <c r="N1118" s="177">
        <v>0</v>
      </c>
      <c r="O1118" s="183"/>
    </row>
    <row r="1119" spans="1:15" x14ac:dyDescent="0.25">
      <c r="A1119" s="576"/>
      <c r="B1119" s="568"/>
      <c r="C1119" s="568"/>
      <c r="D1119" s="568"/>
      <c r="E1119" s="568"/>
      <c r="F1119" s="568"/>
      <c r="G1119" s="568"/>
      <c r="H1119" s="175" t="s">
        <v>54</v>
      </c>
      <c r="I1119" s="176">
        <v>122.82766237257641</v>
      </c>
      <c r="J1119" s="177">
        <v>122.82766237257641</v>
      </c>
      <c r="K1119" s="177">
        <v>209.88518732750219</v>
      </c>
      <c r="L1119" s="177">
        <v>90.192712646322377</v>
      </c>
      <c r="M1119" s="181">
        <v>0.61344072239426217</v>
      </c>
      <c r="N1119" s="180"/>
      <c r="O1119" s="178">
        <v>1.4602384879725088</v>
      </c>
    </row>
    <row r="1120" spans="1:15" x14ac:dyDescent="0.25">
      <c r="A1120" s="576"/>
      <c r="B1120" s="568"/>
      <c r="C1120" s="568"/>
      <c r="D1120" s="568"/>
      <c r="E1120" s="568"/>
      <c r="F1120" s="568"/>
      <c r="G1120" s="568"/>
      <c r="H1120" s="175" t="s">
        <v>175</v>
      </c>
      <c r="I1120" s="176">
        <v>123.11337665829069</v>
      </c>
      <c r="J1120" s="177">
        <v>123.11337665829069</v>
      </c>
      <c r="K1120" s="177">
        <v>209.88518732750219</v>
      </c>
      <c r="L1120" s="177">
        <v>90.192712646322377</v>
      </c>
      <c r="M1120" s="181">
        <v>0.61344072239426217</v>
      </c>
      <c r="N1120" s="177">
        <v>0</v>
      </c>
      <c r="O1120" s="178">
        <v>1.4602384879725088</v>
      </c>
    </row>
    <row r="1121" spans="1:15" x14ac:dyDescent="0.25">
      <c r="A1121" s="576"/>
      <c r="B1121" s="568"/>
      <c r="C1121" s="568"/>
      <c r="D1121" s="568" t="s">
        <v>45</v>
      </c>
      <c r="E1121" s="568" t="s">
        <v>185</v>
      </c>
      <c r="F1121" s="568" t="s">
        <v>82</v>
      </c>
      <c r="G1121" s="568" t="s">
        <v>186</v>
      </c>
      <c r="H1121" s="175" t="s">
        <v>54</v>
      </c>
      <c r="I1121" s="176">
        <v>127.23029912671484</v>
      </c>
      <c r="J1121" s="177">
        <v>127.23029912671484</v>
      </c>
      <c r="K1121" s="177">
        <v>36.449154336469213</v>
      </c>
      <c r="L1121" s="177">
        <v>0</v>
      </c>
      <c r="M1121" s="180"/>
      <c r="N1121" s="180"/>
      <c r="O1121" s="179">
        <v>0.28648171533549355</v>
      </c>
    </row>
    <row r="1122" spans="1:15" x14ac:dyDescent="0.25">
      <c r="A1122" s="576"/>
      <c r="B1122" s="568"/>
      <c r="C1122" s="568"/>
      <c r="D1122" s="568"/>
      <c r="E1122" s="568"/>
      <c r="F1122" s="568"/>
      <c r="G1122" s="568"/>
      <c r="H1122" s="175" t="s">
        <v>175</v>
      </c>
      <c r="I1122" s="176">
        <v>127.23029912671484</v>
      </c>
      <c r="J1122" s="177">
        <v>127.23029912671484</v>
      </c>
      <c r="K1122" s="177">
        <v>36.449154336469213</v>
      </c>
      <c r="L1122" s="177">
        <v>0</v>
      </c>
      <c r="M1122" s="180"/>
      <c r="N1122" s="180"/>
      <c r="O1122" s="179">
        <v>0.28648171533549355</v>
      </c>
    </row>
    <row r="1123" spans="1:15" x14ac:dyDescent="0.25">
      <c r="A1123" s="576"/>
      <c r="B1123" s="568"/>
      <c r="C1123" s="568"/>
      <c r="D1123" s="568"/>
      <c r="E1123" s="568"/>
      <c r="F1123" s="568" t="s">
        <v>175</v>
      </c>
      <c r="G1123" s="568" t="s">
        <v>186</v>
      </c>
      <c r="H1123" s="175" t="s">
        <v>54</v>
      </c>
      <c r="I1123" s="176">
        <v>127.23029912671484</v>
      </c>
      <c r="J1123" s="177">
        <v>127.23029912671484</v>
      </c>
      <c r="K1123" s="177">
        <v>36.449154336469213</v>
      </c>
      <c r="L1123" s="177">
        <v>0</v>
      </c>
      <c r="M1123" s="180"/>
      <c r="N1123" s="180"/>
      <c r="O1123" s="179">
        <v>0.28648171533549355</v>
      </c>
    </row>
    <row r="1124" spans="1:15" x14ac:dyDescent="0.25">
      <c r="A1124" s="576"/>
      <c r="B1124" s="568"/>
      <c r="C1124" s="568"/>
      <c r="D1124" s="568"/>
      <c r="E1124" s="568"/>
      <c r="F1124" s="568"/>
      <c r="G1124" s="568"/>
      <c r="H1124" s="175" t="s">
        <v>175</v>
      </c>
      <c r="I1124" s="176">
        <v>127.23029912671484</v>
      </c>
      <c r="J1124" s="177">
        <v>127.23029912671484</v>
      </c>
      <c r="K1124" s="177">
        <v>36.449154336469213</v>
      </c>
      <c r="L1124" s="177">
        <v>0</v>
      </c>
      <c r="M1124" s="180"/>
      <c r="N1124" s="180"/>
      <c r="O1124" s="179">
        <v>0.28648171533549355</v>
      </c>
    </row>
    <row r="1125" spans="1:15" x14ac:dyDescent="0.25">
      <c r="A1125" s="576"/>
      <c r="B1125" s="568"/>
      <c r="C1125" s="568"/>
      <c r="D1125" s="568" t="s">
        <v>46</v>
      </c>
      <c r="E1125" s="568" t="s">
        <v>185</v>
      </c>
      <c r="F1125" s="568" t="s">
        <v>86</v>
      </c>
      <c r="G1125" s="568" t="s">
        <v>186</v>
      </c>
      <c r="H1125" s="175" t="s">
        <v>54</v>
      </c>
      <c r="I1125" s="176">
        <v>7.2651801193467138</v>
      </c>
      <c r="J1125" s="177">
        <v>7.2651801193467138</v>
      </c>
      <c r="K1125" s="177">
        <v>5.3617029280778743</v>
      </c>
      <c r="L1125" s="177">
        <v>0</v>
      </c>
      <c r="M1125" s="180"/>
      <c r="N1125" s="180"/>
      <c r="O1125" s="179">
        <v>0.73799999999999988</v>
      </c>
    </row>
    <row r="1126" spans="1:15" x14ac:dyDescent="0.25">
      <c r="A1126" s="576"/>
      <c r="B1126" s="568"/>
      <c r="C1126" s="568"/>
      <c r="D1126" s="568"/>
      <c r="E1126" s="568"/>
      <c r="F1126" s="568"/>
      <c r="G1126" s="568"/>
      <c r="H1126" s="175" t="s">
        <v>175</v>
      </c>
      <c r="I1126" s="176">
        <v>7.2651801193467138</v>
      </c>
      <c r="J1126" s="177">
        <v>7.2651801193467138</v>
      </c>
      <c r="K1126" s="177">
        <v>5.3617029280778743</v>
      </c>
      <c r="L1126" s="177">
        <v>0</v>
      </c>
      <c r="M1126" s="180"/>
      <c r="N1126" s="180"/>
      <c r="O1126" s="179">
        <v>0.73799999999999988</v>
      </c>
    </row>
    <row r="1127" spans="1:15" x14ac:dyDescent="0.25">
      <c r="A1127" s="576"/>
      <c r="B1127" s="568"/>
      <c r="C1127" s="568"/>
      <c r="D1127" s="568"/>
      <c r="E1127" s="568"/>
      <c r="F1127" s="568" t="s">
        <v>87</v>
      </c>
      <c r="G1127" s="568" t="s">
        <v>186</v>
      </c>
      <c r="H1127" s="175" t="s">
        <v>54</v>
      </c>
      <c r="I1127" s="176">
        <v>558.36773954478224</v>
      </c>
      <c r="J1127" s="177">
        <v>558.36773954478224</v>
      </c>
      <c r="K1127" s="177">
        <v>645.73158308958205</v>
      </c>
      <c r="L1127" s="177">
        <v>330.24505983468759</v>
      </c>
      <c r="M1127" s="180"/>
      <c r="N1127" s="180"/>
      <c r="O1127" s="178">
        <v>1.1564629138782705</v>
      </c>
    </row>
    <row r="1128" spans="1:15" x14ac:dyDescent="0.25">
      <c r="A1128" s="576"/>
      <c r="B1128" s="568"/>
      <c r="C1128" s="568"/>
      <c r="D1128" s="568"/>
      <c r="E1128" s="568"/>
      <c r="F1128" s="568"/>
      <c r="G1128" s="568"/>
      <c r="H1128" s="175" t="s">
        <v>175</v>
      </c>
      <c r="I1128" s="176">
        <v>558.36773954478224</v>
      </c>
      <c r="J1128" s="177">
        <v>558.36773954478224</v>
      </c>
      <c r="K1128" s="177">
        <v>645.73158308958205</v>
      </c>
      <c r="L1128" s="177">
        <v>330.24505983468759</v>
      </c>
      <c r="M1128" s="180"/>
      <c r="N1128" s="180"/>
      <c r="O1128" s="178">
        <v>1.1564629138782705</v>
      </c>
    </row>
    <row r="1129" spans="1:15" x14ac:dyDescent="0.25">
      <c r="A1129" s="576"/>
      <c r="B1129" s="568"/>
      <c r="C1129" s="568"/>
      <c r="D1129" s="568"/>
      <c r="E1129" s="568"/>
      <c r="F1129" s="568" t="s">
        <v>88</v>
      </c>
      <c r="G1129" s="568" t="s">
        <v>186</v>
      </c>
      <c r="H1129" s="175" t="s">
        <v>54</v>
      </c>
      <c r="I1129" s="176">
        <v>203.5551846174306</v>
      </c>
      <c r="J1129" s="177">
        <v>203.5551846174306</v>
      </c>
      <c r="K1129" s="177">
        <v>235.91906666527768</v>
      </c>
      <c r="L1129" s="177">
        <v>133.71487169878691</v>
      </c>
      <c r="M1129" s="180"/>
      <c r="N1129" s="180"/>
      <c r="O1129" s="178">
        <v>1.1589931600547194</v>
      </c>
    </row>
    <row r="1130" spans="1:15" x14ac:dyDescent="0.25">
      <c r="A1130" s="576"/>
      <c r="B1130" s="568"/>
      <c r="C1130" s="568"/>
      <c r="D1130" s="568"/>
      <c r="E1130" s="568"/>
      <c r="F1130" s="568"/>
      <c r="G1130" s="568"/>
      <c r="H1130" s="175" t="s">
        <v>175</v>
      </c>
      <c r="I1130" s="176">
        <v>203.5551846174306</v>
      </c>
      <c r="J1130" s="177">
        <v>203.5551846174306</v>
      </c>
      <c r="K1130" s="177">
        <v>235.91906666527768</v>
      </c>
      <c r="L1130" s="177">
        <v>133.71487169878691</v>
      </c>
      <c r="M1130" s="180"/>
      <c r="N1130" s="180"/>
      <c r="O1130" s="178">
        <v>1.1589931600547194</v>
      </c>
    </row>
    <row r="1131" spans="1:15" x14ac:dyDescent="0.25">
      <c r="A1131" s="576"/>
      <c r="B1131" s="568"/>
      <c r="C1131" s="568"/>
      <c r="D1131" s="568"/>
      <c r="E1131" s="568"/>
      <c r="F1131" s="568" t="s">
        <v>90</v>
      </c>
      <c r="G1131" s="568" t="s">
        <v>186</v>
      </c>
      <c r="H1131" s="175" t="s">
        <v>54</v>
      </c>
      <c r="I1131" s="176">
        <v>228.6146772787327</v>
      </c>
      <c r="J1131" s="177">
        <v>228.6146772787327</v>
      </c>
      <c r="K1131" s="177">
        <v>239.95363990593921</v>
      </c>
      <c r="L1131" s="177">
        <v>27.226467095228315</v>
      </c>
      <c r="M1131" s="180"/>
      <c r="N1131" s="180"/>
      <c r="O1131" s="178">
        <v>1.0495985767938327</v>
      </c>
    </row>
    <row r="1132" spans="1:15" x14ac:dyDescent="0.25">
      <c r="A1132" s="576"/>
      <c r="B1132" s="568"/>
      <c r="C1132" s="568"/>
      <c r="D1132" s="568"/>
      <c r="E1132" s="568"/>
      <c r="F1132" s="568"/>
      <c r="G1132" s="568"/>
      <c r="H1132" s="175" t="s">
        <v>175</v>
      </c>
      <c r="I1132" s="176">
        <v>228.6146772787327</v>
      </c>
      <c r="J1132" s="177">
        <v>228.6146772787327</v>
      </c>
      <c r="K1132" s="177">
        <v>239.95363990593921</v>
      </c>
      <c r="L1132" s="177">
        <v>27.226467095228315</v>
      </c>
      <c r="M1132" s="180"/>
      <c r="N1132" s="180"/>
      <c r="O1132" s="178">
        <v>1.0495985767938327</v>
      </c>
    </row>
    <row r="1133" spans="1:15" x14ac:dyDescent="0.25">
      <c r="A1133" s="576"/>
      <c r="B1133" s="568"/>
      <c r="C1133" s="568"/>
      <c r="D1133" s="568"/>
      <c r="E1133" s="568"/>
      <c r="F1133" s="568" t="s">
        <v>92</v>
      </c>
      <c r="G1133" s="568" t="s">
        <v>186</v>
      </c>
      <c r="H1133" s="175" t="s">
        <v>54</v>
      </c>
      <c r="I1133" s="176">
        <v>23.676707972573308</v>
      </c>
      <c r="J1133" s="177">
        <v>23.676707972573308</v>
      </c>
      <c r="K1133" s="177">
        <v>15.362375332358333</v>
      </c>
      <c r="L1133" s="181">
        <v>0.98945459331537122</v>
      </c>
      <c r="M1133" s="180"/>
      <c r="N1133" s="180"/>
      <c r="O1133" s="179">
        <v>0.64883916083916082</v>
      </c>
    </row>
    <row r="1134" spans="1:15" x14ac:dyDescent="0.25">
      <c r="A1134" s="576"/>
      <c r="B1134" s="568"/>
      <c r="C1134" s="568"/>
      <c r="D1134" s="568"/>
      <c r="E1134" s="568"/>
      <c r="F1134" s="568"/>
      <c r="G1134" s="568"/>
      <c r="H1134" s="175" t="s">
        <v>175</v>
      </c>
      <c r="I1134" s="176">
        <v>23.676707972573308</v>
      </c>
      <c r="J1134" s="177">
        <v>23.676707972573308</v>
      </c>
      <c r="K1134" s="177">
        <v>15.362375332358333</v>
      </c>
      <c r="L1134" s="181">
        <v>0.98945459331537122</v>
      </c>
      <c r="M1134" s="180"/>
      <c r="N1134" s="180"/>
      <c r="O1134" s="179">
        <v>0.64883916083916082</v>
      </c>
    </row>
    <row r="1135" spans="1:15" x14ac:dyDescent="0.25">
      <c r="A1135" s="576"/>
      <c r="B1135" s="568"/>
      <c r="C1135" s="568"/>
      <c r="D1135" s="568"/>
      <c r="E1135" s="568"/>
      <c r="F1135" s="568" t="s">
        <v>175</v>
      </c>
      <c r="G1135" s="568" t="s">
        <v>186</v>
      </c>
      <c r="H1135" s="175" t="s">
        <v>54</v>
      </c>
      <c r="I1135" s="176">
        <v>1021.4794895328656</v>
      </c>
      <c r="J1135" s="177">
        <v>1021.4794895328656</v>
      </c>
      <c r="K1135" s="177">
        <v>1142.3283679212352</v>
      </c>
      <c r="L1135" s="177">
        <v>492.17585322201819</v>
      </c>
      <c r="M1135" s="180"/>
      <c r="N1135" s="180"/>
      <c r="O1135" s="179">
        <v>0.95037876231319651</v>
      </c>
    </row>
    <row r="1136" spans="1:15" x14ac:dyDescent="0.25">
      <c r="A1136" s="576"/>
      <c r="B1136" s="568"/>
      <c r="C1136" s="568"/>
      <c r="D1136" s="568"/>
      <c r="E1136" s="568"/>
      <c r="F1136" s="568"/>
      <c r="G1136" s="568"/>
      <c r="H1136" s="175" t="s">
        <v>175</v>
      </c>
      <c r="I1136" s="176">
        <v>1021.4794895328656</v>
      </c>
      <c r="J1136" s="177">
        <v>1021.4794895328656</v>
      </c>
      <c r="K1136" s="177">
        <v>1142.3283679212352</v>
      </c>
      <c r="L1136" s="177">
        <v>492.17585322201819</v>
      </c>
      <c r="M1136" s="180"/>
      <c r="N1136" s="180"/>
      <c r="O1136" s="179">
        <v>0.95037876231319651</v>
      </c>
    </row>
    <row r="1137" spans="1:15" x14ac:dyDescent="0.25">
      <c r="A1137" s="576"/>
      <c r="B1137" s="568"/>
      <c r="C1137" s="568"/>
      <c r="D1137" s="568" t="s">
        <v>48</v>
      </c>
      <c r="E1137" s="568" t="s">
        <v>185</v>
      </c>
      <c r="F1137" s="568" t="s">
        <v>96</v>
      </c>
      <c r="G1137" s="568" t="s">
        <v>186</v>
      </c>
      <c r="H1137" s="175" t="s">
        <v>54</v>
      </c>
      <c r="I1137" s="176">
        <v>784.50878041020007</v>
      </c>
      <c r="J1137" s="177">
        <v>702.26331584820718</v>
      </c>
      <c r="K1137" s="177">
        <v>681.18125765193315</v>
      </c>
      <c r="L1137" s="177">
        <v>89.985455966473879</v>
      </c>
      <c r="M1137" s="180"/>
      <c r="N1137" s="180"/>
      <c r="O1137" s="179">
        <v>0.86829016406388781</v>
      </c>
    </row>
    <row r="1138" spans="1:15" x14ac:dyDescent="0.25">
      <c r="A1138" s="576"/>
      <c r="B1138" s="568"/>
      <c r="C1138" s="568"/>
      <c r="D1138" s="568"/>
      <c r="E1138" s="568"/>
      <c r="F1138" s="568"/>
      <c r="G1138" s="568"/>
      <c r="H1138" s="175" t="s">
        <v>175</v>
      </c>
      <c r="I1138" s="176">
        <v>784.50878041020007</v>
      </c>
      <c r="J1138" s="177">
        <v>702.26331584820718</v>
      </c>
      <c r="K1138" s="177">
        <v>681.18125765193315</v>
      </c>
      <c r="L1138" s="177">
        <v>89.985455966473879</v>
      </c>
      <c r="M1138" s="180"/>
      <c r="N1138" s="180"/>
      <c r="O1138" s="179">
        <v>0.86829016406388781</v>
      </c>
    </row>
    <row r="1139" spans="1:15" x14ac:dyDescent="0.25">
      <c r="A1139" s="576"/>
      <c r="B1139" s="568"/>
      <c r="C1139" s="568"/>
      <c r="D1139" s="568"/>
      <c r="E1139" s="568"/>
      <c r="F1139" s="568" t="s">
        <v>97</v>
      </c>
      <c r="G1139" s="568" t="s">
        <v>186</v>
      </c>
      <c r="H1139" s="175" t="s">
        <v>54</v>
      </c>
      <c r="I1139" s="176">
        <v>2236.9387810637227</v>
      </c>
      <c r="J1139" s="177">
        <v>2034.3908532687485</v>
      </c>
      <c r="K1139" s="177">
        <v>2056.7166782728018</v>
      </c>
      <c r="L1139" s="177">
        <v>623.08952962915862</v>
      </c>
      <c r="M1139" s="177">
        <v>3.6924037382641757</v>
      </c>
      <c r="N1139" s="177">
        <v>2.7338922055776265</v>
      </c>
      <c r="O1139" s="179">
        <v>0.91943360081350967</v>
      </c>
    </row>
    <row r="1140" spans="1:15" x14ac:dyDescent="0.25">
      <c r="A1140" s="576"/>
      <c r="B1140" s="568"/>
      <c r="C1140" s="568"/>
      <c r="D1140" s="568"/>
      <c r="E1140" s="568"/>
      <c r="F1140" s="568"/>
      <c r="G1140" s="568"/>
      <c r="H1140" s="175" t="s">
        <v>175</v>
      </c>
      <c r="I1140" s="176">
        <v>2236.9387810637227</v>
      </c>
      <c r="J1140" s="177">
        <v>2034.3908532687485</v>
      </c>
      <c r="K1140" s="177">
        <v>2056.7166782728018</v>
      </c>
      <c r="L1140" s="177">
        <v>623.08952962915862</v>
      </c>
      <c r="M1140" s="177">
        <v>3.6924037382641757</v>
      </c>
      <c r="N1140" s="177">
        <v>2.7338922055776265</v>
      </c>
      <c r="O1140" s="179">
        <v>0.91943360081350967</v>
      </c>
    </row>
    <row r="1141" spans="1:15" x14ac:dyDescent="0.25">
      <c r="A1141" s="576"/>
      <c r="B1141" s="568"/>
      <c r="C1141" s="568"/>
      <c r="D1141" s="568"/>
      <c r="E1141" s="568"/>
      <c r="F1141" s="568" t="s">
        <v>98</v>
      </c>
      <c r="G1141" s="568" t="s">
        <v>186</v>
      </c>
      <c r="H1141" s="175" t="s">
        <v>54</v>
      </c>
      <c r="I1141" s="176">
        <v>1215.4973417941821</v>
      </c>
      <c r="J1141" s="177">
        <v>1213.662572513249</v>
      </c>
      <c r="K1141" s="177">
        <v>875.5157367322513</v>
      </c>
      <c r="L1141" s="177">
        <v>260.97974816069939</v>
      </c>
      <c r="M1141" s="177">
        <v>5.7747701906714628</v>
      </c>
      <c r="N1141" s="177">
        <v>5.5776389270292466</v>
      </c>
      <c r="O1141" s="179">
        <v>0.72029424222344429</v>
      </c>
    </row>
    <row r="1142" spans="1:15" x14ac:dyDescent="0.25">
      <c r="A1142" s="576"/>
      <c r="B1142" s="568"/>
      <c r="C1142" s="568"/>
      <c r="D1142" s="568"/>
      <c r="E1142" s="568"/>
      <c r="F1142" s="568"/>
      <c r="G1142" s="568"/>
      <c r="H1142" s="175" t="s">
        <v>175</v>
      </c>
      <c r="I1142" s="176">
        <v>1215.4973417941821</v>
      </c>
      <c r="J1142" s="177">
        <v>1213.662572513249</v>
      </c>
      <c r="K1142" s="177">
        <v>875.5157367322513</v>
      </c>
      <c r="L1142" s="177">
        <v>260.97974816069939</v>
      </c>
      <c r="M1142" s="177">
        <v>5.7747701906714628</v>
      </c>
      <c r="N1142" s="177">
        <v>5.5776389270292466</v>
      </c>
      <c r="O1142" s="179">
        <v>0.72029424222344429</v>
      </c>
    </row>
    <row r="1143" spans="1:15" x14ac:dyDescent="0.25">
      <c r="A1143" s="576"/>
      <c r="B1143" s="568"/>
      <c r="C1143" s="568"/>
      <c r="D1143" s="568"/>
      <c r="E1143" s="568"/>
      <c r="F1143" s="568" t="s">
        <v>99</v>
      </c>
      <c r="G1143" s="568" t="s">
        <v>186</v>
      </c>
      <c r="H1143" s="175" t="s">
        <v>54</v>
      </c>
      <c r="I1143" s="176">
        <v>445.96235100420313</v>
      </c>
      <c r="J1143" s="177">
        <v>445.96235100420313</v>
      </c>
      <c r="K1143" s="177">
        <v>518.6923145447247</v>
      </c>
      <c r="L1143" s="177">
        <v>139.53282934244723</v>
      </c>
      <c r="M1143" s="180"/>
      <c r="N1143" s="180"/>
      <c r="O1143" s="178">
        <v>1.1630854339536749</v>
      </c>
    </row>
    <row r="1144" spans="1:15" x14ac:dyDescent="0.25">
      <c r="A1144" s="576"/>
      <c r="B1144" s="568"/>
      <c r="C1144" s="568"/>
      <c r="D1144" s="568"/>
      <c r="E1144" s="568"/>
      <c r="F1144" s="568"/>
      <c r="G1144" s="568"/>
      <c r="H1144" s="175" t="s">
        <v>175</v>
      </c>
      <c r="I1144" s="176">
        <v>445.96235100420313</v>
      </c>
      <c r="J1144" s="177">
        <v>445.96235100420313</v>
      </c>
      <c r="K1144" s="177">
        <v>518.6923145447247</v>
      </c>
      <c r="L1144" s="177">
        <v>139.53282934244723</v>
      </c>
      <c r="M1144" s="180"/>
      <c r="N1144" s="180"/>
      <c r="O1144" s="178">
        <v>1.1630854339536749</v>
      </c>
    </row>
    <row r="1145" spans="1:15" x14ac:dyDescent="0.25">
      <c r="A1145" s="576"/>
      <c r="B1145" s="568"/>
      <c r="C1145" s="568"/>
      <c r="D1145" s="568"/>
      <c r="E1145" s="568"/>
      <c r="F1145" s="568" t="s">
        <v>100</v>
      </c>
      <c r="G1145" s="568" t="s">
        <v>186</v>
      </c>
      <c r="H1145" s="175" t="s">
        <v>187</v>
      </c>
      <c r="I1145" s="176">
        <v>1</v>
      </c>
      <c r="J1145" s="177">
        <v>1</v>
      </c>
      <c r="K1145" s="181">
        <v>0.75</v>
      </c>
      <c r="L1145" s="181">
        <v>0.75</v>
      </c>
      <c r="M1145" s="177">
        <v>0</v>
      </c>
      <c r="N1145" s="177">
        <v>0</v>
      </c>
      <c r="O1145" s="179">
        <v>0.75</v>
      </c>
    </row>
    <row r="1146" spans="1:15" x14ac:dyDescent="0.25">
      <c r="A1146" s="576"/>
      <c r="B1146" s="568"/>
      <c r="C1146" s="568"/>
      <c r="D1146" s="568"/>
      <c r="E1146" s="568"/>
      <c r="F1146" s="568"/>
      <c r="G1146" s="568"/>
      <c r="H1146" s="175" t="s">
        <v>54</v>
      </c>
      <c r="I1146" s="176">
        <v>2550.2826762054274</v>
      </c>
      <c r="J1146" s="177">
        <v>2417.5435925123161</v>
      </c>
      <c r="K1146" s="177">
        <v>2682.3435482639115</v>
      </c>
      <c r="L1146" s="177">
        <v>745.17377940274389</v>
      </c>
      <c r="M1146" s="177">
        <v>3.9205841652396338</v>
      </c>
      <c r="N1146" s="181">
        <v>0.2259011137843859</v>
      </c>
      <c r="O1146" s="178">
        <v>1.0517828369735773</v>
      </c>
    </row>
    <row r="1147" spans="1:15" x14ac:dyDescent="0.25">
      <c r="A1147" s="576"/>
      <c r="B1147" s="568"/>
      <c r="C1147" s="568"/>
      <c r="D1147" s="568"/>
      <c r="E1147" s="568"/>
      <c r="F1147" s="568"/>
      <c r="G1147" s="568"/>
      <c r="H1147" s="175" t="s">
        <v>175</v>
      </c>
      <c r="I1147" s="176">
        <v>2551.2826762054274</v>
      </c>
      <c r="J1147" s="177">
        <v>2418.5435925123161</v>
      </c>
      <c r="K1147" s="177">
        <v>2683.0935482639115</v>
      </c>
      <c r="L1147" s="177">
        <v>745.92377940274389</v>
      </c>
      <c r="M1147" s="177">
        <v>3.9205841652396338</v>
      </c>
      <c r="N1147" s="181">
        <v>0.2259011137843859</v>
      </c>
      <c r="O1147" s="179">
        <v>0.90089141848678866</v>
      </c>
    </row>
    <row r="1148" spans="1:15" x14ac:dyDescent="0.25">
      <c r="A1148" s="576"/>
      <c r="B1148" s="568"/>
      <c r="C1148" s="568"/>
      <c r="D1148" s="568"/>
      <c r="E1148" s="568"/>
      <c r="F1148" s="568" t="s">
        <v>101</v>
      </c>
      <c r="G1148" s="568" t="s">
        <v>186</v>
      </c>
      <c r="H1148" s="175" t="s">
        <v>54</v>
      </c>
      <c r="I1148" s="176">
        <v>1609.7486861481354</v>
      </c>
      <c r="J1148" s="177">
        <v>1609.7486861481354</v>
      </c>
      <c r="K1148" s="177">
        <v>1252.3463513813822</v>
      </c>
      <c r="L1148" s="177">
        <v>422.8487569886409</v>
      </c>
      <c r="M1148" s="177">
        <v>7.7553859936496616</v>
      </c>
      <c r="N1148" s="177">
        <v>7.7553859936496616</v>
      </c>
      <c r="O1148" s="179">
        <v>0.77797631528312761</v>
      </c>
    </row>
    <row r="1149" spans="1:15" x14ac:dyDescent="0.25">
      <c r="A1149" s="576"/>
      <c r="B1149" s="568"/>
      <c r="C1149" s="568"/>
      <c r="D1149" s="568"/>
      <c r="E1149" s="568"/>
      <c r="F1149" s="568"/>
      <c r="G1149" s="568"/>
      <c r="H1149" s="175" t="s">
        <v>175</v>
      </c>
      <c r="I1149" s="176">
        <v>1609.7486861481354</v>
      </c>
      <c r="J1149" s="177">
        <v>1609.7486861481354</v>
      </c>
      <c r="K1149" s="177">
        <v>1252.3463513813822</v>
      </c>
      <c r="L1149" s="177">
        <v>422.8487569886409</v>
      </c>
      <c r="M1149" s="177">
        <v>7.7553859936496616</v>
      </c>
      <c r="N1149" s="177">
        <v>7.7553859936496616</v>
      </c>
      <c r="O1149" s="179">
        <v>0.77797631528312761</v>
      </c>
    </row>
    <row r="1150" spans="1:15" x14ac:dyDescent="0.25">
      <c r="A1150" s="576"/>
      <c r="B1150" s="568"/>
      <c r="C1150" s="568"/>
      <c r="D1150" s="568"/>
      <c r="E1150" s="568"/>
      <c r="F1150" s="568" t="s">
        <v>175</v>
      </c>
      <c r="G1150" s="568" t="s">
        <v>186</v>
      </c>
      <c r="H1150" s="175" t="s">
        <v>187</v>
      </c>
      <c r="I1150" s="176">
        <v>1</v>
      </c>
      <c r="J1150" s="177">
        <v>1</v>
      </c>
      <c r="K1150" s="181">
        <v>0.75</v>
      </c>
      <c r="L1150" s="181">
        <v>0.75</v>
      </c>
      <c r="M1150" s="177">
        <v>0</v>
      </c>
      <c r="N1150" s="177">
        <v>0</v>
      </c>
      <c r="O1150" s="179">
        <v>0.75</v>
      </c>
    </row>
    <row r="1151" spans="1:15" x14ac:dyDescent="0.25">
      <c r="A1151" s="576"/>
      <c r="B1151" s="568"/>
      <c r="C1151" s="568"/>
      <c r="D1151" s="568"/>
      <c r="E1151" s="568"/>
      <c r="F1151" s="568"/>
      <c r="G1151" s="568"/>
      <c r="H1151" s="175" t="s">
        <v>54</v>
      </c>
      <c r="I1151" s="176">
        <v>8842.9386166258701</v>
      </c>
      <c r="J1151" s="177">
        <v>8423.57137129486</v>
      </c>
      <c r="K1151" s="177">
        <v>8066.795886847005</v>
      </c>
      <c r="L1151" s="177">
        <v>2281.610099490164</v>
      </c>
      <c r="M1151" s="177">
        <v>21.143144087824936</v>
      </c>
      <c r="N1151" s="177">
        <v>16.292818240040919</v>
      </c>
      <c r="O1151" s="179">
        <v>0.91681043221853697</v>
      </c>
    </row>
    <row r="1152" spans="1:15" x14ac:dyDescent="0.25">
      <c r="A1152" s="576"/>
      <c r="B1152" s="568"/>
      <c r="C1152" s="568"/>
      <c r="D1152" s="568"/>
      <c r="E1152" s="568"/>
      <c r="F1152" s="568"/>
      <c r="G1152" s="568"/>
      <c r="H1152" s="175" t="s">
        <v>175</v>
      </c>
      <c r="I1152" s="176">
        <v>8843.9386166258701</v>
      </c>
      <c r="J1152" s="177">
        <v>8424.57137129486</v>
      </c>
      <c r="K1152" s="177">
        <v>8067.5458868470041</v>
      </c>
      <c r="L1152" s="177">
        <v>2282.360099490164</v>
      </c>
      <c r="M1152" s="177">
        <v>21.143144087824936</v>
      </c>
      <c r="N1152" s="177">
        <v>16.292818240040919</v>
      </c>
      <c r="O1152" s="179">
        <v>0.89298037047303169</v>
      </c>
    </row>
    <row r="1153" spans="1:15" x14ac:dyDescent="0.25">
      <c r="A1153" s="576"/>
      <c r="B1153" s="568"/>
      <c r="C1153" s="568"/>
      <c r="D1153" s="568" t="s">
        <v>49</v>
      </c>
      <c r="E1153" s="568" t="s">
        <v>185</v>
      </c>
      <c r="F1153" s="568" t="s">
        <v>104</v>
      </c>
      <c r="G1153" s="568" t="s">
        <v>186</v>
      </c>
      <c r="H1153" s="175" t="s">
        <v>54</v>
      </c>
      <c r="I1153" s="176">
        <v>2615.4620489943468</v>
      </c>
      <c r="J1153" s="177">
        <v>2541.0138485782413</v>
      </c>
      <c r="K1153" s="177">
        <v>2214.4711361400687</v>
      </c>
      <c r="L1153" s="177">
        <v>814.62724347795177</v>
      </c>
      <c r="M1153" s="177">
        <v>2.1942651997377944</v>
      </c>
      <c r="N1153" s="177">
        <v>1.490150018928567</v>
      </c>
      <c r="O1153" s="179">
        <v>0.84668448429276177</v>
      </c>
    </row>
    <row r="1154" spans="1:15" x14ac:dyDescent="0.25">
      <c r="A1154" s="576"/>
      <c r="B1154" s="568"/>
      <c r="C1154" s="568"/>
      <c r="D1154" s="568"/>
      <c r="E1154" s="568"/>
      <c r="F1154" s="568"/>
      <c r="G1154" s="568"/>
      <c r="H1154" s="175" t="s">
        <v>175</v>
      </c>
      <c r="I1154" s="176">
        <v>2615.4620489943468</v>
      </c>
      <c r="J1154" s="177">
        <v>2541.0138485782413</v>
      </c>
      <c r="K1154" s="177">
        <v>2214.4711361400687</v>
      </c>
      <c r="L1154" s="177">
        <v>814.62724347795177</v>
      </c>
      <c r="M1154" s="177">
        <v>2.1942651997377944</v>
      </c>
      <c r="N1154" s="177">
        <v>1.490150018928567</v>
      </c>
      <c r="O1154" s="179">
        <v>0.84668448429276177</v>
      </c>
    </row>
    <row r="1155" spans="1:15" x14ac:dyDescent="0.25">
      <c r="A1155" s="576"/>
      <c r="B1155" s="568"/>
      <c r="C1155" s="568"/>
      <c r="D1155" s="568"/>
      <c r="E1155" s="568"/>
      <c r="F1155" s="568" t="s">
        <v>105</v>
      </c>
      <c r="G1155" s="568" t="s">
        <v>186</v>
      </c>
      <c r="H1155" s="175" t="s">
        <v>54</v>
      </c>
      <c r="I1155" s="176">
        <v>1128.9747994414302</v>
      </c>
      <c r="J1155" s="177">
        <v>1128.9747994414302</v>
      </c>
      <c r="K1155" s="177">
        <v>908.91586035906676</v>
      </c>
      <c r="L1155" s="177">
        <v>296.12423494838157</v>
      </c>
      <c r="M1155" s="180"/>
      <c r="N1155" s="180"/>
      <c r="O1155" s="179">
        <v>0.80508073413929215</v>
      </c>
    </row>
    <row r="1156" spans="1:15" x14ac:dyDescent="0.25">
      <c r="A1156" s="576"/>
      <c r="B1156" s="568"/>
      <c r="C1156" s="568"/>
      <c r="D1156" s="568"/>
      <c r="E1156" s="568"/>
      <c r="F1156" s="568"/>
      <c r="G1156" s="568"/>
      <c r="H1156" s="175" t="s">
        <v>175</v>
      </c>
      <c r="I1156" s="176">
        <v>1128.9747994414302</v>
      </c>
      <c r="J1156" s="177">
        <v>1128.9747994414302</v>
      </c>
      <c r="K1156" s="177">
        <v>908.91586035906676</v>
      </c>
      <c r="L1156" s="177">
        <v>296.12423494838157</v>
      </c>
      <c r="M1156" s="180"/>
      <c r="N1156" s="180"/>
      <c r="O1156" s="179">
        <v>0.80508073413929215</v>
      </c>
    </row>
    <row r="1157" spans="1:15" x14ac:dyDescent="0.25">
      <c r="A1157" s="576"/>
      <c r="B1157" s="568"/>
      <c r="C1157" s="568"/>
      <c r="D1157" s="568"/>
      <c r="E1157" s="568"/>
      <c r="F1157" s="568" t="s">
        <v>106</v>
      </c>
      <c r="G1157" s="568" t="s">
        <v>186</v>
      </c>
      <c r="H1157" s="175" t="s">
        <v>187</v>
      </c>
      <c r="I1157" s="176">
        <v>2.3571428571428572</v>
      </c>
      <c r="J1157" s="177">
        <v>2.3571428571428572</v>
      </c>
      <c r="K1157" s="177">
        <v>5.1071428571428568</v>
      </c>
      <c r="L1157" s="177">
        <v>2.3571428571428572</v>
      </c>
      <c r="M1157" s="177">
        <v>0</v>
      </c>
      <c r="N1157" s="177">
        <v>0</v>
      </c>
      <c r="O1157" s="178">
        <v>2.1666666666666665</v>
      </c>
    </row>
    <row r="1158" spans="1:15" x14ac:dyDescent="0.25">
      <c r="A1158" s="576"/>
      <c r="B1158" s="568"/>
      <c r="C1158" s="568"/>
      <c r="D1158" s="568"/>
      <c r="E1158" s="568"/>
      <c r="F1158" s="568"/>
      <c r="G1158" s="568"/>
      <c r="H1158" s="175" t="s">
        <v>54</v>
      </c>
      <c r="I1158" s="176">
        <v>3368.7029121033588</v>
      </c>
      <c r="J1158" s="177">
        <v>3275.5952037471716</v>
      </c>
      <c r="K1158" s="177">
        <v>2776.7891862986139</v>
      </c>
      <c r="L1158" s="177">
        <v>961.84113068273621</v>
      </c>
      <c r="M1158" s="177">
        <v>3.6639607454981395</v>
      </c>
      <c r="N1158" s="180"/>
      <c r="O1158" s="179">
        <v>0.82429031551637644</v>
      </c>
    </row>
    <row r="1159" spans="1:15" x14ac:dyDescent="0.25">
      <c r="A1159" s="576"/>
      <c r="B1159" s="568"/>
      <c r="C1159" s="568"/>
      <c r="D1159" s="568"/>
      <c r="E1159" s="568"/>
      <c r="F1159" s="568"/>
      <c r="G1159" s="568"/>
      <c r="H1159" s="175" t="s">
        <v>175</v>
      </c>
      <c r="I1159" s="176">
        <v>3371.0600549605015</v>
      </c>
      <c r="J1159" s="177">
        <v>3277.9523466043142</v>
      </c>
      <c r="K1159" s="177">
        <v>2781.8963291557566</v>
      </c>
      <c r="L1159" s="177">
        <v>964.1982735398791</v>
      </c>
      <c r="M1159" s="177">
        <v>3.6639607454981395</v>
      </c>
      <c r="N1159" s="177">
        <v>0</v>
      </c>
      <c r="O1159" s="178">
        <v>1.4954784910915215</v>
      </c>
    </row>
    <row r="1160" spans="1:15" x14ac:dyDescent="0.25">
      <c r="A1160" s="576"/>
      <c r="B1160" s="568"/>
      <c r="C1160" s="568"/>
      <c r="D1160" s="568"/>
      <c r="E1160" s="568"/>
      <c r="F1160" s="568" t="s">
        <v>107</v>
      </c>
      <c r="G1160" s="568" t="s">
        <v>186</v>
      </c>
      <c r="H1160" s="175" t="s">
        <v>54</v>
      </c>
      <c r="I1160" s="176">
        <v>3328.5300897749717</v>
      </c>
      <c r="J1160" s="177">
        <v>3236.8741897410537</v>
      </c>
      <c r="K1160" s="177">
        <v>2813.3203331652066</v>
      </c>
      <c r="L1160" s="177">
        <v>971.20685351510929</v>
      </c>
      <c r="M1160" s="180"/>
      <c r="N1160" s="180"/>
      <c r="O1160" s="179">
        <v>0.84521403060394262</v>
      </c>
    </row>
    <row r="1161" spans="1:15" x14ac:dyDescent="0.25">
      <c r="A1161" s="576"/>
      <c r="B1161" s="568"/>
      <c r="C1161" s="568"/>
      <c r="D1161" s="568"/>
      <c r="E1161" s="568"/>
      <c r="F1161" s="568"/>
      <c r="G1161" s="568"/>
      <c r="H1161" s="175" t="s">
        <v>175</v>
      </c>
      <c r="I1161" s="176">
        <v>3328.5300897749717</v>
      </c>
      <c r="J1161" s="177">
        <v>3236.8741897410537</v>
      </c>
      <c r="K1161" s="177">
        <v>2813.3203331652066</v>
      </c>
      <c r="L1161" s="177">
        <v>971.20685351510929</v>
      </c>
      <c r="M1161" s="180"/>
      <c r="N1161" s="180"/>
      <c r="O1161" s="179">
        <v>0.84521403060394262</v>
      </c>
    </row>
    <row r="1162" spans="1:15" x14ac:dyDescent="0.25">
      <c r="A1162" s="576"/>
      <c r="B1162" s="568"/>
      <c r="C1162" s="568"/>
      <c r="D1162" s="568"/>
      <c r="E1162" s="568"/>
      <c r="F1162" s="568" t="s">
        <v>108</v>
      </c>
      <c r="G1162" s="568" t="s">
        <v>186</v>
      </c>
      <c r="H1162" s="175" t="s">
        <v>54</v>
      </c>
      <c r="I1162" s="176">
        <v>1001.7012168368938</v>
      </c>
      <c r="J1162" s="177">
        <v>1001.7012168368938</v>
      </c>
      <c r="K1162" s="177">
        <v>776.12430391028431</v>
      </c>
      <c r="L1162" s="177">
        <v>261.80170168454481</v>
      </c>
      <c r="M1162" s="180"/>
      <c r="N1162" s="180"/>
      <c r="O1162" s="179">
        <v>0.77480619057355105</v>
      </c>
    </row>
    <row r="1163" spans="1:15" x14ac:dyDescent="0.25">
      <c r="A1163" s="576"/>
      <c r="B1163" s="568"/>
      <c r="C1163" s="568"/>
      <c r="D1163" s="568"/>
      <c r="E1163" s="568"/>
      <c r="F1163" s="568"/>
      <c r="G1163" s="568"/>
      <c r="H1163" s="175" t="s">
        <v>175</v>
      </c>
      <c r="I1163" s="176">
        <v>1001.7012168368938</v>
      </c>
      <c r="J1163" s="177">
        <v>1001.7012168368938</v>
      </c>
      <c r="K1163" s="177">
        <v>776.12430391028431</v>
      </c>
      <c r="L1163" s="177">
        <v>261.80170168454481</v>
      </c>
      <c r="M1163" s="180"/>
      <c r="N1163" s="180"/>
      <c r="O1163" s="179">
        <v>0.77480619057355105</v>
      </c>
    </row>
    <row r="1164" spans="1:15" x14ac:dyDescent="0.25">
      <c r="A1164" s="576"/>
      <c r="B1164" s="568"/>
      <c r="C1164" s="568"/>
      <c r="D1164" s="568"/>
      <c r="E1164" s="568"/>
      <c r="F1164" s="568" t="s">
        <v>109</v>
      </c>
      <c r="G1164" s="568" t="s">
        <v>186</v>
      </c>
      <c r="H1164" s="175" t="s">
        <v>187</v>
      </c>
      <c r="I1164" s="176">
        <v>6</v>
      </c>
      <c r="J1164" s="177">
        <v>6</v>
      </c>
      <c r="K1164" s="177">
        <v>15</v>
      </c>
      <c r="L1164" s="177">
        <v>0</v>
      </c>
      <c r="M1164" s="181">
        <v>0.6</v>
      </c>
      <c r="N1164" s="181">
        <v>0.6</v>
      </c>
      <c r="O1164" s="178">
        <v>2.5</v>
      </c>
    </row>
    <row r="1165" spans="1:15" x14ac:dyDescent="0.25">
      <c r="A1165" s="576"/>
      <c r="B1165" s="568"/>
      <c r="C1165" s="568"/>
      <c r="D1165" s="568"/>
      <c r="E1165" s="568"/>
      <c r="F1165" s="568"/>
      <c r="G1165" s="568"/>
      <c r="H1165" s="175" t="s">
        <v>54</v>
      </c>
      <c r="I1165" s="176">
        <v>4956.6993819637137</v>
      </c>
      <c r="J1165" s="177">
        <v>4941.0097527660782</v>
      </c>
      <c r="K1165" s="177">
        <v>5284.9581936821987</v>
      </c>
      <c r="L1165" s="177">
        <v>2117.0307887065933</v>
      </c>
      <c r="M1165" s="177">
        <v>34.429625529344833</v>
      </c>
      <c r="N1165" s="177">
        <v>33.6379297797371</v>
      </c>
      <c r="O1165" s="178">
        <v>1.0662252814671278</v>
      </c>
    </row>
    <row r="1166" spans="1:15" x14ac:dyDescent="0.25">
      <c r="A1166" s="576"/>
      <c r="B1166" s="568"/>
      <c r="C1166" s="568"/>
      <c r="D1166" s="568"/>
      <c r="E1166" s="568"/>
      <c r="F1166" s="568"/>
      <c r="G1166" s="568"/>
      <c r="H1166" s="175" t="s">
        <v>175</v>
      </c>
      <c r="I1166" s="176">
        <v>4962.6993819637137</v>
      </c>
      <c r="J1166" s="177">
        <v>4947.0097527660782</v>
      </c>
      <c r="K1166" s="177">
        <v>5299.9581936821987</v>
      </c>
      <c r="L1166" s="177">
        <v>2117.0307887065933</v>
      </c>
      <c r="M1166" s="177">
        <v>35.029625529344834</v>
      </c>
      <c r="N1166" s="177">
        <v>34.237929779737101</v>
      </c>
      <c r="O1166" s="178">
        <v>1.783112640733564</v>
      </c>
    </row>
    <row r="1167" spans="1:15" x14ac:dyDescent="0.25">
      <c r="A1167" s="576"/>
      <c r="B1167" s="568"/>
      <c r="C1167" s="568"/>
      <c r="D1167" s="568"/>
      <c r="E1167" s="568"/>
      <c r="F1167" s="568" t="s">
        <v>175</v>
      </c>
      <c r="G1167" s="568" t="s">
        <v>186</v>
      </c>
      <c r="H1167" s="175" t="s">
        <v>187</v>
      </c>
      <c r="I1167" s="176">
        <v>8.3571428571428577</v>
      </c>
      <c r="J1167" s="177">
        <v>8.3571428571428577</v>
      </c>
      <c r="K1167" s="177">
        <v>20.107142857142858</v>
      </c>
      <c r="L1167" s="177">
        <v>2.3571428571428572</v>
      </c>
      <c r="M1167" s="181">
        <v>0.6</v>
      </c>
      <c r="N1167" s="181">
        <v>0.6</v>
      </c>
      <c r="O1167" s="178">
        <v>2.333333333333333</v>
      </c>
    </row>
    <row r="1168" spans="1:15" x14ac:dyDescent="0.25">
      <c r="A1168" s="576"/>
      <c r="B1168" s="568"/>
      <c r="C1168" s="568"/>
      <c r="D1168" s="568"/>
      <c r="E1168" s="568"/>
      <c r="F1168" s="568"/>
      <c r="G1168" s="568"/>
      <c r="H1168" s="175" t="s">
        <v>54</v>
      </c>
      <c r="I1168" s="176">
        <v>16400.070449114715</v>
      </c>
      <c r="J1168" s="177">
        <v>16125.169011110866</v>
      </c>
      <c r="K1168" s="177">
        <v>14774.579013555438</v>
      </c>
      <c r="L1168" s="177">
        <v>5422.6319530153169</v>
      </c>
      <c r="M1168" s="177">
        <v>40.287851474580769</v>
      </c>
      <c r="N1168" s="177">
        <v>35.128079798665667</v>
      </c>
      <c r="O1168" s="179">
        <v>0.86038350609884195</v>
      </c>
    </row>
    <row r="1169" spans="1:15" x14ac:dyDescent="0.25">
      <c r="A1169" s="576"/>
      <c r="B1169" s="568"/>
      <c r="C1169" s="568"/>
      <c r="D1169" s="568"/>
      <c r="E1169" s="568"/>
      <c r="F1169" s="568"/>
      <c r="G1169" s="568"/>
      <c r="H1169" s="175" t="s">
        <v>175</v>
      </c>
      <c r="I1169" s="176">
        <v>16408.427591971857</v>
      </c>
      <c r="J1169" s="177">
        <v>16133.526153968012</v>
      </c>
      <c r="K1169" s="177">
        <v>14794.686156412583</v>
      </c>
      <c r="L1169" s="177">
        <v>5424.98909587246</v>
      </c>
      <c r="M1169" s="177">
        <v>40.887851474580764</v>
      </c>
      <c r="N1169" s="177">
        <v>35.728079798665668</v>
      </c>
      <c r="O1169" s="178">
        <v>1.2286209629074647</v>
      </c>
    </row>
    <row r="1170" spans="1:15" x14ac:dyDescent="0.25">
      <c r="A1170" s="576"/>
      <c r="B1170" s="568"/>
      <c r="C1170" s="568"/>
      <c r="D1170" s="568" t="s">
        <v>50</v>
      </c>
      <c r="E1170" s="568" t="s">
        <v>185</v>
      </c>
      <c r="F1170" s="568" t="s">
        <v>113</v>
      </c>
      <c r="G1170" s="568" t="s">
        <v>186</v>
      </c>
      <c r="H1170" s="175" t="s">
        <v>54</v>
      </c>
      <c r="I1170" s="176">
        <v>37.254753906094592</v>
      </c>
      <c r="J1170" s="177">
        <v>37.254753906094592</v>
      </c>
      <c r="K1170" s="177">
        <v>20.848512013822525</v>
      </c>
      <c r="L1170" s="177">
        <v>6.4179881091164024</v>
      </c>
      <c r="M1170" s="180"/>
      <c r="N1170" s="180"/>
      <c r="O1170" s="179">
        <v>0.55962017804154296</v>
      </c>
    </row>
    <row r="1171" spans="1:15" x14ac:dyDescent="0.25">
      <c r="A1171" s="576"/>
      <c r="B1171" s="568"/>
      <c r="C1171" s="568"/>
      <c r="D1171" s="568"/>
      <c r="E1171" s="568"/>
      <c r="F1171" s="568"/>
      <c r="G1171" s="568"/>
      <c r="H1171" s="175" t="s">
        <v>175</v>
      </c>
      <c r="I1171" s="176">
        <v>37.254753906094592</v>
      </c>
      <c r="J1171" s="177">
        <v>37.254753906094592</v>
      </c>
      <c r="K1171" s="177">
        <v>20.848512013822525</v>
      </c>
      <c r="L1171" s="177">
        <v>6.4179881091164024</v>
      </c>
      <c r="M1171" s="180"/>
      <c r="N1171" s="180"/>
      <c r="O1171" s="179">
        <v>0.55962017804154296</v>
      </c>
    </row>
    <row r="1172" spans="1:15" x14ac:dyDescent="0.25">
      <c r="A1172" s="576"/>
      <c r="B1172" s="568"/>
      <c r="C1172" s="568"/>
      <c r="D1172" s="568"/>
      <c r="E1172" s="568"/>
      <c r="F1172" s="568" t="s">
        <v>115</v>
      </c>
      <c r="G1172" s="568" t="s">
        <v>186</v>
      </c>
      <c r="H1172" s="175" t="s">
        <v>54</v>
      </c>
      <c r="I1172" s="176">
        <v>2.1915249251752411</v>
      </c>
      <c r="J1172" s="177">
        <v>2.1915249251752411</v>
      </c>
      <c r="K1172" s="177">
        <v>2.5737268721258033</v>
      </c>
      <c r="L1172" s="181">
        <v>0.31557958922523471</v>
      </c>
      <c r="M1172" s="180"/>
      <c r="N1172" s="180"/>
      <c r="O1172" s="178">
        <v>1.1744000000000001</v>
      </c>
    </row>
    <row r="1173" spans="1:15" x14ac:dyDescent="0.25">
      <c r="A1173" s="576"/>
      <c r="B1173" s="568"/>
      <c r="C1173" s="568"/>
      <c r="D1173" s="568"/>
      <c r="E1173" s="568"/>
      <c r="F1173" s="568"/>
      <c r="G1173" s="568"/>
      <c r="H1173" s="175" t="s">
        <v>175</v>
      </c>
      <c r="I1173" s="176">
        <v>2.1915249251752411</v>
      </c>
      <c r="J1173" s="177">
        <v>2.1915249251752411</v>
      </c>
      <c r="K1173" s="177">
        <v>2.5737268721258033</v>
      </c>
      <c r="L1173" s="181">
        <v>0.31557958922523471</v>
      </c>
      <c r="M1173" s="180"/>
      <c r="N1173" s="180"/>
      <c r="O1173" s="178">
        <v>1.1744000000000001</v>
      </c>
    </row>
    <row r="1174" spans="1:15" x14ac:dyDescent="0.25">
      <c r="A1174" s="576"/>
      <c r="B1174" s="568"/>
      <c r="C1174" s="568"/>
      <c r="D1174" s="568"/>
      <c r="E1174" s="568"/>
      <c r="F1174" s="568" t="s">
        <v>116</v>
      </c>
      <c r="G1174" s="568" t="s">
        <v>186</v>
      </c>
      <c r="H1174" s="175" t="s">
        <v>187</v>
      </c>
      <c r="I1174" s="182">
        <v>0.25</v>
      </c>
      <c r="J1174" s="181">
        <v>0.25</v>
      </c>
      <c r="K1174" s="181">
        <v>0.4</v>
      </c>
      <c r="L1174" s="181">
        <v>0.35</v>
      </c>
      <c r="M1174" s="177">
        <v>0</v>
      </c>
      <c r="N1174" s="177">
        <v>0</v>
      </c>
      <c r="O1174" s="178">
        <v>1.6</v>
      </c>
    </row>
    <row r="1175" spans="1:15" x14ac:dyDescent="0.25">
      <c r="A1175" s="576"/>
      <c r="B1175" s="568"/>
      <c r="C1175" s="568"/>
      <c r="D1175" s="568"/>
      <c r="E1175" s="568"/>
      <c r="F1175" s="568"/>
      <c r="G1175" s="568"/>
      <c r="H1175" s="175" t="s">
        <v>54</v>
      </c>
      <c r="I1175" s="176">
        <v>158.45151971966172</v>
      </c>
      <c r="J1175" s="177">
        <v>141.99570266155487</v>
      </c>
      <c r="K1175" s="177">
        <v>125.50440274791647</v>
      </c>
      <c r="L1175" s="177">
        <v>37.076498564763945</v>
      </c>
      <c r="M1175" s="180"/>
      <c r="N1175" s="180"/>
      <c r="O1175" s="179">
        <v>0.79206815415821508</v>
      </c>
    </row>
    <row r="1176" spans="1:15" x14ac:dyDescent="0.25">
      <c r="A1176" s="576"/>
      <c r="B1176" s="568"/>
      <c r="C1176" s="568"/>
      <c r="D1176" s="568"/>
      <c r="E1176" s="568"/>
      <c r="F1176" s="568"/>
      <c r="G1176" s="568"/>
      <c r="H1176" s="175" t="s">
        <v>175</v>
      </c>
      <c r="I1176" s="176">
        <v>158.70151971966172</v>
      </c>
      <c r="J1176" s="177">
        <v>142.24570266155487</v>
      </c>
      <c r="K1176" s="177">
        <v>125.90440274791648</v>
      </c>
      <c r="L1176" s="177">
        <v>37.426498564763946</v>
      </c>
      <c r="M1176" s="177">
        <v>0</v>
      </c>
      <c r="N1176" s="177">
        <v>0</v>
      </c>
      <c r="O1176" s="178">
        <v>1.1960340770791076</v>
      </c>
    </row>
    <row r="1177" spans="1:15" x14ac:dyDescent="0.25">
      <c r="A1177" s="576"/>
      <c r="B1177" s="568"/>
      <c r="C1177" s="568"/>
      <c r="D1177" s="568"/>
      <c r="E1177" s="568"/>
      <c r="F1177" s="568" t="s">
        <v>117</v>
      </c>
      <c r="G1177" s="568" t="s">
        <v>186</v>
      </c>
      <c r="H1177" s="175" t="s">
        <v>54</v>
      </c>
      <c r="I1177" s="176">
        <v>18.847787115222207</v>
      </c>
      <c r="J1177" s="177">
        <v>18.847787115222207</v>
      </c>
      <c r="K1177" s="177">
        <v>27.819333782067979</v>
      </c>
      <c r="L1177" s="177">
        <v>18.546222521378652</v>
      </c>
      <c r="M1177" s="180"/>
      <c r="N1177" s="180"/>
      <c r="O1177" s="178">
        <v>1.476</v>
      </c>
    </row>
    <row r="1178" spans="1:15" x14ac:dyDescent="0.25">
      <c r="A1178" s="576"/>
      <c r="B1178" s="568"/>
      <c r="C1178" s="568"/>
      <c r="D1178" s="568"/>
      <c r="E1178" s="568"/>
      <c r="F1178" s="568"/>
      <c r="G1178" s="568"/>
      <c r="H1178" s="175" t="s">
        <v>175</v>
      </c>
      <c r="I1178" s="176">
        <v>18.847787115222207</v>
      </c>
      <c r="J1178" s="177">
        <v>18.847787115222207</v>
      </c>
      <c r="K1178" s="177">
        <v>27.819333782067979</v>
      </c>
      <c r="L1178" s="177">
        <v>18.546222521378652</v>
      </c>
      <c r="M1178" s="180"/>
      <c r="N1178" s="180"/>
      <c r="O1178" s="178">
        <v>1.476</v>
      </c>
    </row>
    <row r="1179" spans="1:15" x14ac:dyDescent="0.25">
      <c r="A1179" s="576"/>
      <c r="B1179" s="568"/>
      <c r="C1179" s="568"/>
      <c r="D1179" s="568"/>
      <c r="E1179" s="568"/>
      <c r="F1179" s="568" t="s">
        <v>175</v>
      </c>
      <c r="G1179" s="568" t="s">
        <v>186</v>
      </c>
      <c r="H1179" s="175" t="s">
        <v>187</v>
      </c>
      <c r="I1179" s="182">
        <v>0.25</v>
      </c>
      <c r="J1179" s="181">
        <v>0.25</v>
      </c>
      <c r="K1179" s="181">
        <v>0.4</v>
      </c>
      <c r="L1179" s="181">
        <v>0.35</v>
      </c>
      <c r="M1179" s="177">
        <v>0</v>
      </c>
      <c r="N1179" s="177">
        <v>0</v>
      </c>
      <c r="O1179" s="178">
        <v>1.6</v>
      </c>
    </row>
    <row r="1180" spans="1:15" x14ac:dyDescent="0.25">
      <c r="A1180" s="576"/>
      <c r="B1180" s="568"/>
      <c r="C1180" s="568"/>
      <c r="D1180" s="568"/>
      <c r="E1180" s="568"/>
      <c r="F1180" s="568"/>
      <c r="G1180" s="568"/>
      <c r="H1180" s="175" t="s">
        <v>54</v>
      </c>
      <c r="I1180" s="176">
        <v>216.74558566615377</v>
      </c>
      <c r="J1180" s="177">
        <v>200.2897686080469</v>
      </c>
      <c r="K1180" s="177">
        <v>176.74597541593278</v>
      </c>
      <c r="L1180" s="177">
        <v>62.356288784484235</v>
      </c>
      <c r="M1180" s="180"/>
      <c r="N1180" s="180"/>
      <c r="O1180" s="178">
        <v>1.0005220830499395</v>
      </c>
    </row>
    <row r="1181" spans="1:15" x14ac:dyDescent="0.25">
      <c r="A1181" s="576"/>
      <c r="B1181" s="568"/>
      <c r="C1181" s="568"/>
      <c r="D1181" s="568"/>
      <c r="E1181" s="568"/>
      <c r="F1181" s="568"/>
      <c r="G1181" s="568"/>
      <c r="H1181" s="175" t="s">
        <v>175</v>
      </c>
      <c r="I1181" s="176">
        <v>216.99558566615377</v>
      </c>
      <c r="J1181" s="177">
        <v>200.53976860804693</v>
      </c>
      <c r="K1181" s="177">
        <v>177.14597541593278</v>
      </c>
      <c r="L1181" s="177">
        <v>62.706288784484236</v>
      </c>
      <c r="M1181" s="177">
        <v>0</v>
      </c>
      <c r="N1181" s="177">
        <v>0</v>
      </c>
      <c r="O1181" s="178">
        <v>1.1204176664399514</v>
      </c>
    </row>
    <row r="1182" spans="1:15" x14ac:dyDescent="0.25">
      <c r="A1182" s="576"/>
      <c r="B1182" s="568"/>
      <c r="C1182" s="568"/>
      <c r="D1182" s="568" t="s">
        <v>51</v>
      </c>
      <c r="E1182" s="568" t="s">
        <v>185</v>
      </c>
      <c r="F1182" s="568" t="s">
        <v>119</v>
      </c>
      <c r="G1182" s="568" t="s">
        <v>186</v>
      </c>
      <c r="H1182" s="175" t="s">
        <v>54</v>
      </c>
      <c r="I1182" s="176">
        <v>528.64574244317316</v>
      </c>
      <c r="J1182" s="177">
        <v>480.305789796233</v>
      </c>
      <c r="K1182" s="177">
        <v>208.87121801401514</v>
      </c>
      <c r="L1182" s="177">
        <v>0</v>
      </c>
      <c r="M1182" s="180"/>
      <c r="N1182" s="180"/>
      <c r="O1182" s="179">
        <v>0.39510621432171616</v>
      </c>
    </row>
    <row r="1183" spans="1:15" x14ac:dyDescent="0.25">
      <c r="A1183" s="576"/>
      <c r="B1183" s="568"/>
      <c r="C1183" s="568"/>
      <c r="D1183" s="568"/>
      <c r="E1183" s="568"/>
      <c r="F1183" s="568"/>
      <c r="G1183" s="568"/>
      <c r="H1183" s="175" t="s">
        <v>175</v>
      </c>
      <c r="I1183" s="176">
        <v>528.64574244317316</v>
      </c>
      <c r="J1183" s="177">
        <v>480.305789796233</v>
      </c>
      <c r="K1183" s="177">
        <v>208.87121801401514</v>
      </c>
      <c r="L1183" s="177">
        <v>0</v>
      </c>
      <c r="M1183" s="180"/>
      <c r="N1183" s="180"/>
      <c r="O1183" s="179">
        <v>0.39510621432171616</v>
      </c>
    </row>
    <row r="1184" spans="1:15" x14ac:dyDescent="0.25">
      <c r="A1184" s="576"/>
      <c r="B1184" s="568"/>
      <c r="C1184" s="568"/>
      <c r="D1184" s="568"/>
      <c r="E1184" s="568"/>
      <c r="F1184" s="568" t="s">
        <v>120</v>
      </c>
      <c r="G1184" s="568" t="s">
        <v>186</v>
      </c>
      <c r="H1184" s="175" t="s">
        <v>54</v>
      </c>
      <c r="I1184" s="176">
        <v>2.6220625552713313</v>
      </c>
      <c r="J1184" s="177">
        <v>2.6220625552713313</v>
      </c>
      <c r="K1184" s="181">
        <v>0.25864025045196415</v>
      </c>
      <c r="L1184" s="177">
        <v>0</v>
      </c>
      <c r="M1184" s="180"/>
      <c r="N1184" s="180"/>
      <c r="O1184" s="179">
        <v>9.8640000000000019E-2</v>
      </c>
    </row>
    <row r="1185" spans="1:15" x14ac:dyDescent="0.25">
      <c r="A1185" s="576"/>
      <c r="B1185" s="568"/>
      <c r="C1185" s="568"/>
      <c r="D1185" s="568"/>
      <c r="E1185" s="568"/>
      <c r="F1185" s="568"/>
      <c r="G1185" s="568"/>
      <c r="H1185" s="175" t="s">
        <v>175</v>
      </c>
      <c r="I1185" s="176">
        <v>2.6220625552713313</v>
      </c>
      <c r="J1185" s="177">
        <v>2.6220625552713313</v>
      </c>
      <c r="K1185" s="181">
        <v>0.25864025045196415</v>
      </c>
      <c r="L1185" s="177">
        <v>0</v>
      </c>
      <c r="M1185" s="180"/>
      <c r="N1185" s="180"/>
      <c r="O1185" s="179">
        <v>9.8640000000000019E-2</v>
      </c>
    </row>
    <row r="1186" spans="1:15" x14ac:dyDescent="0.25">
      <c r="A1186" s="576"/>
      <c r="B1186" s="568"/>
      <c r="C1186" s="568"/>
      <c r="D1186" s="568"/>
      <c r="E1186" s="568"/>
      <c r="F1186" s="568" t="s">
        <v>121</v>
      </c>
      <c r="G1186" s="568" t="s">
        <v>186</v>
      </c>
      <c r="H1186" s="175" t="s">
        <v>54</v>
      </c>
      <c r="I1186" s="176">
        <v>235.04830665493023</v>
      </c>
      <c r="J1186" s="177">
        <v>235.04830665493023</v>
      </c>
      <c r="K1186" s="177">
        <v>90.480276200913167</v>
      </c>
      <c r="L1186" s="177">
        <v>0</v>
      </c>
      <c r="M1186" s="180"/>
      <c r="N1186" s="180"/>
      <c r="O1186" s="179">
        <v>0.38494332287934951</v>
      </c>
    </row>
    <row r="1187" spans="1:15" x14ac:dyDescent="0.25">
      <c r="A1187" s="576"/>
      <c r="B1187" s="568"/>
      <c r="C1187" s="568"/>
      <c r="D1187" s="568"/>
      <c r="E1187" s="568"/>
      <c r="F1187" s="568"/>
      <c r="G1187" s="568"/>
      <c r="H1187" s="175" t="s">
        <v>175</v>
      </c>
      <c r="I1187" s="176">
        <v>235.04830665493023</v>
      </c>
      <c r="J1187" s="177">
        <v>235.04830665493023</v>
      </c>
      <c r="K1187" s="177">
        <v>90.480276200913167</v>
      </c>
      <c r="L1187" s="177">
        <v>0</v>
      </c>
      <c r="M1187" s="180"/>
      <c r="N1187" s="180"/>
      <c r="O1187" s="179">
        <v>0.38494332287934951</v>
      </c>
    </row>
    <row r="1188" spans="1:15" x14ac:dyDescent="0.25">
      <c r="A1188" s="576"/>
      <c r="B1188" s="568"/>
      <c r="C1188" s="568"/>
      <c r="D1188" s="568"/>
      <c r="E1188" s="568"/>
      <c r="F1188" s="568" t="s">
        <v>122</v>
      </c>
      <c r="G1188" s="568" t="s">
        <v>186</v>
      </c>
      <c r="H1188" s="175" t="s">
        <v>54</v>
      </c>
      <c r="I1188" s="176">
        <v>684.45860020037378</v>
      </c>
      <c r="J1188" s="177">
        <v>589.69113701175729</v>
      </c>
      <c r="K1188" s="177">
        <v>358.64047894315604</v>
      </c>
      <c r="L1188" s="177">
        <v>51.243539055442753</v>
      </c>
      <c r="M1188" s="180"/>
      <c r="N1188" s="180"/>
      <c r="O1188" s="179">
        <v>0.52397687579375118</v>
      </c>
    </row>
    <row r="1189" spans="1:15" x14ac:dyDescent="0.25">
      <c r="A1189" s="576"/>
      <c r="B1189" s="568"/>
      <c r="C1189" s="568"/>
      <c r="D1189" s="568"/>
      <c r="E1189" s="568"/>
      <c r="F1189" s="568"/>
      <c r="G1189" s="568"/>
      <c r="H1189" s="175" t="s">
        <v>175</v>
      </c>
      <c r="I1189" s="176">
        <v>684.45860020037378</v>
      </c>
      <c r="J1189" s="177">
        <v>589.69113701175729</v>
      </c>
      <c r="K1189" s="177">
        <v>358.64047894315604</v>
      </c>
      <c r="L1189" s="177">
        <v>51.243539055442753</v>
      </c>
      <c r="M1189" s="180"/>
      <c r="N1189" s="180"/>
      <c r="O1189" s="179">
        <v>0.52397687579375118</v>
      </c>
    </row>
    <row r="1190" spans="1:15" x14ac:dyDescent="0.25">
      <c r="A1190" s="576"/>
      <c r="B1190" s="568"/>
      <c r="C1190" s="568"/>
      <c r="D1190" s="568"/>
      <c r="E1190" s="568"/>
      <c r="F1190" s="568" t="s">
        <v>127</v>
      </c>
      <c r="G1190" s="568" t="s">
        <v>186</v>
      </c>
      <c r="H1190" s="175" t="s">
        <v>54</v>
      </c>
      <c r="I1190" s="176">
        <v>720.85326891818352</v>
      </c>
      <c r="J1190" s="177">
        <v>141.83551137211094</v>
      </c>
      <c r="K1190" s="177">
        <v>130.20236676189259</v>
      </c>
      <c r="L1190" s="177">
        <v>5.5434319931861005</v>
      </c>
      <c r="M1190" s="180"/>
      <c r="N1190" s="180"/>
      <c r="O1190" s="179">
        <v>0.18062256547340497</v>
      </c>
    </row>
    <row r="1191" spans="1:15" x14ac:dyDescent="0.25">
      <c r="A1191" s="576"/>
      <c r="B1191" s="568"/>
      <c r="C1191" s="568"/>
      <c r="D1191" s="568"/>
      <c r="E1191" s="568"/>
      <c r="F1191" s="568"/>
      <c r="G1191" s="568"/>
      <c r="H1191" s="175" t="s">
        <v>175</v>
      </c>
      <c r="I1191" s="176">
        <v>720.85326891818352</v>
      </c>
      <c r="J1191" s="177">
        <v>141.83551137211094</v>
      </c>
      <c r="K1191" s="177">
        <v>130.20236676189259</v>
      </c>
      <c r="L1191" s="177">
        <v>5.5434319931861005</v>
      </c>
      <c r="M1191" s="180"/>
      <c r="N1191" s="180"/>
      <c r="O1191" s="179">
        <v>0.18062256547340497</v>
      </c>
    </row>
    <row r="1192" spans="1:15" x14ac:dyDescent="0.25">
      <c r="A1192" s="576"/>
      <c r="B1192" s="568"/>
      <c r="C1192" s="568"/>
      <c r="D1192" s="568"/>
      <c r="E1192" s="568"/>
      <c r="F1192" s="568" t="s">
        <v>128</v>
      </c>
      <c r="G1192" s="568" t="s">
        <v>186</v>
      </c>
      <c r="H1192" s="175" t="s">
        <v>54</v>
      </c>
      <c r="I1192" s="176">
        <v>1335.6690485065683</v>
      </c>
      <c r="J1192" s="177">
        <v>573.94191777036133</v>
      </c>
      <c r="K1192" s="177">
        <v>370.4629371879189</v>
      </c>
      <c r="L1192" s="177">
        <v>17.615537322231951</v>
      </c>
      <c r="M1192" s="181">
        <v>0.86428073855362653</v>
      </c>
      <c r="N1192" s="181">
        <v>0.86428073855362653</v>
      </c>
      <c r="O1192" s="179">
        <v>0.27736132509931188</v>
      </c>
    </row>
    <row r="1193" spans="1:15" x14ac:dyDescent="0.25">
      <c r="A1193" s="576"/>
      <c r="B1193" s="568"/>
      <c r="C1193" s="568"/>
      <c r="D1193" s="568"/>
      <c r="E1193" s="568"/>
      <c r="F1193" s="568"/>
      <c r="G1193" s="568"/>
      <c r="H1193" s="175" t="s">
        <v>175</v>
      </c>
      <c r="I1193" s="176">
        <v>1335.6690485065683</v>
      </c>
      <c r="J1193" s="177">
        <v>573.94191777036133</v>
      </c>
      <c r="K1193" s="177">
        <v>370.4629371879189</v>
      </c>
      <c r="L1193" s="177">
        <v>17.615537322231951</v>
      </c>
      <c r="M1193" s="181">
        <v>0.86428073855362653</v>
      </c>
      <c r="N1193" s="181">
        <v>0.86428073855362653</v>
      </c>
      <c r="O1193" s="179">
        <v>0.27736132509931188</v>
      </c>
    </row>
    <row r="1194" spans="1:15" x14ac:dyDescent="0.25">
      <c r="A1194" s="576"/>
      <c r="B1194" s="568"/>
      <c r="C1194" s="568"/>
      <c r="D1194" s="568"/>
      <c r="E1194" s="568"/>
      <c r="F1194" s="568" t="s">
        <v>175</v>
      </c>
      <c r="G1194" s="568" t="s">
        <v>186</v>
      </c>
      <c r="H1194" s="175" t="s">
        <v>54</v>
      </c>
      <c r="I1194" s="176">
        <v>3507.2970292785003</v>
      </c>
      <c r="J1194" s="177">
        <v>2023.4447251606641</v>
      </c>
      <c r="K1194" s="177">
        <v>1158.9159173583478</v>
      </c>
      <c r="L1194" s="177">
        <v>74.402508370860801</v>
      </c>
      <c r="M1194" s="181">
        <v>0.86428073855362653</v>
      </c>
      <c r="N1194" s="181">
        <v>0.86428073855362653</v>
      </c>
      <c r="O1194" s="179">
        <v>0.31010838392792228</v>
      </c>
    </row>
    <row r="1195" spans="1:15" x14ac:dyDescent="0.25">
      <c r="A1195" s="576"/>
      <c r="B1195" s="568"/>
      <c r="C1195" s="568"/>
      <c r="D1195" s="568"/>
      <c r="E1195" s="568"/>
      <c r="F1195" s="568"/>
      <c r="G1195" s="568"/>
      <c r="H1195" s="175" t="s">
        <v>175</v>
      </c>
      <c r="I1195" s="176">
        <v>3507.2970292785003</v>
      </c>
      <c r="J1195" s="177">
        <v>2023.4447251606641</v>
      </c>
      <c r="K1195" s="177">
        <v>1158.9159173583478</v>
      </c>
      <c r="L1195" s="177">
        <v>74.402508370860801</v>
      </c>
      <c r="M1195" s="181">
        <v>0.86428073855362653</v>
      </c>
      <c r="N1195" s="181">
        <v>0.86428073855362653</v>
      </c>
      <c r="O1195" s="179">
        <v>0.31010838392792228</v>
      </c>
    </row>
    <row r="1196" spans="1:15" x14ac:dyDescent="0.25">
      <c r="A1196" s="576"/>
      <c r="B1196" s="568"/>
      <c r="C1196" s="568"/>
      <c r="D1196" s="568" t="s">
        <v>52</v>
      </c>
      <c r="E1196" s="568" t="s">
        <v>185</v>
      </c>
      <c r="F1196" s="568" t="s">
        <v>129</v>
      </c>
      <c r="G1196" s="568" t="s">
        <v>186</v>
      </c>
      <c r="H1196" s="175" t="s">
        <v>54</v>
      </c>
      <c r="I1196" s="176">
        <v>6177.4633048520645</v>
      </c>
      <c r="J1196" s="177">
        <v>3789.793708459817</v>
      </c>
      <c r="K1196" s="177">
        <v>2123.1006349052523</v>
      </c>
      <c r="L1196" s="177">
        <v>224.23523205970753</v>
      </c>
      <c r="M1196" s="180"/>
      <c r="N1196" s="180"/>
      <c r="O1196" s="179">
        <v>0.34368486385628078</v>
      </c>
    </row>
    <row r="1197" spans="1:15" x14ac:dyDescent="0.25">
      <c r="A1197" s="576"/>
      <c r="B1197" s="568"/>
      <c r="C1197" s="568"/>
      <c r="D1197" s="568"/>
      <c r="E1197" s="568"/>
      <c r="F1197" s="568"/>
      <c r="G1197" s="568"/>
      <c r="H1197" s="175" t="s">
        <v>175</v>
      </c>
      <c r="I1197" s="176">
        <v>6177.4633048520645</v>
      </c>
      <c r="J1197" s="177">
        <v>3789.793708459817</v>
      </c>
      <c r="K1197" s="177">
        <v>2123.1006349052523</v>
      </c>
      <c r="L1197" s="177">
        <v>224.23523205970753</v>
      </c>
      <c r="M1197" s="180"/>
      <c r="N1197" s="180"/>
      <c r="O1197" s="179">
        <v>0.34368486385628078</v>
      </c>
    </row>
    <row r="1198" spans="1:15" x14ac:dyDescent="0.25">
      <c r="A1198" s="576"/>
      <c r="B1198" s="568"/>
      <c r="C1198" s="568"/>
      <c r="D1198" s="568"/>
      <c r="E1198" s="568"/>
      <c r="F1198" s="568" t="s">
        <v>130</v>
      </c>
      <c r="G1198" s="568" t="s">
        <v>186</v>
      </c>
      <c r="H1198" s="175" t="s">
        <v>187</v>
      </c>
      <c r="I1198" s="176">
        <v>22.5</v>
      </c>
      <c r="J1198" s="177">
        <v>22.5</v>
      </c>
      <c r="K1198" s="177">
        <v>22.5</v>
      </c>
      <c r="L1198" s="177">
        <v>22.5</v>
      </c>
      <c r="M1198" s="177">
        <v>0</v>
      </c>
      <c r="N1198" s="177">
        <v>0</v>
      </c>
      <c r="O1198" s="178">
        <v>1</v>
      </c>
    </row>
    <row r="1199" spans="1:15" x14ac:dyDescent="0.25">
      <c r="A1199" s="576"/>
      <c r="B1199" s="568"/>
      <c r="C1199" s="568"/>
      <c r="D1199" s="568"/>
      <c r="E1199" s="568"/>
      <c r="F1199" s="568"/>
      <c r="G1199" s="568"/>
      <c r="H1199" s="175" t="s">
        <v>54</v>
      </c>
      <c r="I1199" s="176">
        <v>114.80887790262702</v>
      </c>
      <c r="J1199" s="177">
        <v>114.80887790262702</v>
      </c>
      <c r="K1199" s="177">
        <v>108.31938037091615</v>
      </c>
      <c r="L1199" s="177">
        <v>60.966525676405851</v>
      </c>
      <c r="M1199" s="180"/>
      <c r="N1199" s="180"/>
      <c r="O1199" s="179">
        <v>0.94347564709050802</v>
      </c>
    </row>
    <row r="1200" spans="1:15" x14ac:dyDescent="0.25">
      <c r="A1200" s="576"/>
      <c r="B1200" s="568"/>
      <c r="C1200" s="568"/>
      <c r="D1200" s="568"/>
      <c r="E1200" s="568"/>
      <c r="F1200" s="568"/>
      <c r="G1200" s="568"/>
      <c r="H1200" s="175" t="s">
        <v>175</v>
      </c>
      <c r="I1200" s="176">
        <v>137.30887790262702</v>
      </c>
      <c r="J1200" s="177">
        <v>137.30887790262702</v>
      </c>
      <c r="K1200" s="177">
        <v>130.81938037091615</v>
      </c>
      <c r="L1200" s="177">
        <v>83.466525676405851</v>
      </c>
      <c r="M1200" s="177">
        <v>0</v>
      </c>
      <c r="N1200" s="177">
        <v>0</v>
      </c>
      <c r="O1200" s="179">
        <v>0.97173782354525406</v>
      </c>
    </row>
    <row r="1201" spans="1:15" x14ac:dyDescent="0.25">
      <c r="A1201" s="576"/>
      <c r="B1201" s="568"/>
      <c r="C1201" s="568"/>
      <c r="D1201" s="568"/>
      <c r="E1201" s="568"/>
      <c r="F1201" s="568" t="s">
        <v>131</v>
      </c>
      <c r="G1201" s="568" t="s">
        <v>186</v>
      </c>
      <c r="H1201" s="175" t="s">
        <v>54</v>
      </c>
      <c r="I1201" s="176">
        <v>468.78001375452368</v>
      </c>
      <c r="J1201" s="177">
        <v>449.94370198810236</v>
      </c>
      <c r="K1201" s="177">
        <v>335.13241438754687</v>
      </c>
      <c r="L1201" s="177">
        <v>65.462754951873293</v>
      </c>
      <c r="M1201" s="180"/>
      <c r="N1201" s="180"/>
      <c r="O1201" s="179">
        <v>0.71490337589997754</v>
      </c>
    </row>
    <row r="1202" spans="1:15" x14ac:dyDescent="0.25">
      <c r="A1202" s="576"/>
      <c r="B1202" s="568"/>
      <c r="C1202" s="568"/>
      <c r="D1202" s="568"/>
      <c r="E1202" s="568"/>
      <c r="F1202" s="568"/>
      <c r="G1202" s="568"/>
      <c r="H1202" s="175" t="s">
        <v>175</v>
      </c>
      <c r="I1202" s="176">
        <v>468.78001375452368</v>
      </c>
      <c r="J1202" s="177">
        <v>449.94370198810236</v>
      </c>
      <c r="K1202" s="177">
        <v>335.13241438754687</v>
      </c>
      <c r="L1202" s="177">
        <v>65.462754951873293</v>
      </c>
      <c r="M1202" s="180"/>
      <c r="N1202" s="180"/>
      <c r="O1202" s="179">
        <v>0.71490337589997754</v>
      </c>
    </row>
    <row r="1203" spans="1:15" x14ac:dyDescent="0.25">
      <c r="A1203" s="576"/>
      <c r="B1203" s="568"/>
      <c r="C1203" s="568"/>
      <c r="D1203" s="568"/>
      <c r="E1203" s="568"/>
      <c r="F1203" s="568" t="s">
        <v>132</v>
      </c>
      <c r="G1203" s="568" t="s">
        <v>186</v>
      </c>
      <c r="H1203" s="175" t="s">
        <v>54</v>
      </c>
      <c r="I1203" s="176">
        <v>210.66931364737763</v>
      </c>
      <c r="J1203" s="177">
        <v>123.50712736012916</v>
      </c>
      <c r="K1203" s="177">
        <v>99.200026663869068</v>
      </c>
      <c r="L1203" s="177">
        <v>0</v>
      </c>
      <c r="M1203" s="180"/>
      <c r="N1203" s="180"/>
      <c r="O1203" s="179">
        <v>0.47088028601029186</v>
      </c>
    </row>
    <row r="1204" spans="1:15" x14ac:dyDescent="0.25">
      <c r="A1204" s="576"/>
      <c r="B1204" s="568"/>
      <c r="C1204" s="568"/>
      <c r="D1204" s="568"/>
      <c r="E1204" s="568"/>
      <c r="F1204" s="568"/>
      <c r="G1204" s="568"/>
      <c r="H1204" s="175" t="s">
        <v>175</v>
      </c>
      <c r="I1204" s="176">
        <v>210.66931364737763</v>
      </c>
      <c r="J1204" s="177">
        <v>123.50712736012916</v>
      </c>
      <c r="K1204" s="177">
        <v>99.200026663869068</v>
      </c>
      <c r="L1204" s="177">
        <v>0</v>
      </c>
      <c r="M1204" s="180"/>
      <c r="N1204" s="180"/>
      <c r="O1204" s="179">
        <v>0.47088028601029186</v>
      </c>
    </row>
    <row r="1205" spans="1:15" x14ac:dyDescent="0.25">
      <c r="A1205" s="576"/>
      <c r="B1205" s="568"/>
      <c r="C1205" s="568"/>
      <c r="D1205" s="568"/>
      <c r="E1205" s="568"/>
      <c r="F1205" s="568" t="s">
        <v>133</v>
      </c>
      <c r="G1205" s="568" t="s">
        <v>186</v>
      </c>
      <c r="H1205" s="175" t="s">
        <v>54</v>
      </c>
      <c r="I1205" s="176">
        <v>2628.8778390832608</v>
      </c>
      <c r="J1205" s="177">
        <v>1699.7744651115931</v>
      </c>
      <c r="K1205" s="177">
        <v>647.52992225536684</v>
      </c>
      <c r="L1205" s="177">
        <v>18.552586734816629</v>
      </c>
      <c r="M1205" s="180"/>
      <c r="N1205" s="180"/>
      <c r="O1205" s="179">
        <v>0.24631419255341766</v>
      </c>
    </row>
    <row r="1206" spans="1:15" x14ac:dyDescent="0.25">
      <c r="A1206" s="576"/>
      <c r="B1206" s="568"/>
      <c r="C1206" s="568"/>
      <c r="D1206" s="568"/>
      <c r="E1206" s="568"/>
      <c r="F1206" s="568"/>
      <c r="G1206" s="568"/>
      <c r="H1206" s="175" t="s">
        <v>175</v>
      </c>
      <c r="I1206" s="176">
        <v>2628.8778390832608</v>
      </c>
      <c r="J1206" s="177">
        <v>1699.7744651115931</v>
      </c>
      <c r="K1206" s="177">
        <v>647.52992225536684</v>
      </c>
      <c r="L1206" s="177">
        <v>18.552586734816629</v>
      </c>
      <c r="M1206" s="180"/>
      <c r="N1206" s="180"/>
      <c r="O1206" s="179">
        <v>0.24631419255341766</v>
      </c>
    </row>
    <row r="1207" spans="1:15" x14ac:dyDescent="0.25">
      <c r="A1207" s="576"/>
      <c r="B1207" s="568"/>
      <c r="C1207" s="568"/>
      <c r="D1207" s="568"/>
      <c r="E1207" s="568"/>
      <c r="F1207" s="568" t="s">
        <v>134</v>
      </c>
      <c r="G1207" s="568" t="s">
        <v>186</v>
      </c>
      <c r="H1207" s="175" t="s">
        <v>54</v>
      </c>
      <c r="I1207" s="176">
        <v>1623.7926261855516</v>
      </c>
      <c r="J1207" s="177">
        <v>1586.7705271245065</v>
      </c>
      <c r="K1207" s="177">
        <v>582.09295052762809</v>
      </c>
      <c r="L1207" s="177">
        <v>22.558038487266142</v>
      </c>
      <c r="M1207" s="180"/>
      <c r="N1207" s="180"/>
      <c r="O1207" s="179">
        <v>0.35847739492143255</v>
      </c>
    </row>
    <row r="1208" spans="1:15" x14ac:dyDescent="0.25">
      <c r="A1208" s="576"/>
      <c r="B1208" s="568"/>
      <c r="C1208" s="568"/>
      <c r="D1208" s="568"/>
      <c r="E1208" s="568"/>
      <c r="F1208" s="568"/>
      <c r="G1208" s="568"/>
      <c r="H1208" s="175" t="s">
        <v>175</v>
      </c>
      <c r="I1208" s="176">
        <v>1623.7926261855516</v>
      </c>
      <c r="J1208" s="177">
        <v>1586.7705271245065</v>
      </c>
      <c r="K1208" s="177">
        <v>582.09295052762809</v>
      </c>
      <c r="L1208" s="177">
        <v>22.558038487266142</v>
      </c>
      <c r="M1208" s="180"/>
      <c r="N1208" s="180"/>
      <c r="O1208" s="179">
        <v>0.35847739492143255</v>
      </c>
    </row>
    <row r="1209" spans="1:15" x14ac:dyDescent="0.25">
      <c r="A1209" s="576"/>
      <c r="B1209" s="568"/>
      <c r="C1209" s="568"/>
      <c r="D1209" s="568"/>
      <c r="E1209" s="568"/>
      <c r="F1209" s="568" t="s">
        <v>135</v>
      </c>
      <c r="G1209" s="568" t="s">
        <v>186</v>
      </c>
      <c r="H1209" s="175" t="s">
        <v>54</v>
      </c>
      <c r="I1209" s="176">
        <v>5646.9489891028652</v>
      </c>
      <c r="J1209" s="177">
        <v>3734.8839142386432</v>
      </c>
      <c r="K1209" s="177">
        <v>1148.5395196401337</v>
      </c>
      <c r="L1209" s="177">
        <v>102.70991136468204</v>
      </c>
      <c r="M1209" s="180"/>
      <c r="N1209" s="180"/>
      <c r="O1209" s="179">
        <v>0.20339116252980408</v>
      </c>
    </row>
    <row r="1210" spans="1:15" x14ac:dyDescent="0.25">
      <c r="A1210" s="576"/>
      <c r="B1210" s="568"/>
      <c r="C1210" s="568"/>
      <c r="D1210" s="568"/>
      <c r="E1210" s="568"/>
      <c r="F1210" s="568"/>
      <c r="G1210" s="568"/>
      <c r="H1210" s="175" t="s">
        <v>175</v>
      </c>
      <c r="I1210" s="176">
        <v>5646.9489891028652</v>
      </c>
      <c r="J1210" s="177">
        <v>3734.8839142386432</v>
      </c>
      <c r="K1210" s="177">
        <v>1148.5395196401337</v>
      </c>
      <c r="L1210" s="177">
        <v>102.70991136468204</v>
      </c>
      <c r="M1210" s="180"/>
      <c r="N1210" s="180"/>
      <c r="O1210" s="179">
        <v>0.20339116252980408</v>
      </c>
    </row>
    <row r="1211" spans="1:15" x14ac:dyDescent="0.25">
      <c r="A1211" s="576"/>
      <c r="B1211" s="568"/>
      <c r="C1211" s="568"/>
      <c r="D1211" s="568"/>
      <c r="E1211" s="568"/>
      <c r="F1211" s="568" t="s">
        <v>175</v>
      </c>
      <c r="G1211" s="568" t="s">
        <v>186</v>
      </c>
      <c r="H1211" s="175" t="s">
        <v>187</v>
      </c>
      <c r="I1211" s="176">
        <v>22.5</v>
      </c>
      <c r="J1211" s="177">
        <v>22.5</v>
      </c>
      <c r="K1211" s="177">
        <v>22.5</v>
      </c>
      <c r="L1211" s="177">
        <v>22.5</v>
      </c>
      <c r="M1211" s="177">
        <v>0</v>
      </c>
      <c r="N1211" s="177">
        <v>0</v>
      </c>
      <c r="O1211" s="178">
        <v>1</v>
      </c>
    </row>
    <row r="1212" spans="1:15" x14ac:dyDescent="0.25">
      <c r="A1212" s="576"/>
      <c r="B1212" s="568"/>
      <c r="C1212" s="568"/>
      <c r="D1212" s="568"/>
      <c r="E1212" s="568"/>
      <c r="F1212" s="568"/>
      <c r="G1212" s="568"/>
      <c r="H1212" s="175" t="s">
        <v>54</v>
      </c>
      <c r="I1212" s="176">
        <v>16871.34096452827</v>
      </c>
      <c r="J1212" s="177">
        <v>11499.482322185419</v>
      </c>
      <c r="K1212" s="177">
        <v>5043.9148487507136</v>
      </c>
      <c r="L1212" s="177">
        <v>494.48504927475142</v>
      </c>
      <c r="M1212" s="180"/>
      <c r="N1212" s="180"/>
      <c r="O1212" s="179">
        <v>0.46873241755167322</v>
      </c>
    </row>
    <row r="1213" spans="1:15" x14ac:dyDescent="0.25">
      <c r="A1213" s="576"/>
      <c r="B1213" s="568"/>
      <c r="C1213" s="568"/>
      <c r="D1213" s="568"/>
      <c r="E1213" s="568"/>
      <c r="F1213" s="568"/>
      <c r="G1213" s="568"/>
      <c r="H1213" s="175" t="s">
        <v>175</v>
      </c>
      <c r="I1213" s="176">
        <v>16893.84096452827</v>
      </c>
      <c r="J1213" s="177">
        <v>11521.982322185419</v>
      </c>
      <c r="K1213" s="177">
        <v>5066.4148487507136</v>
      </c>
      <c r="L1213" s="177">
        <v>516.98504927475142</v>
      </c>
      <c r="M1213" s="177">
        <v>0</v>
      </c>
      <c r="N1213" s="177">
        <v>0</v>
      </c>
      <c r="O1213" s="179">
        <v>0.5351408653577141</v>
      </c>
    </row>
    <row r="1214" spans="1:15" x14ac:dyDescent="0.25">
      <c r="A1214" s="576"/>
      <c r="B1214" s="568"/>
      <c r="C1214" s="568"/>
      <c r="D1214" s="568" t="s">
        <v>175</v>
      </c>
      <c r="E1214" s="568" t="s">
        <v>185</v>
      </c>
      <c r="F1214" s="568" t="s">
        <v>65</v>
      </c>
      <c r="G1214" s="568" t="s">
        <v>186</v>
      </c>
      <c r="H1214" s="175" t="s">
        <v>54</v>
      </c>
      <c r="I1214" s="176">
        <v>455.79329555416018</v>
      </c>
      <c r="J1214" s="177">
        <v>399.40690106923444</v>
      </c>
      <c r="K1214" s="177">
        <v>457.9649365516135</v>
      </c>
      <c r="L1214" s="177">
        <v>146.16105600346307</v>
      </c>
      <c r="M1214" s="180"/>
      <c r="N1214" s="180"/>
      <c r="O1214" s="178">
        <v>1.0047645303663648</v>
      </c>
    </row>
    <row r="1215" spans="1:15" x14ac:dyDescent="0.25">
      <c r="A1215" s="576"/>
      <c r="B1215" s="568"/>
      <c r="C1215" s="568"/>
      <c r="D1215" s="568"/>
      <c r="E1215" s="568"/>
      <c r="F1215" s="568"/>
      <c r="G1215" s="568"/>
      <c r="H1215" s="175" t="s">
        <v>175</v>
      </c>
      <c r="I1215" s="176">
        <v>455.79329555416018</v>
      </c>
      <c r="J1215" s="177">
        <v>399.40690106923444</v>
      </c>
      <c r="K1215" s="177">
        <v>457.9649365516135</v>
      </c>
      <c r="L1215" s="177">
        <v>146.16105600346307</v>
      </c>
      <c r="M1215" s="180"/>
      <c r="N1215" s="180"/>
      <c r="O1215" s="178">
        <v>1.0047645303663648</v>
      </c>
    </row>
    <row r="1216" spans="1:15" x14ac:dyDescent="0.25">
      <c r="A1216" s="576"/>
      <c r="B1216" s="568"/>
      <c r="C1216" s="568"/>
      <c r="D1216" s="568"/>
      <c r="E1216" s="568"/>
      <c r="F1216" s="568" t="s">
        <v>67</v>
      </c>
      <c r="G1216" s="568" t="s">
        <v>186</v>
      </c>
      <c r="H1216" s="175" t="s">
        <v>187</v>
      </c>
      <c r="I1216" s="176">
        <v>10</v>
      </c>
      <c r="J1216" s="177">
        <v>10</v>
      </c>
      <c r="K1216" s="177">
        <v>3</v>
      </c>
      <c r="L1216" s="180"/>
      <c r="M1216" s="177">
        <v>1</v>
      </c>
      <c r="N1216" s="181">
        <v>0.75</v>
      </c>
      <c r="O1216" s="179">
        <v>0.3</v>
      </c>
    </row>
    <row r="1217" spans="1:15" x14ac:dyDescent="0.25">
      <c r="A1217" s="576"/>
      <c r="B1217" s="568"/>
      <c r="C1217" s="568"/>
      <c r="D1217" s="568"/>
      <c r="E1217" s="568"/>
      <c r="F1217" s="568"/>
      <c r="G1217" s="568"/>
      <c r="H1217" s="175" t="s">
        <v>54</v>
      </c>
      <c r="I1217" s="176">
        <v>1497.022343788791</v>
      </c>
      <c r="J1217" s="177">
        <v>1477.4033914684826</v>
      </c>
      <c r="K1217" s="177">
        <v>1163.9709020515115</v>
      </c>
      <c r="L1217" s="177">
        <v>357.06729792115584</v>
      </c>
      <c r="M1217" s="177">
        <v>4.9415236156776929</v>
      </c>
      <c r="N1217" s="180"/>
      <c r="O1217" s="179">
        <v>0.77752406761387094</v>
      </c>
    </row>
    <row r="1218" spans="1:15" x14ac:dyDescent="0.25">
      <c r="A1218" s="576"/>
      <c r="B1218" s="568"/>
      <c r="C1218" s="568"/>
      <c r="D1218" s="568"/>
      <c r="E1218" s="568"/>
      <c r="F1218" s="568"/>
      <c r="G1218" s="568"/>
      <c r="H1218" s="175" t="s">
        <v>175</v>
      </c>
      <c r="I1218" s="176">
        <v>1507.022343788791</v>
      </c>
      <c r="J1218" s="177">
        <v>1487.4033914684826</v>
      </c>
      <c r="K1218" s="177">
        <v>1166.9709020515115</v>
      </c>
      <c r="L1218" s="177">
        <v>357.06729792115584</v>
      </c>
      <c r="M1218" s="177">
        <v>5.9415236156776929</v>
      </c>
      <c r="N1218" s="181">
        <v>0.75</v>
      </c>
      <c r="O1218" s="179">
        <v>0.53876203380693544</v>
      </c>
    </row>
    <row r="1219" spans="1:15" x14ac:dyDescent="0.25">
      <c r="A1219" s="576"/>
      <c r="B1219" s="568"/>
      <c r="C1219" s="568"/>
      <c r="D1219" s="568"/>
      <c r="E1219" s="568"/>
      <c r="F1219" s="568" t="s">
        <v>69</v>
      </c>
      <c r="G1219" s="568" t="s">
        <v>186</v>
      </c>
      <c r="H1219" s="175" t="s">
        <v>54</v>
      </c>
      <c r="I1219" s="176">
        <v>7.3564923661593644</v>
      </c>
      <c r="J1219" s="177">
        <v>7.3564923661593644</v>
      </c>
      <c r="K1219" s="177">
        <v>16.184283205550603</v>
      </c>
      <c r="L1219" s="177">
        <v>11.652683907996433</v>
      </c>
      <c r="M1219" s="180"/>
      <c r="N1219" s="180"/>
      <c r="O1219" s="178">
        <v>2.2000000000000002</v>
      </c>
    </row>
    <row r="1220" spans="1:15" x14ac:dyDescent="0.25">
      <c r="A1220" s="576"/>
      <c r="B1220" s="568"/>
      <c r="C1220" s="568"/>
      <c r="D1220" s="568"/>
      <c r="E1220" s="568"/>
      <c r="F1220" s="568"/>
      <c r="G1220" s="568"/>
      <c r="H1220" s="175" t="s">
        <v>175</v>
      </c>
      <c r="I1220" s="176">
        <v>7.3564923661593644</v>
      </c>
      <c r="J1220" s="177">
        <v>7.3564923661593644</v>
      </c>
      <c r="K1220" s="177">
        <v>16.184283205550603</v>
      </c>
      <c r="L1220" s="177">
        <v>11.652683907996433</v>
      </c>
      <c r="M1220" s="180"/>
      <c r="N1220" s="180"/>
      <c r="O1220" s="178">
        <v>2.2000000000000002</v>
      </c>
    </row>
    <row r="1221" spans="1:15" x14ac:dyDescent="0.25">
      <c r="A1221" s="576"/>
      <c r="B1221" s="568"/>
      <c r="C1221" s="568"/>
      <c r="D1221" s="568"/>
      <c r="E1221" s="568"/>
      <c r="F1221" s="568" t="s">
        <v>70</v>
      </c>
      <c r="G1221" s="568" t="s">
        <v>186</v>
      </c>
      <c r="H1221" s="175" t="s">
        <v>54</v>
      </c>
      <c r="I1221" s="176">
        <v>8.2644097322560324</v>
      </c>
      <c r="J1221" s="177">
        <v>8.2644097322560324</v>
      </c>
      <c r="K1221" s="177">
        <v>8.9671401597987934</v>
      </c>
      <c r="L1221" s="177">
        <v>6.7478479463368846</v>
      </c>
      <c r="M1221" s="181">
        <v>0.61344072239426217</v>
      </c>
      <c r="N1221" s="180"/>
      <c r="O1221" s="178">
        <v>1.0850309278350516</v>
      </c>
    </row>
    <row r="1222" spans="1:15" x14ac:dyDescent="0.25">
      <c r="A1222" s="576"/>
      <c r="B1222" s="568"/>
      <c r="C1222" s="568"/>
      <c r="D1222" s="568"/>
      <c r="E1222" s="568"/>
      <c r="F1222" s="568"/>
      <c r="G1222" s="568"/>
      <c r="H1222" s="175" t="s">
        <v>175</v>
      </c>
      <c r="I1222" s="176">
        <v>8.2644097322560324</v>
      </c>
      <c r="J1222" s="177">
        <v>8.2644097322560324</v>
      </c>
      <c r="K1222" s="177">
        <v>8.9671401597987934</v>
      </c>
      <c r="L1222" s="177">
        <v>6.7478479463368846</v>
      </c>
      <c r="M1222" s="181">
        <v>0.61344072239426217</v>
      </c>
      <c r="N1222" s="180"/>
      <c r="O1222" s="178">
        <v>1.0850309278350516</v>
      </c>
    </row>
    <row r="1223" spans="1:15" x14ac:dyDescent="0.25">
      <c r="A1223" s="576"/>
      <c r="B1223" s="568"/>
      <c r="C1223" s="568"/>
      <c r="D1223" s="568"/>
      <c r="E1223" s="568"/>
      <c r="F1223" s="568" t="s">
        <v>73</v>
      </c>
      <c r="G1223" s="568" t="s">
        <v>186</v>
      </c>
      <c r="H1223" s="175" t="s">
        <v>187</v>
      </c>
      <c r="I1223" s="182">
        <v>0.2857142857142857</v>
      </c>
      <c r="J1223" s="181">
        <v>0.2857142857142857</v>
      </c>
      <c r="K1223" s="180"/>
      <c r="L1223" s="177">
        <v>0</v>
      </c>
      <c r="M1223" s="177">
        <v>0</v>
      </c>
      <c r="N1223" s="177">
        <v>0</v>
      </c>
      <c r="O1223" s="183"/>
    </row>
    <row r="1224" spans="1:15" x14ac:dyDescent="0.25">
      <c r="A1224" s="576"/>
      <c r="B1224" s="568"/>
      <c r="C1224" s="568"/>
      <c r="D1224" s="568"/>
      <c r="E1224" s="568"/>
      <c r="F1224" s="568"/>
      <c r="G1224" s="568"/>
      <c r="H1224" s="175" t="s">
        <v>175</v>
      </c>
      <c r="I1224" s="182">
        <v>0.2857142857142857</v>
      </c>
      <c r="J1224" s="181">
        <v>0.2857142857142857</v>
      </c>
      <c r="K1224" s="180"/>
      <c r="L1224" s="177">
        <v>0</v>
      </c>
      <c r="M1224" s="177">
        <v>0</v>
      </c>
      <c r="N1224" s="177">
        <v>0</v>
      </c>
      <c r="O1224" s="183"/>
    </row>
    <row r="1225" spans="1:15" x14ac:dyDescent="0.25">
      <c r="A1225" s="576"/>
      <c r="B1225" s="568"/>
      <c r="C1225" s="568"/>
      <c r="D1225" s="568"/>
      <c r="E1225" s="568"/>
      <c r="F1225" s="568" t="s">
        <v>75</v>
      </c>
      <c r="G1225" s="568" t="s">
        <v>186</v>
      </c>
      <c r="H1225" s="175" t="s">
        <v>54</v>
      </c>
      <c r="I1225" s="176">
        <v>28.610492888536289</v>
      </c>
      <c r="J1225" s="177">
        <v>28.610492888536289</v>
      </c>
      <c r="K1225" s="177">
        <v>35.190906252899637</v>
      </c>
      <c r="L1225" s="177">
        <v>0</v>
      </c>
      <c r="M1225" s="180"/>
      <c r="N1225" s="180"/>
      <c r="O1225" s="178">
        <v>1.23</v>
      </c>
    </row>
    <row r="1226" spans="1:15" x14ac:dyDescent="0.25">
      <c r="A1226" s="576"/>
      <c r="B1226" s="568"/>
      <c r="C1226" s="568"/>
      <c r="D1226" s="568"/>
      <c r="E1226" s="568"/>
      <c r="F1226" s="568"/>
      <c r="G1226" s="568"/>
      <c r="H1226" s="175" t="s">
        <v>175</v>
      </c>
      <c r="I1226" s="176">
        <v>28.610492888536289</v>
      </c>
      <c r="J1226" s="177">
        <v>28.610492888536289</v>
      </c>
      <c r="K1226" s="177">
        <v>35.190906252899637</v>
      </c>
      <c r="L1226" s="177">
        <v>0</v>
      </c>
      <c r="M1226" s="180"/>
      <c r="N1226" s="180"/>
      <c r="O1226" s="178">
        <v>1.23</v>
      </c>
    </row>
    <row r="1227" spans="1:15" x14ac:dyDescent="0.25">
      <c r="A1227" s="576"/>
      <c r="B1227" s="568"/>
      <c r="C1227" s="568"/>
      <c r="D1227" s="568"/>
      <c r="E1227" s="568"/>
      <c r="F1227" s="568" t="s">
        <v>76</v>
      </c>
      <c r="G1227" s="568" t="s">
        <v>186</v>
      </c>
      <c r="H1227" s="175" t="s">
        <v>54</v>
      </c>
      <c r="I1227" s="176">
        <v>67.372234518142307</v>
      </c>
      <c r="J1227" s="177">
        <v>67.372234518142307</v>
      </c>
      <c r="K1227" s="177">
        <v>135.82242478857486</v>
      </c>
      <c r="L1227" s="177">
        <v>66.294278765852027</v>
      </c>
      <c r="M1227" s="180"/>
      <c r="N1227" s="180"/>
      <c r="O1227" s="178">
        <v>2.0159999999999996</v>
      </c>
    </row>
    <row r="1228" spans="1:15" x14ac:dyDescent="0.25">
      <c r="A1228" s="576"/>
      <c r="B1228" s="568"/>
      <c r="C1228" s="568"/>
      <c r="D1228" s="568"/>
      <c r="E1228" s="568"/>
      <c r="F1228" s="568"/>
      <c r="G1228" s="568"/>
      <c r="H1228" s="175" t="s">
        <v>175</v>
      </c>
      <c r="I1228" s="176">
        <v>67.372234518142307</v>
      </c>
      <c r="J1228" s="177">
        <v>67.372234518142307</v>
      </c>
      <c r="K1228" s="177">
        <v>135.82242478857486</v>
      </c>
      <c r="L1228" s="177">
        <v>66.294278765852027</v>
      </c>
      <c r="M1228" s="180"/>
      <c r="N1228" s="180"/>
      <c r="O1228" s="178">
        <v>2.0159999999999996</v>
      </c>
    </row>
    <row r="1229" spans="1:15" x14ac:dyDescent="0.25">
      <c r="A1229" s="576"/>
      <c r="B1229" s="568"/>
      <c r="C1229" s="568"/>
      <c r="D1229" s="568"/>
      <c r="E1229" s="568"/>
      <c r="F1229" s="568" t="s">
        <v>77</v>
      </c>
      <c r="G1229" s="568" t="s">
        <v>186</v>
      </c>
      <c r="H1229" s="175" t="s">
        <v>54</v>
      </c>
      <c r="I1229" s="176">
        <v>6.9223294420838331</v>
      </c>
      <c r="J1229" s="177">
        <v>6.9223294420838331</v>
      </c>
      <c r="K1229" s="177">
        <v>10.898515473616786</v>
      </c>
      <c r="L1229" s="177">
        <v>4.0869433026062953</v>
      </c>
      <c r="M1229" s="180"/>
      <c r="N1229" s="180"/>
      <c r="O1229" s="178">
        <v>1.5744</v>
      </c>
    </row>
    <row r="1230" spans="1:15" x14ac:dyDescent="0.25">
      <c r="A1230" s="576"/>
      <c r="B1230" s="568"/>
      <c r="C1230" s="568"/>
      <c r="D1230" s="568"/>
      <c r="E1230" s="568"/>
      <c r="F1230" s="568"/>
      <c r="G1230" s="568"/>
      <c r="H1230" s="175" t="s">
        <v>175</v>
      </c>
      <c r="I1230" s="176">
        <v>6.9223294420838331</v>
      </c>
      <c r="J1230" s="177">
        <v>6.9223294420838331</v>
      </c>
      <c r="K1230" s="177">
        <v>10.898515473616786</v>
      </c>
      <c r="L1230" s="177">
        <v>4.0869433026062953</v>
      </c>
      <c r="M1230" s="180"/>
      <c r="N1230" s="180"/>
      <c r="O1230" s="178">
        <v>1.5744</v>
      </c>
    </row>
    <row r="1231" spans="1:15" x14ac:dyDescent="0.25">
      <c r="A1231" s="576"/>
      <c r="B1231" s="568"/>
      <c r="C1231" s="568"/>
      <c r="D1231" s="568"/>
      <c r="E1231" s="568"/>
      <c r="F1231" s="568" t="s">
        <v>78</v>
      </c>
      <c r="G1231" s="568" t="s">
        <v>186</v>
      </c>
      <c r="H1231" s="175" t="s">
        <v>54</v>
      </c>
      <c r="I1231" s="176">
        <v>4.3017034253985944</v>
      </c>
      <c r="J1231" s="177">
        <v>4.3017034253985944</v>
      </c>
      <c r="K1231" s="177">
        <v>2.8219174470614781</v>
      </c>
      <c r="L1231" s="177">
        <v>1.410958723530739</v>
      </c>
      <c r="M1231" s="180"/>
      <c r="N1231" s="180"/>
      <c r="O1231" s="179">
        <v>0.65600000000000003</v>
      </c>
    </row>
    <row r="1232" spans="1:15" x14ac:dyDescent="0.25">
      <c r="A1232" s="576"/>
      <c r="B1232" s="568"/>
      <c r="C1232" s="568"/>
      <c r="D1232" s="568"/>
      <c r="E1232" s="568"/>
      <c r="F1232" s="568"/>
      <c r="G1232" s="568"/>
      <c r="H1232" s="175" t="s">
        <v>175</v>
      </c>
      <c r="I1232" s="176">
        <v>4.3017034253985944</v>
      </c>
      <c r="J1232" s="177">
        <v>4.3017034253985944</v>
      </c>
      <c r="K1232" s="177">
        <v>2.8219174470614781</v>
      </c>
      <c r="L1232" s="177">
        <v>1.410958723530739</v>
      </c>
      <c r="M1232" s="180"/>
      <c r="N1232" s="180"/>
      <c r="O1232" s="179">
        <v>0.65600000000000003</v>
      </c>
    </row>
    <row r="1233" spans="1:15" x14ac:dyDescent="0.25">
      <c r="A1233" s="576"/>
      <c r="B1233" s="568"/>
      <c r="C1233" s="568"/>
      <c r="D1233" s="568"/>
      <c r="E1233" s="568"/>
      <c r="F1233" s="568" t="s">
        <v>82</v>
      </c>
      <c r="G1233" s="568" t="s">
        <v>186</v>
      </c>
      <c r="H1233" s="175" t="s">
        <v>54</v>
      </c>
      <c r="I1233" s="176">
        <v>127.23029912671484</v>
      </c>
      <c r="J1233" s="177">
        <v>127.23029912671484</v>
      </c>
      <c r="K1233" s="177">
        <v>36.449154336469213</v>
      </c>
      <c r="L1233" s="177">
        <v>0</v>
      </c>
      <c r="M1233" s="180"/>
      <c r="N1233" s="180"/>
      <c r="O1233" s="179">
        <v>0.28648171533549355</v>
      </c>
    </row>
    <row r="1234" spans="1:15" x14ac:dyDescent="0.25">
      <c r="A1234" s="576"/>
      <c r="B1234" s="568"/>
      <c r="C1234" s="568"/>
      <c r="D1234" s="568"/>
      <c r="E1234" s="568"/>
      <c r="F1234" s="568"/>
      <c r="G1234" s="568"/>
      <c r="H1234" s="175" t="s">
        <v>175</v>
      </c>
      <c r="I1234" s="176">
        <v>127.23029912671484</v>
      </c>
      <c r="J1234" s="177">
        <v>127.23029912671484</v>
      </c>
      <c r="K1234" s="177">
        <v>36.449154336469213</v>
      </c>
      <c r="L1234" s="177">
        <v>0</v>
      </c>
      <c r="M1234" s="180"/>
      <c r="N1234" s="180"/>
      <c r="O1234" s="179">
        <v>0.28648171533549355</v>
      </c>
    </row>
    <row r="1235" spans="1:15" x14ac:dyDescent="0.25">
      <c r="A1235" s="576"/>
      <c r="B1235" s="568"/>
      <c r="C1235" s="568"/>
      <c r="D1235" s="568"/>
      <c r="E1235" s="568"/>
      <c r="F1235" s="568" t="s">
        <v>86</v>
      </c>
      <c r="G1235" s="568" t="s">
        <v>186</v>
      </c>
      <c r="H1235" s="175" t="s">
        <v>54</v>
      </c>
      <c r="I1235" s="176">
        <v>7.2651801193467138</v>
      </c>
      <c r="J1235" s="177">
        <v>7.2651801193467138</v>
      </c>
      <c r="K1235" s="177">
        <v>5.3617029280778743</v>
      </c>
      <c r="L1235" s="177">
        <v>0</v>
      </c>
      <c r="M1235" s="180"/>
      <c r="N1235" s="180"/>
      <c r="O1235" s="179">
        <v>0.73799999999999988</v>
      </c>
    </row>
    <row r="1236" spans="1:15" x14ac:dyDescent="0.25">
      <c r="A1236" s="576"/>
      <c r="B1236" s="568"/>
      <c r="C1236" s="568"/>
      <c r="D1236" s="568"/>
      <c r="E1236" s="568"/>
      <c r="F1236" s="568"/>
      <c r="G1236" s="568"/>
      <c r="H1236" s="175" t="s">
        <v>175</v>
      </c>
      <c r="I1236" s="176">
        <v>7.2651801193467138</v>
      </c>
      <c r="J1236" s="177">
        <v>7.2651801193467138</v>
      </c>
      <c r="K1236" s="177">
        <v>5.3617029280778743</v>
      </c>
      <c r="L1236" s="177">
        <v>0</v>
      </c>
      <c r="M1236" s="180"/>
      <c r="N1236" s="180"/>
      <c r="O1236" s="179">
        <v>0.73799999999999988</v>
      </c>
    </row>
    <row r="1237" spans="1:15" x14ac:dyDescent="0.25">
      <c r="A1237" s="576"/>
      <c r="B1237" s="568"/>
      <c r="C1237" s="568"/>
      <c r="D1237" s="568"/>
      <c r="E1237" s="568"/>
      <c r="F1237" s="568" t="s">
        <v>87</v>
      </c>
      <c r="G1237" s="568" t="s">
        <v>186</v>
      </c>
      <c r="H1237" s="175" t="s">
        <v>54</v>
      </c>
      <c r="I1237" s="176">
        <v>558.36773954478224</v>
      </c>
      <c r="J1237" s="177">
        <v>558.36773954478224</v>
      </c>
      <c r="K1237" s="177">
        <v>645.73158308958205</v>
      </c>
      <c r="L1237" s="177">
        <v>330.24505983468759</v>
      </c>
      <c r="M1237" s="180"/>
      <c r="N1237" s="180"/>
      <c r="O1237" s="178">
        <v>1.1564629138782705</v>
      </c>
    </row>
    <row r="1238" spans="1:15" x14ac:dyDescent="0.25">
      <c r="A1238" s="576"/>
      <c r="B1238" s="568"/>
      <c r="C1238" s="568"/>
      <c r="D1238" s="568"/>
      <c r="E1238" s="568"/>
      <c r="F1238" s="568"/>
      <c r="G1238" s="568"/>
      <c r="H1238" s="175" t="s">
        <v>175</v>
      </c>
      <c r="I1238" s="176">
        <v>558.36773954478224</v>
      </c>
      <c r="J1238" s="177">
        <v>558.36773954478224</v>
      </c>
      <c r="K1238" s="177">
        <v>645.73158308958205</v>
      </c>
      <c r="L1238" s="177">
        <v>330.24505983468759</v>
      </c>
      <c r="M1238" s="180"/>
      <c r="N1238" s="180"/>
      <c r="O1238" s="178">
        <v>1.1564629138782705</v>
      </c>
    </row>
    <row r="1239" spans="1:15" x14ac:dyDescent="0.25">
      <c r="A1239" s="576"/>
      <c r="B1239" s="568"/>
      <c r="C1239" s="568"/>
      <c r="D1239" s="568"/>
      <c r="E1239" s="568"/>
      <c r="F1239" s="568" t="s">
        <v>88</v>
      </c>
      <c r="G1239" s="568" t="s">
        <v>186</v>
      </c>
      <c r="H1239" s="175" t="s">
        <v>54</v>
      </c>
      <c r="I1239" s="176">
        <v>203.5551846174306</v>
      </c>
      <c r="J1239" s="177">
        <v>203.5551846174306</v>
      </c>
      <c r="K1239" s="177">
        <v>235.91906666527768</v>
      </c>
      <c r="L1239" s="177">
        <v>133.71487169878691</v>
      </c>
      <c r="M1239" s="180"/>
      <c r="N1239" s="180"/>
      <c r="O1239" s="178">
        <v>1.1589931600547194</v>
      </c>
    </row>
    <row r="1240" spans="1:15" x14ac:dyDescent="0.25">
      <c r="A1240" s="576"/>
      <c r="B1240" s="568"/>
      <c r="C1240" s="568"/>
      <c r="D1240" s="568"/>
      <c r="E1240" s="568"/>
      <c r="F1240" s="568"/>
      <c r="G1240" s="568"/>
      <c r="H1240" s="175" t="s">
        <v>175</v>
      </c>
      <c r="I1240" s="176">
        <v>203.5551846174306</v>
      </c>
      <c r="J1240" s="177">
        <v>203.5551846174306</v>
      </c>
      <c r="K1240" s="177">
        <v>235.91906666527768</v>
      </c>
      <c r="L1240" s="177">
        <v>133.71487169878691</v>
      </c>
      <c r="M1240" s="180"/>
      <c r="N1240" s="180"/>
      <c r="O1240" s="178">
        <v>1.1589931600547194</v>
      </c>
    </row>
    <row r="1241" spans="1:15" x14ac:dyDescent="0.25">
      <c r="A1241" s="576"/>
      <c r="B1241" s="568"/>
      <c r="C1241" s="568"/>
      <c r="D1241" s="568"/>
      <c r="E1241" s="568"/>
      <c r="F1241" s="568" t="s">
        <v>90</v>
      </c>
      <c r="G1241" s="568" t="s">
        <v>186</v>
      </c>
      <c r="H1241" s="175" t="s">
        <v>54</v>
      </c>
      <c r="I1241" s="176">
        <v>228.6146772787327</v>
      </c>
      <c r="J1241" s="177">
        <v>228.6146772787327</v>
      </c>
      <c r="K1241" s="177">
        <v>239.95363990593921</v>
      </c>
      <c r="L1241" s="177">
        <v>27.226467095228315</v>
      </c>
      <c r="M1241" s="180"/>
      <c r="N1241" s="180"/>
      <c r="O1241" s="178">
        <v>1.0495985767938327</v>
      </c>
    </row>
    <row r="1242" spans="1:15" x14ac:dyDescent="0.25">
      <c r="A1242" s="576"/>
      <c r="B1242" s="568"/>
      <c r="C1242" s="568"/>
      <c r="D1242" s="568"/>
      <c r="E1242" s="568"/>
      <c r="F1242" s="568"/>
      <c r="G1242" s="568"/>
      <c r="H1242" s="175" t="s">
        <v>175</v>
      </c>
      <c r="I1242" s="176">
        <v>228.6146772787327</v>
      </c>
      <c r="J1242" s="177">
        <v>228.6146772787327</v>
      </c>
      <c r="K1242" s="177">
        <v>239.95363990593921</v>
      </c>
      <c r="L1242" s="177">
        <v>27.226467095228315</v>
      </c>
      <c r="M1242" s="180"/>
      <c r="N1242" s="180"/>
      <c r="O1242" s="178">
        <v>1.0495985767938327</v>
      </c>
    </row>
    <row r="1243" spans="1:15" x14ac:dyDescent="0.25">
      <c r="A1243" s="576"/>
      <c r="B1243" s="568"/>
      <c r="C1243" s="568"/>
      <c r="D1243" s="568"/>
      <c r="E1243" s="568"/>
      <c r="F1243" s="568" t="s">
        <v>92</v>
      </c>
      <c r="G1243" s="568" t="s">
        <v>186</v>
      </c>
      <c r="H1243" s="175" t="s">
        <v>54</v>
      </c>
      <c r="I1243" s="176">
        <v>23.676707972573308</v>
      </c>
      <c r="J1243" s="177">
        <v>23.676707972573308</v>
      </c>
      <c r="K1243" s="177">
        <v>15.362375332358333</v>
      </c>
      <c r="L1243" s="181">
        <v>0.98945459331537122</v>
      </c>
      <c r="M1243" s="180"/>
      <c r="N1243" s="180"/>
      <c r="O1243" s="179">
        <v>0.64883916083916082</v>
      </c>
    </row>
    <row r="1244" spans="1:15" x14ac:dyDescent="0.25">
      <c r="A1244" s="576"/>
      <c r="B1244" s="568"/>
      <c r="C1244" s="568"/>
      <c r="D1244" s="568"/>
      <c r="E1244" s="568"/>
      <c r="F1244" s="568"/>
      <c r="G1244" s="568"/>
      <c r="H1244" s="175" t="s">
        <v>175</v>
      </c>
      <c r="I1244" s="176">
        <v>23.676707972573308</v>
      </c>
      <c r="J1244" s="177">
        <v>23.676707972573308</v>
      </c>
      <c r="K1244" s="177">
        <v>15.362375332358333</v>
      </c>
      <c r="L1244" s="181">
        <v>0.98945459331537122</v>
      </c>
      <c r="M1244" s="180"/>
      <c r="N1244" s="180"/>
      <c r="O1244" s="179">
        <v>0.64883916083916082</v>
      </c>
    </row>
    <row r="1245" spans="1:15" x14ac:dyDescent="0.25">
      <c r="A1245" s="576"/>
      <c r="B1245" s="568"/>
      <c r="C1245" s="568"/>
      <c r="D1245" s="568"/>
      <c r="E1245" s="568"/>
      <c r="F1245" s="568" t="s">
        <v>96</v>
      </c>
      <c r="G1245" s="568" t="s">
        <v>186</v>
      </c>
      <c r="H1245" s="175" t="s">
        <v>54</v>
      </c>
      <c r="I1245" s="176">
        <v>784.50878041020007</v>
      </c>
      <c r="J1245" s="177">
        <v>702.26331584820718</v>
      </c>
      <c r="K1245" s="177">
        <v>681.18125765193315</v>
      </c>
      <c r="L1245" s="177">
        <v>89.985455966473879</v>
      </c>
      <c r="M1245" s="180"/>
      <c r="N1245" s="180"/>
      <c r="O1245" s="179">
        <v>0.86829016406388781</v>
      </c>
    </row>
    <row r="1246" spans="1:15" x14ac:dyDescent="0.25">
      <c r="A1246" s="576"/>
      <c r="B1246" s="568"/>
      <c r="C1246" s="568"/>
      <c r="D1246" s="568"/>
      <c r="E1246" s="568"/>
      <c r="F1246" s="568"/>
      <c r="G1246" s="568"/>
      <c r="H1246" s="175" t="s">
        <v>175</v>
      </c>
      <c r="I1246" s="176">
        <v>784.50878041020007</v>
      </c>
      <c r="J1246" s="177">
        <v>702.26331584820718</v>
      </c>
      <c r="K1246" s="177">
        <v>681.18125765193315</v>
      </c>
      <c r="L1246" s="177">
        <v>89.985455966473879</v>
      </c>
      <c r="M1246" s="180"/>
      <c r="N1246" s="180"/>
      <c r="O1246" s="179">
        <v>0.86829016406388781</v>
      </c>
    </row>
    <row r="1247" spans="1:15" x14ac:dyDescent="0.25">
      <c r="A1247" s="576"/>
      <c r="B1247" s="568"/>
      <c r="C1247" s="568"/>
      <c r="D1247" s="568"/>
      <c r="E1247" s="568"/>
      <c r="F1247" s="568" t="s">
        <v>97</v>
      </c>
      <c r="G1247" s="568" t="s">
        <v>186</v>
      </c>
      <c r="H1247" s="175" t="s">
        <v>54</v>
      </c>
      <c r="I1247" s="176">
        <v>2236.9387810637227</v>
      </c>
      <c r="J1247" s="177">
        <v>2034.3908532687485</v>
      </c>
      <c r="K1247" s="177">
        <v>2056.7166782728018</v>
      </c>
      <c r="L1247" s="177">
        <v>623.08952962915862</v>
      </c>
      <c r="M1247" s="177">
        <v>3.6924037382641757</v>
      </c>
      <c r="N1247" s="177">
        <v>2.7338922055776265</v>
      </c>
      <c r="O1247" s="179">
        <v>0.91943360081350967</v>
      </c>
    </row>
    <row r="1248" spans="1:15" x14ac:dyDescent="0.25">
      <c r="A1248" s="576"/>
      <c r="B1248" s="568"/>
      <c r="C1248" s="568"/>
      <c r="D1248" s="568"/>
      <c r="E1248" s="568"/>
      <c r="F1248" s="568"/>
      <c r="G1248" s="568"/>
      <c r="H1248" s="175" t="s">
        <v>175</v>
      </c>
      <c r="I1248" s="176">
        <v>2236.9387810637227</v>
      </c>
      <c r="J1248" s="177">
        <v>2034.3908532687485</v>
      </c>
      <c r="K1248" s="177">
        <v>2056.7166782728018</v>
      </c>
      <c r="L1248" s="177">
        <v>623.08952962915862</v>
      </c>
      <c r="M1248" s="177">
        <v>3.6924037382641757</v>
      </c>
      <c r="N1248" s="177">
        <v>2.7338922055776265</v>
      </c>
      <c r="O1248" s="179">
        <v>0.91943360081350967</v>
      </c>
    </row>
    <row r="1249" spans="1:15" x14ac:dyDescent="0.25">
      <c r="A1249" s="576"/>
      <c r="B1249" s="568"/>
      <c r="C1249" s="568"/>
      <c r="D1249" s="568"/>
      <c r="E1249" s="568"/>
      <c r="F1249" s="568" t="s">
        <v>98</v>
      </c>
      <c r="G1249" s="568" t="s">
        <v>186</v>
      </c>
      <c r="H1249" s="175" t="s">
        <v>54</v>
      </c>
      <c r="I1249" s="176">
        <v>1215.4973417941821</v>
      </c>
      <c r="J1249" s="177">
        <v>1213.662572513249</v>
      </c>
      <c r="K1249" s="177">
        <v>875.5157367322513</v>
      </c>
      <c r="L1249" s="177">
        <v>260.97974816069939</v>
      </c>
      <c r="M1249" s="177">
        <v>5.7747701906714628</v>
      </c>
      <c r="N1249" s="177">
        <v>5.5776389270292466</v>
      </c>
      <c r="O1249" s="179">
        <v>0.72029424222344429</v>
      </c>
    </row>
    <row r="1250" spans="1:15" x14ac:dyDescent="0.25">
      <c r="A1250" s="576"/>
      <c r="B1250" s="568"/>
      <c r="C1250" s="568"/>
      <c r="D1250" s="568"/>
      <c r="E1250" s="568"/>
      <c r="F1250" s="568"/>
      <c r="G1250" s="568"/>
      <c r="H1250" s="175" t="s">
        <v>175</v>
      </c>
      <c r="I1250" s="176">
        <v>1215.4973417941821</v>
      </c>
      <c r="J1250" s="177">
        <v>1213.662572513249</v>
      </c>
      <c r="K1250" s="177">
        <v>875.5157367322513</v>
      </c>
      <c r="L1250" s="177">
        <v>260.97974816069939</v>
      </c>
      <c r="M1250" s="177">
        <v>5.7747701906714628</v>
      </c>
      <c r="N1250" s="177">
        <v>5.5776389270292466</v>
      </c>
      <c r="O1250" s="179">
        <v>0.72029424222344429</v>
      </c>
    </row>
    <row r="1251" spans="1:15" x14ac:dyDescent="0.25">
      <c r="A1251" s="576"/>
      <c r="B1251" s="568"/>
      <c r="C1251" s="568"/>
      <c r="D1251" s="568"/>
      <c r="E1251" s="568"/>
      <c r="F1251" s="568" t="s">
        <v>99</v>
      </c>
      <c r="G1251" s="568" t="s">
        <v>186</v>
      </c>
      <c r="H1251" s="175" t="s">
        <v>54</v>
      </c>
      <c r="I1251" s="176">
        <v>445.96235100420313</v>
      </c>
      <c r="J1251" s="177">
        <v>445.96235100420313</v>
      </c>
      <c r="K1251" s="177">
        <v>518.6923145447247</v>
      </c>
      <c r="L1251" s="177">
        <v>139.53282934244723</v>
      </c>
      <c r="M1251" s="180"/>
      <c r="N1251" s="180"/>
      <c r="O1251" s="178">
        <v>1.1630854339536749</v>
      </c>
    </row>
    <row r="1252" spans="1:15" x14ac:dyDescent="0.25">
      <c r="A1252" s="576"/>
      <c r="B1252" s="568"/>
      <c r="C1252" s="568"/>
      <c r="D1252" s="568"/>
      <c r="E1252" s="568"/>
      <c r="F1252" s="568"/>
      <c r="G1252" s="568"/>
      <c r="H1252" s="175" t="s">
        <v>175</v>
      </c>
      <c r="I1252" s="176">
        <v>445.96235100420313</v>
      </c>
      <c r="J1252" s="177">
        <v>445.96235100420313</v>
      </c>
      <c r="K1252" s="177">
        <v>518.6923145447247</v>
      </c>
      <c r="L1252" s="177">
        <v>139.53282934244723</v>
      </c>
      <c r="M1252" s="180"/>
      <c r="N1252" s="180"/>
      <c r="O1252" s="178">
        <v>1.1630854339536749</v>
      </c>
    </row>
    <row r="1253" spans="1:15" x14ac:dyDescent="0.25">
      <c r="A1253" s="576"/>
      <c r="B1253" s="568"/>
      <c r="C1253" s="568"/>
      <c r="D1253" s="568"/>
      <c r="E1253" s="568"/>
      <c r="F1253" s="568" t="s">
        <v>100</v>
      </c>
      <c r="G1253" s="568" t="s">
        <v>186</v>
      </c>
      <c r="H1253" s="175" t="s">
        <v>187</v>
      </c>
      <c r="I1253" s="176">
        <v>1</v>
      </c>
      <c r="J1253" s="177">
        <v>1</v>
      </c>
      <c r="K1253" s="181">
        <v>0.75</v>
      </c>
      <c r="L1253" s="181">
        <v>0.75</v>
      </c>
      <c r="M1253" s="177">
        <v>0</v>
      </c>
      <c r="N1253" s="177">
        <v>0</v>
      </c>
      <c r="O1253" s="179">
        <v>0.75</v>
      </c>
    </row>
    <row r="1254" spans="1:15" x14ac:dyDescent="0.25">
      <c r="A1254" s="576"/>
      <c r="B1254" s="568"/>
      <c r="C1254" s="568"/>
      <c r="D1254" s="568"/>
      <c r="E1254" s="568"/>
      <c r="F1254" s="568"/>
      <c r="G1254" s="568"/>
      <c r="H1254" s="175" t="s">
        <v>54</v>
      </c>
      <c r="I1254" s="176">
        <v>2550.2826762054274</v>
      </c>
      <c r="J1254" s="177">
        <v>2417.5435925123161</v>
      </c>
      <c r="K1254" s="177">
        <v>2682.3435482639115</v>
      </c>
      <c r="L1254" s="177">
        <v>745.17377940274389</v>
      </c>
      <c r="M1254" s="177">
        <v>3.9205841652396338</v>
      </c>
      <c r="N1254" s="181">
        <v>0.2259011137843859</v>
      </c>
      <c r="O1254" s="178">
        <v>1.0517828369735773</v>
      </c>
    </row>
    <row r="1255" spans="1:15" x14ac:dyDescent="0.25">
      <c r="A1255" s="576"/>
      <c r="B1255" s="568"/>
      <c r="C1255" s="568"/>
      <c r="D1255" s="568"/>
      <c r="E1255" s="568"/>
      <c r="F1255" s="568"/>
      <c r="G1255" s="568"/>
      <c r="H1255" s="175" t="s">
        <v>175</v>
      </c>
      <c r="I1255" s="176">
        <v>2551.2826762054274</v>
      </c>
      <c r="J1255" s="177">
        <v>2418.5435925123161</v>
      </c>
      <c r="K1255" s="177">
        <v>2683.0935482639115</v>
      </c>
      <c r="L1255" s="177">
        <v>745.92377940274389</v>
      </c>
      <c r="M1255" s="177">
        <v>3.9205841652396338</v>
      </c>
      <c r="N1255" s="181">
        <v>0.2259011137843859</v>
      </c>
      <c r="O1255" s="179">
        <v>0.90089141848678866</v>
      </c>
    </row>
    <row r="1256" spans="1:15" x14ac:dyDescent="0.25">
      <c r="A1256" s="576"/>
      <c r="B1256" s="568"/>
      <c r="C1256" s="568"/>
      <c r="D1256" s="568"/>
      <c r="E1256" s="568"/>
      <c r="F1256" s="568" t="s">
        <v>101</v>
      </c>
      <c r="G1256" s="568" t="s">
        <v>186</v>
      </c>
      <c r="H1256" s="175" t="s">
        <v>54</v>
      </c>
      <c r="I1256" s="176">
        <v>1609.7486861481354</v>
      </c>
      <c r="J1256" s="177">
        <v>1609.7486861481354</v>
      </c>
      <c r="K1256" s="177">
        <v>1252.3463513813822</v>
      </c>
      <c r="L1256" s="177">
        <v>422.8487569886409</v>
      </c>
      <c r="M1256" s="177">
        <v>7.7553859936496616</v>
      </c>
      <c r="N1256" s="177">
        <v>7.7553859936496616</v>
      </c>
      <c r="O1256" s="179">
        <v>0.77797631528312761</v>
      </c>
    </row>
    <row r="1257" spans="1:15" x14ac:dyDescent="0.25">
      <c r="A1257" s="576"/>
      <c r="B1257" s="568"/>
      <c r="C1257" s="568"/>
      <c r="D1257" s="568"/>
      <c r="E1257" s="568"/>
      <c r="F1257" s="568"/>
      <c r="G1257" s="568"/>
      <c r="H1257" s="175" t="s">
        <v>175</v>
      </c>
      <c r="I1257" s="176">
        <v>1609.7486861481354</v>
      </c>
      <c r="J1257" s="177">
        <v>1609.7486861481354</v>
      </c>
      <c r="K1257" s="177">
        <v>1252.3463513813822</v>
      </c>
      <c r="L1257" s="177">
        <v>422.8487569886409</v>
      </c>
      <c r="M1257" s="177">
        <v>7.7553859936496616</v>
      </c>
      <c r="N1257" s="177">
        <v>7.7553859936496616</v>
      </c>
      <c r="O1257" s="179">
        <v>0.77797631528312761</v>
      </c>
    </row>
    <row r="1258" spans="1:15" x14ac:dyDescent="0.25">
      <c r="A1258" s="576"/>
      <c r="B1258" s="568"/>
      <c r="C1258" s="568"/>
      <c r="D1258" s="568"/>
      <c r="E1258" s="568"/>
      <c r="F1258" s="568" t="s">
        <v>104</v>
      </c>
      <c r="G1258" s="568" t="s">
        <v>186</v>
      </c>
      <c r="H1258" s="175" t="s">
        <v>54</v>
      </c>
      <c r="I1258" s="176">
        <v>2615.4620489943468</v>
      </c>
      <c r="J1258" s="177">
        <v>2541.0138485782413</v>
      </c>
      <c r="K1258" s="177">
        <v>2214.4711361400687</v>
      </c>
      <c r="L1258" s="177">
        <v>814.62724347795177</v>
      </c>
      <c r="M1258" s="177">
        <v>2.1942651997377944</v>
      </c>
      <c r="N1258" s="177">
        <v>1.490150018928567</v>
      </c>
      <c r="O1258" s="179">
        <v>0.84668448429276177</v>
      </c>
    </row>
    <row r="1259" spans="1:15" x14ac:dyDescent="0.25">
      <c r="A1259" s="576"/>
      <c r="B1259" s="568"/>
      <c r="C1259" s="568"/>
      <c r="D1259" s="568"/>
      <c r="E1259" s="568"/>
      <c r="F1259" s="568"/>
      <c r="G1259" s="568"/>
      <c r="H1259" s="175" t="s">
        <v>175</v>
      </c>
      <c r="I1259" s="176">
        <v>2615.4620489943468</v>
      </c>
      <c r="J1259" s="177">
        <v>2541.0138485782413</v>
      </c>
      <c r="K1259" s="177">
        <v>2214.4711361400687</v>
      </c>
      <c r="L1259" s="177">
        <v>814.62724347795177</v>
      </c>
      <c r="M1259" s="177">
        <v>2.1942651997377944</v>
      </c>
      <c r="N1259" s="177">
        <v>1.490150018928567</v>
      </c>
      <c r="O1259" s="179">
        <v>0.84668448429276177</v>
      </c>
    </row>
    <row r="1260" spans="1:15" x14ac:dyDescent="0.25">
      <c r="A1260" s="576"/>
      <c r="B1260" s="568"/>
      <c r="C1260" s="568"/>
      <c r="D1260" s="568"/>
      <c r="E1260" s="568"/>
      <c r="F1260" s="568" t="s">
        <v>105</v>
      </c>
      <c r="G1260" s="568" t="s">
        <v>186</v>
      </c>
      <c r="H1260" s="175" t="s">
        <v>54</v>
      </c>
      <c r="I1260" s="176">
        <v>1128.9747994414302</v>
      </c>
      <c r="J1260" s="177">
        <v>1128.9747994414302</v>
      </c>
      <c r="K1260" s="177">
        <v>908.91586035906676</v>
      </c>
      <c r="L1260" s="177">
        <v>296.12423494838157</v>
      </c>
      <c r="M1260" s="180"/>
      <c r="N1260" s="180"/>
      <c r="O1260" s="179">
        <v>0.80508073413929215</v>
      </c>
    </row>
    <row r="1261" spans="1:15" x14ac:dyDescent="0.25">
      <c r="A1261" s="576"/>
      <c r="B1261" s="568"/>
      <c r="C1261" s="568"/>
      <c r="D1261" s="568"/>
      <c r="E1261" s="568"/>
      <c r="F1261" s="568"/>
      <c r="G1261" s="568"/>
      <c r="H1261" s="175" t="s">
        <v>175</v>
      </c>
      <c r="I1261" s="176">
        <v>1128.9747994414302</v>
      </c>
      <c r="J1261" s="177">
        <v>1128.9747994414302</v>
      </c>
      <c r="K1261" s="177">
        <v>908.91586035906676</v>
      </c>
      <c r="L1261" s="177">
        <v>296.12423494838157</v>
      </c>
      <c r="M1261" s="180"/>
      <c r="N1261" s="180"/>
      <c r="O1261" s="179">
        <v>0.80508073413929215</v>
      </c>
    </row>
    <row r="1262" spans="1:15" x14ac:dyDescent="0.25">
      <c r="A1262" s="576"/>
      <c r="B1262" s="568"/>
      <c r="C1262" s="568"/>
      <c r="D1262" s="568"/>
      <c r="E1262" s="568"/>
      <c r="F1262" s="568" t="s">
        <v>106</v>
      </c>
      <c r="G1262" s="568" t="s">
        <v>186</v>
      </c>
      <c r="H1262" s="175" t="s">
        <v>187</v>
      </c>
      <c r="I1262" s="176">
        <v>2.3571428571428572</v>
      </c>
      <c r="J1262" s="177">
        <v>2.3571428571428572</v>
      </c>
      <c r="K1262" s="177">
        <v>5.1071428571428568</v>
      </c>
      <c r="L1262" s="177">
        <v>2.3571428571428572</v>
      </c>
      <c r="M1262" s="177">
        <v>0</v>
      </c>
      <c r="N1262" s="177">
        <v>0</v>
      </c>
      <c r="O1262" s="178">
        <v>2.1666666666666665</v>
      </c>
    </row>
    <row r="1263" spans="1:15" x14ac:dyDescent="0.25">
      <c r="A1263" s="576"/>
      <c r="B1263" s="568"/>
      <c r="C1263" s="568"/>
      <c r="D1263" s="568"/>
      <c r="E1263" s="568"/>
      <c r="F1263" s="568"/>
      <c r="G1263" s="568"/>
      <c r="H1263" s="175" t="s">
        <v>54</v>
      </c>
      <c r="I1263" s="176">
        <v>3368.7029121033588</v>
      </c>
      <c r="J1263" s="177">
        <v>3275.5952037471716</v>
      </c>
      <c r="K1263" s="177">
        <v>2776.7891862986139</v>
      </c>
      <c r="L1263" s="177">
        <v>961.84113068273621</v>
      </c>
      <c r="M1263" s="177">
        <v>3.6639607454981395</v>
      </c>
      <c r="N1263" s="180"/>
      <c r="O1263" s="179">
        <v>0.82429031551637644</v>
      </c>
    </row>
    <row r="1264" spans="1:15" x14ac:dyDescent="0.25">
      <c r="A1264" s="576"/>
      <c r="B1264" s="568"/>
      <c r="C1264" s="568"/>
      <c r="D1264" s="568"/>
      <c r="E1264" s="568"/>
      <c r="F1264" s="568"/>
      <c r="G1264" s="568"/>
      <c r="H1264" s="175" t="s">
        <v>175</v>
      </c>
      <c r="I1264" s="176">
        <v>3371.0600549605015</v>
      </c>
      <c r="J1264" s="177">
        <v>3277.9523466043142</v>
      </c>
      <c r="K1264" s="177">
        <v>2781.8963291557566</v>
      </c>
      <c r="L1264" s="177">
        <v>964.1982735398791</v>
      </c>
      <c r="M1264" s="177">
        <v>3.6639607454981395</v>
      </c>
      <c r="N1264" s="177">
        <v>0</v>
      </c>
      <c r="O1264" s="178">
        <v>1.4954784910915215</v>
      </c>
    </row>
    <row r="1265" spans="1:15" x14ac:dyDescent="0.25">
      <c r="A1265" s="576"/>
      <c r="B1265" s="568"/>
      <c r="C1265" s="568"/>
      <c r="D1265" s="568"/>
      <c r="E1265" s="568"/>
      <c r="F1265" s="568" t="s">
        <v>107</v>
      </c>
      <c r="G1265" s="568" t="s">
        <v>186</v>
      </c>
      <c r="H1265" s="175" t="s">
        <v>54</v>
      </c>
      <c r="I1265" s="176">
        <v>3328.5300897749717</v>
      </c>
      <c r="J1265" s="177">
        <v>3236.8741897410537</v>
      </c>
      <c r="K1265" s="177">
        <v>2813.3203331652066</v>
      </c>
      <c r="L1265" s="177">
        <v>971.20685351510929</v>
      </c>
      <c r="M1265" s="180"/>
      <c r="N1265" s="180"/>
      <c r="O1265" s="179">
        <v>0.84521403060394262</v>
      </c>
    </row>
    <row r="1266" spans="1:15" x14ac:dyDescent="0.25">
      <c r="A1266" s="576"/>
      <c r="B1266" s="568"/>
      <c r="C1266" s="568"/>
      <c r="D1266" s="568"/>
      <c r="E1266" s="568"/>
      <c r="F1266" s="568"/>
      <c r="G1266" s="568"/>
      <c r="H1266" s="175" t="s">
        <v>175</v>
      </c>
      <c r="I1266" s="176">
        <v>3328.5300897749717</v>
      </c>
      <c r="J1266" s="177">
        <v>3236.8741897410537</v>
      </c>
      <c r="K1266" s="177">
        <v>2813.3203331652066</v>
      </c>
      <c r="L1266" s="177">
        <v>971.20685351510929</v>
      </c>
      <c r="M1266" s="180"/>
      <c r="N1266" s="180"/>
      <c r="O1266" s="179">
        <v>0.84521403060394262</v>
      </c>
    </row>
    <row r="1267" spans="1:15" x14ac:dyDescent="0.25">
      <c r="A1267" s="576"/>
      <c r="B1267" s="568"/>
      <c r="C1267" s="568"/>
      <c r="D1267" s="568"/>
      <c r="E1267" s="568"/>
      <c r="F1267" s="568" t="s">
        <v>108</v>
      </c>
      <c r="G1267" s="568" t="s">
        <v>186</v>
      </c>
      <c r="H1267" s="175" t="s">
        <v>54</v>
      </c>
      <c r="I1267" s="176">
        <v>1001.7012168368938</v>
      </c>
      <c r="J1267" s="177">
        <v>1001.7012168368938</v>
      </c>
      <c r="K1267" s="177">
        <v>776.12430391028431</v>
      </c>
      <c r="L1267" s="177">
        <v>261.80170168454481</v>
      </c>
      <c r="M1267" s="180"/>
      <c r="N1267" s="180"/>
      <c r="O1267" s="179">
        <v>0.77480619057355105</v>
      </c>
    </row>
    <row r="1268" spans="1:15" x14ac:dyDescent="0.25">
      <c r="A1268" s="576"/>
      <c r="B1268" s="568"/>
      <c r="C1268" s="568"/>
      <c r="D1268" s="568"/>
      <c r="E1268" s="568"/>
      <c r="F1268" s="568"/>
      <c r="G1268" s="568"/>
      <c r="H1268" s="175" t="s">
        <v>175</v>
      </c>
      <c r="I1268" s="176">
        <v>1001.7012168368938</v>
      </c>
      <c r="J1268" s="177">
        <v>1001.7012168368938</v>
      </c>
      <c r="K1268" s="177">
        <v>776.12430391028431</v>
      </c>
      <c r="L1268" s="177">
        <v>261.80170168454481</v>
      </c>
      <c r="M1268" s="180"/>
      <c r="N1268" s="180"/>
      <c r="O1268" s="179">
        <v>0.77480619057355105</v>
      </c>
    </row>
    <row r="1269" spans="1:15" x14ac:dyDescent="0.25">
      <c r="A1269" s="576"/>
      <c r="B1269" s="568"/>
      <c r="C1269" s="568"/>
      <c r="D1269" s="568"/>
      <c r="E1269" s="568"/>
      <c r="F1269" s="568" t="s">
        <v>109</v>
      </c>
      <c r="G1269" s="568" t="s">
        <v>186</v>
      </c>
      <c r="H1269" s="175" t="s">
        <v>187</v>
      </c>
      <c r="I1269" s="176">
        <v>6</v>
      </c>
      <c r="J1269" s="177">
        <v>6</v>
      </c>
      <c r="K1269" s="177">
        <v>15</v>
      </c>
      <c r="L1269" s="177">
        <v>0</v>
      </c>
      <c r="M1269" s="181">
        <v>0.6</v>
      </c>
      <c r="N1269" s="181">
        <v>0.6</v>
      </c>
      <c r="O1269" s="178">
        <v>2.5</v>
      </c>
    </row>
    <row r="1270" spans="1:15" x14ac:dyDescent="0.25">
      <c r="A1270" s="576"/>
      <c r="B1270" s="568"/>
      <c r="C1270" s="568"/>
      <c r="D1270" s="568"/>
      <c r="E1270" s="568"/>
      <c r="F1270" s="568"/>
      <c r="G1270" s="568"/>
      <c r="H1270" s="175" t="s">
        <v>54</v>
      </c>
      <c r="I1270" s="176">
        <v>4956.6993819637137</v>
      </c>
      <c r="J1270" s="177">
        <v>4941.0097527660782</v>
      </c>
      <c r="K1270" s="177">
        <v>5284.9581936821987</v>
      </c>
      <c r="L1270" s="177">
        <v>2117.0307887065933</v>
      </c>
      <c r="M1270" s="177">
        <v>34.429625529344833</v>
      </c>
      <c r="N1270" s="177">
        <v>33.6379297797371</v>
      </c>
      <c r="O1270" s="178">
        <v>1.0662252814671278</v>
      </c>
    </row>
    <row r="1271" spans="1:15" x14ac:dyDescent="0.25">
      <c r="A1271" s="576"/>
      <c r="B1271" s="568"/>
      <c r="C1271" s="568"/>
      <c r="D1271" s="568"/>
      <c r="E1271" s="568"/>
      <c r="F1271" s="568"/>
      <c r="G1271" s="568"/>
      <c r="H1271" s="175" t="s">
        <v>175</v>
      </c>
      <c r="I1271" s="176">
        <v>4962.6993819637137</v>
      </c>
      <c r="J1271" s="177">
        <v>4947.0097527660782</v>
      </c>
      <c r="K1271" s="177">
        <v>5299.9581936821987</v>
      </c>
      <c r="L1271" s="177">
        <v>2117.0307887065933</v>
      </c>
      <c r="M1271" s="177">
        <v>35.029625529344834</v>
      </c>
      <c r="N1271" s="177">
        <v>34.237929779737101</v>
      </c>
      <c r="O1271" s="178">
        <v>1.783112640733564</v>
      </c>
    </row>
    <row r="1272" spans="1:15" x14ac:dyDescent="0.25">
      <c r="A1272" s="576"/>
      <c r="B1272" s="568"/>
      <c r="C1272" s="568"/>
      <c r="D1272" s="568"/>
      <c r="E1272" s="568"/>
      <c r="F1272" s="568" t="s">
        <v>113</v>
      </c>
      <c r="G1272" s="568" t="s">
        <v>186</v>
      </c>
      <c r="H1272" s="175" t="s">
        <v>54</v>
      </c>
      <c r="I1272" s="176">
        <v>37.254753906094592</v>
      </c>
      <c r="J1272" s="177">
        <v>37.254753906094592</v>
      </c>
      <c r="K1272" s="177">
        <v>20.848512013822525</v>
      </c>
      <c r="L1272" s="177">
        <v>6.4179881091164024</v>
      </c>
      <c r="M1272" s="180"/>
      <c r="N1272" s="180"/>
      <c r="O1272" s="179">
        <v>0.55962017804154296</v>
      </c>
    </row>
    <row r="1273" spans="1:15" x14ac:dyDescent="0.25">
      <c r="A1273" s="576"/>
      <c r="B1273" s="568"/>
      <c r="C1273" s="568"/>
      <c r="D1273" s="568"/>
      <c r="E1273" s="568"/>
      <c r="F1273" s="568"/>
      <c r="G1273" s="568"/>
      <c r="H1273" s="175" t="s">
        <v>175</v>
      </c>
      <c r="I1273" s="176">
        <v>37.254753906094592</v>
      </c>
      <c r="J1273" s="177">
        <v>37.254753906094592</v>
      </c>
      <c r="K1273" s="177">
        <v>20.848512013822525</v>
      </c>
      <c r="L1273" s="177">
        <v>6.4179881091164024</v>
      </c>
      <c r="M1273" s="180"/>
      <c r="N1273" s="180"/>
      <c r="O1273" s="179">
        <v>0.55962017804154296</v>
      </c>
    </row>
    <row r="1274" spans="1:15" x14ac:dyDescent="0.25">
      <c r="A1274" s="576"/>
      <c r="B1274" s="568"/>
      <c r="C1274" s="568"/>
      <c r="D1274" s="568"/>
      <c r="E1274" s="568"/>
      <c r="F1274" s="568" t="s">
        <v>115</v>
      </c>
      <c r="G1274" s="568" t="s">
        <v>186</v>
      </c>
      <c r="H1274" s="175" t="s">
        <v>54</v>
      </c>
      <c r="I1274" s="176">
        <v>2.1915249251752411</v>
      </c>
      <c r="J1274" s="177">
        <v>2.1915249251752411</v>
      </c>
      <c r="K1274" s="177">
        <v>2.5737268721258033</v>
      </c>
      <c r="L1274" s="181">
        <v>0.31557958922523471</v>
      </c>
      <c r="M1274" s="180"/>
      <c r="N1274" s="180"/>
      <c r="O1274" s="178">
        <v>1.1744000000000001</v>
      </c>
    </row>
    <row r="1275" spans="1:15" x14ac:dyDescent="0.25">
      <c r="A1275" s="576"/>
      <c r="B1275" s="568"/>
      <c r="C1275" s="568"/>
      <c r="D1275" s="568"/>
      <c r="E1275" s="568"/>
      <c r="F1275" s="568"/>
      <c r="G1275" s="568"/>
      <c r="H1275" s="175" t="s">
        <v>175</v>
      </c>
      <c r="I1275" s="176">
        <v>2.1915249251752411</v>
      </c>
      <c r="J1275" s="177">
        <v>2.1915249251752411</v>
      </c>
      <c r="K1275" s="177">
        <v>2.5737268721258033</v>
      </c>
      <c r="L1275" s="181">
        <v>0.31557958922523471</v>
      </c>
      <c r="M1275" s="180"/>
      <c r="N1275" s="180"/>
      <c r="O1275" s="178">
        <v>1.1744000000000001</v>
      </c>
    </row>
    <row r="1276" spans="1:15" x14ac:dyDescent="0.25">
      <c r="A1276" s="576"/>
      <c r="B1276" s="568"/>
      <c r="C1276" s="568"/>
      <c r="D1276" s="568"/>
      <c r="E1276" s="568"/>
      <c r="F1276" s="568" t="s">
        <v>116</v>
      </c>
      <c r="G1276" s="568" t="s">
        <v>186</v>
      </c>
      <c r="H1276" s="175" t="s">
        <v>187</v>
      </c>
      <c r="I1276" s="182">
        <v>0.25</v>
      </c>
      <c r="J1276" s="181">
        <v>0.25</v>
      </c>
      <c r="K1276" s="181">
        <v>0.4</v>
      </c>
      <c r="L1276" s="181">
        <v>0.35</v>
      </c>
      <c r="M1276" s="177">
        <v>0</v>
      </c>
      <c r="N1276" s="177">
        <v>0</v>
      </c>
      <c r="O1276" s="178">
        <v>1.6</v>
      </c>
    </row>
    <row r="1277" spans="1:15" x14ac:dyDescent="0.25">
      <c r="A1277" s="576"/>
      <c r="B1277" s="568"/>
      <c r="C1277" s="568"/>
      <c r="D1277" s="568"/>
      <c r="E1277" s="568"/>
      <c r="F1277" s="568"/>
      <c r="G1277" s="568"/>
      <c r="H1277" s="175" t="s">
        <v>54</v>
      </c>
      <c r="I1277" s="176">
        <v>158.45151971966172</v>
      </c>
      <c r="J1277" s="177">
        <v>141.99570266155487</v>
      </c>
      <c r="K1277" s="177">
        <v>125.50440274791647</v>
      </c>
      <c r="L1277" s="177">
        <v>37.076498564763945</v>
      </c>
      <c r="M1277" s="180"/>
      <c r="N1277" s="180"/>
      <c r="O1277" s="179">
        <v>0.79206815415821508</v>
      </c>
    </row>
    <row r="1278" spans="1:15" x14ac:dyDescent="0.25">
      <c r="A1278" s="576"/>
      <c r="B1278" s="568"/>
      <c r="C1278" s="568"/>
      <c r="D1278" s="568"/>
      <c r="E1278" s="568"/>
      <c r="F1278" s="568"/>
      <c r="G1278" s="568"/>
      <c r="H1278" s="175" t="s">
        <v>175</v>
      </c>
      <c r="I1278" s="176">
        <v>158.70151971966172</v>
      </c>
      <c r="J1278" s="177">
        <v>142.24570266155487</v>
      </c>
      <c r="K1278" s="177">
        <v>125.90440274791648</v>
      </c>
      <c r="L1278" s="177">
        <v>37.426498564763946</v>
      </c>
      <c r="M1278" s="177">
        <v>0</v>
      </c>
      <c r="N1278" s="177">
        <v>0</v>
      </c>
      <c r="O1278" s="178">
        <v>1.1960340770791076</v>
      </c>
    </row>
    <row r="1279" spans="1:15" x14ac:dyDescent="0.25">
      <c r="A1279" s="576"/>
      <c r="B1279" s="568"/>
      <c r="C1279" s="568"/>
      <c r="D1279" s="568"/>
      <c r="E1279" s="568"/>
      <c r="F1279" s="568" t="s">
        <v>117</v>
      </c>
      <c r="G1279" s="568" t="s">
        <v>186</v>
      </c>
      <c r="H1279" s="175" t="s">
        <v>54</v>
      </c>
      <c r="I1279" s="176">
        <v>18.847787115222207</v>
      </c>
      <c r="J1279" s="177">
        <v>18.847787115222207</v>
      </c>
      <c r="K1279" s="177">
        <v>27.819333782067979</v>
      </c>
      <c r="L1279" s="177">
        <v>18.546222521378652</v>
      </c>
      <c r="M1279" s="180"/>
      <c r="N1279" s="180"/>
      <c r="O1279" s="178">
        <v>1.476</v>
      </c>
    </row>
    <row r="1280" spans="1:15" x14ac:dyDescent="0.25">
      <c r="A1280" s="576"/>
      <c r="B1280" s="568"/>
      <c r="C1280" s="568"/>
      <c r="D1280" s="568"/>
      <c r="E1280" s="568"/>
      <c r="F1280" s="568"/>
      <c r="G1280" s="568"/>
      <c r="H1280" s="175" t="s">
        <v>175</v>
      </c>
      <c r="I1280" s="176">
        <v>18.847787115222207</v>
      </c>
      <c r="J1280" s="177">
        <v>18.847787115222207</v>
      </c>
      <c r="K1280" s="177">
        <v>27.819333782067979</v>
      </c>
      <c r="L1280" s="177">
        <v>18.546222521378652</v>
      </c>
      <c r="M1280" s="180"/>
      <c r="N1280" s="180"/>
      <c r="O1280" s="178">
        <v>1.476</v>
      </c>
    </row>
    <row r="1281" spans="1:15" x14ac:dyDescent="0.25">
      <c r="A1281" s="576"/>
      <c r="B1281" s="568"/>
      <c r="C1281" s="568"/>
      <c r="D1281" s="568"/>
      <c r="E1281" s="568"/>
      <c r="F1281" s="568" t="s">
        <v>119</v>
      </c>
      <c r="G1281" s="568" t="s">
        <v>186</v>
      </c>
      <c r="H1281" s="175" t="s">
        <v>54</v>
      </c>
      <c r="I1281" s="176">
        <v>528.64574244317316</v>
      </c>
      <c r="J1281" s="177">
        <v>480.305789796233</v>
      </c>
      <c r="K1281" s="177">
        <v>208.87121801401514</v>
      </c>
      <c r="L1281" s="177">
        <v>0</v>
      </c>
      <c r="M1281" s="180"/>
      <c r="N1281" s="180"/>
      <c r="O1281" s="179">
        <v>0.39510621432171616</v>
      </c>
    </row>
    <row r="1282" spans="1:15" x14ac:dyDescent="0.25">
      <c r="A1282" s="576"/>
      <c r="B1282" s="568"/>
      <c r="C1282" s="568"/>
      <c r="D1282" s="568"/>
      <c r="E1282" s="568"/>
      <c r="F1282" s="568"/>
      <c r="G1282" s="568"/>
      <c r="H1282" s="175" t="s">
        <v>175</v>
      </c>
      <c r="I1282" s="176">
        <v>528.64574244317316</v>
      </c>
      <c r="J1282" s="177">
        <v>480.305789796233</v>
      </c>
      <c r="K1282" s="177">
        <v>208.87121801401514</v>
      </c>
      <c r="L1282" s="177">
        <v>0</v>
      </c>
      <c r="M1282" s="180"/>
      <c r="N1282" s="180"/>
      <c r="O1282" s="179">
        <v>0.39510621432171616</v>
      </c>
    </row>
    <row r="1283" spans="1:15" x14ac:dyDescent="0.25">
      <c r="A1283" s="576"/>
      <c r="B1283" s="568"/>
      <c r="C1283" s="568"/>
      <c r="D1283" s="568"/>
      <c r="E1283" s="568"/>
      <c r="F1283" s="568" t="s">
        <v>120</v>
      </c>
      <c r="G1283" s="568" t="s">
        <v>186</v>
      </c>
      <c r="H1283" s="175" t="s">
        <v>54</v>
      </c>
      <c r="I1283" s="176">
        <v>2.6220625552713313</v>
      </c>
      <c r="J1283" s="177">
        <v>2.6220625552713313</v>
      </c>
      <c r="K1283" s="181">
        <v>0.25864025045196415</v>
      </c>
      <c r="L1283" s="177">
        <v>0</v>
      </c>
      <c r="M1283" s="180"/>
      <c r="N1283" s="180"/>
      <c r="O1283" s="179">
        <v>9.8640000000000019E-2</v>
      </c>
    </row>
    <row r="1284" spans="1:15" x14ac:dyDescent="0.25">
      <c r="A1284" s="576"/>
      <c r="B1284" s="568"/>
      <c r="C1284" s="568"/>
      <c r="D1284" s="568"/>
      <c r="E1284" s="568"/>
      <c r="F1284" s="568"/>
      <c r="G1284" s="568"/>
      <c r="H1284" s="175" t="s">
        <v>175</v>
      </c>
      <c r="I1284" s="176">
        <v>2.6220625552713313</v>
      </c>
      <c r="J1284" s="177">
        <v>2.6220625552713313</v>
      </c>
      <c r="K1284" s="181">
        <v>0.25864025045196415</v>
      </c>
      <c r="L1284" s="177">
        <v>0</v>
      </c>
      <c r="M1284" s="180"/>
      <c r="N1284" s="180"/>
      <c r="O1284" s="179">
        <v>9.8640000000000019E-2</v>
      </c>
    </row>
    <row r="1285" spans="1:15" x14ac:dyDescent="0.25">
      <c r="A1285" s="576"/>
      <c r="B1285" s="568"/>
      <c r="C1285" s="568"/>
      <c r="D1285" s="568"/>
      <c r="E1285" s="568"/>
      <c r="F1285" s="568" t="s">
        <v>121</v>
      </c>
      <c r="G1285" s="568" t="s">
        <v>186</v>
      </c>
      <c r="H1285" s="175" t="s">
        <v>54</v>
      </c>
      <c r="I1285" s="176">
        <v>235.04830665493023</v>
      </c>
      <c r="J1285" s="177">
        <v>235.04830665493023</v>
      </c>
      <c r="K1285" s="177">
        <v>90.480276200913167</v>
      </c>
      <c r="L1285" s="177">
        <v>0</v>
      </c>
      <c r="M1285" s="180"/>
      <c r="N1285" s="180"/>
      <c r="O1285" s="179">
        <v>0.38494332287934951</v>
      </c>
    </row>
    <row r="1286" spans="1:15" x14ac:dyDescent="0.25">
      <c r="A1286" s="576"/>
      <c r="B1286" s="568"/>
      <c r="C1286" s="568"/>
      <c r="D1286" s="568"/>
      <c r="E1286" s="568"/>
      <c r="F1286" s="568"/>
      <c r="G1286" s="568"/>
      <c r="H1286" s="175" t="s">
        <v>175</v>
      </c>
      <c r="I1286" s="176">
        <v>235.04830665493023</v>
      </c>
      <c r="J1286" s="177">
        <v>235.04830665493023</v>
      </c>
      <c r="K1286" s="177">
        <v>90.480276200913167</v>
      </c>
      <c r="L1286" s="177">
        <v>0</v>
      </c>
      <c r="M1286" s="180"/>
      <c r="N1286" s="180"/>
      <c r="O1286" s="179">
        <v>0.38494332287934951</v>
      </c>
    </row>
    <row r="1287" spans="1:15" x14ac:dyDescent="0.25">
      <c r="A1287" s="576"/>
      <c r="B1287" s="568"/>
      <c r="C1287" s="568"/>
      <c r="D1287" s="568"/>
      <c r="E1287" s="568"/>
      <c r="F1287" s="568" t="s">
        <v>122</v>
      </c>
      <c r="G1287" s="568" t="s">
        <v>186</v>
      </c>
      <c r="H1287" s="175" t="s">
        <v>54</v>
      </c>
      <c r="I1287" s="176">
        <v>684.45860020037378</v>
      </c>
      <c r="J1287" s="177">
        <v>589.69113701175729</v>
      </c>
      <c r="K1287" s="177">
        <v>358.64047894315604</v>
      </c>
      <c r="L1287" s="177">
        <v>51.243539055442753</v>
      </c>
      <c r="M1287" s="180"/>
      <c r="N1287" s="180"/>
      <c r="O1287" s="179">
        <v>0.52397687579375118</v>
      </c>
    </row>
    <row r="1288" spans="1:15" x14ac:dyDescent="0.25">
      <c r="A1288" s="576"/>
      <c r="B1288" s="568"/>
      <c r="C1288" s="568"/>
      <c r="D1288" s="568"/>
      <c r="E1288" s="568"/>
      <c r="F1288" s="568"/>
      <c r="G1288" s="568"/>
      <c r="H1288" s="175" t="s">
        <v>175</v>
      </c>
      <c r="I1288" s="176">
        <v>684.45860020037378</v>
      </c>
      <c r="J1288" s="177">
        <v>589.69113701175729</v>
      </c>
      <c r="K1288" s="177">
        <v>358.64047894315604</v>
      </c>
      <c r="L1288" s="177">
        <v>51.243539055442753</v>
      </c>
      <c r="M1288" s="180"/>
      <c r="N1288" s="180"/>
      <c r="O1288" s="179">
        <v>0.52397687579375118</v>
      </c>
    </row>
    <row r="1289" spans="1:15" x14ac:dyDescent="0.25">
      <c r="A1289" s="576"/>
      <c r="B1289" s="568"/>
      <c r="C1289" s="568"/>
      <c r="D1289" s="568"/>
      <c r="E1289" s="568"/>
      <c r="F1289" s="568" t="s">
        <v>127</v>
      </c>
      <c r="G1289" s="568" t="s">
        <v>186</v>
      </c>
      <c r="H1289" s="175" t="s">
        <v>54</v>
      </c>
      <c r="I1289" s="176">
        <v>720.85326891818352</v>
      </c>
      <c r="J1289" s="177">
        <v>141.83551137211094</v>
      </c>
      <c r="K1289" s="177">
        <v>130.20236676189259</v>
      </c>
      <c r="L1289" s="177">
        <v>5.5434319931861005</v>
      </c>
      <c r="M1289" s="180"/>
      <c r="N1289" s="180"/>
      <c r="O1289" s="179">
        <v>0.18062256547340497</v>
      </c>
    </row>
    <row r="1290" spans="1:15" x14ac:dyDescent="0.25">
      <c r="A1290" s="576"/>
      <c r="B1290" s="568"/>
      <c r="C1290" s="568"/>
      <c r="D1290" s="568"/>
      <c r="E1290" s="568"/>
      <c r="F1290" s="568"/>
      <c r="G1290" s="568"/>
      <c r="H1290" s="175" t="s">
        <v>175</v>
      </c>
      <c r="I1290" s="176">
        <v>720.85326891818352</v>
      </c>
      <c r="J1290" s="177">
        <v>141.83551137211094</v>
      </c>
      <c r="K1290" s="177">
        <v>130.20236676189259</v>
      </c>
      <c r="L1290" s="177">
        <v>5.5434319931861005</v>
      </c>
      <c r="M1290" s="180"/>
      <c r="N1290" s="180"/>
      <c r="O1290" s="179">
        <v>0.18062256547340497</v>
      </c>
    </row>
    <row r="1291" spans="1:15" x14ac:dyDescent="0.25">
      <c r="A1291" s="576"/>
      <c r="B1291" s="568"/>
      <c r="C1291" s="568"/>
      <c r="D1291" s="568"/>
      <c r="E1291" s="568"/>
      <c r="F1291" s="568" t="s">
        <v>128</v>
      </c>
      <c r="G1291" s="568" t="s">
        <v>186</v>
      </c>
      <c r="H1291" s="175" t="s">
        <v>54</v>
      </c>
      <c r="I1291" s="176">
        <v>1335.6690485065683</v>
      </c>
      <c r="J1291" s="177">
        <v>573.94191777036133</v>
      </c>
      <c r="K1291" s="177">
        <v>370.4629371879189</v>
      </c>
      <c r="L1291" s="177">
        <v>17.615537322231951</v>
      </c>
      <c r="M1291" s="181">
        <v>0.86428073855362653</v>
      </c>
      <c r="N1291" s="181">
        <v>0.86428073855362653</v>
      </c>
      <c r="O1291" s="179">
        <v>0.27736132509931188</v>
      </c>
    </row>
    <row r="1292" spans="1:15" x14ac:dyDescent="0.25">
      <c r="A1292" s="576"/>
      <c r="B1292" s="568"/>
      <c r="C1292" s="568"/>
      <c r="D1292" s="568"/>
      <c r="E1292" s="568"/>
      <c r="F1292" s="568"/>
      <c r="G1292" s="568"/>
      <c r="H1292" s="175" t="s">
        <v>175</v>
      </c>
      <c r="I1292" s="176">
        <v>1335.6690485065683</v>
      </c>
      <c r="J1292" s="177">
        <v>573.94191777036133</v>
      </c>
      <c r="K1292" s="177">
        <v>370.4629371879189</v>
      </c>
      <c r="L1292" s="177">
        <v>17.615537322231951</v>
      </c>
      <c r="M1292" s="181">
        <v>0.86428073855362653</v>
      </c>
      <c r="N1292" s="181">
        <v>0.86428073855362653</v>
      </c>
      <c r="O1292" s="179">
        <v>0.27736132509931188</v>
      </c>
    </row>
    <row r="1293" spans="1:15" x14ac:dyDescent="0.25">
      <c r="A1293" s="576"/>
      <c r="B1293" s="568"/>
      <c r="C1293" s="568"/>
      <c r="D1293" s="568"/>
      <c r="E1293" s="568"/>
      <c r="F1293" s="568" t="s">
        <v>129</v>
      </c>
      <c r="G1293" s="568" t="s">
        <v>186</v>
      </c>
      <c r="H1293" s="175" t="s">
        <v>54</v>
      </c>
      <c r="I1293" s="176">
        <v>6177.4633048520645</v>
      </c>
      <c r="J1293" s="177">
        <v>3789.793708459817</v>
      </c>
      <c r="K1293" s="177">
        <v>2123.1006349052523</v>
      </c>
      <c r="L1293" s="177">
        <v>224.23523205970753</v>
      </c>
      <c r="M1293" s="180"/>
      <c r="N1293" s="180"/>
      <c r="O1293" s="179">
        <v>0.34368486385628078</v>
      </c>
    </row>
    <row r="1294" spans="1:15" x14ac:dyDescent="0.25">
      <c r="A1294" s="576"/>
      <c r="B1294" s="568"/>
      <c r="C1294" s="568"/>
      <c r="D1294" s="568"/>
      <c r="E1294" s="568"/>
      <c r="F1294" s="568"/>
      <c r="G1294" s="568"/>
      <c r="H1294" s="175" t="s">
        <v>175</v>
      </c>
      <c r="I1294" s="176">
        <v>6177.4633048520645</v>
      </c>
      <c r="J1294" s="177">
        <v>3789.793708459817</v>
      </c>
      <c r="K1294" s="177">
        <v>2123.1006349052523</v>
      </c>
      <c r="L1294" s="177">
        <v>224.23523205970753</v>
      </c>
      <c r="M1294" s="180"/>
      <c r="N1294" s="180"/>
      <c r="O1294" s="179">
        <v>0.34368486385628078</v>
      </c>
    </row>
    <row r="1295" spans="1:15" x14ac:dyDescent="0.25">
      <c r="A1295" s="576"/>
      <c r="B1295" s="568"/>
      <c r="C1295" s="568"/>
      <c r="D1295" s="568"/>
      <c r="E1295" s="568"/>
      <c r="F1295" s="568" t="s">
        <v>130</v>
      </c>
      <c r="G1295" s="568" t="s">
        <v>186</v>
      </c>
      <c r="H1295" s="175" t="s">
        <v>187</v>
      </c>
      <c r="I1295" s="176">
        <v>22.5</v>
      </c>
      <c r="J1295" s="177">
        <v>22.5</v>
      </c>
      <c r="K1295" s="177">
        <v>22.5</v>
      </c>
      <c r="L1295" s="177">
        <v>22.5</v>
      </c>
      <c r="M1295" s="177">
        <v>0</v>
      </c>
      <c r="N1295" s="177">
        <v>0</v>
      </c>
      <c r="O1295" s="178">
        <v>1</v>
      </c>
    </row>
    <row r="1296" spans="1:15" x14ac:dyDescent="0.25">
      <c r="A1296" s="576"/>
      <c r="B1296" s="568"/>
      <c r="C1296" s="568"/>
      <c r="D1296" s="568"/>
      <c r="E1296" s="568"/>
      <c r="F1296" s="568"/>
      <c r="G1296" s="568"/>
      <c r="H1296" s="175" t="s">
        <v>54</v>
      </c>
      <c r="I1296" s="176">
        <v>114.80887790262702</v>
      </c>
      <c r="J1296" s="177">
        <v>114.80887790262702</v>
      </c>
      <c r="K1296" s="177">
        <v>108.31938037091615</v>
      </c>
      <c r="L1296" s="177">
        <v>60.966525676405851</v>
      </c>
      <c r="M1296" s="180"/>
      <c r="N1296" s="180"/>
      <c r="O1296" s="179">
        <v>0.94347564709050802</v>
      </c>
    </row>
    <row r="1297" spans="1:15" x14ac:dyDescent="0.25">
      <c r="A1297" s="576"/>
      <c r="B1297" s="568"/>
      <c r="C1297" s="568"/>
      <c r="D1297" s="568"/>
      <c r="E1297" s="568"/>
      <c r="F1297" s="568"/>
      <c r="G1297" s="568"/>
      <c r="H1297" s="175" t="s">
        <v>175</v>
      </c>
      <c r="I1297" s="176">
        <v>137.30887790262702</v>
      </c>
      <c r="J1297" s="177">
        <v>137.30887790262702</v>
      </c>
      <c r="K1297" s="177">
        <v>130.81938037091615</v>
      </c>
      <c r="L1297" s="177">
        <v>83.466525676405851</v>
      </c>
      <c r="M1297" s="177">
        <v>0</v>
      </c>
      <c r="N1297" s="177">
        <v>0</v>
      </c>
      <c r="O1297" s="179">
        <v>0.97173782354525406</v>
      </c>
    </row>
    <row r="1298" spans="1:15" x14ac:dyDescent="0.25">
      <c r="A1298" s="576"/>
      <c r="B1298" s="568"/>
      <c r="C1298" s="568"/>
      <c r="D1298" s="568"/>
      <c r="E1298" s="568"/>
      <c r="F1298" s="568" t="s">
        <v>131</v>
      </c>
      <c r="G1298" s="568" t="s">
        <v>186</v>
      </c>
      <c r="H1298" s="175" t="s">
        <v>54</v>
      </c>
      <c r="I1298" s="176">
        <v>468.78001375452368</v>
      </c>
      <c r="J1298" s="177">
        <v>449.94370198810236</v>
      </c>
      <c r="K1298" s="177">
        <v>335.13241438754687</v>
      </c>
      <c r="L1298" s="177">
        <v>65.462754951873293</v>
      </c>
      <c r="M1298" s="180"/>
      <c r="N1298" s="180"/>
      <c r="O1298" s="179">
        <v>0.71490337589997754</v>
      </c>
    </row>
    <row r="1299" spans="1:15" x14ac:dyDescent="0.25">
      <c r="A1299" s="576"/>
      <c r="B1299" s="568"/>
      <c r="C1299" s="568"/>
      <c r="D1299" s="568"/>
      <c r="E1299" s="568"/>
      <c r="F1299" s="568"/>
      <c r="G1299" s="568"/>
      <c r="H1299" s="175" t="s">
        <v>175</v>
      </c>
      <c r="I1299" s="176">
        <v>468.78001375452368</v>
      </c>
      <c r="J1299" s="177">
        <v>449.94370198810236</v>
      </c>
      <c r="K1299" s="177">
        <v>335.13241438754687</v>
      </c>
      <c r="L1299" s="177">
        <v>65.462754951873293</v>
      </c>
      <c r="M1299" s="180"/>
      <c r="N1299" s="180"/>
      <c r="O1299" s="179">
        <v>0.71490337589997754</v>
      </c>
    </row>
    <row r="1300" spans="1:15" x14ac:dyDescent="0.25">
      <c r="A1300" s="576"/>
      <c r="B1300" s="568"/>
      <c r="C1300" s="568"/>
      <c r="D1300" s="568"/>
      <c r="E1300" s="568"/>
      <c r="F1300" s="568" t="s">
        <v>132</v>
      </c>
      <c r="G1300" s="568" t="s">
        <v>186</v>
      </c>
      <c r="H1300" s="175" t="s">
        <v>54</v>
      </c>
      <c r="I1300" s="176">
        <v>210.66931364737763</v>
      </c>
      <c r="J1300" s="177">
        <v>123.50712736012916</v>
      </c>
      <c r="K1300" s="177">
        <v>99.200026663869068</v>
      </c>
      <c r="L1300" s="177">
        <v>0</v>
      </c>
      <c r="M1300" s="180"/>
      <c r="N1300" s="180"/>
      <c r="O1300" s="179">
        <v>0.47088028601029186</v>
      </c>
    </row>
    <row r="1301" spans="1:15" x14ac:dyDescent="0.25">
      <c r="A1301" s="576"/>
      <c r="B1301" s="568"/>
      <c r="C1301" s="568"/>
      <c r="D1301" s="568"/>
      <c r="E1301" s="568"/>
      <c r="F1301" s="568"/>
      <c r="G1301" s="568"/>
      <c r="H1301" s="175" t="s">
        <v>175</v>
      </c>
      <c r="I1301" s="176">
        <v>210.66931364737763</v>
      </c>
      <c r="J1301" s="177">
        <v>123.50712736012916</v>
      </c>
      <c r="K1301" s="177">
        <v>99.200026663869068</v>
      </c>
      <c r="L1301" s="177">
        <v>0</v>
      </c>
      <c r="M1301" s="180"/>
      <c r="N1301" s="180"/>
      <c r="O1301" s="179">
        <v>0.47088028601029186</v>
      </c>
    </row>
    <row r="1302" spans="1:15" x14ac:dyDescent="0.25">
      <c r="A1302" s="576"/>
      <c r="B1302" s="568"/>
      <c r="C1302" s="568"/>
      <c r="D1302" s="568"/>
      <c r="E1302" s="568"/>
      <c r="F1302" s="568" t="s">
        <v>133</v>
      </c>
      <c r="G1302" s="568" t="s">
        <v>186</v>
      </c>
      <c r="H1302" s="175" t="s">
        <v>54</v>
      </c>
      <c r="I1302" s="176">
        <v>2628.8778390832608</v>
      </c>
      <c r="J1302" s="177">
        <v>1699.7744651115931</v>
      </c>
      <c r="K1302" s="177">
        <v>647.52992225536684</v>
      </c>
      <c r="L1302" s="177">
        <v>18.552586734816629</v>
      </c>
      <c r="M1302" s="180"/>
      <c r="N1302" s="180"/>
      <c r="O1302" s="179">
        <v>0.24631419255341766</v>
      </c>
    </row>
    <row r="1303" spans="1:15" x14ac:dyDescent="0.25">
      <c r="A1303" s="576"/>
      <c r="B1303" s="568"/>
      <c r="C1303" s="568"/>
      <c r="D1303" s="568"/>
      <c r="E1303" s="568"/>
      <c r="F1303" s="568"/>
      <c r="G1303" s="568"/>
      <c r="H1303" s="175" t="s">
        <v>175</v>
      </c>
      <c r="I1303" s="176">
        <v>2628.8778390832608</v>
      </c>
      <c r="J1303" s="177">
        <v>1699.7744651115931</v>
      </c>
      <c r="K1303" s="177">
        <v>647.52992225536684</v>
      </c>
      <c r="L1303" s="177">
        <v>18.552586734816629</v>
      </c>
      <c r="M1303" s="180"/>
      <c r="N1303" s="180"/>
      <c r="O1303" s="179">
        <v>0.24631419255341766</v>
      </c>
    </row>
    <row r="1304" spans="1:15" x14ac:dyDescent="0.25">
      <c r="A1304" s="576"/>
      <c r="B1304" s="568"/>
      <c r="C1304" s="568"/>
      <c r="D1304" s="568"/>
      <c r="E1304" s="568"/>
      <c r="F1304" s="568" t="s">
        <v>134</v>
      </c>
      <c r="G1304" s="568" t="s">
        <v>186</v>
      </c>
      <c r="H1304" s="175" t="s">
        <v>54</v>
      </c>
      <c r="I1304" s="176">
        <v>1623.7926261855516</v>
      </c>
      <c r="J1304" s="177">
        <v>1586.7705271245065</v>
      </c>
      <c r="K1304" s="177">
        <v>582.09295052762809</v>
      </c>
      <c r="L1304" s="177">
        <v>22.558038487266142</v>
      </c>
      <c r="M1304" s="180"/>
      <c r="N1304" s="180"/>
      <c r="O1304" s="179">
        <v>0.35847739492143255</v>
      </c>
    </row>
    <row r="1305" spans="1:15" x14ac:dyDescent="0.25">
      <c r="A1305" s="576"/>
      <c r="B1305" s="568"/>
      <c r="C1305" s="568"/>
      <c r="D1305" s="568"/>
      <c r="E1305" s="568"/>
      <c r="F1305" s="568"/>
      <c r="G1305" s="568"/>
      <c r="H1305" s="175" t="s">
        <v>175</v>
      </c>
      <c r="I1305" s="176">
        <v>1623.7926261855516</v>
      </c>
      <c r="J1305" s="177">
        <v>1586.7705271245065</v>
      </c>
      <c r="K1305" s="177">
        <v>582.09295052762809</v>
      </c>
      <c r="L1305" s="177">
        <v>22.558038487266142</v>
      </c>
      <c r="M1305" s="180"/>
      <c r="N1305" s="180"/>
      <c r="O1305" s="179">
        <v>0.35847739492143255</v>
      </c>
    </row>
    <row r="1306" spans="1:15" x14ac:dyDescent="0.25">
      <c r="A1306" s="576"/>
      <c r="B1306" s="568"/>
      <c r="C1306" s="568"/>
      <c r="D1306" s="568"/>
      <c r="E1306" s="568"/>
      <c r="F1306" s="568" t="s">
        <v>135</v>
      </c>
      <c r="G1306" s="568" t="s">
        <v>186</v>
      </c>
      <c r="H1306" s="175" t="s">
        <v>54</v>
      </c>
      <c r="I1306" s="176">
        <v>5646.9489891028652</v>
      </c>
      <c r="J1306" s="177">
        <v>3734.8839142386432</v>
      </c>
      <c r="K1306" s="177">
        <v>1148.5395196401337</v>
      </c>
      <c r="L1306" s="177">
        <v>102.70991136468204</v>
      </c>
      <c r="M1306" s="180"/>
      <c r="N1306" s="180"/>
      <c r="O1306" s="179">
        <v>0.20339116252980408</v>
      </c>
    </row>
    <row r="1307" spans="1:15" x14ac:dyDescent="0.25">
      <c r="A1307" s="576"/>
      <c r="B1307" s="568"/>
      <c r="C1307" s="568"/>
      <c r="D1307" s="568"/>
      <c r="E1307" s="568"/>
      <c r="F1307" s="568"/>
      <c r="G1307" s="568"/>
      <c r="H1307" s="175" t="s">
        <v>175</v>
      </c>
      <c r="I1307" s="176">
        <v>5646.9489891028652</v>
      </c>
      <c r="J1307" s="177">
        <v>3734.8839142386432</v>
      </c>
      <c r="K1307" s="177">
        <v>1148.5395196401337</v>
      </c>
      <c r="L1307" s="177">
        <v>102.70991136468204</v>
      </c>
      <c r="M1307" s="180"/>
      <c r="N1307" s="180"/>
      <c r="O1307" s="179">
        <v>0.20339116252980408</v>
      </c>
    </row>
    <row r="1308" spans="1:15" x14ac:dyDescent="0.25">
      <c r="A1308" s="576"/>
      <c r="B1308" s="568"/>
      <c r="C1308" s="568"/>
      <c r="D1308" s="568"/>
      <c r="E1308" s="568"/>
      <c r="F1308" s="568" t="s">
        <v>175</v>
      </c>
      <c r="G1308" s="568" t="s">
        <v>186</v>
      </c>
      <c r="H1308" s="175" t="s">
        <v>187</v>
      </c>
      <c r="I1308" s="176">
        <v>42.392857142857146</v>
      </c>
      <c r="J1308" s="177">
        <v>42.392857142857146</v>
      </c>
      <c r="K1308" s="177">
        <v>46.757142857142853</v>
      </c>
      <c r="L1308" s="177">
        <v>25.957142857142856</v>
      </c>
      <c r="M1308" s="177">
        <v>1.5999999999999999</v>
      </c>
      <c r="N1308" s="177">
        <v>1.35</v>
      </c>
      <c r="O1308" s="178">
        <v>1.3861111111111111</v>
      </c>
    </row>
    <row r="1309" spans="1:15" x14ac:dyDescent="0.25">
      <c r="A1309" s="576"/>
      <c r="B1309" s="568"/>
      <c r="C1309" s="568"/>
      <c r="D1309" s="568"/>
      <c r="E1309" s="568"/>
      <c r="F1309" s="568"/>
      <c r="G1309" s="568"/>
      <c r="H1309" s="175" t="s">
        <v>54</v>
      </c>
      <c r="I1309" s="176">
        <v>49062.745735588622</v>
      </c>
      <c r="J1309" s="177">
        <v>41420.304941929731</v>
      </c>
      <c r="K1309" s="177">
        <v>32231.55019011577</v>
      </c>
      <c r="L1309" s="177">
        <v>9421.0828187285369</v>
      </c>
      <c r="M1309" s="177">
        <v>67.850240639031284</v>
      </c>
      <c r="N1309" s="177">
        <v>52.285178777260214</v>
      </c>
      <c r="O1309" s="179">
        <v>0.82300288933139631</v>
      </c>
    </row>
    <row r="1310" spans="1:15" x14ac:dyDescent="0.25">
      <c r="A1310" s="576"/>
      <c r="B1310" s="568"/>
      <c r="C1310" s="568"/>
      <c r="D1310" s="568"/>
      <c r="E1310" s="568"/>
      <c r="F1310" s="568"/>
      <c r="G1310" s="568"/>
      <c r="H1310" s="175" t="s">
        <v>175</v>
      </c>
      <c r="I1310" s="176">
        <v>49105.13859273147</v>
      </c>
      <c r="J1310" s="177">
        <v>41462.697799072594</v>
      </c>
      <c r="K1310" s="177">
        <v>32278.307332972901</v>
      </c>
      <c r="L1310" s="177">
        <v>9447.0399615856822</v>
      </c>
      <c r="M1310" s="177">
        <v>69.450240639031279</v>
      </c>
      <c r="N1310" s="177">
        <v>53.635178777260208</v>
      </c>
      <c r="O1310" s="179">
        <v>0.89195491648809633</v>
      </c>
    </row>
    <row r="1311" spans="1:15" x14ac:dyDescent="0.25">
      <c r="A1311" s="576"/>
      <c r="B1311" s="568" t="s">
        <v>19</v>
      </c>
      <c r="C1311" s="568" t="s">
        <v>42</v>
      </c>
      <c r="D1311" s="568" t="s">
        <v>43</v>
      </c>
      <c r="E1311" s="568" t="s">
        <v>185</v>
      </c>
      <c r="F1311" s="568" t="s">
        <v>62</v>
      </c>
      <c r="G1311" s="568" t="s">
        <v>186</v>
      </c>
      <c r="H1311" s="175" t="s">
        <v>187</v>
      </c>
      <c r="I1311" s="176">
        <v>89.113924050632889</v>
      </c>
      <c r="J1311" s="177">
        <v>76.930379746835428</v>
      </c>
      <c r="K1311" s="177">
        <v>119.12025316455696</v>
      </c>
      <c r="L1311" s="177">
        <v>118.35443037974683</v>
      </c>
      <c r="M1311" s="181">
        <v>0.62658227848101267</v>
      </c>
      <c r="N1311" s="181">
        <v>0.69620253164556967</v>
      </c>
      <c r="O1311" s="178">
        <v>1.3367187500000002</v>
      </c>
    </row>
    <row r="1312" spans="1:15" x14ac:dyDescent="0.25">
      <c r="A1312" s="576"/>
      <c r="B1312" s="568"/>
      <c r="C1312" s="568"/>
      <c r="D1312" s="568"/>
      <c r="E1312" s="568"/>
      <c r="F1312" s="568"/>
      <c r="G1312" s="568"/>
      <c r="H1312" s="175" t="s">
        <v>54</v>
      </c>
      <c r="I1312" s="176">
        <v>1199.033687733699</v>
      </c>
      <c r="J1312" s="177">
        <v>982.57537059354297</v>
      </c>
      <c r="K1312" s="177">
        <v>564.93386976990428</v>
      </c>
      <c r="L1312" s="180"/>
      <c r="M1312" s="180"/>
      <c r="N1312" s="180"/>
      <c r="O1312" s="179">
        <v>0.47115762930538613</v>
      </c>
    </row>
    <row r="1313" spans="1:15" x14ac:dyDescent="0.25">
      <c r="A1313" s="576"/>
      <c r="B1313" s="568"/>
      <c r="C1313" s="568"/>
      <c r="D1313" s="568"/>
      <c r="E1313" s="568"/>
      <c r="F1313" s="568"/>
      <c r="G1313" s="568"/>
      <c r="H1313" s="175" t="s">
        <v>175</v>
      </c>
      <c r="I1313" s="176">
        <v>1288.147611784332</v>
      </c>
      <c r="J1313" s="177">
        <v>1059.5057503403784</v>
      </c>
      <c r="K1313" s="177">
        <v>684.05412293446125</v>
      </c>
      <c r="L1313" s="177">
        <v>118.35443037974683</v>
      </c>
      <c r="M1313" s="181">
        <v>0.62658227848101267</v>
      </c>
      <c r="N1313" s="181">
        <v>0.69620253164556967</v>
      </c>
      <c r="O1313" s="179">
        <v>0.90393818965269312</v>
      </c>
    </row>
    <row r="1314" spans="1:15" x14ac:dyDescent="0.25">
      <c r="A1314" s="576"/>
      <c r="B1314" s="568"/>
      <c r="C1314" s="568"/>
      <c r="D1314" s="568"/>
      <c r="E1314" s="568"/>
      <c r="F1314" s="568" t="s">
        <v>63</v>
      </c>
      <c r="G1314" s="568" t="s">
        <v>186</v>
      </c>
      <c r="H1314" s="175" t="s">
        <v>187</v>
      </c>
      <c r="I1314" s="176">
        <v>231.9</v>
      </c>
      <c r="J1314" s="177">
        <v>230.55</v>
      </c>
      <c r="K1314" s="177">
        <v>494.20000000000005</v>
      </c>
      <c r="L1314" s="177">
        <v>493.15000000000003</v>
      </c>
      <c r="M1314" s="177">
        <v>3.75</v>
      </c>
      <c r="N1314" s="177">
        <v>0</v>
      </c>
      <c r="O1314" s="178">
        <v>2.13109098749461</v>
      </c>
    </row>
    <row r="1315" spans="1:15" x14ac:dyDescent="0.25">
      <c r="A1315" s="576"/>
      <c r="B1315" s="568"/>
      <c r="C1315" s="568"/>
      <c r="D1315" s="568"/>
      <c r="E1315" s="568"/>
      <c r="F1315" s="568"/>
      <c r="G1315" s="568"/>
      <c r="H1315" s="175" t="s">
        <v>54</v>
      </c>
      <c r="I1315" s="176">
        <v>52.233217587501855</v>
      </c>
      <c r="J1315" s="177">
        <v>39.174913190626391</v>
      </c>
      <c r="K1315" s="177">
        <v>3.6275969614520038</v>
      </c>
      <c r="L1315" s="180"/>
      <c r="M1315" s="180"/>
      <c r="N1315" s="180"/>
      <c r="O1315" s="179">
        <v>6.9449999999999998E-2</v>
      </c>
    </row>
    <row r="1316" spans="1:15" x14ac:dyDescent="0.25">
      <c r="A1316" s="576"/>
      <c r="B1316" s="568"/>
      <c r="C1316" s="568"/>
      <c r="D1316" s="568"/>
      <c r="E1316" s="568"/>
      <c r="F1316" s="568"/>
      <c r="G1316" s="568"/>
      <c r="H1316" s="175" t="s">
        <v>175</v>
      </c>
      <c r="I1316" s="176">
        <v>284.13321758750186</v>
      </c>
      <c r="J1316" s="177">
        <v>269.72491319062641</v>
      </c>
      <c r="K1316" s="177">
        <v>497.82759696145206</v>
      </c>
      <c r="L1316" s="177">
        <v>493.15000000000003</v>
      </c>
      <c r="M1316" s="177">
        <v>3.75</v>
      </c>
      <c r="N1316" s="177">
        <v>0</v>
      </c>
      <c r="O1316" s="178">
        <v>1.1002704937473049</v>
      </c>
    </row>
    <row r="1317" spans="1:15" x14ac:dyDescent="0.25">
      <c r="A1317" s="576"/>
      <c r="B1317" s="568"/>
      <c r="C1317" s="568"/>
      <c r="D1317" s="568"/>
      <c r="E1317" s="568"/>
      <c r="F1317" s="568" t="s">
        <v>64</v>
      </c>
      <c r="G1317" s="568" t="s">
        <v>186</v>
      </c>
      <c r="H1317" s="175" t="s">
        <v>187</v>
      </c>
      <c r="I1317" s="176">
        <v>475.71428571428561</v>
      </c>
      <c r="J1317" s="177">
        <v>475.71428571428561</v>
      </c>
      <c r="K1317" s="177">
        <v>3086.5178571428573</v>
      </c>
      <c r="L1317" s="177">
        <v>3070.3928571428573</v>
      </c>
      <c r="M1317" s="177">
        <v>197.19642857142858</v>
      </c>
      <c r="N1317" s="177">
        <v>219.10714285714286</v>
      </c>
      <c r="O1317" s="178">
        <v>6.4881756756756772</v>
      </c>
    </row>
    <row r="1318" spans="1:15" x14ac:dyDescent="0.25">
      <c r="A1318" s="576"/>
      <c r="B1318" s="568"/>
      <c r="C1318" s="568"/>
      <c r="D1318" s="568"/>
      <c r="E1318" s="568"/>
      <c r="F1318" s="568"/>
      <c r="G1318" s="568"/>
      <c r="H1318" s="175" t="s">
        <v>54</v>
      </c>
      <c r="I1318" s="176">
        <v>3220.0436577200685</v>
      </c>
      <c r="J1318" s="177">
        <v>2992.9254383687721</v>
      </c>
      <c r="K1318" s="177">
        <v>1388.6932196125306</v>
      </c>
      <c r="L1318" s="180"/>
      <c r="M1318" s="180"/>
      <c r="N1318" s="180"/>
      <c r="O1318" s="179">
        <v>0.43126533899102037</v>
      </c>
    </row>
    <row r="1319" spans="1:15" x14ac:dyDescent="0.25">
      <c r="A1319" s="576"/>
      <c r="B1319" s="568"/>
      <c r="C1319" s="568"/>
      <c r="D1319" s="568"/>
      <c r="E1319" s="568"/>
      <c r="F1319" s="568"/>
      <c r="G1319" s="568"/>
      <c r="H1319" s="175" t="s">
        <v>175</v>
      </c>
      <c r="I1319" s="176">
        <v>3695.7579434343543</v>
      </c>
      <c r="J1319" s="177">
        <v>3468.6397240830579</v>
      </c>
      <c r="K1319" s="177">
        <v>4475.2110767553877</v>
      </c>
      <c r="L1319" s="177">
        <v>3070.3928571428573</v>
      </c>
      <c r="M1319" s="177">
        <v>197.19642857142858</v>
      </c>
      <c r="N1319" s="177">
        <v>219.10714285714286</v>
      </c>
      <c r="O1319" s="178">
        <v>3.4597205073333486</v>
      </c>
    </row>
    <row r="1320" spans="1:15" x14ac:dyDescent="0.25">
      <c r="A1320" s="576"/>
      <c r="B1320" s="568"/>
      <c r="C1320" s="568"/>
      <c r="D1320" s="568"/>
      <c r="E1320" s="568"/>
      <c r="F1320" s="568" t="s">
        <v>65</v>
      </c>
      <c r="G1320" s="568" t="s">
        <v>186</v>
      </c>
      <c r="H1320" s="175" t="s">
        <v>187</v>
      </c>
      <c r="I1320" s="176">
        <v>572.15151515151513</v>
      </c>
      <c r="J1320" s="177">
        <v>572.15151515151513</v>
      </c>
      <c r="K1320" s="177">
        <v>1744.6969696969695</v>
      </c>
      <c r="L1320" s="177">
        <v>1720.6060606060607</v>
      </c>
      <c r="M1320" s="177">
        <v>94.949494949494962</v>
      </c>
      <c r="N1320" s="177">
        <v>0</v>
      </c>
      <c r="O1320" s="178">
        <v>3.049361792277951</v>
      </c>
    </row>
    <row r="1321" spans="1:15" x14ac:dyDescent="0.25">
      <c r="A1321" s="576"/>
      <c r="B1321" s="568"/>
      <c r="C1321" s="568"/>
      <c r="D1321" s="568"/>
      <c r="E1321" s="568"/>
      <c r="F1321" s="568"/>
      <c r="G1321" s="568"/>
      <c r="H1321" s="175" t="s">
        <v>54</v>
      </c>
      <c r="I1321" s="176">
        <v>411.97014856146586</v>
      </c>
      <c r="J1321" s="177">
        <v>411.97014856146586</v>
      </c>
      <c r="K1321" s="177">
        <v>203.62092573870851</v>
      </c>
      <c r="L1321" s="180"/>
      <c r="M1321" s="180"/>
      <c r="N1321" s="180"/>
      <c r="O1321" s="179">
        <v>0.49426135959054401</v>
      </c>
    </row>
    <row r="1322" spans="1:15" x14ac:dyDescent="0.25">
      <c r="A1322" s="576"/>
      <c r="B1322" s="568"/>
      <c r="C1322" s="568"/>
      <c r="D1322" s="568"/>
      <c r="E1322" s="568"/>
      <c r="F1322" s="568"/>
      <c r="G1322" s="568"/>
      <c r="H1322" s="175" t="s">
        <v>175</v>
      </c>
      <c r="I1322" s="176">
        <v>984.12166371298099</v>
      </c>
      <c r="J1322" s="177">
        <v>984.12166371298099</v>
      </c>
      <c r="K1322" s="177">
        <v>1948.3178954356781</v>
      </c>
      <c r="L1322" s="177">
        <v>1720.6060606060607</v>
      </c>
      <c r="M1322" s="177">
        <v>94.949494949494962</v>
      </c>
      <c r="N1322" s="177">
        <v>0</v>
      </c>
      <c r="O1322" s="178">
        <v>1.7718115759342474</v>
      </c>
    </row>
    <row r="1323" spans="1:15" x14ac:dyDescent="0.25">
      <c r="A1323" s="576"/>
      <c r="B1323" s="568"/>
      <c r="C1323" s="568"/>
      <c r="D1323" s="568"/>
      <c r="E1323" s="568"/>
      <c r="F1323" s="568" t="s">
        <v>66</v>
      </c>
      <c r="G1323" s="568" t="s">
        <v>186</v>
      </c>
      <c r="H1323" s="175" t="s">
        <v>187</v>
      </c>
      <c r="I1323" s="176">
        <v>272.44186046511629</v>
      </c>
      <c r="J1323" s="177">
        <v>272.44186046511629</v>
      </c>
      <c r="K1323" s="177">
        <v>2.2383720930232558</v>
      </c>
      <c r="L1323" s="177">
        <v>1.2790697674418605</v>
      </c>
      <c r="M1323" s="177">
        <v>57.558139534883722</v>
      </c>
      <c r="N1323" s="177">
        <v>0</v>
      </c>
      <c r="O1323" s="179">
        <v>8.2159624413145529E-3</v>
      </c>
    </row>
    <row r="1324" spans="1:15" x14ac:dyDescent="0.25">
      <c r="A1324" s="576"/>
      <c r="B1324" s="568"/>
      <c r="C1324" s="568"/>
      <c r="D1324" s="568"/>
      <c r="E1324" s="568"/>
      <c r="F1324" s="568"/>
      <c r="G1324" s="568"/>
      <c r="H1324" s="175" t="s">
        <v>54</v>
      </c>
      <c r="I1324" s="176">
        <v>1296.548662472143</v>
      </c>
      <c r="J1324" s="177">
        <v>1211.7689211185457</v>
      </c>
      <c r="K1324" s="177">
        <v>430.92656818040064</v>
      </c>
      <c r="L1324" s="180"/>
      <c r="M1324" s="180"/>
      <c r="N1324" s="180"/>
      <c r="O1324" s="179">
        <v>0.33236436136438446</v>
      </c>
    </row>
    <row r="1325" spans="1:15" x14ac:dyDescent="0.25">
      <c r="A1325" s="576"/>
      <c r="B1325" s="568"/>
      <c r="C1325" s="568"/>
      <c r="D1325" s="568"/>
      <c r="E1325" s="568"/>
      <c r="F1325" s="568"/>
      <c r="G1325" s="568"/>
      <c r="H1325" s="175" t="s">
        <v>175</v>
      </c>
      <c r="I1325" s="176">
        <v>1568.9905229372594</v>
      </c>
      <c r="J1325" s="177">
        <v>1484.2107815836621</v>
      </c>
      <c r="K1325" s="177">
        <v>433.16494027342389</v>
      </c>
      <c r="L1325" s="177">
        <v>1.2790697674418605</v>
      </c>
      <c r="M1325" s="177">
        <v>57.558139534883722</v>
      </c>
      <c r="N1325" s="177">
        <v>0</v>
      </c>
      <c r="O1325" s="179">
        <v>0.17029016190284951</v>
      </c>
    </row>
    <row r="1326" spans="1:15" x14ac:dyDescent="0.25">
      <c r="A1326" s="576"/>
      <c r="B1326" s="568"/>
      <c r="C1326" s="568"/>
      <c r="D1326" s="568"/>
      <c r="E1326" s="568"/>
      <c r="F1326" s="568" t="s">
        <v>67</v>
      </c>
      <c r="G1326" s="568" t="s">
        <v>186</v>
      </c>
      <c r="H1326" s="175" t="s">
        <v>187</v>
      </c>
      <c r="I1326" s="176">
        <v>6</v>
      </c>
      <c r="J1326" s="177">
        <v>6</v>
      </c>
      <c r="K1326" s="177">
        <v>4.2</v>
      </c>
      <c r="L1326" s="177">
        <v>0</v>
      </c>
      <c r="M1326" s="177">
        <v>1.2</v>
      </c>
      <c r="N1326" s="181">
        <v>0.6</v>
      </c>
      <c r="O1326" s="179">
        <v>0.70000000000000007</v>
      </c>
    </row>
    <row r="1327" spans="1:15" x14ac:dyDescent="0.25">
      <c r="A1327" s="576"/>
      <c r="B1327" s="568"/>
      <c r="C1327" s="568"/>
      <c r="D1327" s="568"/>
      <c r="E1327" s="568"/>
      <c r="F1327" s="568"/>
      <c r="G1327" s="568"/>
      <c r="H1327" s="175" t="s">
        <v>175</v>
      </c>
      <c r="I1327" s="176">
        <v>6</v>
      </c>
      <c r="J1327" s="177">
        <v>6</v>
      </c>
      <c r="K1327" s="177">
        <v>4.2</v>
      </c>
      <c r="L1327" s="177">
        <v>0</v>
      </c>
      <c r="M1327" s="177">
        <v>1.2</v>
      </c>
      <c r="N1327" s="181">
        <v>0.6</v>
      </c>
      <c r="O1327" s="179">
        <v>0.70000000000000007</v>
      </c>
    </row>
    <row r="1328" spans="1:15" x14ac:dyDescent="0.25">
      <c r="A1328" s="576"/>
      <c r="B1328" s="568"/>
      <c r="C1328" s="568"/>
      <c r="D1328" s="568"/>
      <c r="E1328" s="568"/>
      <c r="F1328" s="568" t="s">
        <v>175</v>
      </c>
      <c r="G1328" s="568" t="s">
        <v>186</v>
      </c>
      <c r="H1328" s="175" t="s">
        <v>187</v>
      </c>
      <c r="I1328" s="176">
        <v>1647.32158538155</v>
      </c>
      <c r="J1328" s="177">
        <v>1633.7880410777525</v>
      </c>
      <c r="K1328" s="177">
        <v>5450.9734520974071</v>
      </c>
      <c r="L1328" s="177">
        <v>5403.7824178961073</v>
      </c>
      <c r="M1328" s="177">
        <v>355.28064533428835</v>
      </c>
      <c r="N1328" s="177">
        <v>220.40334538878844</v>
      </c>
      <c r="O1328" s="178">
        <v>2.2855938613149256</v>
      </c>
    </row>
    <row r="1329" spans="1:15" x14ac:dyDescent="0.25">
      <c r="A1329" s="576"/>
      <c r="B1329" s="568"/>
      <c r="C1329" s="568"/>
      <c r="D1329" s="568"/>
      <c r="E1329" s="568"/>
      <c r="F1329" s="568"/>
      <c r="G1329" s="568"/>
      <c r="H1329" s="175" t="s">
        <v>54</v>
      </c>
      <c r="I1329" s="176">
        <v>6179.8293740748786</v>
      </c>
      <c r="J1329" s="177">
        <v>5638.4147918329527</v>
      </c>
      <c r="K1329" s="177">
        <v>2591.802180262996</v>
      </c>
      <c r="L1329" s="180"/>
      <c r="M1329" s="180"/>
      <c r="N1329" s="180"/>
      <c r="O1329" s="179">
        <v>0.35969973785026699</v>
      </c>
    </row>
    <row r="1330" spans="1:15" x14ac:dyDescent="0.25">
      <c r="A1330" s="576"/>
      <c r="B1330" s="568"/>
      <c r="C1330" s="568"/>
      <c r="D1330" s="568"/>
      <c r="E1330" s="568"/>
      <c r="F1330" s="568"/>
      <c r="G1330" s="568"/>
      <c r="H1330" s="175" t="s">
        <v>175</v>
      </c>
      <c r="I1330" s="176">
        <v>7827.1509594564277</v>
      </c>
      <c r="J1330" s="177">
        <v>7272.2028329107061</v>
      </c>
      <c r="K1330" s="177">
        <v>8042.7756323604026</v>
      </c>
      <c r="L1330" s="177">
        <v>5403.7824178961073</v>
      </c>
      <c r="M1330" s="177">
        <v>355.28064533428835</v>
      </c>
      <c r="N1330" s="177">
        <v>220.40334538878844</v>
      </c>
      <c r="O1330" s="178">
        <v>1.4101874415582625</v>
      </c>
    </row>
    <row r="1331" spans="1:15" x14ac:dyDescent="0.25">
      <c r="A1331" s="576"/>
      <c r="B1331" s="568"/>
      <c r="C1331" s="568"/>
      <c r="D1331" s="568" t="s">
        <v>44</v>
      </c>
      <c r="E1331" s="568" t="s">
        <v>185</v>
      </c>
      <c r="F1331" s="568" t="s">
        <v>69</v>
      </c>
      <c r="G1331" s="568" t="s">
        <v>186</v>
      </c>
      <c r="H1331" s="175" t="s">
        <v>54</v>
      </c>
      <c r="I1331" s="176">
        <v>2.2023209850892176</v>
      </c>
      <c r="J1331" s="177">
        <v>2.2023209850892176</v>
      </c>
      <c r="K1331" s="177">
        <v>1.2236095393155693</v>
      </c>
      <c r="L1331" s="180"/>
      <c r="M1331" s="180"/>
      <c r="N1331" s="180"/>
      <c r="O1331" s="179">
        <v>0.55559999999999998</v>
      </c>
    </row>
    <row r="1332" spans="1:15" x14ac:dyDescent="0.25">
      <c r="A1332" s="576"/>
      <c r="B1332" s="568"/>
      <c r="C1332" s="568"/>
      <c r="D1332" s="568"/>
      <c r="E1332" s="568"/>
      <c r="F1332" s="568"/>
      <c r="G1332" s="568"/>
      <c r="H1332" s="175" t="s">
        <v>175</v>
      </c>
      <c r="I1332" s="176">
        <v>2.2023209850892176</v>
      </c>
      <c r="J1332" s="177">
        <v>2.2023209850892176</v>
      </c>
      <c r="K1332" s="177">
        <v>1.2236095393155693</v>
      </c>
      <c r="L1332" s="180"/>
      <c r="M1332" s="180"/>
      <c r="N1332" s="180"/>
      <c r="O1332" s="179">
        <v>0.55559999999999998</v>
      </c>
    </row>
    <row r="1333" spans="1:15" x14ac:dyDescent="0.25">
      <c r="A1333" s="576"/>
      <c r="B1333" s="568"/>
      <c r="C1333" s="568"/>
      <c r="D1333" s="568"/>
      <c r="E1333" s="568"/>
      <c r="F1333" s="568" t="s">
        <v>71</v>
      </c>
      <c r="G1333" s="568" t="s">
        <v>186</v>
      </c>
      <c r="H1333" s="175" t="s">
        <v>54</v>
      </c>
      <c r="I1333" s="176">
        <v>4.1266029145351837</v>
      </c>
      <c r="J1333" s="177">
        <v>4.1266029145351837</v>
      </c>
      <c r="K1333" s="177">
        <v>1.3756443475894489</v>
      </c>
      <c r="L1333" s="180"/>
      <c r="M1333" s="181">
        <v>0.8253205829070368</v>
      </c>
      <c r="N1333" s="181">
        <v>0.8253205829070368</v>
      </c>
      <c r="O1333" s="179">
        <v>0.33335999999999999</v>
      </c>
    </row>
    <row r="1334" spans="1:15" x14ac:dyDescent="0.25">
      <c r="A1334" s="576"/>
      <c r="B1334" s="568"/>
      <c r="C1334" s="568"/>
      <c r="D1334" s="568"/>
      <c r="E1334" s="568"/>
      <c r="F1334" s="568"/>
      <c r="G1334" s="568"/>
      <c r="H1334" s="175" t="s">
        <v>175</v>
      </c>
      <c r="I1334" s="176">
        <v>4.1266029145351837</v>
      </c>
      <c r="J1334" s="177">
        <v>4.1266029145351837</v>
      </c>
      <c r="K1334" s="177">
        <v>1.3756443475894489</v>
      </c>
      <c r="L1334" s="180"/>
      <c r="M1334" s="181">
        <v>0.8253205829070368</v>
      </c>
      <c r="N1334" s="181">
        <v>0.8253205829070368</v>
      </c>
      <c r="O1334" s="179">
        <v>0.33335999999999999</v>
      </c>
    </row>
    <row r="1335" spans="1:15" x14ac:dyDescent="0.25">
      <c r="A1335" s="576"/>
      <c r="B1335" s="568"/>
      <c r="C1335" s="568"/>
      <c r="D1335" s="568"/>
      <c r="E1335" s="568"/>
      <c r="F1335" s="568" t="s">
        <v>73</v>
      </c>
      <c r="G1335" s="568" t="s">
        <v>186</v>
      </c>
      <c r="H1335" s="175" t="s">
        <v>54</v>
      </c>
      <c r="I1335" s="176">
        <v>3.542705567082852</v>
      </c>
      <c r="J1335" s="177">
        <v>3.542705567082852</v>
      </c>
      <c r="K1335" s="177">
        <v>5.9049816392136991</v>
      </c>
      <c r="L1335" s="180"/>
      <c r="M1335" s="180"/>
      <c r="N1335" s="180"/>
      <c r="O1335" s="178">
        <v>1.6668000000000005</v>
      </c>
    </row>
    <row r="1336" spans="1:15" x14ac:dyDescent="0.25">
      <c r="A1336" s="576"/>
      <c r="B1336" s="568"/>
      <c r="C1336" s="568"/>
      <c r="D1336" s="568"/>
      <c r="E1336" s="568"/>
      <c r="F1336" s="568"/>
      <c r="G1336" s="568"/>
      <c r="H1336" s="175" t="s">
        <v>175</v>
      </c>
      <c r="I1336" s="176">
        <v>3.542705567082852</v>
      </c>
      <c r="J1336" s="177">
        <v>3.542705567082852</v>
      </c>
      <c r="K1336" s="177">
        <v>5.9049816392136991</v>
      </c>
      <c r="L1336" s="180"/>
      <c r="M1336" s="180"/>
      <c r="N1336" s="180"/>
      <c r="O1336" s="178">
        <v>1.6668000000000005</v>
      </c>
    </row>
    <row r="1337" spans="1:15" x14ac:dyDescent="0.25">
      <c r="A1337" s="576"/>
      <c r="B1337" s="568"/>
      <c r="C1337" s="568"/>
      <c r="D1337" s="568"/>
      <c r="E1337" s="568"/>
      <c r="F1337" s="568" t="s">
        <v>74</v>
      </c>
      <c r="G1337" s="568" t="s">
        <v>186</v>
      </c>
      <c r="H1337" s="175" t="s">
        <v>54</v>
      </c>
      <c r="I1337" s="176">
        <v>29.023268043819424</v>
      </c>
      <c r="J1337" s="177">
        <v>29.023268043819424</v>
      </c>
      <c r="K1337" s="177">
        <v>11.287729407602251</v>
      </c>
      <c r="L1337" s="180"/>
      <c r="M1337" s="180"/>
      <c r="N1337" s="180"/>
      <c r="O1337" s="179">
        <v>0.38892000000000004</v>
      </c>
    </row>
    <row r="1338" spans="1:15" x14ac:dyDescent="0.25">
      <c r="A1338" s="576"/>
      <c r="B1338" s="568"/>
      <c r="C1338" s="568"/>
      <c r="D1338" s="568"/>
      <c r="E1338" s="568"/>
      <c r="F1338" s="568"/>
      <c r="G1338" s="568"/>
      <c r="H1338" s="175" t="s">
        <v>175</v>
      </c>
      <c r="I1338" s="176">
        <v>29.023268043819424</v>
      </c>
      <c r="J1338" s="177">
        <v>29.023268043819424</v>
      </c>
      <c r="K1338" s="177">
        <v>11.287729407602251</v>
      </c>
      <c r="L1338" s="180"/>
      <c r="M1338" s="180"/>
      <c r="N1338" s="180"/>
      <c r="O1338" s="179">
        <v>0.38892000000000004</v>
      </c>
    </row>
    <row r="1339" spans="1:15" x14ac:dyDescent="0.25">
      <c r="A1339" s="576"/>
      <c r="B1339" s="568"/>
      <c r="C1339" s="568"/>
      <c r="D1339" s="568"/>
      <c r="E1339" s="568"/>
      <c r="F1339" s="568" t="s">
        <v>75</v>
      </c>
      <c r="G1339" s="568" t="s">
        <v>186</v>
      </c>
      <c r="H1339" s="175" t="s">
        <v>54</v>
      </c>
      <c r="I1339" s="176">
        <v>35.286274562528085</v>
      </c>
      <c r="J1339" s="177">
        <v>35.286274562528085</v>
      </c>
      <c r="K1339" s="177">
        <v>13.666278769757501</v>
      </c>
      <c r="L1339" s="180"/>
      <c r="M1339" s="180"/>
      <c r="N1339" s="180"/>
      <c r="O1339" s="179">
        <v>0.38729729729729734</v>
      </c>
    </row>
    <row r="1340" spans="1:15" x14ac:dyDescent="0.25">
      <c r="A1340" s="576"/>
      <c r="B1340" s="568"/>
      <c r="C1340" s="568"/>
      <c r="D1340" s="568"/>
      <c r="E1340" s="568"/>
      <c r="F1340" s="568"/>
      <c r="G1340" s="568"/>
      <c r="H1340" s="175" t="s">
        <v>175</v>
      </c>
      <c r="I1340" s="176">
        <v>35.286274562528085</v>
      </c>
      <c r="J1340" s="177">
        <v>35.286274562528085</v>
      </c>
      <c r="K1340" s="177">
        <v>13.666278769757501</v>
      </c>
      <c r="L1340" s="180"/>
      <c r="M1340" s="180"/>
      <c r="N1340" s="180"/>
      <c r="O1340" s="179">
        <v>0.38729729729729734</v>
      </c>
    </row>
    <row r="1341" spans="1:15" x14ac:dyDescent="0.25">
      <c r="A1341" s="576"/>
      <c r="B1341" s="568"/>
      <c r="C1341" s="568"/>
      <c r="D1341" s="568"/>
      <c r="E1341" s="568"/>
      <c r="F1341" s="568" t="s">
        <v>76</v>
      </c>
      <c r="G1341" s="568" t="s">
        <v>186</v>
      </c>
      <c r="H1341" s="175" t="s">
        <v>187</v>
      </c>
      <c r="I1341" s="176">
        <v>27</v>
      </c>
      <c r="J1341" s="177">
        <v>27</v>
      </c>
      <c r="K1341" s="177">
        <v>29.25</v>
      </c>
      <c r="L1341" s="177">
        <v>27.75</v>
      </c>
      <c r="M1341" s="181">
        <v>0.75</v>
      </c>
      <c r="N1341" s="177">
        <v>0</v>
      </c>
      <c r="O1341" s="178">
        <v>1.0833333333333333</v>
      </c>
    </row>
    <row r="1342" spans="1:15" x14ac:dyDescent="0.25">
      <c r="A1342" s="576"/>
      <c r="B1342" s="568"/>
      <c r="C1342" s="568"/>
      <c r="D1342" s="568"/>
      <c r="E1342" s="568"/>
      <c r="F1342" s="568"/>
      <c r="G1342" s="568"/>
      <c r="H1342" s="175" t="s">
        <v>54</v>
      </c>
      <c r="I1342" s="176">
        <v>44.800968923299578</v>
      </c>
      <c r="J1342" s="177">
        <v>44.800968923299578</v>
      </c>
      <c r="K1342" s="177">
        <v>40.398096140501757</v>
      </c>
      <c r="L1342" s="180"/>
      <c r="M1342" s="180"/>
      <c r="N1342" s="180"/>
      <c r="O1342" s="179">
        <v>0.9017237151648293</v>
      </c>
    </row>
    <row r="1343" spans="1:15" x14ac:dyDescent="0.25">
      <c r="A1343" s="576"/>
      <c r="B1343" s="568"/>
      <c r="C1343" s="568"/>
      <c r="D1343" s="568"/>
      <c r="E1343" s="568"/>
      <c r="F1343" s="568"/>
      <c r="G1343" s="568"/>
      <c r="H1343" s="175" t="s">
        <v>175</v>
      </c>
      <c r="I1343" s="176">
        <v>71.800968923299578</v>
      </c>
      <c r="J1343" s="177">
        <v>71.800968923299578</v>
      </c>
      <c r="K1343" s="177">
        <v>69.648096140501764</v>
      </c>
      <c r="L1343" s="177">
        <v>27.75</v>
      </c>
      <c r="M1343" s="181">
        <v>0.75</v>
      </c>
      <c r="N1343" s="177">
        <v>0</v>
      </c>
      <c r="O1343" s="179">
        <v>0.99252852424908133</v>
      </c>
    </row>
    <row r="1344" spans="1:15" x14ac:dyDescent="0.25">
      <c r="A1344" s="576"/>
      <c r="B1344" s="568"/>
      <c r="C1344" s="568"/>
      <c r="D1344" s="568"/>
      <c r="E1344" s="568"/>
      <c r="F1344" s="568" t="s">
        <v>175</v>
      </c>
      <c r="G1344" s="568" t="s">
        <v>186</v>
      </c>
      <c r="H1344" s="175" t="s">
        <v>187</v>
      </c>
      <c r="I1344" s="176">
        <v>27</v>
      </c>
      <c r="J1344" s="177">
        <v>27</v>
      </c>
      <c r="K1344" s="177">
        <v>29.25</v>
      </c>
      <c r="L1344" s="177">
        <v>27.75</v>
      </c>
      <c r="M1344" s="181">
        <v>0.75</v>
      </c>
      <c r="N1344" s="177">
        <v>0</v>
      </c>
      <c r="O1344" s="178">
        <v>1.0833333333333333</v>
      </c>
    </row>
    <row r="1345" spans="1:15" x14ac:dyDescent="0.25">
      <c r="A1345" s="576"/>
      <c r="B1345" s="568"/>
      <c r="C1345" s="568"/>
      <c r="D1345" s="568"/>
      <c r="E1345" s="568"/>
      <c r="F1345" s="568"/>
      <c r="G1345" s="568"/>
      <c r="H1345" s="175" t="s">
        <v>54</v>
      </c>
      <c r="I1345" s="176">
        <v>118.98214099635433</v>
      </c>
      <c r="J1345" s="177">
        <v>118.98214099635433</v>
      </c>
      <c r="K1345" s="177">
        <v>73.856339843980237</v>
      </c>
      <c r="L1345" s="180"/>
      <c r="M1345" s="181">
        <v>0.8253205829070368</v>
      </c>
      <c r="N1345" s="181">
        <v>0.8253205829070368</v>
      </c>
      <c r="O1345" s="179">
        <v>0.70561683541035447</v>
      </c>
    </row>
    <row r="1346" spans="1:15" x14ac:dyDescent="0.25">
      <c r="A1346" s="576"/>
      <c r="B1346" s="568"/>
      <c r="C1346" s="568"/>
      <c r="D1346" s="568"/>
      <c r="E1346" s="568"/>
      <c r="F1346" s="568"/>
      <c r="G1346" s="568"/>
      <c r="H1346" s="175" t="s">
        <v>175</v>
      </c>
      <c r="I1346" s="176">
        <v>145.98214099635433</v>
      </c>
      <c r="J1346" s="177">
        <v>145.98214099635433</v>
      </c>
      <c r="K1346" s="177">
        <v>103.10633984398022</v>
      </c>
      <c r="L1346" s="177">
        <v>27.75</v>
      </c>
      <c r="M1346" s="177">
        <v>1.5753205829070369</v>
      </c>
      <c r="N1346" s="181">
        <v>0.8253205829070368</v>
      </c>
      <c r="O1346" s="179">
        <v>0.7595763351136372</v>
      </c>
    </row>
    <row r="1347" spans="1:15" x14ac:dyDescent="0.25">
      <c r="A1347" s="576"/>
      <c r="B1347" s="568"/>
      <c r="C1347" s="568"/>
      <c r="D1347" s="568" t="s">
        <v>45</v>
      </c>
      <c r="E1347" s="568" t="s">
        <v>185</v>
      </c>
      <c r="F1347" s="568" t="s">
        <v>79</v>
      </c>
      <c r="G1347" s="568" t="s">
        <v>186</v>
      </c>
      <c r="H1347" s="175" t="s">
        <v>187</v>
      </c>
      <c r="I1347" s="176">
        <v>8</v>
      </c>
      <c r="J1347" s="177">
        <v>6</v>
      </c>
      <c r="K1347" s="177">
        <v>3</v>
      </c>
      <c r="L1347" s="177">
        <v>3</v>
      </c>
      <c r="M1347" s="177">
        <v>0</v>
      </c>
      <c r="N1347" s="177">
        <v>0</v>
      </c>
      <c r="O1347" s="179">
        <v>0.375</v>
      </c>
    </row>
    <row r="1348" spans="1:15" x14ac:dyDescent="0.25">
      <c r="A1348" s="576"/>
      <c r="B1348" s="568"/>
      <c r="C1348" s="568"/>
      <c r="D1348" s="568"/>
      <c r="E1348" s="568"/>
      <c r="F1348" s="568"/>
      <c r="G1348" s="568"/>
      <c r="H1348" s="175" t="s">
        <v>54</v>
      </c>
      <c r="I1348" s="176">
        <v>6025.2374317771537</v>
      </c>
      <c r="J1348" s="177">
        <v>5238.395129878897</v>
      </c>
      <c r="K1348" s="177">
        <v>2704.1918706927686</v>
      </c>
      <c r="L1348" s="180"/>
      <c r="M1348" s="180"/>
      <c r="N1348" s="180"/>
      <c r="O1348" s="179">
        <v>0.44881083962448309</v>
      </c>
    </row>
    <row r="1349" spans="1:15" x14ac:dyDescent="0.25">
      <c r="A1349" s="576"/>
      <c r="B1349" s="568"/>
      <c r="C1349" s="568"/>
      <c r="D1349" s="568"/>
      <c r="E1349" s="568"/>
      <c r="F1349" s="568"/>
      <c r="G1349" s="568"/>
      <c r="H1349" s="175" t="s">
        <v>175</v>
      </c>
      <c r="I1349" s="176">
        <v>6033.2374317771537</v>
      </c>
      <c r="J1349" s="177">
        <v>5244.395129878897</v>
      </c>
      <c r="K1349" s="177">
        <v>2707.1918706927686</v>
      </c>
      <c r="L1349" s="177">
        <v>3</v>
      </c>
      <c r="M1349" s="177">
        <v>0</v>
      </c>
      <c r="N1349" s="177">
        <v>0</v>
      </c>
      <c r="O1349" s="179">
        <v>0.41190541981224155</v>
      </c>
    </row>
    <row r="1350" spans="1:15" x14ac:dyDescent="0.25">
      <c r="A1350" s="576"/>
      <c r="B1350" s="568"/>
      <c r="C1350" s="568"/>
      <c r="D1350" s="568"/>
      <c r="E1350" s="568"/>
      <c r="F1350" s="568" t="s">
        <v>80</v>
      </c>
      <c r="G1350" s="568" t="s">
        <v>186</v>
      </c>
      <c r="H1350" s="175" t="s">
        <v>187</v>
      </c>
      <c r="I1350" s="176">
        <v>19.865714285714283</v>
      </c>
      <c r="J1350" s="177">
        <v>17.437142857142856</v>
      </c>
      <c r="K1350" s="177">
        <v>37.703571428571429</v>
      </c>
      <c r="L1350" s="177">
        <v>34.607142857142854</v>
      </c>
      <c r="M1350" s="177">
        <v>0</v>
      </c>
      <c r="N1350" s="177">
        <v>0</v>
      </c>
      <c r="O1350" s="178">
        <v>1.8979217603911984</v>
      </c>
    </row>
    <row r="1351" spans="1:15" x14ac:dyDescent="0.25">
      <c r="A1351" s="576"/>
      <c r="B1351" s="568"/>
      <c r="C1351" s="568"/>
      <c r="D1351" s="568"/>
      <c r="E1351" s="568"/>
      <c r="F1351" s="568"/>
      <c r="G1351" s="568"/>
      <c r="H1351" s="175" t="s">
        <v>54</v>
      </c>
      <c r="I1351" s="176">
        <v>7958.4715055047482</v>
      </c>
      <c r="J1351" s="177">
        <v>7587.7204082411663</v>
      </c>
      <c r="K1351" s="177">
        <v>4200.6048786423262</v>
      </c>
      <c r="L1351" s="180"/>
      <c r="M1351" s="180"/>
      <c r="N1351" s="180"/>
      <c r="O1351" s="179">
        <v>0.52781553288679051</v>
      </c>
    </row>
    <row r="1352" spans="1:15" x14ac:dyDescent="0.25">
      <c r="A1352" s="576"/>
      <c r="B1352" s="568"/>
      <c r="C1352" s="568"/>
      <c r="D1352" s="568"/>
      <c r="E1352" s="568"/>
      <c r="F1352" s="568"/>
      <c r="G1352" s="568"/>
      <c r="H1352" s="175" t="s">
        <v>175</v>
      </c>
      <c r="I1352" s="176">
        <v>7978.3372197904628</v>
      </c>
      <c r="J1352" s="177">
        <v>7605.1575510983093</v>
      </c>
      <c r="K1352" s="177">
        <v>4238.3084500708974</v>
      </c>
      <c r="L1352" s="177">
        <v>34.607142857142854</v>
      </c>
      <c r="M1352" s="177">
        <v>0</v>
      </c>
      <c r="N1352" s="177">
        <v>0</v>
      </c>
      <c r="O1352" s="178">
        <v>1.2128686466389944</v>
      </c>
    </row>
    <row r="1353" spans="1:15" x14ac:dyDescent="0.25">
      <c r="A1353" s="576"/>
      <c r="B1353" s="568"/>
      <c r="C1353" s="568"/>
      <c r="D1353" s="568"/>
      <c r="E1353" s="568"/>
      <c r="F1353" s="568" t="s">
        <v>81</v>
      </c>
      <c r="G1353" s="568" t="s">
        <v>186</v>
      </c>
      <c r="H1353" s="175" t="s">
        <v>187</v>
      </c>
      <c r="I1353" s="176">
        <v>32.142857142857139</v>
      </c>
      <c r="J1353" s="177">
        <v>32.142857142857139</v>
      </c>
      <c r="K1353" s="177">
        <v>21.428571428571427</v>
      </c>
      <c r="L1353" s="177">
        <v>21.428571428571427</v>
      </c>
      <c r="M1353" s="177">
        <v>0</v>
      </c>
      <c r="N1353" s="177">
        <v>0</v>
      </c>
      <c r="O1353" s="179">
        <v>0.66666666666666674</v>
      </c>
    </row>
    <row r="1354" spans="1:15" x14ac:dyDescent="0.25">
      <c r="A1354" s="576"/>
      <c r="B1354" s="568"/>
      <c r="C1354" s="568"/>
      <c r="D1354" s="568"/>
      <c r="E1354" s="568"/>
      <c r="F1354" s="568"/>
      <c r="G1354" s="568"/>
      <c r="H1354" s="175" t="s">
        <v>54</v>
      </c>
      <c r="I1354" s="176">
        <v>12688.008193552538</v>
      </c>
      <c r="J1354" s="177">
        <v>12451.439756957021</v>
      </c>
      <c r="K1354" s="177">
        <v>5025.9704462958143</v>
      </c>
      <c r="L1354" s="180"/>
      <c r="M1354" s="180"/>
      <c r="N1354" s="180"/>
      <c r="O1354" s="179">
        <v>0.39611973523549437</v>
      </c>
    </row>
    <row r="1355" spans="1:15" x14ac:dyDescent="0.25">
      <c r="A1355" s="576"/>
      <c r="B1355" s="568"/>
      <c r="C1355" s="568"/>
      <c r="D1355" s="568"/>
      <c r="E1355" s="568"/>
      <c r="F1355" s="568"/>
      <c r="G1355" s="568"/>
      <c r="H1355" s="175" t="s">
        <v>175</v>
      </c>
      <c r="I1355" s="176">
        <v>12720.151050695395</v>
      </c>
      <c r="J1355" s="177">
        <v>12483.582614099878</v>
      </c>
      <c r="K1355" s="177">
        <v>5047.3990177243859</v>
      </c>
      <c r="L1355" s="177">
        <v>21.428571428571427</v>
      </c>
      <c r="M1355" s="177">
        <v>0</v>
      </c>
      <c r="N1355" s="177">
        <v>0</v>
      </c>
      <c r="O1355" s="179">
        <v>0.53139320095108056</v>
      </c>
    </row>
    <row r="1356" spans="1:15" x14ac:dyDescent="0.25">
      <c r="A1356" s="576"/>
      <c r="B1356" s="568"/>
      <c r="C1356" s="568"/>
      <c r="D1356" s="568"/>
      <c r="E1356" s="568"/>
      <c r="F1356" s="568" t="s">
        <v>82</v>
      </c>
      <c r="G1356" s="568" t="s">
        <v>186</v>
      </c>
      <c r="H1356" s="175" t="s">
        <v>187</v>
      </c>
      <c r="I1356" s="176">
        <v>44</v>
      </c>
      <c r="J1356" s="177">
        <v>40.5</v>
      </c>
      <c r="K1356" s="177">
        <v>51.4</v>
      </c>
      <c r="L1356" s="177">
        <v>39.25</v>
      </c>
      <c r="M1356" s="177">
        <v>0</v>
      </c>
      <c r="N1356" s="177">
        <v>0</v>
      </c>
      <c r="O1356" s="178">
        <v>1.1681818181818182</v>
      </c>
    </row>
    <row r="1357" spans="1:15" x14ac:dyDescent="0.25">
      <c r="A1357" s="576"/>
      <c r="B1357" s="568"/>
      <c r="C1357" s="568"/>
      <c r="D1357" s="568"/>
      <c r="E1357" s="568"/>
      <c r="F1357" s="568"/>
      <c r="G1357" s="568"/>
      <c r="H1357" s="175" t="s">
        <v>54</v>
      </c>
      <c r="I1357" s="176">
        <v>9792.5532578232178</v>
      </c>
      <c r="J1357" s="177">
        <v>9765.0489575617503</v>
      </c>
      <c r="K1357" s="177">
        <v>5836.3056504603428</v>
      </c>
      <c r="L1357" s="180"/>
      <c r="M1357" s="180"/>
      <c r="N1357" s="180"/>
      <c r="O1357" s="179">
        <v>0.59599427205542643</v>
      </c>
    </row>
    <row r="1358" spans="1:15" x14ac:dyDescent="0.25">
      <c r="A1358" s="576"/>
      <c r="B1358" s="568"/>
      <c r="C1358" s="568"/>
      <c r="D1358" s="568"/>
      <c r="E1358" s="568"/>
      <c r="F1358" s="568"/>
      <c r="G1358" s="568"/>
      <c r="H1358" s="175" t="s">
        <v>175</v>
      </c>
      <c r="I1358" s="176">
        <v>9836.5532578232178</v>
      </c>
      <c r="J1358" s="177">
        <v>9805.5489575617503</v>
      </c>
      <c r="K1358" s="177">
        <v>5887.7056504603424</v>
      </c>
      <c r="L1358" s="177">
        <v>39.25</v>
      </c>
      <c r="M1358" s="177">
        <v>0</v>
      </c>
      <c r="N1358" s="177">
        <v>0</v>
      </c>
      <c r="O1358" s="179">
        <v>0.88208804511862238</v>
      </c>
    </row>
    <row r="1359" spans="1:15" x14ac:dyDescent="0.25">
      <c r="A1359" s="576"/>
      <c r="B1359" s="568"/>
      <c r="C1359" s="568"/>
      <c r="D1359" s="568"/>
      <c r="E1359" s="568"/>
      <c r="F1359" s="568" t="s">
        <v>83</v>
      </c>
      <c r="G1359" s="568" t="s">
        <v>186</v>
      </c>
      <c r="H1359" s="175" t="s">
        <v>187</v>
      </c>
      <c r="I1359" s="176">
        <v>15</v>
      </c>
      <c r="J1359" s="177">
        <v>6.0750000000000002</v>
      </c>
      <c r="K1359" s="177">
        <v>7.5</v>
      </c>
      <c r="L1359" s="177">
        <v>7.5</v>
      </c>
      <c r="M1359" s="180"/>
      <c r="N1359" s="180"/>
      <c r="O1359" s="179">
        <v>0.5</v>
      </c>
    </row>
    <row r="1360" spans="1:15" x14ac:dyDescent="0.25">
      <c r="A1360" s="576"/>
      <c r="B1360" s="568"/>
      <c r="C1360" s="568"/>
      <c r="D1360" s="568"/>
      <c r="E1360" s="568"/>
      <c r="F1360" s="568"/>
      <c r="G1360" s="568"/>
      <c r="H1360" s="175" t="s">
        <v>54</v>
      </c>
      <c r="I1360" s="176">
        <v>824.59828798245951</v>
      </c>
      <c r="J1360" s="177">
        <v>824.59828798245951</v>
      </c>
      <c r="K1360" s="177">
        <v>432.16981173745444</v>
      </c>
      <c r="L1360" s="180"/>
      <c r="M1360" s="180"/>
      <c r="N1360" s="180"/>
      <c r="O1360" s="179">
        <v>0.52409739146420276</v>
      </c>
    </row>
    <row r="1361" spans="1:15" x14ac:dyDescent="0.25">
      <c r="A1361" s="576"/>
      <c r="B1361" s="568"/>
      <c r="C1361" s="568"/>
      <c r="D1361" s="568"/>
      <c r="E1361" s="568"/>
      <c r="F1361" s="568"/>
      <c r="G1361" s="568"/>
      <c r="H1361" s="175" t="s">
        <v>175</v>
      </c>
      <c r="I1361" s="176">
        <v>839.59828798245951</v>
      </c>
      <c r="J1361" s="177">
        <v>830.67328798245956</v>
      </c>
      <c r="K1361" s="177">
        <v>439.66981173745444</v>
      </c>
      <c r="L1361" s="177">
        <v>7.5</v>
      </c>
      <c r="M1361" s="180"/>
      <c r="N1361" s="180"/>
      <c r="O1361" s="179">
        <v>0.51204869573210132</v>
      </c>
    </row>
    <row r="1362" spans="1:15" x14ac:dyDescent="0.25">
      <c r="A1362" s="576"/>
      <c r="B1362" s="568"/>
      <c r="C1362" s="568"/>
      <c r="D1362" s="568"/>
      <c r="E1362" s="568"/>
      <c r="F1362" s="568" t="s">
        <v>84</v>
      </c>
      <c r="G1362" s="568" t="s">
        <v>186</v>
      </c>
      <c r="H1362" s="175" t="s">
        <v>187</v>
      </c>
      <c r="I1362" s="176">
        <v>2</v>
      </c>
      <c r="J1362" s="177">
        <v>2</v>
      </c>
      <c r="K1362" s="177">
        <v>2</v>
      </c>
      <c r="L1362" s="177">
        <v>2</v>
      </c>
      <c r="M1362" s="177">
        <v>0</v>
      </c>
      <c r="N1362" s="177">
        <v>0</v>
      </c>
      <c r="O1362" s="178">
        <v>1</v>
      </c>
    </row>
    <row r="1363" spans="1:15" x14ac:dyDescent="0.25">
      <c r="A1363" s="576"/>
      <c r="B1363" s="568"/>
      <c r="C1363" s="568"/>
      <c r="D1363" s="568"/>
      <c r="E1363" s="568"/>
      <c r="F1363" s="568"/>
      <c r="G1363" s="568"/>
      <c r="H1363" s="175" t="s">
        <v>54</v>
      </c>
      <c r="I1363" s="176">
        <v>2779.3287018193614</v>
      </c>
      <c r="J1363" s="177">
        <v>2578.6714194077626</v>
      </c>
      <c r="K1363" s="177">
        <v>1769.7544512322054</v>
      </c>
      <c r="L1363" s="180"/>
      <c r="M1363" s="180"/>
      <c r="N1363" s="180"/>
      <c r="O1363" s="179">
        <v>0.6367560807304713</v>
      </c>
    </row>
    <row r="1364" spans="1:15" x14ac:dyDescent="0.25">
      <c r="A1364" s="576"/>
      <c r="B1364" s="568"/>
      <c r="C1364" s="568"/>
      <c r="D1364" s="568"/>
      <c r="E1364" s="568"/>
      <c r="F1364" s="568"/>
      <c r="G1364" s="568"/>
      <c r="H1364" s="175" t="s">
        <v>175</v>
      </c>
      <c r="I1364" s="176">
        <v>2781.3287018193614</v>
      </c>
      <c r="J1364" s="177">
        <v>2580.6714194077626</v>
      </c>
      <c r="K1364" s="177">
        <v>1771.7544512322054</v>
      </c>
      <c r="L1364" s="177">
        <v>2</v>
      </c>
      <c r="M1364" s="177">
        <v>0</v>
      </c>
      <c r="N1364" s="177">
        <v>0</v>
      </c>
      <c r="O1364" s="179">
        <v>0.81837804036523565</v>
      </c>
    </row>
    <row r="1365" spans="1:15" x14ac:dyDescent="0.25">
      <c r="A1365" s="576"/>
      <c r="B1365" s="568"/>
      <c r="C1365" s="568"/>
      <c r="D1365" s="568"/>
      <c r="E1365" s="568"/>
      <c r="F1365" s="568" t="s">
        <v>85</v>
      </c>
      <c r="G1365" s="568" t="s">
        <v>186</v>
      </c>
      <c r="H1365" s="175" t="s">
        <v>187</v>
      </c>
      <c r="I1365" s="176">
        <v>144</v>
      </c>
      <c r="J1365" s="177">
        <v>144</v>
      </c>
      <c r="K1365" s="177">
        <v>147.5</v>
      </c>
      <c r="L1365" s="177">
        <v>147.5</v>
      </c>
      <c r="M1365" s="177">
        <v>0</v>
      </c>
      <c r="N1365" s="177">
        <v>0</v>
      </c>
      <c r="O1365" s="178">
        <v>1.0243055555555556</v>
      </c>
    </row>
    <row r="1366" spans="1:15" x14ac:dyDescent="0.25">
      <c r="A1366" s="576"/>
      <c r="B1366" s="568"/>
      <c r="C1366" s="568"/>
      <c r="D1366" s="568"/>
      <c r="E1366" s="568"/>
      <c r="F1366" s="568"/>
      <c r="G1366" s="568"/>
      <c r="H1366" s="175" t="s">
        <v>54</v>
      </c>
      <c r="I1366" s="176">
        <v>17001.770986895735</v>
      </c>
      <c r="J1366" s="177">
        <v>15993.630877924243</v>
      </c>
      <c r="K1366" s="177">
        <v>6419.7524102422794</v>
      </c>
      <c r="L1366" s="180"/>
      <c r="M1366" s="180"/>
      <c r="N1366" s="180"/>
      <c r="O1366" s="179">
        <v>0.37759315868860721</v>
      </c>
    </row>
    <row r="1367" spans="1:15" x14ac:dyDescent="0.25">
      <c r="A1367" s="576"/>
      <c r="B1367" s="568"/>
      <c r="C1367" s="568"/>
      <c r="D1367" s="568"/>
      <c r="E1367" s="568"/>
      <c r="F1367" s="568"/>
      <c r="G1367" s="568"/>
      <c r="H1367" s="175" t="s">
        <v>175</v>
      </c>
      <c r="I1367" s="176">
        <v>17145.770986895735</v>
      </c>
      <c r="J1367" s="177">
        <v>16137.630877924243</v>
      </c>
      <c r="K1367" s="177">
        <v>6567.2524102422794</v>
      </c>
      <c r="L1367" s="177">
        <v>147.5</v>
      </c>
      <c r="M1367" s="177">
        <v>0</v>
      </c>
      <c r="N1367" s="177">
        <v>0</v>
      </c>
      <c r="O1367" s="179">
        <v>0.7009493571220814</v>
      </c>
    </row>
    <row r="1368" spans="1:15" x14ac:dyDescent="0.25">
      <c r="A1368" s="576"/>
      <c r="B1368" s="568"/>
      <c r="C1368" s="568"/>
      <c r="D1368" s="568"/>
      <c r="E1368" s="568"/>
      <c r="F1368" s="568" t="s">
        <v>175</v>
      </c>
      <c r="G1368" s="568" t="s">
        <v>186</v>
      </c>
      <c r="H1368" s="175" t="s">
        <v>187</v>
      </c>
      <c r="I1368" s="176">
        <v>265.00857142857143</v>
      </c>
      <c r="J1368" s="177">
        <v>248.15499999999997</v>
      </c>
      <c r="K1368" s="177">
        <v>270.53214285714284</v>
      </c>
      <c r="L1368" s="177">
        <v>255.28571428571428</v>
      </c>
      <c r="M1368" s="177">
        <v>0</v>
      </c>
      <c r="N1368" s="177">
        <v>0</v>
      </c>
      <c r="O1368" s="179">
        <v>0.9474394001136055</v>
      </c>
    </row>
    <row r="1369" spans="1:15" x14ac:dyDescent="0.25">
      <c r="A1369" s="576"/>
      <c r="B1369" s="568"/>
      <c r="C1369" s="568"/>
      <c r="D1369" s="568"/>
      <c r="E1369" s="568"/>
      <c r="F1369" s="568"/>
      <c r="G1369" s="568"/>
      <c r="H1369" s="175" t="s">
        <v>54</v>
      </c>
      <c r="I1369" s="176">
        <v>57069.96836535522</v>
      </c>
      <c r="J1369" s="177">
        <v>54439.504837953296</v>
      </c>
      <c r="K1369" s="177">
        <v>26388.74951930319</v>
      </c>
      <c r="L1369" s="180"/>
      <c r="M1369" s="180"/>
      <c r="N1369" s="180"/>
      <c r="O1369" s="179">
        <v>0.50102671581221081</v>
      </c>
    </row>
    <row r="1370" spans="1:15" x14ac:dyDescent="0.25">
      <c r="A1370" s="576"/>
      <c r="B1370" s="568"/>
      <c r="C1370" s="568"/>
      <c r="D1370" s="568"/>
      <c r="E1370" s="568"/>
      <c r="F1370" s="568"/>
      <c r="G1370" s="568"/>
      <c r="H1370" s="175" t="s">
        <v>175</v>
      </c>
      <c r="I1370" s="176">
        <v>57334.976936783787</v>
      </c>
      <c r="J1370" s="177">
        <v>54687.659837953302</v>
      </c>
      <c r="K1370" s="177">
        <v>26659.281662160334</v>
      </c>
      <c r="L1370" s="177">
        <v>255.28571428571428</v>
      </c>
      <c r="M1370" s="177">
        <v>0</v>
      </c>
      <c r="N1370" s="177">
        <v>0</v>
      </c>
      <c r="O1370" s="179">
        <v>0.72423305796290816</v>
      </c>
    </row>
    <row r="1371" spans="1:15" x14ac:dyDescent="0.25">
      <c r="A1371" s="576"/>
      <c r="B1371" s="568"/>
      <c r="C1371" s="568"/>
      <c r="D1371" s="568" t="s">
        <v>46</v>
      </c>
      <c r="E1371" s="568" t="s">
        <v>185</v>
      </c>
      <c r="F1371" s="568" t="s">
        <v>87</v>
      </c>
      <c r="G1371" s="568" t="s">
        <v>186</v>
      </c>
      <c r="H1371" s="175" t="s">
        <v>54</v>
      </c>
      <c r="I1371" s="176">
        <v>1.5518248384283138</v>
      </c>
      <c r="J1371" s="177">
        <v>1.5518248384283138</v>
      </c>
      <c r="K1371" s="181">
        <v>0.41365442893145132</v>
      </c>
      <c r="L1371" s="180"/>
      <c r="M1371" s="180"/>
      <c r="N1371" s="180"/>
      <c r="O1371" s="179">
        <v>0.26656000000000002</v>
      </c>
    </row>
    <row r="1372" spans="1:15" x14ac:dyDescent="0.25">
      <c r="A1372" s="576"/>
      <c r="B1372" s="568"/>
      <c r="C1372" s="568"/>
      <c r="D1372" s="568"/>
      <c r="E1372" s="568"/>
      <c r="F1372" s="568"/>
      <c r="G1372" s="568"/>
      <c r="H1372" s="175" t="s">
        <v>175</v>
      </c>
      <c r="I1372" s="176">
        <v>1.5518248384283138</v>
      </c>
      <c r="J1372" s="177">
        <v>1.5518248384283138</v>
      </c>
      <c r="K1372" s="181">
        <v>0.41365442893145132</v>
      </c>
      <c r="L1372" s="180"/>
      <c r="M1372" s="180"/>
      <c r="N1372" s="180"/>
      <c r="O1372" s="179">
        <v>0.26656000000000002</v>
      </c>
    </row>
    <row r="1373" spans="1:15" x14ac:dyDescent="0.25">
      <c r="A1373" s="576"/>
      <c r="B1373" s="568"/>
      <c r="C1373" s="568"/>
      <c r="D1373" s="568"/>
      <c r="E1373" s="568"/>
      <c r="F1373" s="568" t="s">
        <v>88</v>
      </c>
      <c r="G1373" s="568" t="s">
        <v>186</v>
      </c>
      <c r="H1373" s="175" t="s">
        <v>187</v>
      </c>
      <c r="I1373" s="176">
        <v>2.1136363636363638</v>
      </c>
      <c r="J1373" s="177">
        <v>2.1136363636363638</v>
      </c>
      <c r="K1373" s="177">
        <v>2.8181818181818183</v>
      </c>
      <c r="L1373" s="177">
        <v>0</v>
      </c>
      <c r="M1373" s="177">
        <v>0</v>
      </c>
      <c r="N1373" s="177">
        <v>0</v>
      </c>
      <c r="O1373" s="178">
        <v>1.3333333333333333</v>
      </c>
    </row>
    <row r="1374" spans="1:15" x14ac:dyDescent="0.25">
      <c r="A1374" s="576"/>
      <c r="B1374" s="568"/>
      <c r="C1374" s="568"/>
      <c r="D1374" s="568"/>
      <c r="E1374" s="568"/>
      <c r="F1374" s="568"/>
      <c r="G1374" s="568"/>
      <c r="H1374" s="175" t="s">
        <v>175</v>
      </c>
      <c r="I1374" s="176">
        <v>2.1136363636363638</v>
      </c>
      <c r="J1374" s="177">
        <v>2.1136363636363638</v>
      </c>
      <c r="K1374" s="177">
        <v>2.8181818181818183</v>
      </c>
      <c r="L1374" s="177">
        <v>0</v>
      </c>
      <c r="M1374" s="177">
        <v>0</v>
      </c>
      <c r="N1374" s="177">
        <v>0</v>
      </c>
      <c r="O1374" s="178">
        <v>1.3333333333333333</v>
      </c>
    </row>
    <row r="1375" spans="1:15" x14ac:dyDescent="0.25">
      <c r="A1375" s="576"/>
      <c r="B1375" s="568"/>
      <c r="C1375" s="568"/>
      <c r="D1375" s="568"/>
      <c r="E1375" s="568"/>
      <c r="F1375" s="568" t="s">
        <v>90</v>
      </c>
      <c r="G1375" s="568" t="s">
        <v>186</v>
      </c>
      <c r="H1375" s="175" t="s">
        <v>54</v>
      </c>
      <c r="I1375" s="176">
        <v>7.2103156110610769</v>
      </c>
      <c r="J1375" s="177">
        <v>7.2103156110610769</v>
      </c>
      <c r="K1375" s="177">
        <v>6.4096821656088556</v>
      </c>
      <c r="L1375" s="180"/>
      <c r="M1375" s="177">
        <v>1.4420631222122156</v>
      </c>
      <c r="N1375" s="180"/>
      <c r="O1375" s="179">
        <v>0.88896000000000008</v>
      </c>
    </row>
    <row r="1376" spans="1:15" x14ac:dyDescent="0.25">
      <c r="A1376" s="576"/>
      <c r="B1376" s="568"/>
      <c r="C1376" s="568"/>
      <c r="D1376" s="568"/>
      <c r="E1376" s="568"/>
      <c r="F1376" s="568"/>
      <c r="G1376" s="568"/>
      <c r="H1376" s="175" t="s">
        <v>175</v>
      </c>
      <c r="I1376" s="176">
        <v>7.2103156110610769</v>
      </c>
      <c r="J1376" s="177">
        <v>7.2103156110610769</v>
      </c>
      <c r="K1376" s="177">
        <v>6.4096821656088556</v>
      </c>
      <c r="L1376" s="180"/>
      <c r="M1376" s="177">
        <v>1.4420631222122156</v>
      </c>
      <c r="N1376" s="180"/>
      <c r="O1376" s="179">
        <v>0.88896000000000008</v>
      </c>
    </row>
    <row r="1377" spans="1:15" x14ac:dyDescent="0.25">
      <c r="A1377" s="576"/>
      <c r="B1377" s="568"/>
      <c r="C1377" s="568"/>
      <c r="D1377" s="568"/>
      <c r="E1377" s="568"/>
      <c r="F1377" s="568" t="s">
        <v>175</v>
      </c>
      <c r="G1377" s="568" t="s">
        <v>186</v>
      </c>
      <c r="H1377" s="175" t="s">
        <v>187</v>
      </c>
      <c r="I1377" s="176">
        <v>2.1136363636363638</v>
      </c>
      <c r="J1377" s="177">
        <v>2.1136363636363638</v>
      </c>
      <c r="K1377" s="177">
        <v>2.8181818181818183</v>
      </c>
      <c r="L1377" s="177">
        <v>0</v>
      </c>
      <c r="M1377" s="177">
        <v>0</v>
      </c>
      <c r="N1377" s="177">
        <v>0</v>
      </c>
      <c r="O1377" s="178">
        <v>1.3333333333333333</v>
      </c>
    </row>
    <row r="1378" spans="1:15" x14ac:dyDescent="0.25">
      <c r="A1378" s="576"/>
      <c r="B1378" s="568"/>
      <c r="C1378" s="568"/>
      <c r="D1378" s="568"/>
      <c r="E1378" s="568"/>
      <c r="F1378" s="568"/>
      <c r="G1378" s="568"/>
      <c r="H1378" s="175" t="s">
        <v>54</v>
      </c>
      <c r="I1378" s="176">
        <v>8.7621404494893902</v>
      </c>
      <c r="J1378" s="177">
        <v>8.7621404494893902</v>
      </c>
      <c r="K1378" s="177">
        <v>6.8233365945403071</v>
      </c>
      <c r="L1378" s="180"/>
      <c r="M1378" s="177">
        <v>1.4420631222122156</v>
      </c>
      <c r="N1378" s="180"/>
      <c r="O1378" s="179">
        <v>0.57776000000000005</v>
      </c>
    </row>
    <row r="1379" spans="1:15" x14ac:dyDescent="0.25">
      <c r="A1379" s="576"/>
      <c r="B1379" s="568"/>
      <c r="C1379" s="568"/>
      <c r="D1379" s="568"/>
      <c r="E1379" s="568"/>
      <c r="F1379" s="568"/>
      <c r="G1379" s="568"/>
      <c r="H1379" s="175" t="s">
        <v>175</v>
      </c>
      <c r="I1379" s="176">
        <v>10.875776813125754</v>
      </c>
      <c r="J1379" s="177">
        <v>10.875776813125754</v>
      </c>
      <c r="K1379" s="177">
        <v>9.6415184127221245</v>
      </c>
      <c r="L1379" s="177">
        <v>0</v>
      </c>
      <c r="M1379" s="177">
        <v>1.4420631222122156</v>
      </c>
      <c r="N1379" s="177">
        <v>0</v>
      </c>
      <c r="O1379" s="179">
        <v>0.82961777777777779</v>
      </c>
    </row>
    <row r="1380" spans="1:15" x14ac:dyDescent="0.25">
      <c r="A1380" s="576"/>
      <c r="B1380" s="568"/>
      <c r="C1380" s="568"/>
      <c r="D1380" s="568" t="s">
        <v>47</v>
      </c>
      <c r="E1380" s="568" t="s">
        <v>185</v>
      </c>
      <c r="F1380" s="568" t="s">
        <v>93</v>
      </c>
      <c r="G1380" s="568" t="s">
        <v>186</v>
      </c>
      <c r="H1380" s="175" t="s">
        <v>187</v>
      </c>
      <c r="I1380" s="176">
        <v>75.111111111111114</v>
      </c>
      <c r="J1380" s="177">
        <v>75.111111111111114</v>
      </c>
      <c r="K1380" s="177">
        <v>57.777777777777779</v>
      </c>
      <c r="L1380" s="177">
        <v>57.777777777777779</v>
      </c>
      <c r="M1380" s="177">
        <v>10.833333333333334</v>
      </c>
      <c r="N1380" s="177">
        <v>0</v>
      </c>
      <c r="O1380" s="179">
        <v>0.76923076923076916</v>
      </c>
    </row>
    <row r="1381" spans="1:15" x14ac:dyDescent="0.25">
      <c r="A1381" s="576"/>
      <c r="B1381" s="568"/>
      <c r="C1381" s="568"/>
      <c r="D1381" s="568"/>
      <c r="E1381" s="568"/>
      <c r="F1381" s="568"/>
      <c r="G1381" s="568"/>
      <c r="H1381" s="175" t="s">
        <v>54</v>
      </c>
      <c r="I1381" s="176">
        <v>240.41301960315803</v>
      </c>
      <c r="J1381" s="177">
        <v>156.33243988704425</v>
      </c>
      <c r="K1381" s="177">
        <v>79.296548808648467</v>
      </c>
      <c r="L1381" s="180"/>
      <c r="M1381" s="180"/>
      <c r="N1381" s="180"/>
      <c r="O1381" s="179">
        <v>0.32983466926849764</v>
      </c>
    </row>
    <row r="1382" spans="1:15" x14ac:dyDescent="0.25">
      <c r="A1382" s="576"/>
      <c r="B1382" s="568"/>
      <c r="C1382" s="568"/>
      <c r="D1382" s="568"/>
      <c r="E1382" s="568"/>
      <c r="F1382" s="568"/>
      <c r="G1382" s="568"/>
      <c r="H1382" s="175" t="s">
        <v>175</v>
      </c>
      <c r="I1382" s="176">
        <v>315.52413071426918</v>
      </c>
      <c r="J1382" s="177">
        <v>231.44355099815536</v>
      </c>
      <c r="K1382" s="177">
        <v>137.07432658642625</v>
      </c>
      <c r="L1382" s="177">
        <v>57.777777777777779</v>
      </c>
      <c r="M1382" s="177">
        <v>10.833333333333334</v>
      </c>
      <c r="N1382" s="177">
        <v>0</v>
      </c>
      <c r="O1382" s="179">
        <v>0.54953271924963343</v>
      </c>
    </row>
    <row r="1383" spans="1:15" x14ac:dyDescent="0.25">
      <c r="A1383" s="576"/>
      <c r="B1383" s="568"/>
      <c r="C1383" s="568"/>
      <c r="D1383" s="568"/>
      <c r="E1383" s="568"/>
      <c r="F1383" s="568" t="s">
        <v>94</v>
      </c>
      <c r="G1383" s="568" t="s">
        <v>186</v>
      </c>
      <c r="H1383" s="175" t="s">
        <v>187</v>
      </c>
      <c r="I1383" s="176">
        <v>228.62068965517241</v>
      </c>
      <c r="J1383" s="177">
        <v>228.62068965517241</v>
      </c>
      <c r="K1383" s="177">
        <v>336.20689655172413</v>
      </c>
      <c r="L1383" s="177">
        <v>336.20689655172413</v>
      </c>
      <c r="M1383" s="177">
        <v>0</v>
      </c>
      <c r="N1383" s="177">
        <v>0</v>
      </c>
      <c r="O1383" s="178">
        <v>1.4705882352941175</v>
      </c>
    </row>
    <row r="1384" spans="1:15" x14ac:dyDescent="0.25">
      <c r="A1384" s="576"/>
      <c r="B1384" s="568"/>
      <c r="C1384" s="568"/>
      <c r="D1384" s="568"/>
      <c r="E1384" s="568"/>
      <c r="F1384" s="568"/>
      <c r="G1384" s="568"/>
      <c r="H1384" s="175" t="s">
        <v>54</v>
      </c>
      <c r="I1384" s="176">
        <v>86.076356547278621</v>
      </c>
      <c r="J1384" s="177">
        <v>86.076356547278621</v>
      </c>
      <c r="K1384" s="177">
        <v>26.085831107818912</v>
      </c>
      <c r="L1384" s="180"/>
      <c r="M1384" s="180"/>
      <c r="N1384" s="180"/>
      <c r="O1384" s="179">
        <v>0.30305454545454547</v>
      </c>
    </row>
    <row r="1385" spans="1:15" x14ac:dyDescent="0.25">
      <c r="A1385" s="576"/>
      <c r="B1385" s="568"/>
      <c r="C1385" s="568"/>
      <c r="D1385" s="568"/>
      <c r="E1385" s="568"/>
      <c r="F1385" s="568"/>
      <c r="G1385" s="568"/>
      <c r="H1385" s="175" t="s">
        <v>175</v>
      </c>
      <c r="I1385" s="176">
        <v>314.69704620245102</v>
      </c>
      <c r="J1385" s="177">
        <v>314.69704620245102</v>
      </c>
      <c r="K1385" s="177">
        <v>362.29272765954306</v>
      </c>
      <c r="L1385" s="177">
        <v>336.20689655172413</v>
      </c>
      <c r="M1385" s="177">
        <v>0</v>
      </c>
      <c r="N1385" s="177">
        <v>0</v>
      </c>
      <c r="O1385" s="179">
        <v>0.8868213903743315</v>
      </c>
    </row>
    <row r="1386" spans="1:15" x14ac:dyDescent="0.25">
      <c r="A1386" s="576"/>
      <c r="B1386" s="568"/>
      <c r="C1386" s="568"/>
      <c r="D1386" s="568"/>
      <c r="E1386" s="568"/>
      <c r="F1386" s="568" t="s">
        <v>95</v>
      </c>
      <c r="G1386" s="568" t="s">
        <v>186</v>
      </c>
      <c r="H1386" s="175" t="s">
        <v>54</v>
      </c>
      <c r="I1386" s="176">
        <v>3.9689613998849373</v>
      </c>
      <c r="J1386" s="177">
        <v>1.4883605249568514</v>
      </c>
      <c r="K1386" s="181">
        <v>0.55128873844401782</v>
      </c>
      <c r="L1386" s="180"/>
      <c r="M1386" s="180"/>
      <c r="N1386" s="180"/>
      <c r="O1386" s="179">
        <v>0.1389</v>
      </c>
    </row>
    <row r="1387" spans="1:15" x14ac:dyDescent="0.25">
      <c r="A1387" s="576"/>
      <c r="B1387" s="568"/>
      <c r="C1387" s="568"/>
      <c r="D1387" s="568"/>
      <c r="E1387" s="568"/>
      <c r="F1387" s="568"/>
      <c r="G1387" s="568"/>
      <c r="H1387" s="175" t="s">
        <v>175</v>
      </c>
      <c r="I1387" s="176">
        <v>3.9689613998849373</v>
      </c>
      <c r="J1387" s="177">
        <v>1.4883605249568514</v>
      </c>
      <c r="K1387" s="181">
        <v>0.55128873844401782</v>
      </c>
      <c r="L1387" s="180"/>
      <c r="M1387" s="180"/>
      <c r="N1387" s="180"/>
      <c r="O1387" s="179">
        <v>0.1389</v>
      </c>
    </row>
    <row r="1388" spans="1:15" x14ac:dyDescent="0.25">
      <c r="A1388" s="576"/>
      <c r="B1388" s="568"/>
      <c r="C1388" s="568"/>
      <c r="D1388" s="568"/>
      <c r="E1388" s="568"/>
      <c r="F1388" s="568" t="s">
        <v>175</v>
      </c>
      <c r="G1388" s="568" t="s">
        <v>186</v>
      </c>
      <c r="H1388" s="175" t="s">
        <v>187</v>
      </c>
      <c r="I1388" s="176">
        <v>303.73180076628353</v>
      </c>
      <c r="J1388" s="177">
        <v>303.73180076628353</v>
      </c>
      <c r="K1388" s="177">
        <v>393.9846743295019</v>
      </c>
      <c r="L1388" s="177">
        <v>393.9846743295019</v>
      </c>
      <c r="M1388" s="177">
        <v>10.833333333333334</v>
      </c>
      <c r="N1388" s="177">
        <v>0</v>
      </c>
      <c r="O1388" s="178">
        <v>1.1199095022624435</v>
      </c>
    </row>
    <row r="1389" spans="1:15" x14ac:dyDescent="0.25">
      <c r="A1389" s="576"/>
      <c r="B1389" s="568"/>
      <c r="C1389" s="568"/>
      <c r="D1389" s="568"/>
      <c r="E1389" s="568"/>
      <c r="F1389" s="568"/>
      <c r="G1389" s="568"/>
      <c r="H1389" s="175" t="s">
        <v>54</v>
      </c>
      <c r="I1389" s="176">
        <v>330.45833755032157</v>
      </c>
      <c r="J1389" s="177">
        <v>243.89715695927973</v>
      </c>
      <c r="K1389" s="177">
        <v>105.9336686549114</v>
      </c>
      <c r="L1389" s="180"/>
      <c r="M1389" s="180"/>
      <c r="N1389" s="180"/>
      <c r="O1389" s="179">
        <v>0.25726307157434769</v>
      </c>
    </row>
    <row r="1390" spans="1:15" x14ac:dyDescent="0.25">
      <c r="A1390" s="576"/>
      <c r="B1390" s="568"/>
      <c r="C1390" s="568"/>
      <c r="D1390" s="568"/>
      <c r="E1390" s="568"/>
      <c r="F1390" s="568"/>
      <c r="G1390" s="568"/>
      <c r="H1390" s="175" t="s">
        <v>175</v>
      </c>
      <c r="I1390" s="176">
        <v>634.19013831660516</v>
      </c>
      <c r="J1390" s="177">
        <v>547.62895772556328</v>
      </c>
      <c r="K1390" s="177">
        <v>499.91834298441324</v>
      </c>
      <c r="L1390" s="177">
        <v>393.9846743295019</v>
      </c>
      <c r="M1390" s="177">
        <v>10.833333333333334</v>
      </c>
      <c r="N1390" s="177">
        <v>0</v>
      </c>
      <c r="O1390" s="179">
        <v>0.60232164384958597</v>
      </c>
    </row>
    <row r="1391" spans="1:15" x14ac:dyDescent="0.25">
      <c r="A1391" s="576"/>
      <c r="B1391" s="568"/>
      <c r="C1391" s="568"/>
      <c r="D1391" s="568" t="s">
        <v>48</v>
      </c>
      <c r="E1391" s="568" t="s">
        <v>185</v>
      </c>
      <c r="F1391" s="568" t="s">
        <v>96</v>
      </c>
      <c r="G1391" s="568" t="s">
        <v>186</v>
      </c>
      <c r="H1391" s="175" t="s">
        <v>54</v>
      </c>
      <c r="I1391" s="176">
        <v>155.33413856221358</v>
      </c>
      <c r="J1391" s="177">
        <v>155.33413856221358</v>
      </c>
      <c r="K1391" s="177">
        <v>101.40208262903569</v>
      </c>
      <c r="L1391" s="180"/>
      <c r="M1391" s="180"/>
      <c r="N1391" s="180"/>
      <c r="O1391" s="179">
        <v>0.65279972302046585</v>
      </c>
    </row>
    <row r="1392" spans="1:15" x14ac:dyDescent="0.25">
      <c r="A1392" s="576"/>
      <c r="B1392" s="568"/>
      <c r="C1392" s="568"/>
      <c r="D1392" s="568"/>
      <c r="E1392" s="568"/>
      <c r="F1392" s="568"/>
      <c r="G1392" s="568"/>
      <c r="H1392" s="175" t="s">
        <v>175</v>
      </c>
      <c r="I1392" s="176">
        <v>155.33413856221358</v>
      </c>
      <c r="J1392" s="177">
        <v>155.33413856221358</v>
      </c>
      <c r="K1392" s="177">
        <v>101.40208262903569</v>
      </c>
      <c r="L1392" s="180"/>
      <c r="M1392" s="180"/>
      <c r="N1392" s="180"/>
      <c r="O1392" s="179">
        <v>0.65279972302046585</v>
      </c>
    </row>
    <row r="1393" spans="1:15" x14ac:dyDescent="0.25">
      <c r="A1393" s="576"/>
      <c r="B1393" s="568"/>
      <c r="C1393" s="568"/>
      <c r="D1393" s="568"/>
      <c r="E1393" s="568"/>
      <c r="F1393" s="568" t="s">
        <v>97</v>
      </c>
      <c r="G1393" s="568" t="s">
        <v>186</v>
      </c>
      <c r="H1393" s="175" t="s">
        <v>54</v>
      </c>
      <c r="I1393" s="176">
        <v>34.48219858127166</v>
      </c>
      <c r="J1393" s="177">
        <v>34.48219858127166</v>
      </c>
      <c r="K1393" s="177">
        <v>33.819493145118784</v>
      </c>
      <c r="L1393" s="180"/>
      <c r="M1393" s="180"/>
      <c r="N1393" s="180"/>
      <c r="O1393" s="179">
        <v>0.98078123021677588</v>
      </c>
    </row>
    <row r="1394" spans="1:15" x14ac:dyDescent="0.25">
      <c r="A1394" s="576"/>
      <c r="B1394" s="568"/>
      <c r="C1394" s="568"/>
      <c r="D1394" s="568"/>
      <c r="E1394" s="568"/>
      <c r="F1394" s="568"/>
      <c r="G1394" s="568"/>
      <c r="H1394" s="175" t="s">
        <v>175</v>
      </c>
      <c r="I1394" s="176">
        <v>34.48219858127166</v>
      </c>
      <c r="J1394" s="177">
        <v>34.48219858127166</v>
      </c>
      <c r="K1394" s="177">
        <v>33.819493145118784</v>
      </c>
      <c r="L1394" s="180"/>
      <c r="M1394" s="180"/>
      <c r="N1394" s="180"/>
      <c r="O1394" s="179">
        <v>0.98078123021677588</v>
      </c>
    </row>
    <row r="1395" spans="1:15" x14ac:dyDescent="0.25">
      <c r="A1395" s="576"/>
      <c r="B1395" s="568"/>
      <c r="C1395" s="568"/>
      <c r="D1395" s="568"/>
      <c r="E1395" s="568"/>
      <c r="F1395" s="568" t="s">
        <v>98</v>
      </c>
      <c r="G1395" s="568" t="s">
        <v>186</v>
      </c>
      <c r="H1395" s="175" t="s">
        <v>187</v>
      </c>
      <c r="I1395" s="176">
        <v>11.2</v>
      </c>
      <c r="J1395" s="177">
        <v>11.2</v>
      </c>
      <c r="K1395" s="177">
        <v>8.8000000000000007</v>
      </c>
      <c r="L1395" s="181">
        <v>0.8</v>
      </c>
      <c r="M1395" s="177">
        <v>0</v>
      </c>
      <c r="N1395" s="177">
        <v>0</v>
      </c>
      <c r="O1395" s="179">
        <v>0.78571428571428581</v>
      </c>
    </row>
    <row r="1396" spans="1:15" x14ac:dyDescent="0.25">
      <c r="A1396" s="576"/>
      <c r="B1396" s="568"/>
      <c r="C1396" s="568"/>
      <c r="D1396" s="568"/>
      <c r="E1396" s="568"/>
      <c r="F1396" s="568"/>
      <c r="G1396" s="568"/>
      <c r="H1396" s="175" t="s">
        <v>54</v>
      </c>
      <c r="I1396" s="176">
        <v>181.97598849263801</v>
      </c>
      <c r="J1396" s="177">
        <v>181.97598849263801</v>
      </c>
      <c r="K1396" s="177">
        <v>62.69991704309642</v>
      </c>
      <c r="L1396" s="180"/>
      <c r="M1396" s="181">
        <v>0.75282799261081468</v>
      </c>
      <c r="N1396" s="181">
        <v>0.75282799261081468</v>
      </c>
      <c r="O1396" s="179">
        <v>0.34455049571352098</v>
      </c>
    </row>
    <row r="1397" spans="1:15" x14ac:dyDescent="0.25">
      <c r="A1397" s="576"/>
      <c r="B1397" s="568"/>
      <c r="C1397" s="568"/>
      <c r="D1397" s="568"/>
      <c r="E1397" s="568"/>
      <c r="F1397" s="568"/>
      <c r="G1397" s="568"/>
      <c r="H1397" s="175" t="s">
        <v>175</v>
      </c>
      <c r="I1397" s="176">
        <v>193.175988492638</v>
      </c>
      <c r="J1397" s="177">
        <v>193.175988492638</v>
      </c>
      <c r="K1397" s="177">
        <v>71.499917043096417</v>
      </c>
      <c r="L1397" s="181">
        <v>0.8</v>
      </c>
      <c r="M1397" s="181">
        <v>0.75282799261081468</v>
      </c>
      <c r="N1397" s="181">
        <v>0.75282799261081468</v>
      </c>
      <c r="O1397" s="179">
        <v>0.56513239071390342</v>
      </c>
    </row>
    <row r="1398" spans="1:15" x14ac:dyDescent="0.25">
      <c r="A1398" s="576"/>
      <c r="B1398" s="568"/>
      <c r="C1398" s="568"/>
      <c r="D1398" s="568"/>
      <c r="E1398" s="568"/>
      <c r="F1398" s="568" t="s">
        <v>99</v>
      </c>
      <c r="G1398" s="568" t="s">
        <v>186</v>
      </c>
      <c r="H1398" s="175" t="s">
        <v>54</v>
      </c>
      <c r="I1398" s="176">
        <v>101.07191682571897</v>
      </c>
      <c r="J1398" s="177">
        <v>101.07191682571897</v>
      </c>
      <c r="K1398" s="177">
        <v>34.40913956820215</v>
      </c>
      <c r="L1398" s="180"/>
      <c r="M1398" s="180"/>
      <c r="N1398" s="180"/>
      <c r="O1398" s="179">
        <v>0.34044213911105253</v>
      </c>
    </row>
    <row r="1399" spans="1:15" x14ac:dyDescent="0.25">
      <c r="A1399" s="576"/>
      <c r="B1399" s="568"/>
      <c r="C1399" s="568"/>
      <c r="D1399" s="568"/>
      <c r="E1399" s="568"/>
      <c r="F1399" s="568"/>
      <c r="G1399" s="568"/>
      <c r="H1399" s="175" t="s">
        <v>175</v>
      </c>
      <c r="I1399" s="176">
        <v>101.07191682571897</v>
      </c>
      <c r="J1399" s="177">
        <v>101.07191682571897</v>
      </c>
      <c r="K1399" s="177">
        <v>34.40913956820215</v>
      </c>
      <c r="L1399" s="180"/>
      <c r="M1399" s="180"/>
      <c r="N1399" s="180"/>
      <c r="O1399" s="179">
        <v>0.34044213911105253</v>
      </c>
    </row>
    <row r="1400" spans="1:15" x14ac:dyDescent="0.25">
      <c r="A1400" s="576"/>
      <c r="B1400" s="568"/>
      <c r="C1400" s="568"/>
      <c r="D1400" s="568"/>
      <c r="E1400" s="568"/>
      <c r="F1400" s="568" t="s">
        <v>100</v>
      </c>
      <c r="G1400" s="568" t="s">
        <v>186</v>
      </c>
      <c r="H1400" s="175" t="s">
        <v>187</v>
      </c>
      <c r="I1400" s="176">
        <v>10</v>
      </c>
      <c r="J1400" s="177">
        <v>10</v>
      </c>
      <c r="K1400" s="177">
        <v>18.8</v>
      </c>
      <c r="L1400" s="177">
        <v>11.35</v>
      </c>
      <c r="M1400" s="177">
        <v>0</v>
      </c>
      <c r="N1400" s="177">
        <v>0</v>
      </c>
      <c r="O1400" s="178">
        <v>1.8800000000000001</v>
      </c>
    </row>
    <row r="1401" spans="1:15" x14ac:dyDescent="0.25">
      <c r="A1401" s="576"/>
      <c r="B1401" s="568"/>
      <c r="C1401" s="568"/>
      <c r="D1401" s="568"/>
      <c r="E1401" s="568"/>
      <c r="F1401" s="568"/>
      <c r="G1401" s="568"/>
      <c r="H1401" s="175" t="s">
        <v>54</v>
      </c>
      <c r="I1401" s="176">
        <v>231.820086995173</v>
      </c>
      <c r="J1401" s="177">
        <v>217.53898210075781</v>
      </c>
      <c r="K1401" s="177">
        <v>221.84041278597854</v>
      </c>
      <c r="L1401" s="180"/>
      <c r="M1401" s="180"/>
      <c r="N1401" s="180"/>
      <c r="O1401" s="179">
        <v>0.95695077877611934</v>
      </c>
    </row>
    <row r="1402" spans="1:15" x14ac:dyDescent="0.25">
      <c r="A1402" s="576"/>
      <c r="B1402" s="568"/>
      <c r="C1402" s="568"/>
      <c r="D1402" s="568"/>
      <c r="E1402" s="568"/>
      <c r="F1402" s="568"/>
      <c r="G1402" s="568"/>
      <c r="H1402" s="175" t="s">
        <v>175</v>
      </c>
      <c r="I1402" s="176">
        <v>241.820086995173</v>
      </c>
      <c r="J1402" s="177">
        <v>227.53898210075781</v>
      </c>
      <c r="K1402" s="177">
        <v>240.64041278597855</v>
      </c>
      <c r="L1402" s="177">
        <v>11.35</v>
      </c>
      <c r="M1402" s="177">
        <v>0</v>
      </c>
      <c r="N1402" s="177">
        <v>0</v>
      </c>
      <c r="O1402" s="178">
        <v>1.4184753893880597</v>
      </c>
    </row>
    <row r="1403" spans="1:15" x14ac:dyDescent="0.25">
      <c r="A1403" s="576"/>
      <c r="B1403" s="568"/>
      <c r="C1403" s="568"/>
      <c r="D1403" s="568"/>
      <c r="E1403" s="568"/>
      <c r="F1403" s="568" t="s">
        <v>101</v>
      </c>
      <c r="G1403" s="568" t="s">
        <v>186</v>
      </c>
      <c r="H1403" s="175" t="s">
        <v>54</v>
      </c>
      <c r="I1403" s="176">
        <v>289.13610650497139</v>
      </c>
      <c r="J1403" s="177">
        <v>289.13610650497139</v>
      </c>
      <c r="K1403" s="177">
        <v>105.8255536129233</v>
      </c>
      <c r="L1403" s="180"/>
      <c r="M1403" s="177">
        <v>12.323548564731512</v>
      </c>
      <c r="N1403" s="177">
        <v>12.323548564731512</v>
      </c>
      <c r="O1403" s="179">
        <v>0.36600601319608533</v>
      </c>
    </row>
    <row r="1404" spans="1:15" x14ac:dyDescent="0.25">
      <c r="A1404" s="576"/>
      <c r="B1404" s="568"/>
      <c r="C1404" s="568"/>
      <c r="D1404" s="568"/>
      <c r="E1404" s="568"/>
      <c r="F1404" s="568"/>
      <c r="G1404" s="568"/>
      <c r="H1404" s="175" t="s">
        <v>175</v>
      </c>
      <c r="I1404" s="176">
        <v>289.13610650497139</v>
      </c>
      <c r="J1404" s="177">
        <v>289.13610650497139</v>
      </c>
      <c r="K1404" s="177">
        <v>105.8255536129233</v>
      </c>
      <c r="L1404" s="180"/>
      <c r="M1404" s="177">
        <v>12.323548564731512</v>
      </c>
      <c r="N1404" s="177">
        <v>12.323548564731512</v>
      </c>
      <c r="O1404" s="179">
        <v>0.36600601319608533</v>
      </c>
    </row>
    <row r="1405" spans="1:15" x14ac:dyDescent="0.25">
      <c r="A1405" s="576"/>
      <c r="B1405" s="568"/>
      <c r="C1405" s="568"/>
      <c r="D1405" s="568"/>
      <c r="E1405" s="568"/>
      <c r="F1405" s="568" t="s">
        <v>175</v>
      </c>
      <c r="G1405" s="568" t="s">
        <v>186</v>
      </c>
      <c r="H1405" s="175" t="s">
        <v>187</v>
      </c>
      <c r="I1405" s="176">
        <v>21.2</v>
      </c>
      <c r="J1405" s="177">
        <v>21.2</v>
      </c>
      <c r="K1405" s="177">
        <v>27.6</v>
      </c>
      <c r="L1405" s="177">
        <v>12.15</v>
      </c>
      <c r="M1405" s="177">
        <v>0</v>
      </c>
      <c r="N1405" s="177">
        <v>0</v>
      </c>
      <c r="O1405" s="178">
        <v>1.332857142857143</v>
      </c>
    </row>
    <row r="1406" spans="1:15" x14ac:dyDescent="0.25">
      <c r="A1406" s="576"/>
      <c r="B1406" s="568"/>
      <c r="C1406" s="568"/>
      <c r="D1406" s="568"/>
      <c r="E1406" s="568"/>
      <c r="F1406" s="568"/>
      <c r="G1406" s="568"/>
      <c r="H1406" s="175" t="s">
        <v>54</v>
      </c>
      <c r="I1406" s="176">
        <v>993.82043596198662</v>
      </c>
      <c r="J1406" s="177">
        <v>979.53933106757131</v>
      </c>
      <c r="K1406" s="177">
        <v>559.99659878435489</v>
      </c>
      <c r="L1406" s="180"/>
      <c r="M1406" s="177">
        <v>13.076376557342327</v>
      </c>
      <c r="N1406" s="177">
        <v>13.076376557342327</v>
      </c>
      <c r="O1406" s="179">
        <v>0.60692173000566996</v>
      </c>
    </row>
    <row r="1407" spans="1:15" x14ac:dyDescent="0.25">
      <c r="A1407" s="576"/>
      <c r="B1407" s="568"/>
      <c r="C1407" s="568"/>
      <c r="D1407" s="568"/>
      <c r="E1407" s="568"/>
      <c r="F1407" s="568"/>
      <c r="G1407" s="568"/>
      <c r="H1407" s="175" t="s">
        <v>175</v>
      </c>
      <c r="I1407" s="176">
        <v>1015.0204359619865</v>
      </c>
      <c r="J1407" s="177">
        <v>1000.7393310675714</v>
      </c>
      <c r="K1407" s="177">
        <v>587.59659878435491</v>
      </c>
      <c r="L1407" s="177">
        <v>12.15</v>
      </c>
      <c r="M1407" s="177">
        <v>13.076376557342327</v>
      </c>
      <c r="N1407" s="177">
        <v>13.076376557342327</v>
      </c>
      <c r="O1407" s="179">
        <v>0.78840558321853837</v>
      </c>
    </row>
    <row r="1408" spans="1:15" x14ac:dyDescent="0.25">
      <c r="A1408" s="576"/>
      <c r="B1408" s="568"/>
      <c r="C1408" s="568"/>
      <c r="D1408" s="568" t="s">
        <v>49</v>
      </c>
      <c r="E1408" s="568" t="s">
        <v>185</v>
      </c>
      <c r="F1408" s="568" t="s">
        <v>104</v>
      </c>
      <c r="G1408" s="568" t="s">
        <v>186</v>
      </c>
      <c r="H1408" s="175" t="s">
        <v>54</v>
      </c>
      <c r="I1408" s="176">
        <v>193.69989762531549</v>
      </c>
      <c r="J1408" s="177">
        <v>170.35694869631391</v>
      </c>
      <c r="K1408" s="177">
        <v>229.24524642859748</v>
      </c>
      <c r="L1408" s="180"/>
      <c r="M1408" s="181">
        <v>8.7298833393014003E-2</v>
      </c>
      <c r="N1408" s="181">
        <v>8.7298833393014003E-2</v>
      </c>
      <c r="O1408" s="178">
        <v>1.1835073184810834</v>
      </c>
    </row>
    <row r="1409" spans="1:15" x14ac:dyDescent="0.25">
      <c r="A1409" s="576"/>
      <c r="B1409" s="568"/>
      <c r="C1409" s="568"/>
      <c r="D1409" s="568"/>
      <c r="E1409" s="568"/>
      <c r="F1409" s="568"/>
      <c r="G1409" s="568"/>
      <c r="H1409" s="175" t="s">
        <v>175</v>
      </c>
      <c r="I1409" s="176">
        <v>193.69989762531549</v>
      </c>
      <c r="J1409" s="177">
        <v>170.35694869631391</v>
      </c>
      <c r="K1409" s="177">
        <v>229.24524642859748</v>
      </c>
      <c r="L1409" s="180"/>
      <c r="M1409" s="181">
        <v>8.7298833393014003E-2</v>
      </c>
      <c r="N1409" s="181">
        <v>8.7298833393014003E-2</v>
      </c>
      <c r="O1409" s="178">
        <v>1.1835073184810834</v>
      </c>
    </row>
    <row r="1410" spans="1:15" x14ac:dyDescent="0.25">
      <c r="A1410" s="576"/>
      <c r="B1410" s="568"/>
      <c r="C1410" s="568"/>
      <c r="D1410" s="568"/>
      <c r="E1410" s="568"/>
      <c r="F1410" s="568" t="s">
        <v>106</v>
      </c>
      <c r="G1410" s="568" t="s">
        <v>186</v>
      </c>
      <c r="H1410" s="175" t="s">
        <v>54</v>
      </c>
      <c r="I1410" s="176">
        <v>675.04998912273504</v>
      </c>
      <c r="J1410" s="177">
        <v>652.42481599218138</v>
      </c>
      <c r="K1410" s="177">
        <v>504.50391887239465</v>
      </c>
      <c r="L1410" s="180"/>
      <c r="M1410" s="180"/>
      <c r="N1410" s="180"/>
      <c r="O1410" s="179">
        <v>0.74735786534568427</v>
      </c>
    </row>
    <row r="1411" spans="1:15" x14ac:dyDescent="0.25">
      <c r="A1411" s="576"/>
      <c r="B1411" s="568"/>
      <c r="C1411" s="568"/>
      <c r="D1411" s="568"/>
      <c r="E1411" s="568"/>
      <c r="F1411" s="568"/>
      <c r="G1411" s="568"/>
      <c r="H1411" s="175" t="s">
        <v>175</v>
      </c>
      <c r="I1411" s="176">
        <v>675.04998912273504</v>
      </c>
      <c r="J1411" s="177">
        <v>652.42481599218138</v>
      </c>
      <c r="K1411" s="177">
        <v>504.50391887239465</v>
      </c>
      <c r="L1411" s="180"/>
      <c r="M1411" s="180"/>
      <c r="N1411" s="180"/>
      <c r="O1411" s="179">
        <v>0.74735786534568427</v>
      </c>
    </row>
    <row r="1412" spans="1:15" x14ac:dyDescent="0.25">
      <c r="A1412" s="576"/>
      <c r="B1412" s="568"/>
      <c r="C1412" s="568"/>
      <c r="D1412" s="568"/>
      <c r="E1412" s="568"/>
      <c r="F1412" s="568" t="s">
        <v>107</v>
      </c>
      <c r="G1412" s="568" t="s">
        <v>186</v>
      </c>
      <c r="H1412" s="175" t="s">
        <v>54</v>
      </c>
      <c r="I1412" s="176">
        <v>26.236040135126409</v>
      </c>
      <c r="J1412" s="177">
        <v>26.236040135126409</v>
      </c>
      <c r="K1412" s="177">
        <v>10.652393119091656</v>
      </c>
      <c r="L1412" s="180"/>
      <c r="M1412" s="180"/>
      <c r="N1412" s="180"/>
      <c r="O1412" s="179">
        <v>0.40602137610048794</v>
      </c>
    </row>
    <row r="1413" spans="1:15" x14ac:dyDescent="0.25">
      <c r="A1413" s="576"/>
      <c r="B1413" s="568"/>
      <c r="C1413" s="568"/>
      <c r="D1413" s="568"/>
      <c r="E1413" s="568"/>
      <c r="F1413" s="568"/>
      <c r="G1413" s="568"/>
      <c r="H1413" s="175" t="s">
        <v>175</v>
      </c>
      <c r="I1413" s="176">
        <v>26.236040135126409</v>
      </c>
      <c r="J1413" s="177">
        <v>26.236040135126409</v>
      </c>
      <c r="K1413" s="177">
        <v>10.652393119091656</v>
      </c>
      <c r="L1413" s="180"/>
      <c r="M1413" s="180"/>
      <c r="N1413" s="180"/>
      <c r="O1413" s="179">
        <v>0.40602137610048794</v>
      </c>
    </row>
    <row r="1414" spans="1:15" x14ac:dyDescent="0.25">
      <c r="A1414" s="576"/>
      <c r="B1414" s="568"/>
      <c r="C1414" s="568"/>
      <c r="D1414" s="568"/>
      <c r="E1414" s="568"/>
      <c r="F1414" s="568" t="s">
        <v>108</v>
      </c>
      <c r="G1414" s="568" t="s">
        <v>186</v>
      </c>
      <c r="H1414" s="175" t="s">
        <v>54</v>
      </c>
      <c r="I1414" s="176">
        <v>232.39864866777685</v>
      </c>
      <c r="J1414" s="177">
        <v>232.39864866777685</v>
      </c>
      <c r="K1414" s="177">
        <v>99.497422025677892</v>
      </c>
      <c r="L1414" s="180"/>
      <c r="M1414" s="177">
        <v>1.7497939949400427</v>
      </c>
      <c r="N1414" s="177">
        <v>1.7497939949400427</v>
      </c>
      <c r="O1414" s="179">
        <v>0.42813253259451362</v>
      </c>
    </row>
    <row r="1415" spans="1:15" x14ac:dyDescent="0.25">
      <c r="A1415" s="576"/>
      <c r="B1415" s="568"/>
      <c r="C1415" s="568"/>
      <c r="D1415" s="568"/>
      <c r="E1415" s="568"/>
      <c r="F1415" s="568"/>
      <c r="G1415" s="568"/>
      <c r="H1415" s="175" t="s">
        <v>175</v>
      </c>
      <c r="I1415" s="176">
        <v>232.39864866777685</v>
      </c>
      <c r="J1415" s="177">
        <v>232.39864866777685</v>
      </c>
      <c r="K1415" s="177">
        <v>99.497422025677892</v>
      </c>
      <c r="L1415" s="180"/>
      <c r="M1415" s="177">
        <v>1.7497939949400427</v>
      </c>
      <c r="N1415" s="177">
        <v>1.7497939949400427</v>
      </c>
      <c r="O1415" s="179">
        <v>0.42813253259451362</v>
      </c>
    </row>
    <row r="1416" spans="1:15" x14ac:dyDescent="0.25">
      <c r="A1416" s="576"/>
      <c r="B1416" s="568"/>
      <c r="C1416" s="568"/>
      <c r="D1416" s="568"/>
      <c r="E1416" s="568"/>
      <c r="F1416" s="568" t="s">
        <v>109</v>
      </c>
      <c r="G1416" s="568" t="s">
        <v>186</v>
      </c>
      <c r="H1416" s="175" t="s">
        <v>187</v>
      </c>
      <c r="I1416" s="182">
        <v>0.5</v>
      </c>
      <c r="J1416" s="181">
        <v>0.5</v>
      </c>
      <c r="K1416" s="177">
        <v>3</v>
      </c>
      <c r="L1416" s="177">
        <v>0</v>
      </c>
      <c r="M1416" s="177">
        <v>0</v>
      </c>
      <c r="N1416" s="177">
        <v>0</v>
      </c>
      <c r="O1416" s="178">
        <v>6</v>
      </c>
    </row>
    <row r="1417" spans="1:15" x14ac:dyDescent="0.25">
      <c r="A1417" s="576"/>
      <c r="B1417" s="568"/>
      <c r="C1417" s="568"/>
      <c r="D1417" s="568"/>
      <c r="E1417" s="568"/>
      <c r="F1417" s="568"/>
      <c r="G1417" s="568"/>
      <c r="H1417" s="175" t="s">
        <v>54</v>
      </c>
      <c r="I1417" s="176">
        <v>75.668875160862925</v>
      </c>
      <c r="J1417" s="177">
        <v>75.668875160862925</v>
      </c>
      <c r="K1417" s="177">
        <v>57.724172395872991</v>
      </c>
      <c r="L1417" s="180"/>
      <c r="M1417" s="180"/>
      <c r="N1417" s="180"/>
      <c r="O1417" s="179">
        <v>0.7628522595738122</v>
      </c>
    </row>
    <row r="1418" spans="1:15" x14ac:dyDescent="0.25">
      <c r="A1418" s="576"/>
      <c r="B1418" s="568"/>
      <c r="C1418" s="568"/>
      <c r="D1418" s="568"/>
      <c r="E1418" s="568"/>
      <c r="F1418" s="568"/>
      <c r="G1418" s="568"/>
      <c r="H1418" s="175" t="s">
        <v>175</v>
      </c>
      <c r="I1418" s="176">
        <v>76.168875160862925</v>
      </c>
      <c r="J1418" s="177">
        <v>76.168875160862925</v>
      </c>
      <c r="K1418" s="177">
        <v>60.724172395872991</v>
      </c>
      <c r="L1418" s="177">
        <v>0</v>
      </c>
      <c r="M1418" s="177">
        <v>0</v>
      </c>
      <c r="N1418" s="177">
        <v>0</v>
      </c>
      <c r="O1418" s="178">
        <v>3.3814261297869059</v>
      </c>
    </row>
    <row r="1419" spans="1:15" x14ac:dyDescent="0.25">
      <c r="A1419" s="576"/>
      <c r="B1419" s="568"/>
      <c r="C1419" s="568"/>
      <c r="D1419" s="568"/>
      <c r="E1419" s="568"/>
      <c r="F1419" s="568" t="s">
        <v>175</v>
      </c>
      <c r="G1419" s="568" t="s">
        <v>186</v>
      </c>
      <c r="H1419" s="175" t="s">
        <v>187</v>
      </c>
      <c r="I1419" s="182">
        <v>0.5</v>
      </c>
      <c r="J1419" s="181">
        <v>0.5</v>
      </c>
      <c r="K1419" s="177">
        <v>3</v>
      </c>
      <c r="L1419" s="177">
        <v>0</v>
      </c>
      <c r="M1419" s="177">
        <v>0</v>
      </c>
      <c r="N1419" s="177">
        <v>0</v>
      </c>
      <c r="O1419" s="178">
        <v>6</v>
      </c>
    </row>
    <row r="1420" spans="1:15" x14ac:dyDescent="0.25">
      <c r="A1420" s="576"/>
      <c r="B1420" s="568"/>
      <c r="C1420" s="568"/>
      <c r="D1420" s="568"/>
      <c r="E1420" s="568"/>
      <c r="F1420" s="568"/>
      <c r="G1420" s="568"/>
      <c r="H1420" s="175" t="s">
        <v>54</v>
      </c>
      <c r="I1420" s="176">
        <v>1203.0534507118168</v>
      </c>
      <c r="J1420" s="177">
        <v>1157.0853286522613</v>
      </c>
      <c r="K1420" s="177">
        <v>901.62315284163469</v>
      </c>
      <c r="L1420" s="180"/>
      <c r="M1420" s="177">
        <v>1.8370928283330568</v>
      </c>
      <c r="N1420" s="177">
        <v>1.8370928283330568</v>
      </c>
      <c r="O1420" s="179">
        <v>0.70557427041911636</v>
      </c>
    </row>
    <row r="1421" spans="1:15" x14ac:dyDescent="0.25">
      <c r="A1421" s="576"/>
      <c r="B1421" s="568"/>
      <c r="C1421" s="568"/>
      <c r="D1421" s="568"/>
      <c r="E1421" s="568"/>
      <c r="F1421" s="568"/>
      <c r="G1421" s="568"/>
      <c r="H1421" s="175" t="s">
        <v>175</v>
      </c>
      <c r="I1421" s="176">
        <v>1203.5534507118168</v>
      </c>
      <c r="J1421" s="177">
        <v>1157.5853286522615</v>
      </c>
      <c r="K1421" s="177">
        <v>904.62315284163469</v>
      </c>
      <c r="L1421" s="177">
        <v>0</v>
      </c>
      <c r="M1421" s="177">
        <v>1.837092828333057</v>
      </c>
      <c r="N1421" s="177">
        <v>1.837092828333057</v>
      </c>
      <c r="O1421" s="178">
        <v>1.587978558682597</v>
      </c>
    </row>
    <row r="1422" spans="1:15" x14ac:dyDescent="0.25">
      <c r="A1422" s="576"/>
      <c r="B1422" s="568"/>
      <c r="C1422" s="568"/>
      <c r="D1422" s="568" t="s">
        <v>50</v>
      </c>
      <c r="E1422" s="568" t="s">
        <v>185</v>
      </c>
      <c r="F1422" s="568" t="s">
        <v>111</v>
      </c>
      <c r="G1422" s="568" t="s">
        <v>186</v>
      </c>
      <c r="H1422" s="175" t="s">
        <v>54</v>
      </c>
      <c r="I1422" s="182">
        <v>0.90546575515678507</v>
      </c>
      <c r="J1422" s="181">
        <v>0.90546575515678507</v>
      </c>
      <c r="K1422" s="181">
        <v>0.80492283770417572</v>
      </c>
      <c r="L1422" s="180"/>
      <c r="M1422" s="180"/>
      <c r="N1422" s="180"/>
      <c r="O1422" s="179">
        <v>0.88896000000000008</v>
      </c>
    </row>
    <row r="1423" spans="1:15" x14ac:dyDescent="0.25">
      <c r="A1423" s="576"/>
      <c r="B1423" s="568"/>
      <c r="C1423" s="568"/>
      <c r="D1423" s="568"/>
      <c r="E1423" s="568"/>
      <c r="F1423" s="568"/>
      <c r="G1423" s="568"/>
      <c r="H1423" s="175" t="s">
        <v>175</v>
      </c>
      <c r="I1423" s="182">
        <v>0.90546575515678507</v>
      </c>
      <c r="J1423" s="181">
        <v>0.90546575515678507</v>
      </c>
      <c r="K1423" s="181">
        <v>0.80492283770417572</v>
      </c>
      <c r="L1423" s="180"/>
      <c r="M1423" s="180"/>
      <c r="N1423" s="180"/>
      <c r="O1423" s="179">
        <v>0.88896000000000008</v>
      </c>
    </row>
    <row r="1424" spans="1:15" x14ac:dyDescent="0.25">
      <c r="A1424" s="576"/>
      <c r="B1424" s="568"/>
      <c r="C1424" s="568"/>
      <c r="D1424" s="568"/>
      <c r="E1424" s="568"/>
      <c r="F1424" s="568" t="s">
        <v>113</v>
      </c>
      <c r="G1424" s="568" t="s">
        <v>186</v>
      </c>
      <c r="H1424" s="175" t="s">
        <v>187</v>
      </c>
      <c r="I1424" s="176">
        <v>6</v>
      </c>
      <c r="J1424" s="177">
        <v>6</v>
      </c>
      <c r="K1424" s="177">
        <v>7.5</v>
      </c>
      <c r="L1424" s="177">
        <v>0</v>
      </c>
      <c r="M1424" s="177">
        <v>1.2000000000000002</v>
      </c>
      <c r="N1424" s="177">
        <v>0</v>
      </c>
      <c r="O1424" s="178">
        <v>1.25</v>
      </c>
    </row>
    <row r="1425" spans="1:15" x14ac:dyDescent="0.25">
      <c r="A1425" s="576"/>
      <c r="B1425" s="568"/>
      <c r="C1425" s="568"/>
      <c r="D1425" s="568"/>
      <c r="E1425" s="568"/>
      <c r="F1425" s="568"/>
      <c r="G1425" s="568"/>
      <c r="H1425" s="175" t="s">
        <v>175</v>
      </c>
      <c r="I1425" s="176">
        <v>6</v>
      </c>
      <c r="J1425" s="177">
        <v>6</v>
      </c>
      <c r="K1425" s="177">
        <v>7.5</v>
      </c>
      <c r="L1425" s="177">
        <v>0</v>
      </c>
      <c r="M1425" s="177">
        <v>1.2000000000000002</v>
      </c>
      <c r="N1425" s="177">
        <v>0</v>
      </c>
      <c r="O1425" s="178">
        <v>1.25</v>
      </c>
    </row>
    <row r="1426" spans="1:15" x14ac:dyDescent="0.25">
      <c r="A1426" s="576"/>
      <c r="B1426" s="568"/>
      <c r="C1426" s="568"/>
      <c r="D1426" s="568"/>
      <c r="E1426" s="568"/>
      <c r="F1426" s="568" t="s">
        <v>115</v>
      </c>
      <c r="G1426" s="568" t="s">
        <v>186</v>
      </c>
      <c r="H1426" s="175" t="s">
        <v>54</v>
      </c>
      <c r="I1426" s="176">
        <v>21.886579380936411</v>
      </c>
      <c r="J1426" s="177">
        <v>21.886579380936411</v>
      </c>
      <c r="K1426" s="177">
        <v>11.690597167004329</v>
      </c>
      <c r="L1426" s="180"/>
      <c r="M1426" s="180"/>
      <c r="N1426" s="180"/>
      <c r="O1426" s="179">
        <v>0.53414455331412092</v>
      </c>
    </row>
    <row r="1427" spans="1:15" x14ac:dyDescent="0.25">
      <c r="A1427" s="576"/>
      <c r="B1427" s="568"/>
      <c r="C1427" s="568"/>
      <c r="D1427" s="568"/>
      <c r="E1427" s="568"/>
      <c r="F1427" s="568"/>
      <c r="G1427" s="568"/>
      <c r="H1427" s="175" t="s">
        <v>175</v>
      </c>
      <c r="I1427" s="176">
        <v>21.886579380936411</v>
      </c>
      <c r="J1427" s="177">
        <v>21.886579380936411</v>
      </c>
      <c r="K1427" s="177">
        <v>11.690597167004329</v>
      </c>
      <c r="L1427" s="180"/>
      <c r="M1427" s="180"/>
      <c r="N1427" s="180"/>
      <c r="O1427" s="179">
        <v>0.53414455331412092</v>
      </c>
    </row>
    <row r="1428" spans="1:15" x14ac:dyDescent="0.25">
      <c r="A1428" s="576"/>
      <c r="B1428" s="568"/>
      <c r="C1428" s="568"/>
      <c r="D1428" s="568"/>
      <c r="E1428" s="568"/>
      <c r="F1428" s="568" t="s">
        <v>116</v>
      </c>
      <c r="G1428" s="568" t="s">
        <v>186</v>
      </c>
      <c r="H1428" s="175" t="s">
        <v>187</v>
      </c>
      <c r="I1428" s="176">
        <v>3</v>
      </c>
      <c r="J1428" s="177">
        <v>3</v>
      </c>
      <c r="K1428" s="181">
        <v>0.5</v>
      </c>
      <c r="L1428" s="177">
        <v>0</v>
      </c>
      <c r="M1428" s="177">
        <v>0</v>
      </c>
      <c r="N1428" s="177">
        <v>0</v>
      </c>
      <c r="O1428" s="179">
        <v>0.16666666666666666</v>
      </c>
    </row>
    <row r="1429" spans="1:15" x14ac:dyDescent="0.25">
      <c r="A1429" s="576"/>
      <c r="B1429" s="568"/>
      <c r="C1429" s="568"/>
      <c r="D1429" s="568"/>
      <c r="E1429" s="568"/>
      <c r="F1429" s="568"/>
      <c r="G1429" s="568"/>
      <c r="H1429" s="175" t="s">
        <v>54</v>
      </c>
      <c r="I1429" s="176">
        <v>34.978069768877241</v>
      </c>
      <c r="J1429" s="177">
        <v>34.978069768877241</v>
      </c>
      <c r="K1429" s="177">
        <v>16.276009566399701</v>
      </c>
      <c r="L1429" s="180"/>
      <c r="M1429" s="180"/>
      <c r="N1429" s="180"/>
      <c r="O1429" s="179">
        <v>0.465320404297488</v>
      </c>
    </row>
    <row r="1430" spans="1:15" x14ac:dyDescent="0.25">
      <c r="A1430" s="576"/>
      <c r="B1430" s="568"/>
      <c r="C1430" s="568"/>
      <c r="D1430" s="568"/>
      <c r="E1430" s="568"/>
      <c r="F1430" s="568"/>
      <c r="G1430" s="568"/>
      <c r="H1430" s="175" t="s">
        <v>175</v>
      </c>
      <c r="I1430" s="176">
        <v>37.978069768877241</v>
      </c>
      <c r="J1430" s="177">
        <v>37.978069768877241</v>
      </c>
      <c r="K1430" s="177">
        <v>16.776009566399701</v>
      </c>
      <c r="L1430" s="177">
        <v>0</v>
      </c>
      <c r="M1430" s="177">
        <v>0</v>
      </c>
      <c r="N1430" s="177">
        <v>0</v>
      </c>
      <c r="O1430" s="179">
        <v>0.31599353548207731</v>
      </c>
    </row>
    <row r="1431" spans="1:15" x14ac:dyDescent="0.25">
      <c r="A1431" s="576"/>
      <c r="B1431" s="568"/>
      <c r="C1431" s="568"/>
      <c r="D1431" s="568"/>
      <c r="E1431" s="568"/>
      <c r="F1431" s="568" t="s">
        <v>175</v>
      </c>
      <c r="G1431" s="568" t="s">
        <v>186</v>
      </c>
      <c r="H1431" s="175" t="s">
        <v>187</v>
      </c>
      <c r="I1431" s="176">
        <v>9</v>
      </c>
      <c r="J1431" s="177">
        <v>9</v>
      </c>
      <c r="K1431" s="177">
        <v>8</v>
      </c>
      <c r="L1431" s="177">
        <v>0</v>
      </c>
      <c r="M1431" s="177">
        <v>1.2000000000000002</v>
      </c>
      <c r="N1431" s="177">
        <v>0</v>
      </c>
      <c r="O1431" s="179">
        <v>0.70833333333333337</v>
      </c>
    </row>
    <row r="1432" spans="1:15" x14ac:dyDescent="0.25">
      <c r="A1432" s="576"/>
      <c r="B1432" s="568"/>
      <c r="C1432" s="568"/>
      <c r="D1432" s="568"/>
      <c r="E1432" s="568"/>
      <c r="F1432" s="568"/>
      <c r="G1432" s="568"/>
      <c r="H1432" s="175" t="s">
        <v>54</v>
      </c>
      <c r="I1432" s="176">
        <v>57.770114904970441</v>
      </c>
      <c r="J1432" s="177">
        <v>57.770114904970441</v>
      </c>
      <c r="K1432" s="177">
        <v>28.771529571108204</v>
      </c>
      <c r="L1432" s="180"/>
      <c r="M1432" s="180"/>
      <c r="N1432" s="180"/>
      <c r="O1432" s="179">
        <v>0.62947498587053641</v>
      </c>
    </row>
    <row r="1433" spans="1:15" x14ac:dyDescent="0.25">
      <c r="A1433" s="576"/>
      <c r="B1433" s="568"/>
      <c r="C1433" s="568"/>
      <c r="D1433" s="568"/>
      <c r="E1433" s="568"/>
      <c r="F1433" s="568"/>
      <c r="G1433" s="568"/>
      <c r="H1433" s="175" t="s">
        <v>175</v>
      </c>
      <c r="I1433" s="176">
        <v>66.770114904970427</v>
      </c>
      <c r="J1433" s="177">
        <v>66.770114904970427</v>
      </c>
      <c r="K1433" s="177">
        <v>36.771529571108204</v>
      </c>
      <c r="L1433" s="177">
        <v>0</v>
      </c>
      <c r="M1433" s="177">
        <v>1.2000000000000002</v>
      </c>
      <c r="N1433" s="177">
        <v>0</v>
      </c>
      <c r="O1433" s="179">
        <v>0.66101832485565515</v>
      </c>
    </row>
    <row r="1434" spans="1:15" x14ac:dyDescent="0.25">
      <c r="A1434" s="576"/>
      <c r="B1434" s="568"/>
      <c r="C1434" s="568"/>
      <c r="D1434" s="568" t="s">
        <v>51</v>
      </c>
      <c r="E1434" s="568" t="s">
        <v>185</v>
      </c>
      <c r="F1434" s="568" t="s">
        <v>118</v>
      </c>
      <c r="G1434" s="568" t="s">
        <v>186</v>
      </c>
      <c r="H1434" s="175" t="s">
        <v>54</v>
      </c>
      <c r="I1434" s="176">
        <v>4119.2266476223904</v>
      </c>
      <c r="J1434" s="177">
        <v>3569.9187773409526</v>
      </c>
      <c r="K1434" s="177">
        <v>1185.0691927196301</v>
      </c>
      <c r="L1434" s="180"/>
      <c r="M1434" s="181">
        <v>0.21198418533198332</v>
      </c>
      <c r="N1434" s="181">
        <v>0.21198418533198332</v>
      </c>
      <c r="O1434" s="179">
        <v>0.28769215537184628</v>
      </c>
    </row>
    <row r="1435" spans="1:15" x14ac:dyDescent="0.25">
      <c r="A1435" s="576"/>
      <c r="B1435" s="568"/>
      <c r="C1435" s="568"/>
      <c r="D1435" s="568"/>
      <c r="E1435" s="568"/>
      <c r="F1435" s="568"/>
      <c r="G1435" s="568"/>
      <c r="H1435" s="175" t="s">
        <v>175</v>
      </c>
      <c r="I1435" s="176">
        <v>4119.2266476223904</v>
      </c>
      <c r="J1435" s="177">
        <v>3569.9187773409526</v>
      </c>
      <c r="K1435" s="177">
        <v>1185.0691927196301</v>
      </c>
      <c r="L1435" s="180"/>
      <c r="M1435" s="181">
        <v>0.21198418533198332</v>
      </c>
      <c r="N1435" s="181">
        <v>0.21198418533198332</v>
      </c>
      <c r="O1435" s="179">
        <v>0.28769215537184628</v>
      </c>
    </row>
    <row r="1436" spans="1:15" x14ac:dyDescent="0.25">
      <c r="A1436" s="576"/>
      <c r="B1436" s="568"/>
      <c r="C1436" s="568"/>
      <c r="D1436" s="568"/>
      <c r="E1436" s="568"/>
      <c r="F1436" s="568" t="s">
        <v>119</v>
      </c>
      <c r="G1436" s="568" t="s">
        <v>186</v>
      </c>
      <c r="H1436" s="175" t="s">
        <v>54</v>
      </c>
      <c r="I1436" s="176">
        <v>6.9550566885451515</v>
      </c>
      <c r="J1436" s="177">
        <v>4.3469104303407198</v>
      </c>
      <c r="K1436" s="177">
        <v>2.7049606473089804</v>
      </c>
      <c r="L1436" s="180"/>
      <c r="M1436" s="180"/>
      <c r="N1436" s="180"/>
      <c r="O1436" s="179">
        <v>0.38892000000000004</v>
      </c>
    </row>
    <row r="1437" spans="1:15" x14ac:dyDescent="0.25">
      <c r="A1437" s="576"/>
      <c r="B1437" s="568"/>
      <c r="C1437" s="568"/>
      <c r="D1437" s="568"/>
      <c r="E1437" s="568"/>
      <c r="F1437" s="568"/>
      <c r="G1437" s="568"/>
      <c r="H1437" s="175" t="s">
        <v>175</v>
      </c>
      <c r="I1437" s="176">
        <v>6.9550566885451515</v>
      </c>
      <c r="J1437" s="177">
        <v>4.3469104303407198</v>
      </c>
      <c r="K1437" s="177">
        <v>2.7049606473089804</v>
      </c>
      <c r="L1437" s="180"/>
      <c r="M1437" s="180"/>
      <c r="N1437" s="180"/>
      <c r="O1437" s="179">
        <v>0.38892000000000004</v>
      </c>
    </row>
    <row r="1438" spans="1:15" x14ac:dyDescent="0.25">
      <c r="A1438" s="576"/>
      <c r="B1438" s="568"/>
      <c r="C1438" s="568"/>
      <c r="D1438" s="568"/>
      <c r="E1438" s="568"/>
      <c r="F1438" s="568" t="s">
        <v>120</v>
      </c>
      <c r="G1438" s="568" t="s">
        <v>186</v>
      </c>
      <c r="H1438" s="175" t="s">
        <v>54</v>
      </c>
      <c r="I1438" s="176">
        <v>900.98832657926187</v>
      </c>
      <c r="J1438" s="177">
        <v>857.39804700257378</v>
      </c>
      <c r="K1438" s="177">
        <v>342.31415301915757</v>
      </c>
      <c r="L1438" s="180"/>
      <c r="M1438" s="180"/>
      <c r="N1438" s="180"/>
      <c r="O1438" s="179">
        <v>0.37993184031451871</v>
      </c>
    </row>
    <row r="1439" spans="1:15" x14ac:dyDescent="0.25">
      <c r="A1439" s="576"/>
      <c r="B1439" s="568"/>
      <c r="C1439" s="568"/>
      <c r="D1439" s="568"/>
      <c r="E1439" s="568"/>
      <c r="F1439" s="568"/>
      <c r="G1439" s="568"/>
      <c r="H1439" s="175" t="s">
        <v>175</v>
      </c>
      <c r="I1439" s="176">
        <v>900.98832657926187</v>
      </c>
      <c r="J1439" s="177">
        <v>857.39804700257378</v>
      </c>
      <c r="K1439" s="177">
        <v>342.31415301915757</v>
      </c>
      <c r="L1439" s="180"/>
      <c r="M1439" s="180"/>
      <c r="N1439" s="180"/>
      <c r="O1439" s="179">
        <v>0.37993184031451871</v>
      </c>
    </row>
    <row r="1440" spans="1:15" x14ac:dyDescent="0.25">
      <c r="A1440" s="576"/>
      <c r="B1440" s="568"/>
      <c r="C1440" s="568"/>
      <c r="D1440" s="568"/>
      <c r="E1440" s="568"/>
      <c r="F1440" s="568" t="s">
        <v>121</v>
      </c>
      <c r="G1440" s="568" t="s">
        <v>186</v>
      </c>
      <c r="H1440" s="175" t="s">
        <v>187</v>
      </c>
      <c r="I1440" s="176">
        <v>198.30769230769226</v>
      </c>
      <c r="J1440" s="177">
        <v>193.23076923076923</v>
      </c>
      <c r="K1440" s="177">
        <v>101.53846153846153</v>
      </c>
      <c r="L1440" s="177">
        <v>68.246153846153831</v>
      </c>
      <c r="M1440" s="181">
        <v>0.12307692307692308</v>
      </c>
      <c r="N1440" s="181">
        <v>0.12307692307692308</v>
      </c>
      <c r="O1440" s="179">
        <v>0.5120248254460823</v>
      </c>
    </row>
    <row r="1441" spans="1:15" x14ac:dyDescent="0.25">
      <c r="A1441" s="576"/>
      <c r="B1441" s="568"/>
      <c r="C1441" s="568"/>
      <c r="D1441" s="568"/>
      <c r="E1441" s="568"/>
      <c r="F1441" s="568"/>
      <c r="G1441" s="568"/>
      <c r="H1441" s="175" t="s">
        <v>54</v>
      </c>
      <c r="I1441" s="176">
        <v>14390.901998042333</v>
      </c>
      <c r="J1441" s="177">
        <v>13067.323296598444</v>
      </c>
      <c r="K1441" s="177">
        <v>5975.6041584036211</v>
      </c>
      <c r="L1441" s="180"/>
      <c r="M1441" s="180"/>
      <c r="N1441" s="180"/>
      <c r="O1441" s="179">
        <v>0.41523485874731914</v>
      </c>
    </row>
    <row r="1442" spans="1:15" x14ac:dyDescent="0.25">
      <c r="A1442" s="576"/>
      <c r="B1442" s="568"/>
      <c r="C1442" s="568"/>
      <c r="D1442" s="568"/>
      <c r="E1442" s="568"/>
      <c r="F1442" s="568"/>
      <c r="G1442" s="568"/>
      <c r="H1442" s="175" t="s">
        <v>175</v>
      </c>
      <c r="I1442" s="176">
        <v>14589.209690350024</v>
      </c>
      <c r="J1442" s="177">
        <v>13260.554065829214</v>
      </c>
      <c r="K1442" s="177">
        <v>6077.142619942083</v>
      </c>
      <c r="L1442" s="177">
        <v>68.246153846153831</v>
      </c>
      <c r="M1442" s="181">
        <v>0.12307692307692308</v>
      </c>
      <c r="N1442" s="181">
        <v>0.12307692307692308</v>
      </c>
      <c r="O1442" s="179">
        <v>0.46362984209670072</v>
      </c>
    </row>
    <row r="1443" spans="1:15" x14ac:dyDescent="0.25">
      <c r="A1443" s="576"/>
      <c r="B1443" s="568"/>
      <c r="C1443" s="568"/>
      <c r="D1443" s="568"/>
      <c r="E1443" s="568"/>
      <c r="F1443" s="568" t="s">
        <v>122</v>
      </c>
      <c r="G1443" s="568" t="s">
        <v>186</v>
      </c>
      <c r="H1443" s="175" t="s">
        <v>187</v>
      </c>
      <c r="I1443" s="182">
        <v>0.52380952380952384</v>
      </c>
      <c r="J1443" s="181">
        <v>0.52380952380952384</v>
      </c>
      <c r="K1443" s="181">
        <v>0.10476190476190478</v>
      </c>
      <c r="L1443" s="177">
        <v>0</v>
      </c>
      <c r="M1443" s="177">
        <v>0</v>
      </c>
      <c r="N1443" s="177">
        <v>0</v>
      </c>
      <c r="O1443" s="179">
        <v>0.2</v>
      </c>
    </row>
    <row r="1444" spans="1:15" x14ac:dyDescent="0.25">
      <c r="A1444" s="576"/>
      <c r="B1444" s="568"/>
      <c r="C1444" s="568"/>
      <c r="D1444" s="568"/>
      <c r="E1444" s="568"/>
      <c r="F1444" s="568"/>
      <c r="G1444" s="568"/>
      <c r="H1444" s="175" t="s">
        <v>54</v>
      </c>
      <c r="I1444" s="176">
        <v>3637.355887809591</v>
      </c>
      <c r="J1444" s="177">
        <v>3464.4823124143982</v>
      </c>
      <c r="K1444" s="177">
        <v>1580.8881944568336</v>
      </c>
      <c r="L1444" s="180"/>
      <c r="M1444" s="180"/>
      <c r="N1444" s="180"/>
      <c r="O1444" s="179">
        <v>0.4346256575429141</v>
      </c>
    </row>
    <row r="1445" spans="1:15" x14ac:dyDescent="0.25">
      <c r="A1445" s="576"/>
      <c r="B1445" s="568"/>
      <c r="C1445" s="568"/>
      <c r="D1445" s="568"/>
      <c r="E1445" s="568"/>
      <c r="F1445" s="568"/>
      <c r="G1445" s="568"/>
      <c r="H1445" s="175" t="s">
        <v>175</v>
      </c>
      <c r="I1445" s="176">
        <v>3637.8796973334006</v>
      </c>
      <c r="J1445" s="177">
        <v>3465.0061219382078</v>
      </c>
      <c r="K1445" s="177">
        <v>1580.9929563615956</v>
      </c>
      <c r="L1445" s="177">
        <v>0</v>
      </c>
      <c r="M1445" s="177">
        <v>0</v>
      </c>
      <c r="N1445" s="177">
        <v>0</v>
      </c>
      <c r="O1445" s="179">
        <v>0.31731282877145706</v>
      </c>
    </row>
    <row r="1446" spans="1:15" x14ac:dyDescent="0.25">
      <c r="A1446" s="576"/>
      <c r="B1446" s="568"/>
      <c r="C1446" s="568"/>
      <c r="D1446" s="568"/>
      <c r="E1446" s="568"/>
      <c r="F1446" s="568" t="s">
        <v>124</v>
      </c>
      <c r="G1446" s="568" t="s">
        <v>186</v>
      </c>
      <c r="H1446" s="175" t="s">
        <v>187</v>
      </c>
      <c r="I1446" s="176">
        <v>31.875</v>
      </c>
      <c r="J1446" s="177">
        <v>31.5625</v>
      </c>
      <c r="K1446" s="177">
        <v>2.5</v>
      </c>
      <c r="L1446" s="177">
        <v>0</v>
      </c>
      <c r="M1446" s="177">
        <v>0</v>
      </c>
      <c r="N1446" s="177">
        <v>0</v>
      </c>
      <c r="O1446" s="179">
        <v>7.8431372549019607E-2</v>
      </c>
    </row>
    <row r="1447" spans="1:15" x14ac:dyDescent="0.25">
      <c r="A1447" s="576"/>
      <c r="B1447" s="568"/>
      <c r="C1447" s="568"/>
      <c r="D1447" s="568"/>
      <c r="E1447" s="568"/>
      <c r="F1447" s="568"/>
      <c r="G1447" s="568"/>
      <c r="H1447" s="175" t="s">
        <v>54</v>
      </c>
      <c r="I1447" s="176">
        <v>1681.9734819811567</v>
      </c>
      <c r="J1447" s="177">
        <v>1337.7856163023371</v>
      </c>
      <c r="K1447" s="177">
        <v>221.16582234228269</v>
      </c>
      <c r="L1447" s="180"/>
      <c r="M1447" s="177">
        <v>5.238669939185133</v>
      </c>
      <c r="N1447" s="180"/>
      <c r="O1447" s="179">
        <v>0.13149186043157868</v>
      </c>
    </row>
    <row r="1448" spans="1:15" x14ac:dyDescent="0.25">
      <c r="A1448" s="576"/>
      <c r="B1448" s="568"/>
      <c r="C1448" s="568"/>
      <c r="D1448" s="568"/>
      <c r="E1448" s="568"/>
      <c r="F1448" s="568"/>
      <c r="G1448" s="568"/>
      <c r="H1448" s="175" t="s">
        <v>175</v>
      </c>
      <c r="I1448" s="176">
        <v>1713.8484819811567</v>
      </c>
      <c r="J1448" s="177">
        <v>1369.3481163023371</v>
      </c>
      <c r="K1448" s="177">
        <v>223.66582234228269</v>
      </c>
      <c r="L1448" s="177">
        <v>0</v>
      </c>
      <c r="M1448" s="177">
        <v>5.238669939185133</v>
      </c>
      <c r="N1448" s="177">
        <v>0</v>
      </c>
      <c r="O1448" s="179">
        <v>0.10496161649029914</v>
      </c>
    </row>
    <row r="1449" spans="1:15" x14ac:dyDescent="0.25">
      <c r="A1449" s="576"/>
      <c r="B1449" s="568"/>
      <c r="C1449" s="568"/>
      <c r="D1449" s="568"/>
      <c r="E1449" s="568"/>
      <c r="F1449" s="568" t="s">
        <v>125</v>
      </c>
      <c r="G1449" s="568" t="s">
        <v>186</v>
      </c>
      <c r="H1449" s="175" t="s">
        <v>187</v>
      </c>
      <c r="I1449" s="176">
        <v>58.5</v>
      </c>
      <c r="J1449" s="177">
        <v>25</v>
      </c>
      <c r="K1449" s="177">
        <v>26.7</v>
      </c>
      <c r="L1449" s="177">
        <v>16.45</v>
      </c>
      <c r="M1449" s="177">
        <v>0</v>
      </c>
      <c r="N1449" s="177">
        <v>0</v>
      </c>
      <c r="O1449" s="179">
        <v>0.4564102564102564</v>
      </c>
    </row>
    <row r="1450" spans="1:15" x14ac:dyDescent="0.25">
      <c r="A1450" s="576"/>
      <c r="B1450" s="568"/>
      <c r="C1450" s="568"/>
      <c r="D1450" s="568"/>
      <c r="E1450" s="568"/>
      <c r="F1450" s="568"/>
      <c r="G1450" s="568"/>
      <c r="H1450" s="175" t="s">
        <v>54</v>
      </c>
      <c r="I1450" s="176">
        <v>3323.7794204066859</v>
      </c>
      <c r="J1450" s="177">
        <v>2585.2833500493093</v>
      </c>
      <c r="K1450" s="177">
        <v>1078.1320035465803</v>
      </c>
      <c r="L1450" s="180"/>
      <c r="M1450" s="180"/>
      <c r="N1450" s="180"/>
      <c r="O1450" s="179">
        <v>0.32436929987810803</v>
      </c>
    </row>
    <row r="1451" spans="1:15" x14ac:dyDescent="0.25">
      <c r="A1451" s="576"/>
      <c r="B1451" s="568"/>
      <c r="C1451" s="568"/>
      <c r="D1451" s="568"/>
      <c r="E1451" s="568"/>
      <c r="F1451" s="568"/>
      <c r="G1451" s="568"/>
      <c r="H1451" s="175" t="s">
        <v>175</v>
      </c>
      <c r="I1451" s="176">
        <v>3382.2794204066859</v>
      </c>
      <c r="J1451" s="177">
        <v>2610.2833500493093</v>
      </c>
      <c r="K1451" s="177">
        <v>1104.8320035465804</v>
      </c>
      <c r="L1451" s="177">
        <v>16.45</v>
      </c>
      <c r="M1451" s="177">
        <v>0</v>
      </c>
      <c r="N1451" s="177">
        <v>0</v>
      </c>
      <c r="O1451" s="179">
        <v>0.39038977814418219</v>
      </c>
    </row>
    <row r="1452" spans="1:15" x14ac:dyDescent="0.25">
      <c r="A1452" s="576"/>
      <c r="B1452" s="568"/>
      <c r="C1452" s="568"/>
      <c r="D1452" s="568"/>
      <c r="E1452" s="568"/>
      <c r="F1452" s="568" t="s">
        <v>126</v>
      </c>
      <c r="G1452" s="568" t="s">
        <v>186</v>
      </c>
      <c r="H1452" s="175" t="s">
        <v>54</v>
      </c>
      <c r="I1452" s="176">
        <v>1074.1906513255133</v>
      </c>
      <c r="J1452" s="177">
        <v>1029.6876879338352</v>
      </c>
      <c r="K1452" s="177">
        <v>194.58027834714667</v>
      </c>
      <c r="L1452" s="180"/>
      <c r="M1452" s="180"/>
      <c r="N1452" s="180"/>
      <c r="O1452" s="179">
        <v>0.18114128819408501</v>
      </c>
    </row>
    <row r="1453" spans="1:15" x14ac:dyDescent="0.25">
      <c r="A1453" s="576"/>
      <c r="B1453" s="568"/>
      <c r="C1453" s="568"/>
      <c r="D1453" s="568"/>
      <c r="E1453" s="568"/>
      <c r="F1453" s="568"/>
      <c r="G1453" s="568"/>
      <c r="H1453" s="175" t="s">
        <v>175</v>
      </c>
      <c r="I1453" s="176">
        <v>1074.1906513255133</v>
      </c>
      <c r="J1453" s="177">
        <v>1029.6876879338352</v>
      </c>
      <c r="K1453" s="177">
        <v>194.58027834714667</v>
      </c>
      <c r="L1453" s="180"/>
      <c r="M1453" s="180"/>
      <c r="N1453" s="180"/>
      <c r="O1453" s="179">
        <v>0.18114128819408501</v>
      </c>
    </row>
    <row r="1454" spans="1:15" x14ac:dyDescent="0.25">
      <c r="A1454" s="576"/>
      <c r="B1454" s="568"/>
      <c r="C1454" s="568"/>
      <c r="D1454" s="568"/>
      <c r="E1454" s="568"/>
      <c r="F1454" s="568" t="s">
        <v>127</v>
      </c>
      <c r="G1454" s="568" t="s">
        <v>186</v>
      </c>
      <c r="H1454" s="175" t="s">
        <v>54</v>
      </c>
      <c r="I1454" s="176">
        <v>133.15756006195386</v>
      </c>
      <c r="J1454" s="177">
        <v>110.83703169107794</v>
      </c>
      <c r="K1454" s="177">
        <v>23.635520349475733</v>
      </c>
      <c r="L1454" s="180"/>
      <c r="M1454" s="180"/>
      <c r="N1454" s="180"/>
      <c r="O1454" s="179">
        <v>0.1775004013176488</v>
      </c>
    </row>
    <row r="1455" spans="1:15" x14ac:dyDescent="0.25">
      <c r="A1455" s="576"/>
      <c r="B1455" s="568"/>
      <c r="C1455" s="568"/>
      <c r="D1455" s="568"/>
      <c r="E1455" s="568"/>
      <c r="F1455" s="568"/>
      <c r="G1455" s="568"/>
      <c r="H1455" s="175" t="s">
        <v>175</v>
      </c>
      <c r="I1455" s="176">
        <v>133.15756006195386</v>
      </c>
      <c r="J1455" s="177">
        <v>110.83703169107794</v>
      </c>
      <c r="K1455" s="177">
        <v>23.635520349475733</v>
      </c>
      <c r="L1455" s="180"/>
      <c r="M1455" s="180"/>
      <c r="N1455" s="180"/>
      <c r="O1455" s="179">
        <v>0.1775004013176488</v>
      </c>
    </row>
    <row r="1456" spans="1:15" x14ac:dyDescent="0.25">
      <c r="A1456" s="576"/>
      <c r="B1456" s="568"/>
      <c r="C1456" s="568"/>
      <c r="D1456" s="568"/>
      <c r="E1456" s="568"/>
      <c r="F1456" s="568" t="s">
        <v>175</v>
      </c>
      <c r="G1456" s="568" t="s">
        <v>186</v>
      </c>
      <c r="H1456" s="175" t="s">
        <v>187</v>
      </c>
      <c r="I1456" s="176">
        <v>289.20650183150178</v>
      </c>
      <c r="J1456" s="177">
        <v>250.31707875457874</v>
      </c>
      <c r="K1456" s="177">
        <v>130.84322344322345</v>
      </c>
      <c r="L1456" s="177">
        <v>84.696153846153834</v>
      </c>
      <c r="M1456" s="181">
        <v>0.12307692307692308</v>
      </c>
      <c r="N1456" s="181">
        <v>0.12307692307692308</v>
      </c>
      <c r="O1456" s="179">
        <v>0.31171661360133962</v>
      </c>
    </row>
    <row r="1457" spans="1:15" x14ac:dyDescent="0.25">
      <c r="A1457" s="576"/>
      <c r="B1457" s="568"/>
      <c r="C1457" s="568"/>
      <c r="D1457" s="568"/>
      <c r="E1457" s="568"/>
      <c r="F1457" s="568"/>
      <c r="G1457" s="568"/>
      <c r="H1457" s="175" t="s">
        <v>54</v>
      </c>
      <c r="I1457" s="176">
        <v>29268.529030517428</v>
      </c>
      <c r="J1457" s="177">
        <v>26027.063029763274</v>
      </c>
      <c r="K1457" s="177">
        <v>10604.094283832037</v>
      </c>
      <c r="L1457" s="180"/>
      <c r="M1457" s="177">
        <v>5.4506541245171167</v>
      </c>
      <c r="N1457" s="181">
        <v>0.21198418533198332</v>
      </c>
      <c r="O1457" s="179">
        <v>0.30232304019977985</v>
      </c>
    </row>
    <row r="1458" spans="1:15" x14ac:dyDescent="0.25">
      <c r="A1458" s="576"/>
      <c r="B1458" s="568"/>
      <c r="C1458" s="568"/>
      <c r="D1458" s="568"/>
      <c r="E1458" s="568"/>
      <c r="F1458" s="568"/>
      <c r="G1458" s="568"/>
      <c r="H1458" s="175" t="s">
        <v>175</v>
      </c>
      <c r="I1458" s="176">
        <v>29557.735532348936</v>
      </c>
      <c r="J1458" s="177">
        <v>26277.380108517849</v>
      </c>
      <c r="K1458" s="177">
        <v>10734.937507275263</v>
      </c>
      <c r="L1458" s="177">
        <v>84.696153846153834</v>
      </c>
      <c r="M1458" s="177">
        <v>5.5737310475940394</v>
      </c>
      <c r="N1458" s="181">
        <v>0.33506110840890641</v>
      </c>
      <c r="O1458" s="179">
        <v>0.30521337047718289</v>
      </c>
    </row>
    <row r="1459" spans="1:15" x14ac:dyDescent="0.25">
      <c r="A1459" s="576"/>
      <c r="B1459" s="568"/>
      <c r="C1459" s="568"/>
      <c r="D1459" s="568" t="s">
        <v>52</v>
      </c>
      <c r="E1459" s="568" t="s">
        <v>185</v>
      </c>
      <c r="F1459" s="568" t="s">
        <v>130</v>
      </c>
      <c r="G1459" s="568" t="s">
        <v>186</v>
      </c>
      <c r="H1459" s="175" t="s">
        <v>187</v>
      </c>
      <c r="I1459" s="182">
        <v>0.9375</v>
      </c>
      <c r="J1459" s="181">
        <v>0.9375</v>
      </c>
      <c r="K1459" s="177">
        <v>1.5625</v>
      </c>
      <c r="L1459" s="177">
        <v>1.5625</v>
      </c>
      <c r="M1459" s="181">
        <v>6.25E-2</v>
      </c>
      <c r="N1459" s="177">
        <v>0</v>
      </c>
      <c r="O1459" s="178">
        <v>1.6666666666666667</v>
      </c>
    </row>
    <row r="1460" spans="1:15" x14ac:dyDescent="0.25">
      <c r="A1460" s="576"/>
      <c r="B1460" s="568"/>
      <c r="C1460" s="568"/>
      <c r="D1460" s="568"/>
      <c r="E1460" s="568"/>
      <c r="F1460" s="568"/>
      <c r="G1460" s="568"/>
      <c r="H1460" s="175" t="s">
        <v>54</v>
      </c>
      <c r="I1460" s="176">
        <v>45.383082938971761</v>
      </c>
      <c r="J1460" s="177">
        <v>45.383082938971761</v>
      </c>
      <c r="K1460" s="177">
        <v>12.607420440446356</v>
      </c>
      <c r="L1460" s="180"/>
      <c r="M1460" s="180"/>
      <c r="N1460" s="180"/>
      <c r="O1460" s="179">
        <v>0.27780000000000005</v>
      </c>
    </row>
    <row r="1461" spans="1:15" x14ac:dyDescent="0.25">
      <c r="A1461" s="576"/>
      <c r="B1461" s="568"/>
      <c r="C1461" s="568"/>
      <c r="D1461" s="568"/>
      <c r="E1461" s="568"/>
      <c r="F1461" s="568"/>
      <c r="G1461" s="568"/>
      <c r="H1461" s="175" t="s">
        <v>175</v>
      </c>
      <c r="I1461" s="176">
        <v>46.320582938971761</v>
      </c>
      <c r="J1461" s="177">
        <v>46.320582938971761</v>
      </c>
      <c r="K1461" s="177">
        <v>14.169920440446356</v>
      </c>
      <c r="L1461" s="177">
        <v>1.5625</v>
      </c>
      <c r="M1461" s="181">
        <v>6.25E-2</v>
      </c>
      <c r="N1461" s="177">
        <v>0</v>
      </c>
      <c r="O1461" s="179">
        <v>0.97223333333333339</v>
      </c>
    </row>
    <row r="1462" spans="1:15" x14ac:dyDescent="0.25">
      <c r="A1462" s="576"/>
      <c r="B1462" s="568"/>
      <c r="C1462" s="568"/>
      <c r="D1462" s="568"/>
      <c r="E1462" s="568"/>
      <c r="F1462" s="568" t="s">
        <v>133</v>
      </c>
      <c r="G1462" s="568" t="s">
        <v>186</v>
      </c>
      <c r="H1462" s="175" t="s">
        <v>54</v>
      </c>
      <c r="I1462" s="176">
        <v>8.8295146075308395</v>
      </c>
      <c r="J1462" s="177">
        <v>5.886343071687226</v>
      </c>
      <c r="K1462" s="181">
        <v>0.98113566318882695</v>
      </c>
      <c r="L1462" s="180"/>
      <c r="M1462" s="180"/>
      <c r="N1462" s="180"/>
      <c r="O1462" s="179">
        <v>0.11112000000000001</v>
      </c>
    </row>
    <row r="1463" spans="1:15" x14ac:dyDescent="0.25">
      <c r="A1463" s="576"/>
      <c r="B1463" s="568"/>
      <c r="C1463" s="568"/>
      <c r="D1463" s="568"/>
      <c r="E1463" s="568"/>
      <c r="F1463" s="568"/>
      <c r="G1463" s="568"/>
      <c r="H1463" s="175" t="s">
        <v>175</v>
      </c>
      <c r="I1463" s="176">
        <v>8.8295146075308395</v>
      </c>
      <c r="J1463" s="177">
        <v>5.886343071687226</v>
      </c>
      <c r="K1463" s="181">
        <v>0.98113566318882695</v>
      </c>
      <c r="L1463" s="180"/>
      <c r="M1463" s="180"/>
      <c r="N1463" s="180"/>
      <c r="O1463" s="179">
        <v>0.11112000000000001</v>
      </c>
    </row>
    <row r="1464" spans="1:15" x14ac:dyDescent="0.25">
      <c r="A1464" s="576"/>
      <c r="B1464" s="568"/>
      <c r="C1464" s="568"/>
      <c r="D1464" s="568"/>
      <c r="E1464" s="568"/>
      <c r="F1464" s="568" t="s">
        <v>175</v>
      </c>
      <c r="G1464" s="568" t="s">
        <v>186</v>
      </c>
      <c r="H1464" s="175" t="s">
        <v>187</v>
      </c>
      <c r="I1464" s="182">
        <v>0.9375</v>
      </c>
      <c r="J1464" s="181">
        <v>0.9375</v>
      </c>
      <c r="K1464" s="177">
        <v>1.5625</v>
      </c>
      <c r="L1464" s="177">
        <v>1.5625</v>
      </c>
      <c r="M1464" s="181">
        <v>6.25E-2</v>
      </c>
      <c r="N1464" s="177">
        <v>0</v>
      </c>
      <c r="O1464" s="178">
        <v>1.6666666666666667</v>
      </c>
    </row>
    <row r="1465" spans="1:15" x14ac:dyDescent="0.25">
      <c r="A1465" s="576"/>
      <c r="B1465" s="568"/>
      <c r="C1465" s="568"/>
      <c r="D1465" s="568"/>
      <c r="E1465" s="568"/>
      <c r="F1465" s="568"/>
      <c r="G1465" s="568"/>
      <c r="H1465" s="175" t="s">
        <v>54</v>
      </c>
      <c r="I1465" s="176">
        <v>54.2125975465026</v>
      </c>
      <c r="J1465" s="177">
        <v>51.269426010658989</v>
      </c>
      <c r="K1465" s="177">
        <v>13.588556103635183</v>
      </c>
      <c r="L1465" s="180"/>
      <c r="M1465" s="180"/>
      <c r="N1465" s="180"/>
      <c r="O1465" s="179">
        <v>0.19446000000000002</v>
      </c>
    </row>
    <row r="1466" spans="1:15" x14ac:dyDescent="0.25">
      <c r="A1466" s="576"/>
      <c r="B1466" s="568"/>
      <c r="C1466" s="568"/>
      <c r="D1466" s="568"/>
      <c r="E1466" s="568"/>
      <c r="F1466" s="568"/>
      <c r="G1466" s="568"/>
      <c r="H1466" s="175" t="s">
        <v>175</v>
      </c>
      <c r="I1466" s="176">
        <v>55.150097546502593</v>
      </c>
      <c r="J1466" s="177">
        <v>52.206926010658982</v>
      </c>
      <c r="K1466" s="177">
        <v>15.151056103635185</v>
      </c>
      <c r="L1466" s="177">
        <v>1.5625</v>
      </c>
      <c r="M1466" s="181">
        <v>6.25E-2</v>
      </c>
      <c r="N1466" s="177">
        <v>0</v>
      </c>
      <c r="O1466" s="179">
        <v>0.68519555555555556</v>
      </c>
    </row>
    <row r="1467" spans="1:15" x14ac:dyDescent="0.25">
      <c r="A1467" s="576"/>
      <c r="B1467" s="568"/>
      <c r="C1467" s="568"/>
      <c r="D1467" s="568" t="s">
        <v>175</v>
      </c>
      <c r="E1467" s="568" t="s">
        <v>185</v>
      </c>
      <c r="F1467" s="568" t="s">
        <v>62</v>
      </c>
      <c r="G1467" s="568" t="s">
        <v>186</v>
      </c>
      <c r="H1467" s="175" t="s">
        <v>187</v>
      </c>
      <c r="I1467" s="176">
        <v>89.113924050632889</v>
      </c>
      <c r="J1467" s="177">
        <v>76.930379746835428</v>
      </c>
      <c r="K1467" s="177">
        <v>119.12025316455696</v>
      </c>
      <c r="L1467" s="177">
        <v>118.35443037974683</v>
      </c>
      <c r="M1467" s="181">
        <v>0.62658227848101267</v>
      </c>
      <c r="N1467" s="181">
        <v>0.69620253164556967</v>
      </c>
      <c r="O1467" s="178">
        <v>1.3367187500000002</v>
      </c>
    </row>
    <row r="1468" spans="1:15" x14ac:dyDescent="0.25">
      <c r="A1468" s="576"/>
      <c r="B1468" s="568"/>
      <c r="C1468" s="568"/>
      <c r="D1468" s="568"/>
      <c r="E1468" s="568"/>
      <c r="F1468" s="568"/>
      <c r="G1468" s="568"/>
      <c r="H1468" s="175" t="s">
        <v>54</v>
      </c>
      <c r="I1468" s="176">
        <v>1199.033687733699</v>
      </c>
      <c r="J1468" s="177">
        <v>982.57537059354297</v>
      </c>
      <c r="K1468" s="177">
        <v>564.93386976990428</v>
      </c>
      <c r="L1468" s="180"/>
      <c r="M1468" s="180"/>
      <c r="N1468" s="180"/>
      <c r="O1468" s="179">
        <v>0.47115762930538613</v>
      </c>
    </row>
    <row r="1469" spans="1:15" x14ac:dyDescent="0.25">
      <c r="A1469" s="576"/>
      <c r="B1469" s="568"/>
      <c r="C1469" s="568"/>
      <c r="D1469" s="568"/>
      <c r="E1469" s="568"/>
      <c r="F1469" s="568"/>
      <c r="G1469" s="568"/>
      <c r="H1469" s="175" t="s">
        <v>175</v>
      </c>
      <c r="I1469" s="176">
        <v>1288.147611784332</v>
      </c>
      <c r="J1469" s="177">
        <v>1059.5057503403784</v>
      </c>
      <c r="K1469" s="177">
        <v>684.05412293446125</v>
      </c>
      <c r="L1469" s="177">
        <v>118.35443037974683</v>
      </c>
      <c r="M1469" s="181">
        <v>0.62658227848101267</v>
      </c>
      <c r="N1469" s="181">
        <v>0.69620253164556967</v>
      </c>
      <c r="O1469" s="179">
        <v>0.90393818965269312</v>
      </c>
    </row>
    <row r="1470" spans="1:15" x14ac:dyDescent="0.25">
      <c r="A1470" s="576"/>
      <c r="B1470" s="568"/>
      <c r="C1470" s="568"/>
      <c r="D1470" s="568"/>
      <c r="E1470" s="568"/>
      <c r="F1470" s="568" t="s">
        <v>63</v>
      </c>
      <c r="G1470" s="568" t="s">
        <v>186</v>
      </c>
      <c r="H1470" s="175" t="s">
        <v>187</v>
      </c>
      <c r="I1470" s="176">
        <v>231.9</v>
      </c>
      <c r="J1470" s="177">
        <v>230.55</v>
      </c>
      <c r="K1470" s="177">
        <v>494.20000000000005</v>
      </c>
      <c r="L1470" s="177">
        <v>493.15000000000003</v>
      </c>
      <c r="M1470" s="177">
        <v>3.75</v>
      </c>
      <c r="N1470" s="177">
        <v>0</v>
      </c>
      <c r="O1470" s="178">
        <v>2.13109098749461</v>
      </c>
    </row>
    <row r="1471" spans="1:15" x14ac:dyDescent="0.25">
      <c r="A1471" s="576"/>
      <c r="B1471" s="568"/>
      <c r="C1471" s="568"/>
      <c r="D1471" s="568"/>
      <c r="E1471" s="568"/>
      <c r="F1471" s="568"/>
      <c r="G1471" s="568"/>
      <c r="H1471" s="175" t="s">
        <v>54</v>
      </c>
      <c r="I1471" s="176">
        <v>52.233217587501855</v>
      </c>
      <c r="J1471" s="177">
        <v>39.174913190626391</v>
      </c>
      <c r="K1471" s="177">
        <v>3.6275969614520038</v>
      </c>
      <c r="L1471" s="180"/>
      <c r="M1471" s="180"/>
      <c r="N1471" s="180"/>
      <c r="O1471" s="179">
        <v>6.9449999999999998E-2</v>
      </c>
    </row>
    <row r="1472" spans="1:15" x14ac:dyDescent="0.25">
      <c r="A1472" s="576"/>
      <c r="B1472" s="568"/>
      <c r="C1472" s="568"/>
      <c r="D1472" s="568"/>
      <c r="E1472" s="568"/>
      <c r="F1472" s="568"/>
      <c r="G1472" s="568"/>
      <c r="H1472" s="175" t="s">
        <v>175</v>
      </c>
      <c r="I1472" s="176">
        <v>284.13321758750186</v>
      </c>
      <c r="J1472" s="177">
        <v>269.72491319062641</v>
      </c>
      <c r="K1472" s="177">
        <v>497.82759696145206</v>
      </c>
      <c r="L1472" s="177">
        <v>493.15000000000003</v>
      </c>
      <c r="M1472" s="177">
        <v>3.75</v>
      </c>
      <c r="N1472" s="177">
        <v>0</v>
      </c>
      <c r="O1472" s="178">
        <v>1.1002704937473049</v>
      </c>
    </row>
    <row r="1473" spans="1:15" x14ac:dyDescent="0.25">
      <c r="A1473" s="576"/>
      <c r="B1473" s="568"/>
      <c r="C1473" s="568"/>
      <c r="D1473" s="568"/>
      <c r="E1473" s="568"/>
      <c r="F1473" s="568" t="s">
        <v>64</v>
      </c>
      <c r="G1473" s="568" t="s">
        <v>186</v>
      </c>
      <c r="H1473" s="175" t="s">
        <v>187</v>
      </c>
      <c r="I1473" s="176">
        <v>475.71428571428561</v>
      </c>
      <c r="J1473" s="177">
        <v>475.71428571428561</v>
      </c>
      <c r="K1473" s="177">
        <v>3086.5178571428573</v>
      </c>
      <c r="L1473" s="177">
        <v>3070.3928571428573</v>
      </c>
      <c r="M1473" s="177">
        <v>197.19642857142858</v>
      </c>
      <c r="N1473" s="177">
        <v>219.10714285714286</v>
      </c>
      <c r="O1473" s="178">
        <v>6.4881756756756772</v>
      </c>
    </row>
    <row r="1474" spans="1:15" x14ac:dyDescent="0.25">
      <c r="A1474" s="576"/>
      <c r="B1474" s="568"/>
      <c r="C1474" s="568"/>
      <c r="D1474" s="568"/>
      <c r="E1474" s="568"/>
      <c r="F1474" s="568"/>
      <c r="G1474" s="568"/>
      <c r="H1474" s="175" t="s">
        <v>54</v>
      </c>
      <c r="I1474" s="176">
        <v>3220.0436577200685</v>
      </c>
      <c r="J1474" s="177">
        <v>2992.9254383687721</v>
      </c>
      <c r="K1474" s="177">
        <v>1388.6932196125306</v>
      </c>
      <c r="L1474" s="180"/>
      <c r="M1474" s="180"/>
      <c r="N1474" s="180"/>
      <c r="O1474" s="179">
        <v>0.43126533899102037</v>
      </c>
    </row>
    <row r="1475" spans="1:15" x14ac:dyDescent="0.25">
      <c r="A1475" s="576"/>
      <c r="B1475" s="568"/>
      <c r="C1475" s="568"/>
      <c r="D1475" s="568"/>
      <c r="E1475" s="568"/>
      <c r="F1475" s="568"/>
      <c r="G1475" s="568"/>
      <c r="H1475" s="175" t="s">
        <v>175</v>
      </c>
      <c r="I1475" s="176">
        <v>3695.7579434343543</v>
      </c>
      <c r="J1475" s="177">
        <v>3468.6397240830579</v>
      </c>
      <c r="K1475" s="177">
        <v>4475.2110767553877</v>
      </c>
      <c r="L1475" s="177">
        <v>3070.3928571428573</v>
      </c>
      <c r="M1475" s="177">
        <v>197.19642857142858</v>
      </c>
      <c r="N1475" s="177">
        <v>219.10714285714286</v>
      </c>
      <c r="O1475" s="178">
        <v>3.4597205073333486</v>
      </c>
    </row>
    <row r="1476" spans="1:15" x14ac:dyDescent="0.25">
      <c r="A1476" s="576"/>
      <c r="B1476" s="568"/>
      <c r="C1476" s="568"/>
      <c r="D1476" s="568"/>
      <c r="E1476" s="568"/>
      <c r="F1476" s="568" t="s">
        <v>65</v>
      </c>
      <c r="G1476" s="568" t="s">
        <v>186</v>
      </c>
      <c r="H1476" s="175" t="s">
        <v>187</v>
      </c>
      <c r="I1476" s="176">
        <v>572.15151515151513</v>
      </c>
      <c r="J1476" s="177">
        <v>572.15151515151513</v>
      </c>
      <c r="K1476" s="177">
        <v>1744.6969696969695</v>
      </c>
      <c r="L1476" s="177">
        <v>1720.6060606060607</v>
      </c>
      <c r="M1476" s="177">
        <v>94.949494949494962</v>
      </c>
      <c r="N1476" s="177">
        <v>0</v>
      </c>
      <c r="O1476" s="178">
        <v>3.049361792277951</v>
      </c>
    </row>
    <row r="1477" spans="1:15" x14ac:dyDescent="0.25">
      <c r="A1477" s="576"/>
      <c r="B1477" s="568"/>
      <c r="C1477" s="568"/>
      <c r="D1477" s="568"/>
      <c r="E1477" s="568"/>
      <c r="F1477" s="568"/>
      <c r="G1477" s="568"/>
      <c r="H1477" s="175" t="s">
        <v>54</v>
      </c>
      <c r="I1477" s="176">
        <v>411.97014856146586</v>
      </c>
      <c r="J1477" s="177">
        <v>411.97014856146586</v>
      </c>
      <c r="K1477" s="177">
        <v>203.62092573870851</v>
      </c>
      <c r="L1477" s="180"/>
      <c r="M1477" s="180"/>
      <c r="N1477" s="180"/>
      <c r="O1477" s="179">
        <v>0.49426135959054401</v>
      </c>
    </row>
    <row r="1478" spans="1:15" x14ac:dyDescent="0.25">
      <c r="A1478" s="576"/>
      <c r="B1478" s="568"/>
      <c r="C1478" s="568"/>
      <c r="D1478" s="568"/>
      <c r="E1478" s="568"/>
      <c r="F1478" s="568"/>
      <c r="G1478" s="568"/>
      <c r="H1478" s="175" t="s">
        <v>175</v>
      </c>
      <c r="I1478" s="176">
        <v>984.12166371298099</v>
      </c>
      <c r="J1478" s="177">
        <v>984.12166371298099</v>
      </c>
      <c r="K1478" s="177">
        <v>1948.3178954356781</v>
      </c>
      <c r="L1478" s="177">
        <v>1720.6060606060607</v>
      </c>
      <c r="M1478" s="177">
        <v>94.949494949494962</v>
      </c>
      <c r="N1478" s="177">
        <v>0</v>
      </c>
      <c r="O1478" s="178">
        <v>1.7718115759342474</v>
      </c>
    </row>
    <row r="1479" spans="1:15" x14ac:dyDescent="0.25">
      <c r="A1479" s="576"/>
      <c r="B1479" s="568"/>
      <c r="C1479" s="568"/>
      <c r="D1479" s="568"/>
      <c r="E1479" s="568"/>
      <c r="F1479" s="568" t="s">
        <v>66</v>
      </c>
      <c r="G1479" s="568" t="s">
        <v>186</v>
      </c>
      <c r="H1479" s="175" t="s">
        <v>187</v>
      </c>
      <c r="I1479" s="176">
        <v>272.44186046511629</v>
      </c>
      <c r="J1479" s="177">
        <v>272.44186046511629</v>
      </c>
      <c r="K1479" s="177">
        <v>2.2383720930232558</v>
      </c>
      <c r="L1479" s="177">
        <v>1.2790697674418605</v>
      </c>
      <c r="M1479" s="177">
        <v>57.558139534883722</v>
      </c>
      <c r="N1479" s="177">
        <v>0</v>
      </c>
      <c r="O1479" s="179">
        <v>8.2159624413145529E-3</v>
      </c>
    </row>
    <row r="1480" spans="1:15" x14ac:dyDescent="0.25">
      <c r="A1480" s="576"/>
      <c r="B1480" s="568"/>
      <c r="C1480" s="568"/>
      <c r="D1480" s="568"/>
      <c r="E1480" s="568"/>
      <c r="F1480" s="568"/>
      <c r="G1480" s="568"/>
      <c r="H1480" s="175" t="s">
        <v>54</v>
      </c>
      <c r="I1480" s="176">
        <v>1296.548662472143</v>
      </c>
      <c r="J1480" s="177">
        <v>1211.7689211185457</v>
      </c>
      <c r="K1480" s="177">
        <v>430.92656818040064</v>
      </c>
      <c r="L1480" s="180"/>
      <c r="M1480" s="180"/>
      <c r="N1480" s="180"/>
      <c r="O1480" s="179">
        <v>0.33236436136438446</v>
      </c>
    </row>
    <row r="1481" spans="1:15" x14ac:dyDescent="0.25">
      <c r="A1481" s="576"/>
      <c r="B1481" s="568"/>
      <c r="C1481" s="568"/>
      <c r="D1481" s="568"/>
      <c r="E1481" s="568"/>
      <c r="F1481" s="568"/>
      <c r="G1481" s="568"/>
      <c r="H1481" s="175" t="s">
        <v>175</v>
      </c>
      <c r="I1481" s="176">
        <v>1568.9905229372594</v>
      </c>
      <c r="J1481" s="177">
        <v>1484.2107815836621</v>
      </c>
      <c r="K1481" s="177">
        <v>433.16494027342389</v>
      </c>
      <c r="L1481" s="177">
        <v>1.2790697674418605</v>
      </c>
      <c r="M1481" s="177">
        <v>57.558139534883722</v>
      </c>
      <c r="N1481" s="177">
        <v>0</v>
      </c>
      <c r="O1481" s="179">
        <v>0.17029016190284951</v>
      </c>
    </row>
    <row r="1482" spans="1:15" x14ac:dyDescent="0.25">
      <c r="A1482" s="576"/>
      <c r="B1482" s="568"/>
      <c r="C1482" s="568"/>
      <c r="D1482" s="568"/>
      <c r="E1482" s="568"/>
      <c r="F1482" s="568" t="s">
        <v>67</v>
      </c>
      <c r="G1482" s="568" t="s">
        <v>186</v>
      </c>
      <c r="H1482" s="175" t="s">
        <v>187</v>
      </c>
      <c r="I1482" s="176">
        <v>6</v>
      </c>
      <c r="J1482" s="177">
        <v>6</v>
      </c>
      <c r="K1482" s="177">
        <v>4.2</v>
      </c>
      <c r="L1482" s="177">
        <v>0</v>
      </c>
      <c r="M1482" s="177">
        <v>1.2</v>
      </c>
      <c r="N1482" s="181">
        <v>0.6</v>
      </c>
      <c r="O1482" s="179">
        <v>0.70000000000000007</v>
      </c>
    </row>
    <row r="1483" spans="1:15" x14ac:dyDescent="0.25">
      <c r="A1483" s="576"/>
      <c r="B1483" s="568"/>
      <c r="C1483" s="568"/>
      <c r="D1483" s="568"/>
      <c r="E1483" s="568"/>
      <c r="F1483" s="568"/>
      <c r="G1483" s="568"/>
      <c r="H1483" s="175" t="s">
        <v>175</v>
      </c>
      <c r="I1483" s="176">
        <v>6</v>
      </c>
      <c r="J1483" s="177">
        <v>6</v>
      </c>
      <c r="K1483" s="177">
        <v>4.2</v>
      </c>
      <c r="L1483" s="177">
        <v>0</v>
      </c>
      <c r="M1483" s="177">
        <v>1.2</v>
      </c>
      <c r="N1483" s="181">
        <v>0.6</v>
      </c>
      <c r="O1483" s="179">
        <v>0.70000000000000007</v>
      </c>
    </row>
    <row r="1484" spans="1:15" x14ac:dyDescent="0.25">
      <c r="A1484" s="576"/>
      <c r="B1484" s="568"/>
      <c r="C1484" s="568"/>
      <c r="D1484" s="568"/>
      <c r="E1484" s="568"/>
      <c r="F1484" s="568" t="s">
        <v>69</v>
      </c>
      <c r="G1484" s="568" t="s">
        <v>186</v>
      </c>
      <c r="H1484" s="175" t="s">
        <v>54</v>
      </c>
      <c r="I1484" s="176">
        <v>2.2023209850892176</v>
      </c>
      <c r="J1484" s="177">
        <v>2.2023209850892176</v>
      </c>
      <c r="K1484" s="177">
        <v>1.2236095393155693</v>
      </c>
      <c r="L1484" s="180"/>
      <c r="M1484" s="180"/>
      <c r="N1484" s="180"/>
      <c r="O1484" s="179">
        <v>0.55559999999999998</v>
      </c>
    </row>
    <row r="1485" spans="1:15" x14ac:dyDescent="0.25">
      <c r="A1485" s="576"/>
      <c r="B1485" s="568"/>
      <c r="C1485" s="568"/>
      <c r="D1485" s="568"/>
      <c r="E1485" s="568"/>
      <c r="F1485" s="568"/>
      <c r="G1485" s="568"/>
      <c r="H1485" s="175" t="s">
        <v>175</v>
      </c>
      <c r="I1485" s="176">
        <v>2.2023209850892176</v>
      </c>
      <c r="J1485" s="177">
        <v>2.2023209850892176</v>
      </c>
      <c r="K1485" s="177">
        <v>1.2236095393155693</v>
      </c>
      <c r="L1485" s="180"/>
      <c r="M1485" s="180"/>
      <c r="N1485" s="180"/>
      <c r="O1485" s="179">
        <v>0.55559999999999998</v>
      </c>
    </row>
    <row r="1486" spans="1:15" x14ac:dyDescent="0.25">
      <c r="A1486" s="576"/>
      <c r="B1486" s="568"/>
      <c r="C1486" s="568"/>
      <c r="D1486" s="568"/>
      <c r="E1486" s="568"/>
      <c r="F1486" s="568" t="s">
        <v>71</v>
      </c>
      <c r="G1486" s="568" t="s">
        <v>186</v>
      </c>
      <c r="H1486" s="175" t="s">
        <v>54</v>
      </c>
      <c r="I1486" s="176">
        <v>4.1266029145351837</v>
      </c>
      <c r="J1486" s="177">
        <v>4.1266029145351837</v>
      </c>
      <c r="K1486" s="177">
        <v>1.3756443475894489</v>
      </c>
      <c r="L1486" s="180"/>
      <c r="M1486" s="181">
        <v>0.8253205829070368</v>
      </c>
      <c r="N1486" s="181">
        <v>0.8253205829070368</v>
      </c>
      <c r="O1486" s="179">
        <v>0.33335999999999999</v>
      </c>
    </row>
    <row r="1487" spans="1:15" x14ac:dyDescent="0.25">
      <c r="A1487" s="576"/>
      <c r="B1487" s="568"/>
      <c r="C1487" s="568"/>
      <c r="D1487" s="568"/>
      <c r="E1487" s="568"/>
      <c r="F1487" s="568"/>
      <c r="G1487" s="568"/>
      <c r="H1487" s="175" t="s">
        <v>175</v>
      </c>
      <c r="I1487" s="176">
        <v>4.1266029145351837</v>
      </c>
      <c r="J1487" s="177">
        <v>4.1266029145351837</v>
      </c>
      <c r="K1487" s="177">
        <v>1.3756443475894489</v>
      </c>
      <c r="L1487" s="180"/>
      <c r="M1487" s="181">
        <v>0.8253205829070368</v>
      </c>
      <c r="N1487" s="181">
        <v>0.8253205829070368</v>
      </c>
      <c r="O1487" s="179">
        <v>0.33335999999999999</v>
      </c>
    </row>
    <row r="1488" spans="1:15" x14ac:dyDescent="0.25">
      <c r="A1488" s="576"/>
      <c r="B1488" s="568"/>
      <c r="C1488" s="568"/>
      <c r="D1488" s="568"/>
      <c r="E1488" s="568"/>
      <c r="F1488" s="568" t="s">
        <v>73</v>
      </c>
      <c r="G1488" s="568" t="s">
        <v>186</v>
      </c>
      <c r="H1488" s="175" t="s">
        <v>54</v>
      </c>
      <c r="I1488" s="176">
        <v>3.542705567082852</v>
      </c>
      <c r="J1488" s="177">
        <v>3.542705567082852</v>
      </c>
      <c r="K1488" s="177">
        <v>5.9049816392136991</v>
      </c>
      <c r="L1488" s="180"/>
      <c r="M1488" s="180"/>
      <c r="N1488" s="180"/>
      <c r="O1488" s="178">
        <v>1.6668000000000005</v>
      </c>
    </row>
    <row r="1489" spans="1:15" x14ac:dyDescent="0.25">
      <c r="A1489" s="576"/>
      <c r="B1489" s="568"/>
      <c r="C1489" s="568"/>
      <c r="D1489" s="568"/>
      <c r="E1489" s="568"/>
      <c r="F1489" s="568"/>
      <c r="G1489" s="568"/>
      <c r="H1489" s="175" t="s">
        <v>175</v>
      </c>
      <c r="I1489" s="176">
        <v>3.542705567082852</v>
      </c>
      <c r="J1489" s="177">
        <v>3.542705567082852</v>
      </c>
      <c r="K1489" s="177">
        <v>5.9049816392136991</v>
      </c>
      <c r="L1489" s="180"/>
      <c r="M1489" s="180"/>
      <c r="N1489" s="180"/>
      <c r="O1489" s="178">
        <v>1.6668000000000005</v>
      </c>
    </row>
    <row r="1490" spans="1:15" x14ac:dyDescent="0.25">
      <c r="A1490" s="576"/>
      <c r="B1490" s="568"/>
      <c r="C1490" s="568"/>
      <c r="D1490" s="568"/>
      <c r="E1490" s="568"/>
      <c r="F1490" s="568" t="s">
        <v>74</v>
      </c>
      <c r="G1490" s="568" t="s">
        <v>186</v>
      </c>
      <c r="H1490" s="175" t="s">
        <v>54</v>
      </c>
      <c r="I1490" s="176">
        <v>29.023268043819424</v>
      </c>
      <c r="J1490" s="177">
        <v>29.023268043819424</v>
      </c>
      <c r="K1490" s="177">
        <v>11.287729407602251</v>
      </c>
      <c r="L1490" s="180"/>
      <c r="M1490" s="180"/>
      <c r="N1490" s="180"/>
      <c r="O1490" s="179">
        <v>0.38892000000000004</v>
      </c>
    </row>
    <row r="1491" spans="1:15" x14ac:dyDescent="0.25">
      <c r="A1491" s="576"/>
      <c r="B1491" s="568"/>
      <c r="C1491" s="568"/>
      <c r="D1491" s="568"/>
      <c r="E1491" s="568"/>
      <c r="F1491" s="568"/>
      <c r="G1491" s="568"/>
      <c r="H1491" s="175" t="s">
        <v>175</v>
      </c>
      <c r="I1491" s="176">
        <v>29.023268043819424</v>
      </c>
      <c r="J1491" s="177">
        <v>29.023268043819424</v>
      </c>
      <c r="K1491" s="177">
        <v>11.287729407602251</v>
      </c>
      <c r="L1491" s="180"/>
      <c r="M1491" s="180"/>
      <c r="N1491" s="180"/>
      <c r="O1491" s="179">
        <v>0.38892000000000004</v>
      </c>
    </row>
    <row r="1492" spans="1:15" x14ac:dyDescent="0.25">
      <c r="A1492" s="576"/>
      <c r="B1492" s="568"/>
      <c r="C1492" s="568"/>
      <c r="D1492" s="568"/>
      <c r="E1492" s="568"/>
      <c r="F1492" s="568" t="s">
        <v>75</v>
      </c>
      <c r="G1492" s="568" t="s">
        <v>186</v>
      </c>
      <c r="H1492" s="175" t="s">
        <v>54</v>
      </c>
      <c r="I1492" s="176">
        <v>35.286274562528085</v>
      </c>
      <c r="J1492" s="177">
        <v>35.286274562528085</v>
      </c>
      <c r="K1492" s="177">
        <v>13.666278769757501</v>
      </c>
      <c r="L1492" s="180"/>
      <c r="M1492" s="180"/>
      <c r="N1492" s="180"/>
      <c r="O1492" s="179">
        <v>0.38729729729729734</v>
      </c>
    </row>
    <row r="1493" spans="1:15" x14ac:dyDescent="0.25">
      <c r="A1493" s="576"/>
      <c r="B1493" s="568"/>
      <c r="C1493" s="568"/>
      <c r="D1493" s="568"/>
      <c r="E1493" s="568"/>
      <c r="F1493" s="568"/>
      <c r="G1493" s="568"/>
      <c r="H1493" s="175" t="s">
        <v>175</v>
      </c>
      <c r="I1493" s="176">
        <v>35.286274562528085</v>
      </c>
      <c r="J1493" s="177">
        <v>35.286274562528085</v>
      </c>
      <c r="K1493" s="177">
        <v>13.666278769757501</v>
      </c>
      <c r="L1493" s="180"/>
      <c r="M1493" s="180"/>
      <c r="N1493" s="180"/>
      <c r="O1493" s="179">
        <v>0.38729729729729734</v>
      </c>
    </row>
    <row r="1494" spans="1:15" x14ac:dyDescent="0.25">
      <c r="A1494" s="576"/>
      <c r="B1494" s="568"/>
      <c r="C1494" s="568"/>
      <c r="D1494" s="568"/>
      <c r="E1494" s="568"/>
      <c r="F1494" s="568" t="s">
        <v>76</v>
      </c>
      <c r="G1494" s="568" t="s">
        <v>186</v>
      </c>
      <c r="H1494" s="175" t="s">
        <v>187</v>
      </c>
      <c r="I1494" s="176">
        <v>27</v>
      </c>
      <c r="J1494" s="177">
        <v>27</v>
      </c>
      <c r="K1494" s="177">
        <v>29.25</v>
      </c>
      <c r="L1494" s="177">
        <v>27.75</v>
      </c>
      <c r="M1494" s="181">
        <v>0.75</v>
      </c>
      <c r="N1494" s="177">
        <v>0</v>
      </c>
      <c r="O1494" s="178">
        <v>1.0833333333333333</v>
      </c>
    </row>
    <row r="1495" spans="1:15" x14ac:dyDescent="0.25">
      <c r="A1495" s="576"/>
      <c r="B1495" s="568"/>
      <c r="C1495" s="568"/>
      <c r="D1495" s="568"/>
      <c r="E1495" s="568"/>
      <c r="F1495" s="568"/>
      <c r="G1495" s="568"/>
      <c r="H1495" s="175" t="s">
        <v>54</v>
      </c>
      <c r="I1495" s="176">
        <v>44.800968923299578</v>
      </c>
      <c r="J1495" s="177">
        <v>44.800968923299578</v>
      </c>
      <c r="K1495" s="177">
        <v>40.398096140501757</v>
      </c>
      <c r="L1495" s="180"/>
      <c r="M1495" s="180"/>
      <c r="N1495" s="180"/>
      <c r="O1495" s="179">
        <v>0.9017237151648293</v>
      </c>
    </row>
    <row r="1496" spans="1:15" x14ac:dyDescent="0.25">
      <c r="A1496" s="576"/>
      <c r="B1496" s="568"/>
      <c r="C1496" s="568"/>
      <c r="D1496" s="568"/>
      <c r="E1496" s="568"/>
      <c r="F1496" s="568"/>
      <c r="G1496" s="568"/>
      <c r="H1496" s="175" t="s">
        <v>175</v>
      </c>
      <c r="I1496" s="176">
        <v>71.800968923299578</v>
      </c>
      <c r="J1496" s="177">
        <v>71.800968923299578</v>
      </c>
      <c r="K1496" s="177">
        <v>69.648096140501764</v>
      </c>
      <c r="L1496" s="177">
        <v>27.75</v>
      </c>
      <c r="M1496" s="181">
        <v>0.75</v>
      </c>
      <c r="N1496" s="177">
        <v>0</v>
      </c>
      <c r="O1496" s="179">
        <v>0.99252852424908133</v>
      </c>
    </row>
    <row r="1497" spans="1:15" x14ac:dyDescent="0.25">
      <c r="A1497" s="576"/>
      <c r="B1497" s="568"/>
      <c r="C1497" s="568"/>
      <c r="D1497" s="568"/>
      <c r="E1497" s="568"/>
      <c r="F1497" s="568" t="s">
        <v>79</v>
      </c>
      <c r="G1497" s="568" t="s">
        <v>186</v>
      </c>
      <c r="H1497" s="175" t="s">
        <v>187</v>
      </c>
      <c r="I1497" s="176">
        <v>8</v>
      </c>
      <c r="J1497" s="177">
        <v>6</v>
      </c>
      <c r="K1497" s="177">
        <v>3</v>
      </c>
      <c r="L1497" s="177">
        <v>3</v>
      </c>
      <c r="M1497" s="177">
        <v>0</v>
      </c>
      <c r="N1497" s="177">
        <v>0</v>
      </c>
      <c r="O1497" s="179">
        <v>0.375</v>
      </c>
    </row>
    <row r="1498" spans="1:15" x14ac:dyDescent="0.25">
      <c r="A1498" s="576"/>
      <c r="B1498" s="568"/>
      <c r="C1498" s="568"/>
      <c r="D1498" s="568"/>
      <c r="E1498" s="568"/>
      <c r="F1498" s="568"/>
      <c r="G1498" s="568"/>
      <c r="H1498" s="175" t="s">
        <v>54</v>
      </c>
      <c r="I1498" s="176">
        <v>6025.2374317771537</v>
      </c>
      <c r="J1498" s="177">
        <v>5238.395129878897</v>
      </c>
      <c r="K1498" s="177">
        <v>2704.1918706927686</v>
      </c>
      <c r="L1498" s="180"/>
      <c r="M1498" s="180"/>
      <c r="N1498" s="180"/>
      <c r="O1498" s="179">
        <v>0.44881083962448309</v>
      </c>
    </row>
    <row r="1499" spans="1:15" x14ac:dyDescent="0.25">
      <c r="A1499" s="576"/>
      <c r="B1499" s="568"/>
      <c r="C1499" s="568"/>
      <c r="D1499" s="568"/>
      <c r="E1499" s="568"/>
      <c r="F1499" s="568"/>
      <c r="G1499" s="568"/>
      <c r="H1499" s="175" t="s">
        <v>175</v>
      </c>
      <c r="I1499" s="176">
        <v>6033.2374317771537</v>
      </c>
      <c r="J1499" s="177">
        <v>5244.395129878897</v>
      </c>
      <c r="K1499" s="177">
        <v>2707.1918706927686</v>
      </c>
      <c r="L1499" s="177">
        <v>3</v>
      </c>
      <c r="M1499" s="177">
        <v>0</v>
      </c>
      <c r="N1499" s="177">
        <v>0</v>
      </c>
      <c r="O1499" s="179">
        <v>0.41190541981224155</v>
      </c>
    </row>
    <row r="1500" spans="1:15" x14ac:dyDescent="0.25">
      <c r="A1500" s="576"/>
      <c r="B1500" s="568"/>
      <c r="C1500" s="568"/>
      <c r="D1500" s="568"/>
      <c r="E1500" s="568"/>
      <c r="F1500" s="568" t="s">
        <v>80</v>
      </c>
      <c r="G1500" s="568" t="s">
        <v>186</v>
      </c>
      <c r="H1500" s="175" t="s">
        <v>187</v>
      </c>
      <c r="I1500" s="176">
        <v>19.865714285714283</v>
      </c>
      <c r="J1500" s="177">
        <v>17.437142857142856</v>
      </c>
      <c r="K1500" s="177">
        <v>37.703571428571429</v>
      </c>
      <c r="L1500" s="177">
        <v>34.607142857142854</v>
      </c>
      <c r="M1500" s="177">
        <v>0</v>
      </c>
      <c r="N1500" s="177">
        <v>0</v>
      </c>
      <c r="O1500" s="178">
        <v>1.8979217603911984</v>
      </c>
    </row>
    <row r="1501" spans="1:15" x14ac:dyDescent="0.25">
      <c r="A1501" s="576"/>
      <c r="B1501" s="568"/>
      <c r="C1501" s="568"/>
      <c r="D1501" s="568"/>
      <c r="E1501" s="568"/>
      <c r="F1501" s="568"/>
      <c r="G1501" s="568"/>
      <c r="H1501" s="175" t="s">
        <v>54</v>
      </c>
      <c r="I1501" s="176">
        <v>7958.4715055047482</v>
      </c>
      <c r="J1501" s="177">
        <v>7587.7204082411663</v>
      </c>
      <c r="K1501" s="177">
        <v>4200.6048786423262</v>
      </c>
      <c r="L1501" s="180"/>
      <c r="M1501" s="180"/>
      <c r="N1501" s="180"/>
      <c r="O1501" s="179">
        <v>0.52781553288679051</v>
      </c>
    </row>
    <row r="1502" spans="1:15" x14ac:dyDescent="0.25">
      <c r="A1502" s="576"/>
      <c r="B1502" s="568"/>
      <c r="C1502" s="568"/>
      <c r="D1502" s="568"/>
      <c r="E1502" s="568"/>
      <c r="F1502" s="568"/>
      <c r="G1502" s="568"/>
      <c r="H1502" s="175" t="s">
        <v>175</v>
      </c>
      <c r="I1502" s="176">
        <v>7978.3372197904628</v>
      </c>
      <c r="J1502" s="177">
        <v>7605.1575510983093</v>
      </c>
      <c r="K1502" s="177">
        <v>4238.3084500708974</v>
      </c>
      <c r="L1502" s="177">
        <v>34.607142857142854</v>
      </c>
      <c r="M1502" s="177">
        <v>0</v>
      </c>
      <c r="N1502" s="177">
        <v>0</v>
      </c>
      <c r="O1502" s="178">
        <v>1.2128686466389944</v>
      </c>
    </row>
    <row r="1503" spans="1:15" x14ac:dyDescent="0.25">
      <c r="A1503" s="576"/>
      <c r="B1503" s="568"/>
      <c r="C1503" s="568"/>
      <c r="D1503" s="568"/>
      <c r="E1503" s="568"/>
      <c r="F1503" s="568" t="s">
        <v>81</v>
      </c>
      <c r="G1503" s="568" t="s">
        <v>186</v>
      </c>
      <c r="H1503" s="175" t="s">
        <v>187</v>
      </c>
      <c r="I1503" s="176">
        <v>32.142857142857139</v>
      </c>
      <c r="J1503" s="177">
        <v>32.142857142857139</v>
      </c>
      <c r="K1503" s="177">
        <v>21.428571428571427</v>
      </c>
      <c r="L1503" s="177">
        <v>21.428571428571427</v>
      </c>
      <c r="M1503" s="177">
        <v>0</v>
      </c>
      <c r="N1503" s="177">
        <v>0</v>
      </c>
      <c r="O1503" s="179">
        <v>0.66666666666666674</v>
      </c>
    </row>
    <row r="1504" spans="1:15" x14ac:dyDescent="0.25">
      <c r="A1504" s="576"/>
      <c r="B1504" s="568"/>
      <c r="C1504" s="568"/>
      <c r="D1504" s="568"/>
      <c r="E1504" s="568"/>
      <c r="F1504" s="568"/>
      <c r="G1504" s="568"/>
      <c r="H1504" s="175" t="s">
        <v>54</v>
      </c>
      <c r="I1504" s="176">
        <v>12688.008193552538</v>
      </c>
      <c r="J1504" s="177">
        <v>12451.439756957021</v>
      </c>
      <c r="K1504" s="177">
        <v>5025.9704462958143</v>
      </c>
      <c r="L1504" s="180"/>
      <c r="M1504" s="180"/>
      <c r="N1504" s="180"/>
      <c r="O1504" s="179">
        <v>0.39611973523549437</v>
      </c>
    </row>
    <row r="1505" spans="1:15" x14ac:dyDescent="0.25">
      <c r="A1505" s="576"/>
      <c r="B1505" s="568"/>
      <c r="C1505" s="568"/>
      <c r="D1505" s="568"/>
      <c r="E1505" s="568"/>
      <c r="F1505" s="568"/>
      <c r="G1505" s="568"/>
      <c r="H1505" s="175" t="s">
        <v>175</v>
      </c>
      <c r="I1505" s="176">
        <v>12720.151050695395</v>
      </c>
      <c r="J1505" s="177">
        <v>12483.582614099878</v>
      </c>
      <c r="K1505" s="177">
        <v>5047.3990177243859</v>
      </c>
      <c r="L1505" s="177">
        <v>21.428571428571427</v>
      </c>
      <c r="M1505" s="177">
        <v>0</v>
      </c>
      <c r="N1505" s="177">
        <v>0</v>
      </c>
      <c r="O1505" s="179">
        <v>0.53139320095108056</v>
      </c>
    </row>
    <row r="1506" spans="1:15" x14ac:dyDescent="0.25">
      <c r="A1506" s="576"/>
      <c r="B1506" s="568"/>
      <c r="C1506" s="568"/>
      <c r="D1506" s="568"/>
      <c r="E1506" s="568"/>
      <c r="F1506" s="568" t="s">
        <v>82</v>
      </c>
      <c r="G1506" s="568" t="s">
        <v>186</v>
      </c>
      <c r="H1506" s="175" t="s">
        <v>187</v>
      </c>
      <c r="I1506" s="176">
        <v>44</v>
      </c>
      <c r="J1506" s="177">
        <v>40.5</v>
      </c>
      <c r="K1506" s="177">
        <v>51.4</v>
      </c>
      <c r="L1506" s="177">
        <v>39.25</v>
      </c>
      <c r="M1506" s="177">
        <v>0</v>
      </c>
      <c r="N1506" s="177">
        <v>0</v>
      </c>
      <c r="O1506" s="178">
        <v>1.1681818181818182</v>
      </c>
    </row>
    <row r="1507" spans="1:15" x14ac:dyDescent="0.25">
      <c r="A1507" s="576"/>
      <c r="B1507" s="568"/>
      <c r="C1507" s="568"/>
      <c r="D1507" s="568"/>
      <c r="E1507" s="568"/>
      <c r="F1507" s="568"/>
      <c r="G1507" s="568"/>
      <c r="H1507" s="175" t="s">
        <v>54</v>
      </c>
      <c r="I1507" s="176">
        <v>9792.5532578232178</v>
      </c>
      <c r="J1507" s="177">
        <v>9765.0489575617503</v>
      </c>
      <c r="K1507" s="177">
        <v>5836.3056504603428</v>
      </c>
      <c r="L1507" s="180"/>
      <c r="M1507" s="180"/>
      <c r="N1507" s="180"/>
      <c r="O1507" s="179">
        <v>0.59599427205542643</v>
      </c>
    </row>
    <row r="1508" spans="1:15" x14ac:dyDescent="0.25">
      <c r="A1508" s="576"/>
      <c r="B1508" s="568"/>
      <c r="C1508" s="568"/>
      <c r="D1508" s="568"/>
      <c r="E1508" s="568"/>
      <c r="F1508" s="568"/>
      <c r="G1508" s="568"/>
      <c r="H1508" s="175" t="s">
        <v>175</v>
      </c>
      <c r="I1508" s="176">
        <v>9836.5532578232178</v>
      </c>
      <c r="J1508" s="177">
        <v>9805.5489575617503</v>
      </c>
      <c r="K1508" s="177">
        <v>5887.7056504603424</v>
      </c>
      <c r="L1508" s="177">
        <v>39.25</v>
      </c>
      <c r="M1508" s="177">
        <v>0</v>
      </c>
      <c r="N1508" s="177">
        <v>0</v>
      </c>
      <c r="O1508" s="179">
        <v>0.88208804511862238</v>
      </c>
    </row>
    <row r="1509" spans="1:15" x14ac:dyDescent="0.25">
      <c r="A1509" s="576"/>
      <c r="B1509" s="568"/>
      <c r="C1509" s="568"/>
      <c r="D1509" s="568"/>
      <c r="E1509" s="568"/>
      <c r="F1509" s="568" t="s">
        <v>83</v>
      </c>
      <c r="G1509" s="568" t="s">
        <v>186</v>
      </c>
      <c r="H1509" s="175" t="s">
        <v>187</v>
      </c>
      <c r="I1509" s="176">
        <v>15</v>
      </c>
      <c r="J1509" s="177">
        <v>6.0750000000000002</v>
      </c>
      <c r="K1509" s="177">
        <v>7.5</v>
      </c>
      <c r="L1509" s="177">
        <v>7.5</v>
      </c>
      <c r="M1509" s="180"/>
      <c r="N1509" s="180"/>
      <c r="O1509" s="179">
        <v>0.5</v>
      </c>
    </row>
    <row r="1510" spans="1:15" x14ac:dyDescent="0.25">
      <c r="A1510" s="576"/>
      <c r="B1510" s="568"/>
      <c r="C1510" s="568"/>
      <c r="D1510" s="568"/>
      <c r="E1510" s="568"/>
      <c r="F1510" s="568"/>
      <c r="G1510" s="568"/>
      <c r="H1510" s="175" t="s">
        <v>54</v>
      </c>
      <c r="I1510" s="176">
        <v>824.59828798245951</v>
      </c>
      <c r="J1510" s="177">
        <v>824.59828798245951</v>
      </c>
      <c r="K1510" s="177">
        <v>432.16981173745444</v>
      </c>
      <c r="L1510" s="180"/>
      <c r="M1510" s="180"/>
      <c r="N1510" s="180"/>
      <c r="O1510" s="179">
        <v>0.52409739146420276</v>
      </c>
    </row>
    <row r="1511" spans="1:15" x14ac:dyDescent="0.25">
      <c r="A1511" s="576"/>
      <c r="B1511" s="568"/>
      <c r="C1511" s="568"/>
      <c r="D1511" s="568"/>
      <c r="E1511" s="568"/>
      <c r="F1511" s="568"/>
      <c r="G1511" s="568"/>
      <c r="H1511" s="175" t="s">
        <v>175</v>
      </c>
      <c r="I1511" s="176">
        <v>839.59828798245951</v>
      </c>
      <c r="J1511" s="177">
        <v>830.67328798245956</v>
      </c>
      <c r="K1511" s="177">
        <v>439.66981173745444</v>
      </c>
      <c r="L1511" s="177">
        <v>7.5</v>
      </c>
      <c r="M1511" s="180"/>
      <c r="N1511" s="180"/>
      <c r="O1511" s="179">
        <v>0.51204869573210132</v>
      </c>
    </row>
    <row r="1512" spans="1:15" x14ac:dyDescent="0.25">
      <c r="A1512" s="576"/>
      <c r="B1512" s="568"/>
      <c r="C1512" s="568"/>
      <c r="D1512" s="568"/>
      <c r="E1512" s="568"/>
      <c r="F1512" s="568" t="s">
        <v>84</v>
      </c>
      <c r="G1512" s="568" t="s">
        <v>186</v>
      </c>
      <c r="H1512" s="175" t="s">
        <v>187</v>
      </c>
      <c r="I1512" s="176">
        <v>2</v>
      </c>
      <c r="J1512" s="177">
        <v>2</v>
      </c>
      <c r="K1512" s="177">
        <v>2</v>
      </c>
      <c r="L1512" s="177">
        <v>2</v>
      </c>
      <c r="M1512" s="177">
        <v>0</v>
      </c>
      <c r="N1512" s="177">
        <v>0</v>
      </c>
      <c r="O1512" s="178">
        <v>1</v>
      </c>
    </row>
    <row r="1513" spans="1:15" x14ac:dyDescent="0.25">
      <c r="A1513" s="576"/>
      <c r="B1513" s="568"/>
      <c r="C1513" s="568"/>
      <c r="D1513" s="568"/>
      <c r="E1513" s="568"/>
      <c r="F1513" s="568"/>
      <c r="G1513" s="568"/>
      <c r="H1513" s="175" t="s">
        <v>54</v>
      </c>
      <c r="I1513" s="176">
        <v>2779.3287018193614</v>
      </c>
      <c r="J1513" s="177">
        <v>2578.6714194077626</v>
      </c>
      <c r="K1513" s="177">
        <v>1769.7544512322054</v>
      </c>
      <c r="L1513" s="180"/>
      <c r="M1513" s="180"/>
      <c r="N1513" s="180"/>
      <c r="O1513" s="179">
        <v>0.6367560807304713</v>
      </c>
    </row>
    <row r="1514" spans="1:15" x14ac:dyDescent="0.25">
      <c r="A1514" s="576"/>
      <c r="B1514" s="568"/>
      <c r="C1514" s="568"/>
      <c r="D1514" s="568"/>
      <c r="E1514" s="568"/>
      <c r="F1514" s="568"/>
      <c r="G1514" s="568"/>
      <c r="H1514" s="175" t="s">
        <v>175</v>
      </c>
      <c r="I1514" s="176">
        <v>2781.3287018193614</v>
      </c>
      <c r="J1514" s="177">
        <v>2580.6714194077626</v>
      </c>
      <c r="K1514" s="177">
        <v>1771.7544512322054</v>
      </c>
      <c r="L1514" s="177">
        <v>2</v>
      </c>
      <c r="M1514" s="177">
        <v>0</v>
      </c>
      <c r="N1514" s="177">
        <v>0</v>
      </c>
      <c r="O1514" s="179">
        <v>0.81837804036523565</v>
      </c>
    </row>
    <row r="1515" spans="1:15" x14ac:dyDescent="0.25">
      <c r="A1515" s="576"/>
      <c r="B1515" s="568"/>
      <c r="C1515" s="568"/>
      <c r="D1515" s="568"/>
      <c r="E1515" s="568"/>
      <c r="F1515" s="568" t="s">
        <v>85</v>
      </c>
      <c r="G1515" s="568" t="s">
        <v>186</v>
      </c>
      <c r="H1515" s="175" t="s">
        <v>187</v>
      </c>
      <c r="I1515" s="176">
        <v>144</v>
      </c>
      <c r="J1515" s="177">
        <v>144</v>
      </c>
      <c r="K1515" s="177">
        <v>147.5</v>
      </c>
      <c r="L1515" s="177">
        <v>147.5</v>
      </c>
      <c r="M1515" s="177">
        <v>0</v>
      </c>
      <c r="N1515" s="177">
        <v>0</v>
      </c>
      <c r="O1515" s="178">
        <v>1.0243055555555556</v>
      </c>
    </row>
    <row r="1516" spans="1:15" x14ac:dyDescent="0.25">
      <c r="A1516" s="576"/>
      <c r="B1516" s="568"/>
      <c r="C1516" s="568"/>
      <c r="D1516" s="568"/>
      <c r="E1516" s="568"/>
      <c r="F1516" s="568"/>
      <c r="G1516" s="568"/>
      <c r="H1516" s="175" t="s">
        <v>54</v>
      </c>
      <c r="I1516" s="176">
        <v>17001.770986895735</v>
      </c>
      <c r="J1516" s="177">
        <v>15993.630877924243</v>
      </c>
      <c r="K1516" s="177">
        <v>6419.7524102422794</v>
      </c>
      <c r="L1516" s="180"/>
      <c r="M1516" s="180"/>
      <c r="N1516" s="180"/>
      <c r="O1516" s="179">
        <v>0.37759315868860721</v>
      </c>
    </row>
    <row r="1517" spans="1:15" x14ac:dyDescent="0.25">
      <c r="A1517" s="576"/>
      <c r="B1517" s="568"/>
      <c r="C1517" s="568"/>
      <c r="D1517" s="568"/>
      <c r="E1517" s="568"/>
      <c r="F1517" s="568"/>
      <c r="G1517" s="568"/>
      <c r="H1517" s="175" t="s">
        <v>175</v>
      </c>
      <c r="I1517" s="176">
        <v>17145.770986895735</v>
      </c>
      <c r="J1517" s="177">
        <v>16137.630877924243</v>
      </c>
      <c r="K1517" s="177">
        <v>6567.2524102422794</v>
      </c>
      <c r="L1517" s="177">
        <v>147.5</v>
      </c>
      <c r="M1517" s="177">
        <v>0</v>
      </c>
      <c r="N1517" s="177">
        <v>0</v>
      </c>
      <c r="O1517" s="179">
        <v>0.7009493571220814</v>
      </c>
    </row>
    <row r="1518" spans="1:15" x14ac:dyDescent="0.25">
      <c r="A1518" s="576"/>
      <c r="B1518" s="568"/>
      <c r="C1518" s="568"/>
      <c r="D1518" s="568"/>
      <c r="E1518" s="568"/>
      <c r="F1518" s="568" t="s">
        <v>87</v>
      </c>
      <c r="G1518" s="568" t="s">
        <v>186</v>
      </c>
      <c r="H1518" s="175" t="s">
        <v>54</v>
      </c>
      <c r="I1518" s="176">
        <v>1.5518248384283138</v>
      </c>
      <c r="J1518" s="177">
        <v>1.5518248384283138</v>
      </c>
      <c r="K1518" s="181">
        <v>0.41365442893145132</v>
      </c>
      <c r="L1518" s="180"/>
      <c r="M1518" s="180"/>
      <c r="N1518" s="180"/>
      <c r="O1518" s="179">
        <v>0.26656000000000002</v>
      </c>
    </row>
    <row r="1519" spans="1:15" x14ac:dyDescent="0.25">
      <c r="A1519" s="576"/>
      <c r="B1519" s="568"/>
      <c r="C1519" s="568"/>
      <c r="D1519" s="568"/>
      <c r="E1519" s="568"/>
      <c r="F1519" s="568"/>
      <c r="G1519" s="568"/>
      <c r="H1519" s="175" t="s">
        <v>175</v>
      </c>
      <c r="I1519" s="176">
        <v>1.5518248384283138</v>
      </c>
      <c r="J1519" s="177">
        <v>1.5518248384283138</v>
      </c>
      <c r="K1519" s="181">
        <v>0.41365442893145132</v>
      </c>
      <c r="L1519" s="180"/>
      <c r="M1519" s="180"/>
      <c r="N1519" s="180"/>
      <c r="O1519" s="179">
        <v>0.26656000000000002</v>
      </c>
    </row>
    <row r="1520" spans="1:15" x14ac:dyDescent="0.25">
      <c r="A1520" s="576"/>
      <c r="B1520" s="568"/>
      <c r="C1520" s="568"/>
      <c r="D1520" s="568"/>
      <c r="E1520" s="568"/>
      <c r="F1520" s="568" t="s">
        <v>88</v>
      </c>
      <c r="G1520" s="568" t="s">
        <v>186</v>
      </c>
      <c r="H1520" s="175" t="s">
        <v>187</v>
      </c>
      <c r="I1520" s="176">
        <v>2.1136363636363638</v>
      </c>
      <c r="J1520" s="177">
        <v>2.1136363636363638</v>
      </c>
      <c r="K1520" s="177">
        <v>2.8181818181818183</v>
      </c>
      <c r="L1520" s="177">
        <v>0</v>
      </c>
      <c r="M1520" s="177">
        <v>0</v>
      </c>
      <c r="N1520" s="177">
        <v>0</v>
      </c>
      <c r="O1520" s="178">
        <v>1.3333333333333333</v>
      </c>
    </row>
    <row r="1521" spans="1:15" x14ac:dyDescent="0.25">
      <c r="A1521" s="576"/>
      <c r="B1521" s="568"/>
      <c r="C1521" s="568"/>
      <c r="D1521" s="568"/>
      <c r="E1521" s="568"/>
      <c r="F1521" s="568"/>
      <c r="G1521" s="568"/>
      <c r="H1521" s="175" t="s">
        <v>175</v>
      </c>
      <c r="I1521" s="176">
        <v>2.1136363636363638</v>
      </c>
      <c r="J1521" s="177">
        <v>2.1136363636363638</v>
      </c>
      <c r="K1521" s="177">
        <v>2.8181818181818183</v>
      </c>
      <c r="L1521" s="177">
        <v>0</v>
      </c>
      <c r="M1521" s="177">
        <v>0</v>
      </c>
      <c r="N1521" s="177">
        <v>0</v>
      </c>
      <c r="O1521" s="178">
        <v>1.3333333333333333</v>
      </c>
    </row>
    <row r="1522" spans="1:15" x14ac:dyDescent="0.25">
      <c r="A1522" s="576"/>
      <c r="B1522" s="568"/>
      <c r="C1522" s="568"/>
      <c r="D1522" s="568"/>
      <c r="E1522" s="568"/>
      <c r="F1522" s="568" t="s">
        <v>90</v>
      </c>
      <c r="G1522" s="568" t="s">
        <v>186</v>
      </c>
      <c r="H1522" s="175" t="s">
        <v>54</v>
      </c>
      <c r="I1522" s="176">
        <v>7.2103156110610769</v>
      </c>
      <c r="J1522" s="177">
        <v>7.2103156110610769</v>
      </c>
      <c r="K1522" s="177">
        <v>6.4096821656088556</v>
      </c>
      <c r="L1522" s="180"/>
      <c r="M1522" s="177">
        <v>1.4420631222122156</v>
      </c>
      <c r="N1522" s="180"/>
      <c r="O1522" s="179">
        <v>0.88896000000000008</v>
      </c>
    </row>
    <row r="1523" spans="1:15" x14ac:dyDescent="0.25">
      <c r="A1523" s="576"/>
      <c r="B1523" s="568"/>
      <c r="C1523" s="568"/>
      <c r="D1523" s="568"/>
      <c r="E1523" s="568"/>
      <c r="F1523" s="568"/>
      <c r="G1523" s="568"/>
      <c r="H1523" s="175" t="s">
        <v>175</v>
      </c>
      <c r="I1523" s="176">
        <v>7.2103156110610769</v>
      </c>
      <c r="J1523" s="177">
        <v>7.2103156110610769</v>
      </c>
      <c r="K1523" s="177">
        <v>6.4096821656088556</v>
      </c>
      <c r="L1523" s="180"/>
      <c r="M1523" s="177">
        <v>1.4420631222122156</v>
      </c>
      <c r="N1523" s="180"/>
      <c r="O1523" s="179">
        <v>0.88896000000000008</v>
      </c>
    </row>
    <row r="1524" spans="1:15" x14ac:dyDescent="0.25">
      <c r="A1524" s="576"/>
      <c r="B1524" s="568"/>
      <c r="C1524" s="568"/>
      <c r="D1524" s="568"/>
      <c r="E1524" s="568"/>
      <c r="F1524" s="568" t="s">
        <v>93</v>
      </c>
      <c r="G1524" s="568" t="s">
        <v>186</v>
      </c>
      <c r="H1524" s="175" t="s">
        <v>187</v>
      </c>
      <c r="I1524" s="176">
        <v>75.111111111111114</v>
      </c>
      <c r="J1524" s="177">
        <v>75.111111111111114</v>
      </c>
      <c r="K1524" s="177">
        <v>57.777777777777779</v>
      </c>
      <c r="L1524" s="177">
        <v>57.777777777777779</v>
      </c>
      <c r="M1524" s="177">
        <v>10.833333333333334</v>
      </c>
      <c r="N1524" s="177">
        <v>0</v>
      </c>
      <c r="O1524" s="179">
        <v>0.76923076923076916</v>
      </c>
    </row>
    <row r="1525" spans="1:15" x14ac:dyDescent="0.25">
      <c r="A1525" s="576"/>
      <c r="B1525" s="568"/>
      <c r="C1525" s="568"/>
      <c r="D1525" s="568"/>
      <c r="E1525" s="568"/>
      <c r="F1525" s="568"/>
      <c r="G1525" s="568"/>
      <c r="H1525" s="175" t="s">
        <v>54</v>
      </c>
      <c r="I1525" s="176">
        <v>240.41301960315803</v>
      </c>
      <c r="J1525" s="177">
        <v>156.33243988704425</v>
      </c>
      <c r="K1525" s="177">
        <v>79.296548808648467</v>
      </c>
      <c r="L1525" s="180"/>
      <c r="M1525" s="180"/>
      <c r="N1525" s="180"/>
      <c r="O1525" s="179">
        <v>0.32983466926849764</v>
      </c>
    </row>
    <row r="1526" spans="1:15" x14ac:dyDescent="0.25">
      <c r="A1526" s="576"/>
      <c r="B1526" s="568"/>
      <c r="C1526" s="568"/>
      <c r="D1526" s="568"/>
      <c r="E1526" s="568"/>
      <c r="F1526" s="568"/>
      <c r="G1526" s="568"/>
      <c r="H1526" s="175" t="s">
        <v>175</v>
      </c>
      <c r="I1526" s="176">
        <v>315.52413071426918</v>
      </c>
      <c r="J1526" s="177">
        <v>231.44355099815536</v>
      </c>
      <c r="K1526" s="177">
        <v>137.07432658642625</v>
      </c>
      <c r="L1526" s="177">
        <v>57.777777777777779</v>
      </c>
      <c r="M1526" s="177">
        <v>10.833333333333334</v>
      </c>
      <c r="N1526" s="177">
        <v>0</v>
      </c>
      <c r="O1526" s="179">
        <v>0.54953271924963343</v>
      </c>
    </row>
    <row r="1527" spans="1:15" x14ac:dyDescent="0.25">
      <c r="A1527" s="576"/>
      <c r="B1527" s="568"/>
      <c r="C1527" s="568"/>
      <c r="D1527" s="568"/>
      <c r="E1527" s="568"/>
      <c r="F1527" s="568" t="s">
        <v>94</v>
      </c>
      <c r="G1527" s="568" t="s">
        <v>186</v>
      </c>
      <c r="H1527" s="175" t="s">
        <v>187</v>
      </c>
      <c r="I1527" s="176">
        <v>228.62068965517241</v>
      </c>
      <c r="J1527" s="177">
        <v>228.62068965517241</v>
      </c>
      <c r="K1527" s="177">
        <v>336.20689655172413</v>
      </c>
      <c r="L1527" s="177">
        <v>336.20689655172413</v>
      </c>
      <c r="M1527" s="177">
        <v>0</v>
      </c>
      <c r="N1527" s="177">
        <v>0</v>
      </c>
      <c r="O1527" s="178">
        <v>1.4705882352941175</v>
      </c>
    </row>
    <row r="1528" spans="1:15" x14ac:dyDescent="0.25">
      <c r="A1528" s="576"/>
      <c r="B1528" s="568"/>
      <c r="C1528" s="568"/>
      <c r="D1528" s="568"/>
      <c r="E1528" s="568"/>
      <c r="F1528" s="568"/>
      <c r="G1528" s="568"/>
      <c r="H1528" s="175" t="s">
        <v>54</v>
      </c>
      <c r="I1528" s="176">
        <v>86.076356547278621</v>
      </c>
      <c r="J1528" s="177">
        <v>86.076356547278621</v>
      </c>
      <c r="K1528" s="177">
        <v>26.085831107818912</v>
      </c>
      <c r="L1528" s="180"/>
      <c r="M1528" s="180"/>
      <c r="N1528" s="180"/>
      <c r="O1528" s="179">
        <v>0.30305454545454547</v>
      </c>
    </row>
    <row r="1529" spans="1:15" x14ac:dyDescent="0.25">
      <c r="A1529" s="576"/>
      <c r="B1529" s="568"/>
      <c r="C1529" s="568"/>
      <c r="D1529" s="568"/>
      <c r="E1529" s="568"/>
      <c r="F1529" s="568"/>
      <c r="G1529" s="568"/>
      <c r="H1529" s="175" t="s">
        <v>175</v>
      </c>
      <c r="I1529" s="176">
        <v>314.69704620245102</v>
      </c>
      <c r="J1529" s="177">
        <v>314.69704620245102</v>
      </c>
      <c r="K1529" s="177">
        <v>362.29272765954306</v>
      </c>
      <c r="L1529" s="177">
        <v>336.20689655172413</v>
      </c>
      <c r="M1529" s="177">
        <v>0</v>
      </c>
      <c r="N1529" s="177">
        <v>0</v>
      </c>
      <c r="O1529" s="179">
        <v>0.8868213903743315</v>
      </c>
    </row>
    <row r="1530" spans="1:15" x14ac:dyDescent="0.25">
      <c r="A1530" s="576"/>
      <c r="B1530" s="568"/>
      <c r="C1530" s="568"/>
      <c r="D1530" s="568"/>
      <c r="E1530" s="568"/>
      <c r="F1530" s="568" t="s">
        <v>95</v>
      </c>
      <c r="G1530" s="568" t="s">
        <v>186</v>
      </c>
      <c r="H1530" s="175" t="s">
        <v>54</v>
      </c>
      <c r="I1530" s="176">
        <v>3.9689613998849373</v>
      </c>
      <c r="J1530" s="177">
        <v>1.4883605249568514</v>
      </c>
      <c r="K1530" s="181">
        <v>0.55128873844401782</v>
      </c>
      <c r="L1530" s="180"/>
      <c r="M1530" s="180"/>
      <c r="N1530" s="180"/>
      <c r="O1530" s="179">
        <v>0.1389</v>
      </c>
    </row>
    <row r="1531" spans="1:15" x14ac:dyDescent="0.25">
      <c r="A1531" s="576"/>
      <c r="B1531" s="568"/>
      <c r="C1531" s="568"/>
      <c r="D1531" s="568"/>
      <c r="E1531" s="568"/>
      <c r="F1531" s="568"/>
      <c r="G1531" s="568"/>
      <c r="H1531" s="175" t="s">
        <v>175</v>
      </c>
      <c r="I1531" s="176">
        <v>3.9689613998849373</v>
      </c>
      <c r="J1531" s="177">
        <v>1.4883605249568514</v>
      </c>
      <c r="K1531" s="181">
        <v>0.55128873844401782</v>
      </c>
      <c r="L1531" s="180"/>
      <c r="M1531" s="180"/>
      <c r="N1531" s="180"/>
      <c r="O1531" s="179">
        <v>0.1389</v>
      </c>
    </row>
    <row r="1532" spans="1:15" x14ac:dyDescent="0.25">
      <c r="A1532" s="576"/>
      <c r="B1532" s="568"/>
      <c r="C1532" s="568"/>
      <c r="D1532" s="568"/>
      <c r="E1532" s="568"/>
      <c r="F1532" s="568" t="s">
        <v>96</v>
      </c>
      <c r="G1532" s="568" t="s">
        <v>186</v>
      </c>
      <c r="H1532" s="175" t="s">
        <v>54</v>
      </c>
      <c r="I1532" s="176">
        <v>155.33413856221358</v>
      </c>
      <c r="J1532" s="177">
        <v>155.33413856221358</v>
      </c>
      <c r="K1532" s="177">
        <v>101.40208262903569</v>
      </c>
      <c r="L1532" s="180"/>
      <c r="M1532" s="180"/>
      <c r="N1532" s="180"/>
      <c r="O1532" s="179">
        <v>0.65279972302046585</v>
      </c>
    </row>
    <row r="1533" spans="1:15" x14ac:dyDescent="0.25">
      <c r="A1533" s="576"/>
      <c r="B1533" s="568"/>
      <c r="C1533" s="568"/>
      <c r="D1533" s="568"/>
      <c r="E1533" s="568"/>
      <c r="F1533" s="568"/>
      <c r="G1533" s="568"/>
      <c r="H1533" s="175" t="s">
        <v>175</v>
      </c>
      <c r="I1533" s="176">
        <v>155.33413856221358</v>
      </c>
      <c r="J1533" s="177">
        <v>155.33413856221358</v>
      </c>
      <c r="K1533" s="177">
        <v>101.40208262903569</v>
      </c>
      <c r="L1533" s="180"/>
      <c r="M1533" s="180"/>
      <c r="N1533" s="180"/>
      <c r="O1533" s="179">
        <v>0.65279972302046585</v>
      </c>
    </row>
    <row r="1534" spans="1:15" x14ac:dyDescent="0.25">
      <c r="A1534" s="576"/>
      <c r="B1534" s="568"/>
      <c r="C1534" s="568"/>
      <c r="D1534" s="568"/>
      <c r="E1534" s="568"/>
      <c r="F1534" s="568" t="s">
        <v>97</v>
      </c>
      <c r="G1534" s="568" t="s">
        <v>186</v>
      </c>
      <c r="H1534" s="175" t="s">
        <v>54</v>
      </c>
      <c r="I1534" s="176">
        <v>34.48219858127166</v>
      </c>
      <c r="J1534" s="177">
        <v>34.48219858127166</v>
      </c>
      <c r="K1534" s="177">
        <v>33.819493145118784</v>
      </c>
      <c r="L1534" s="180"/>
      <c r="M1534" s="180"/>
      <c r="N1534" s="180"/>
      <c r="O1534" s="179">
        <v>0.98078123021677588</v>
      </c>
    </row>
    <row r="1535" spans="1:15" x14ac:dyDescent="0.25">
      <c r="A1535" s="576"/>
      <c r="B1535" s="568"/>
      <c r="C1535" s="568"/>
      <c r="D1535" s="568"/>
      <c r="E1535" s="568"/>
      <c r="F1535" s="568"/>
      <c r="G1535" s="568"/>
      <c r="H1535" s="175" t="s">
        <v>175</v>
      </c>
      <c r="I1535" s="176">
        <v>34.48219858127166</v>
      </c>
      <c r="J1535" s="177">
        <v>34.48219858127166</v>
      </c>
      <c r="K1535" s="177">
        <v>33.819493145118784</v>
      </c>
      <c r="L1535" s="180"/>
      <c r="M1535" s="180"/>
      <c r="N1535" s="180"/>
      <c r="O1535" s="179">
        <v>0.98078123021677588</v>
      </c>
    </row>
    <row r="1536" spans="1:15" x14ac:dyDescent="0.25">
      <c r="A1536" s="576"/>
      <c r="B1536" s="568"/>
      <c r="C1536" s="568"/>
      <c r="D1536" s="568"/>
      <c r="E1536" s="568"/>
      <c r="F1536" s="568" t="s">
        <v>98</v>
      </c>
      <c r="G1536" s="568" t="s">
        <v>186</v>
      </c>
      <c r="H1536" s="175" t="s">
        <v>187</v>
      </c>
      <c r="I1536" s="176">
        <v>11.2</v>
      </c>
      <c r="J1536" s="177">
        <v>11.2</v>
      </c>
      <c r="K1536" s="177">
        <v>8.8000000000000007</v>
      </c>
      <c r="L1536" s="181">
        <v>0.8</v>
      </c>
      <c r="M1536" s="177">
        <v>0</v>
      </c>
      <c r="N1536" s="177">
        <v>0</v>
      </c>
      <c r="O1536" s="179">
        <v>0.78571428571428581</v>
      </c>
    </row>
    <row r="1537" spans="1:15" x14ac:dyDescent="0.25">
      <c r="A1537" s="576"/>
      <c r="B1537" s="568"/>
      <c r="C1537" s="568"/>
      <c r="D1537" s="568"/>
      <c r="E1537" s="568"/>
      <c r="F1537" s="568"/>
      <c r="G1537" s="568"/>
      <c r="H1537" s="175" t="s">
        <v>54</v>
      </c>
      <c r="I1537" s="176">
        <v>181.97598849263801</v>
      </c>
      <c r="J1537" s="177">
        <v>181.97598849263801</v>
      </c>
      <c r="K1537" s="177">
        <v>62.69991704309642</v>
      </c>
      <c r="L1537" s="180"/>
      <c r="M1537" s="181">
        <v>0.75282799261081468</v>
      </c>
      <c r="N1537" s="181">
        <v>0.75282799261081468</v>
      </c>
      <c r="O1537" s="179">
        <v>0.34455049571352098</v>
      </c>
    </row>
    <row r="1538" spans="1:15" x14ac:dyDescent="0.25">
      <c r="A1538" s="576"/>
      <c r="B1538" s="568"/>
      <c r="C1538" s="568"/>
      <c r="D1538" s="568"/>
      <c r="E1538" s="568"/>
      <c r="F1538" s="568"/>
      <c r="G1538" s="568"/>
      <c r="H1538" s="175" t="s">
        <v>175</v>
      </c>
      <c r="I1538" s="176">
        <v>193.175988492638</v>
      </c>
      <c r="J1538" s="177">
        <v>193.175988492638</v>
      </c>
      <c r="K1538" s="177">
        <v>71.499917043096417</v>
      </c>
      <c r="L1538" s="181">
        <v>0.8</v>
      </c>
      <c r="M1538" s="181">
        <v>0.75282799261081468</v>
      </c>
      <c r="N1538" s="181">
        <v>0.75282799261081468</v>
      </c>
      <c r="O1538" s="179">
        <v>0.56513239071390342</v>
      </c>
    </row>
    <row r="1539" spans="1:15" x14ac:dyDescent="0.25">
      <c r="A1539" s="576"/>
      <c r="B1539" s="568"/>
      <c r="C1539" s="568"/>
      <c r="D1539" s="568"/>
      <c r="E1539" s="568"/>
      <c r="F1539" s="568" t="s">
        <v>99</v>
      </c>
      <c r="G1539" s="568" t="s">
        <v>186</v>
      </c>
      <c r="H1539" s="175" t="s">
        <v>54</v>
      </c>
      <c r="I1539" s="176">
        <v>101.07191682571897</v>
      </c>
      <c r="J1539" s="177">
        <v>101.07191682571897</v>
      </c>
      <c r="K1539" s="177">
        <v>34.40913956820215</v>
      </c>
      <c r="L1539" s="180"/>
      <c r="M1539" s="180"/>
      <c r="N1539" s="180"/>
      <c r="O1539" s="179">
        <v>0.34044213911105253</v>
      </c>
    </row>
    <row r="1540" spans="1:15" x14ac:dyDescent="0.25">
      <c r="A1540" s="576"/>
      <c r="B1540" s="568"/>
      <c r="C1540" s="568"/>
      <c r="D1540" s="568"/>
      <c r="E1540" s="568"/>
      <c r="F1540" s="568"/>
      <c r="G1540" s="568"/>
      <c r="H1540" s="175" t="s">
        <v>175</v>
      </c>
      <c r="I1540" s="176">
        <v>101.07191682571897</v>
      </c>
      <c r="J1540" s="177">
        <v>101.07191682571897</v>
      </c>
      <c r="K1540" s="177">
        <v>34.40913956820215</v>
      </c>
      <c r="L1540" s="180"/>
      <c r="M1540" s="180"/>
      <c r="N1540" s="180"/>
      <c r="O1540" s="179">
        <v>0.34044213911105253</v>
      </c>
    </row>
    <row r="1541" spans="1:15" x14ac:dyDescent="0.25">
      <c r="A1541" s="576"/>
      <c r="B1541" s="568"/>
      <c r="C1541" s="568"/>
      <c r="D1541" s="568"/>
      <c r="E1541" s="568"/>
      <c r="F1541" s="568" t="s">
        <v>100</v>
      </c>
      <c r="G1541" s="568" t="s">
        <v>186</v>
      </c>
      <c r="H1541" s="175" t="s">
        <v>187</v>
      </c>
      <c r="I1541" s="176">
        <v>10</v>
      </c>
      <c r="J1541" s="177">
        <v>10</v>
      </c>
      <c r="K1541" s="177">
        <v>18.8</v>
      </c>
      <c r="L1541" s="177">
        <v>11.35</v>
      </c>
      <c r="M1541" s="177">
        <v>0</v>
      </c>
      <c r="N1541" s="177">
        <v>0</v>
      </c>
      <c r="O1541" s="178">
        <v>1.8800000000000001</v>
      </c>
    </row>
    <row r="1542" spans="1:15" x14ac:dyDescent="0.25">
      <c r="A1542" s="576"/>
      <c r="B1542" s="568"/>
      <c r="C1542" s="568"/>
      <c r="D1542" s="568"/>
      <c r="E1542" s="568"/>
      <c r="F1542" s="568"/>
      <c r="G1542" s="568"/>
      <c r="H1542" s="175" t="s">
        <v>54</v>
      </c>
      <c r="I1542" s="176">
        <v>231.820086995173</v>
      </c>
      <c r="J1542" s="177">
        <v>217.53898210075781</v>
      </c>
      <c r="K1542" s="177">
        <v>221.84041278597854</v>
      </c>
      <c r="L1542" s="180"/>
      <c r="M1542" s="180"/>
      <c r="N1542" s="180"/>
      <c r="O1542" s="179">
        <v>0.95695077877611934</v>
      </c>
    </row>
    <row r="1543" spans="1:15" x14ac:dyDescent="0.25">
      <c r="A1543" s="576"/>
      <c r="B1543" s="568"/>
      <c r="C1543" s="568"/>
      <c r="D1543" s="568"/>
      <c r="E1543" s="568"/>
      <c r="F1543" s="568"/>
      <c r="G1543" s="568"/>
      <c r="H1543" s="175" t="s">
        <v>175</v>
      </c>
      <c r="I1543" s="176">
        <v>241.820086995173</v>
      </c>
      <c r="J1543" s="177">
        <v>227.53898210075781</v>
      </c>
      <c r="K1543" s="177">
        <v>240.64041278597855</v>
      </c>
      <c r="L1543" s="177">
        <v>11.35</v>
      </c>
      <c r="M1543" s="177">
        <v>0</v>
      </c>
      <c r="N1543" s="177">
        <v>0</v>
      </c>
      <c r="O1543" s="178">
        <v>1.4184753893880597</v>
      </c>
    </row>
    <row r="1544" spans="1:15" x14ac:dyDescent="0.25">
      <c r="A1544" s="576"/>
      <c r="B1544" s="568"/>
      <c r="C1544" s="568"/>
      <c r="D1544" s="568"/>
      <c r="E1544" s="568"/>
      <c r="F1544" s="568" t="s">
        <v>101</v>
      </c>
      <c r="G1544" s="568" t="s">
        <v>186</v>
      </c>
      <c r="H1544" s="175" t="s">
        <v>54</v>
      </c>
      <c r="I1544" s="176">
        <v>289.13610650497139</v>
      </c>
      <c r="J1544" s="177">
        <v>289.13610650497139</v>
      </c>
      <c r="K1544" s="177">
        <v>105.8255536129233</v>
      </c>
      <c r="L1544" s="180"/>
      <c r="M1544" s="177">
        <v>12.323548564731512</v>
      </c>
      <c r="N1544" s="177">
        <v>12.323548564731512</v>
      </c>
      <c r="O1544" s="179">
        <v>0.36600601319608533</v>
      </c>
    </row>
    <row r="1545" spans="1:15" x14ac:dyDescent="0.25">
      <c r="A1545" s="576"/>
      <c r="B1545" s="568"/>
      <c r="C1545" s="568"/>
      <c r="D1545" s="568"/>
      <c r="E1545" s="568"/>
      <c r="F1545" s="568"/>
      <c r="G1545" s="568"/>
      <c r="H1545" s="175" t="s">
        <v>175</v>
      </c>
      <c r="I1545" s="176">
        <v>289.13610650497139</v>
      </c>
      <c r="J1545" s="177">
        <v>289.13610650497139</v>
      </c>
      <c r="K1545" s="177">
        <v>105.8255536129233</v>
      </c>
      <c r="L1545" s="180"/>
      <c r="M1545" s="177">
        <v>12.323548564731512</v>
      </c>
      <c r="N1545" s="177">
        <v>12.323548564731512</v>
      </c>
      <c r="O1545" s="179">
        <v>0.36600601319608533</v>
      </c>
    </row>
    <row r="1546" spans="1:15" x14ac:dyDescent="0.25">
      <c r="A1546" s="576"/>
      <c r="B1546" s="568"/>
      <c r="C1546" s="568"/>
      <c r="D1546" s="568"/>
      <c r="E1546" s="568"/>
      <c r="F1546" s="568" t="s">
        <v>104</v>
      </c>
      <c r="G1546" s="568" t="s">
        <v>186</v>
      </c>
      <c r="H1546" s="175" t="s">
        <v>54</v>
      </c>
      <c r="I1546" s="176">
        <v>193.69989762531549</v>
      </c>
      <c r="J1546" s="177">
        <v>170.35694869631391</v>
      </c>
      <c r="K1546" s="177">
        <v>229.24524642859748</v>
      </c>
      <c r="L1546" s="180"/>
      <c r="M1546" s="181">
        <v>8.7298833393014003E-2</v>
      </c>
      <c r="N1546" s="181">
        <v>8.7298833393014003E-2</v>
      </c>
      <c r="O1546" s="178">
        <v>1.1835073184810834</v>
      </c>
    </row>
    <row r="1547" spans="1:15" x14ac:dyDescent="0.25">
      <c r="A1547" s="576"/>
      <c r="B1547" s="568"/>
      <c r="C1547" s="568"/>
      <c r="D1547" s="568"/>
      <c r="E1547" s="568"/>
      <c r="F1547" s="568"/>
      <c r="G1547" s="568"/>
      <c r="H1547" s="175" t="s">
        <v>175</v>
      </c>
      <c r="I1547" s="176">
        <v>193.69989762531549</v>
      </c>
      <c r="J1547" s="177">
        <v>170.35694869631391</v>
      </c>
      <c r="K1547" s="177">
        <v>229.24524642859748</v>
      </c>
      <c r="L1547" s="180"/>
      <c r="M1547" s="181">
        <v>8.7298833393014003E-2</v>
      </c>
      <c r="N1547" s="181">
        <v>8.7298833393014003E-2</v>
      </c>
      <c r="O1547" s="178">
        <v>1.1835073184810834</v>
      </c>
    </row>
    <row r="1548" spans="1:15" x14ac:dyDescent="0.25">
      <c r="A1548" s="576"/>
      <c r="B1548" s="568"/>
      <c r="C1548" s="568"/>
      <c r="D1548" s="568"/>
      <c r="E1548" s="568"/>
      <c r="F1548" s="568" t="s">
        <v>106</v>
      </c>
      <c r="G1548" s="568" t="s">
        <v>186</v>
      </c>
      <c r="H1548" s="175" t="s">
        <v>54</v>
      </c>
      <c r="I1548" s="176">
        <v>675.04998912273504</v>
      </c>
      <c r="J1548" s="177">
        <v>652.42481599218138</v>
      </c>
      <c r="K1548" s="177">
        <v>504.50391887239465</v>
      </c>
      <c r="L1548" s="180"/>
      <c r="M1548" s="180"/>
      <c r="N1548" s="180"/>
      <c r="O1548" s="179">
        <v>0.74735786534568427</v>
      </c>
    </row>
    <row r="1549" spans="1:15" x14ac:dyDescent="0.25">
      <c r="A1549" s="576"/>
      <c r="B1549" s="568"/>
      <c r="C1549" s="568"/>
      <c r="D1549" s="568"/>
      <c r="E1549" s="568"/>
      <c r="F1549" s="568"/>
      <c r="G1549" s="568"/>
      <c r="H1549" s="175" t="s">
        <v>175</v>
      </c>
      <c r="I1549" s="176">
        <v>675.04998912273504</v>
      </c>
      <c r="J1549" s="177">
        <v>652.42481599218138</v>
      </c>
      <c r="K1549" s="177">
        <v>504.50391887239465</v>
      </c>
      <c r="L1549" s="180"/>
      <c r="M1549" s="180"/>
      <c r="N1549" s="180"/>
      <c r="O1549" s="179">
        <v>0.74735786534568427</v>
      </c>
    </row>
    <row r="1550" spans="1:15" x14ac:dyDescent="0.25">
      <c r="A1550" s="576"/>
      <c r="B1550" s="568"/>
      <c r="C1550" s="568"/>
      <c r="D1550" s="568"/>
      <c r="E1550" s="568"/>
      <c r="F1550" s="568" t="s">
        <v>107</v>
      </c>
      <c r="G1550" s="568" t="s">
        <v>186</v>
      </c>
      <c r="H1550" s="175" t="s">
        <v>54</v>
      </c>
      <c r="I1550" s="176">
        <v>26.236040135126409</v>
      </c>
      <c r="J1550" s="177">
        <v>26.236040135126409</v>
      </c>
      <c r="K1550" s="177">
        <v>10.652393119091656</v>
      </c>
      <c r="L1550" s="180"/>
      <c r="M1550" s="180"/>
      <c r="N1550" s="180"/>
      <c r="O1550" s="179">
        <v>0.40602137610048794</v>
      </c>
    </row>
    <row r="1551" spans="1:15" x14ac:dyDescent="0.25">
      <c r="A1551" s="576"/>
      <c r="B1551" s="568"/>
      <c r="C1551" s="568"/>
      <c r="D1551" s="568"/>
      <c r="E1551" s="568"/>
      <c r="F1551" s="568"/>
      <c r="G1551" s="568"/>
      <c r="H1551" s="175" t="s">
        <v>175</v>
      </c>
      <c r="I1551" s="176">
        <v>26.236040135126409</v>
      </c>
      <c r="J1551" s="177">
        <v>26.236040135126409</v>
      </c>
      <c r="K1551" s="177">
        <v>10.652393119091656</v>
      </c>
      <c r="L1551" s="180"/>
      <c r="M1551" s="180"/>
      <c r="N1551" s="180"/>
      <c r="O1551" s="179">
        <v>0.40602137610048794</v>
      </c>
    </row>
    <row r="1552" spans="1:15" x14ac:dyDescent="0.25">
      <c r="A1552" s="576"/>
      <c r="B1552" s="568"/>
      <c r="C1552" s="568"/>
      <c r="D1552" s="568"/>
      <c r="E1552" s="568"/>
      <c r="F1552" s="568" t="s">
        <v>108</v>
      </c>
      <c r="G1552" s="568" t="s">
        <v>186</v>
      </c>
      <c r="H1552" s="175" t="s">
        <v>54</v>
      </c>
      <c r="I1552" s="176">
        <v>232.39864866777685</v>
      </c>
      <c r="J1552" s="177">
        <v>232.39864866777685</v>
      </c>
      <c r="K1552" s="177">
        <v>99.497422025677892</v>
      </c>
      <c r="L1552" s="180"/>
      <c r="M1552" s="177">
        <v>1.7497939949400427</v>
      </c>
      <c r="N1552" s="177">
        <v>1.7497939949400427</v>
      </c>
      <c r="O1552" s="179">
        <v>0.42813253259451362</v>
      </c>
    </row>
    <row r="1553" spans="1:15" x14ac:dyDescent="0.25">
      <c r="A1553" s="576"/>
      <c r="B1553" s="568"/>
      <c r="C1553" s="568"/>
      <c r="D1553" s="568"/>
      <c r="E1553" s="568"/>
      <c r="F1553" s="568"/>
      <c r="G1553" s="568"/>
      <c r="H1553" s="175" t="s">
        <v>175</v>
      </c>
      <c r="I1553" s="176">
        <v>232.39864866777685</v>
      </c>
      <c r="J1553" s="177">
        <v>232.39864866777685</v>
      </c>
      <c r="K1553" s="177">
        <v>99.497422025677892</v>
      </c>
      <c r="L1553" s="180"/>
      <c r="M1553" s="177">
        <v>1.7497939949400427</v>
      </c>
      <c r="N1553" s="177">
        <v>1.7497939949400427</v>
      </c>
      <c r="O1553" s="179">
        <v>0.42813253259451362</v>
      </c>
    </row>
    <row r="1554" spans="1:15" x14ac:dyDescent="0.25">
      <c r="A1554" s="576"/>
      <c r="B1554" s="568"/>
      <c r="C1554" s="568"/>
      <c r="D1554" s="568"/>
      <c r="E1554" s="568"/>
      <c r="F1554" s="568" t="s">
        <v>109</v>
      </c>
      <c r="G1554" s="568" t="s">
        <v>186</v>
      </c>
      <c r="H1554" s="175" t="s">
        <v>187</v>
      </c>
      <c r="I1554" s="182">
        <v>0.5</v>
      </c>
      <c r="J1554" s="181">
        <v>0.5</v>
      </c>
      <c r="K1554" s="177">
        <v>3</v>
      </c>
      <c r="L1554" s="177">
        <v>0</v>
      </c>
      <c r="M1554" s="177">
        <v>0</v>
      </c>
      <c r="N1554" s="177">
        <v>0</v>
      </c>
      <c r="O1554" s="178">
        <v>6</v>
      </c>
    </row>
    <row r="1555" spans="1:15" x14ac:dyDescent="0.25">
      <c r="A1555" s="576"/>
      <c r="B1555" s="568"/>
      <c r="C1555" s="568"/>
      <c r="D1555" s="568"/>
      <c r="E1555" s="568"/>
      <c r="F1555" s="568"/>
      <c r="G1555" s="568"/>
      <c r="H1555" s="175" t="s">
        <v>54</v>
      </c>
      <c r="I1555" s="176">
        <v>75.668875160862925</v>
      </c>
      <c r="J1555" s="177">
        <v>75.668875160862925</v>
      </c>
      <c r="K1555" s="177">
        <v>57.724172395872991</v>
      </c>
      <c r="L1555" s="180"/>
      <c r="M1555" s="180"/>
      <c r="N1555" s="180"/>
      <c r="O1555" s="179">
        <v>0.7628522595738122</v>
      </c>
    </row>
    <row r="1556" spans="1:15" x14ac:dyDescent="0.25">
      <c r="A1556" s="576"/>
      <c r="B1556" s="568"/>
      <c r="C1556" s="568"/>
      <c r="D1556" s="568"/>
      <c r="E1556" s="568"/>
      <c r="F1556" s="568"/>
      <c r="G1556" s="568"/>
      <c r="H1556" s="175" t="s">
        <v>175</v>
      </c>
      <c r="I1556" s="176">
        <v>76.168875160862925</v>
      </c>
      <c r="J1556" s="177">
        <v>76.168875160862925</v>
      </c>
      <c r="K1556" s="177">
        <v>60.724172395872991</v>
      </c>
      <c r="L1556" s="177">
        <v>0</v>
      </c>
      <c r="M1556" s="177">
        <v>0</v>
      </c>
      <c r="N1556" s="177">
        <v>0</v>
      </c>
      <c r="O1556" s="178">
        <v>3.3814261297869059</v>
      </c>
    </row>
    <row r="1557" spans="1:15" x14ac:dyDescent="0.25">
      <c r="A1557" s="576"/>
      <c r="B1557" s="568"/>
      <c r="C1557" s="568"/>
      <c r="D1557" s="568"/>
      <c r="E1557" s="568"/>
      <c r="F1557" s="568" t="s">
        <v>111</v>
      </c>
      <c r="G1557" s="568" t="s">
        <v>186</v>
      </c>
      <c r="H1557" s="175" t="s">
        <v>54</v>
      </c>
      <c r="I1557" s="182">
        <v>0.90546575515678507</v>
      </c>
      <c r="J1557" s="181">
        <v>0.90546575515678507</v>
      </c>
      <c r="K1557" s="181">
        <v>0.80492283770417572</v>
      </c>
      <c r="L1557" s="180"/>
      <c r="M1557" s="180"/>
      <c r="N1557" s="180"/>
      <c r="O1557" s="179">
        <v>0.88896000000000008</v>
      </c>
    </row>
    <row r="1558" spans="1:15" x14ac:dyDescent="0.25">
      <c r="A1558" s="576"/>
      <c r="B1558" s="568"/>
      <c r="C1558" s="568"/>
      <c r="D1558" s="568"/>
      <c r="E1558" s="568"/>
      <c r="F1558" s="568"/>
      <c r="G1558" s="568"/>
      <c r="H1558" s="175" t="s">
        <v>175</v>
      </c>
      <c r="I1558" s="182">
        <v>0.90546575515678507</v>
      </c>
      <c r="J1558" s="181">
        <v>0.90546575515678507</v>
      </c>
      <c r="K1558" s="181">
        <v>0.80492283770417572</v>
      </c>
      <c r="L1558" s="180"/>
      <c r="M1558" s="180"/>
      <c r="N1558" s="180"/>
      <c r="O1558" s="179">
        <v>0.88896000000000008</v>
      </c>
    </row>
    <row r="1559" spans="1:15" x14ac:dyDescent="0.25">
      <c r="A1559" s="576"/>
      <c r="B1559" s="568"/>
      <c r="C1559" s="568"/>
      <c r="D1559" s="568"/>
      <c r="E1559" s="568"/>
      <c r="F1559" s="568" t="s">
        <v>113</v>
      </c>
      <c r="G1559" s="568" t="s">
        <v>186</v>
      </c>
      <c r="H1559" s="175" t="s">
        <v>187</v>
      </c>
      <c r="I1559" s="176">
        <v>6</v>
      </c>
      <c r="J1559" s="177">
        <v>6</v>
      </c>
      <c r="K1559" s="177">
        <v>7.5</v>
      </c>
      <c r="L1559" s="177">
        <v>0</v>
      </c>
      <c r="M1559" s="177">
        <v>1.2000000000000002</v>
      </c>
      <c r="N1559" s="177">
        <v>0</v>
      </c>
      <c r="O1559" s="178">
        <v>1.25</v>
      </c>
    </row>
    <row r="1560" spans="1:15" x14ac:dyDescent="0.25">
      <c r="A1560" s="576"/>
      <c r="B1560" s="568"/>
      <c r="C1560" s="568"/>
      <c r="D1560" s="568"/>
      <c r="E1560" s="568"/>
      <c r="F1560" s="568"/>
      <c r="G1560" s="568"/>
      <c r="H1560" s="175" t="s">
        <v>175</v>
      </c>
      <c r="I1560" s="176">
        <v>6</v>
      </c>
      <c r="J1560" s="177">
        <v>6</v>
      </c>
      <c r="K1560" s="177">
        <v>7.5</v>
      </c>
      <c r="L1560" s="177">
        <v>0</v>
      </c>
      <c r="M1560" s="177">
        <v>1.2000000000000002</v>
      </c>
      <c r="N1560" s="177">
        <v>0</v>
      </c>
      <c r="O1560" s="178">
        <v>1.25</v>
      </c>
    </row>
    <row r="1561" spans="1:15" x14ac:dyDescent="0.25">
      <c r="A1561" s="576"/>
      <c r="B1561" s="568"/>
      <c r="C1561" s="568"/>
      <c r="D1561" s="568"/>
      <c r="E1561" s="568"/>
      <c r="F1561" s="568" t="s">
        <v>115</v>
      </c>
      <c r="G1561" s="568" t="s">
        <v>186</v>
      </c>
      <c r="H1561" s="175" t="s">
        <v>54</v>
      </c>
      <c r="I1561" s="176">
        <v>21.886579380936411</v>
      </c>
      <c r="J1561" s="177">
        <v>21.886579380936411</v>
      </c>
      <c r="K1561" s="177">
        <v>11.690597167004329</v>
      </c>
      <c r="L1561" s="180"/>
      <c r="M1561" s="180"/>
      <c r="N1561" s="180"/>
      <c r="O1561" s="179">
        <v>0.53414455331412092</v>
      </c>
    </row>
    <row r="1562" spans="1:15" x14ac:dyDescent="0.25">
      <c r="A1562" s="576"/>
      <c r="B1562" s="568"/>
      <c r="C1562" s="568"/>
      <c r="D1562" s="568"/>
      <c r="E1562" s="568"/>
      <c r="F1562" s="568"/>
      <c r="G1562" s="568"/>
      <c r="H1562" s="175" t="s">
        <v>175</v>
      </c>
      <c r="I1562" s="176">
        <v>21.886579380936411</v>
      </c>
      <c r="J1562" s="177">
        <v>21.886579380936411</v>
      </c>
      <c r="K1562" s="177">
        <v>11.690597167004329</v>
      </c>
      <c r="L1562" s="180"/>
      <c r="M1562" s="180"/>
      <c r="N1562" s="180"/>
      <c r="O1562" s="179">
        <v>0.53414455331412092</v>
      </c>
    </row>
    <row r="1563" spans="1:15" x14ac:dyDescent="0.25">
      <c r="A1563" s="576"/>
      <c r="B1563" s="568"/>
      <c r="C1563" s="568"/>
      <c r="D1563" s="568"/>
      <c r="E1563" s="568"/>
      <c r="F1563" s="568" t="s">
        <v>116</v>
      </c>
      <c r="G1563" s="568" t="s">
        <v>186</v>
      </c>
      <c r="H1563" s="175" t="s">
        <v>187</v>
      </c>
      <c r="I1563" s="176">
        <v>3</v>
      </c>
      <c r="J1563" s="177">
        <v>3</v>
      </c>
      <c r="K1563" s="181">
        <v>0.5</v>
      </c>
      <c r="L1563" s="177">
        <v>0</v>
      </c>
      <c r="M1563" s="177">
        <v>0</v>
      </c>
      <c r="N1563" s="177">
        <v>0</v>
      </c>
      <c r="O1563" s="179">
        <v>0.16666666666666666</v>
      </c>
    </row>
    <row r="1564" spans="1:15" x14ac:dyDescent="0.25">
      <c r="A1564" s="576"/>
      <c r="B1564" s="568"/>
      <c r="C1564" s="568"/>
      <c r="D1564" s="568"/>
      <c r="E1564" s="568"/>
      <c r="F1564" s="568"/>
      <c r="G1564" s="568"/>
      <c r="H1564" s="175" t="s">
        <v>54</v>
      </c>
      <c r="I1564" s="176">
        <v>34.978069768877241</v>
      </c>
      <c r="J1564" s="177">
        <v>34.978069768877241</v>
      </c>
      <c r="K1564" s="177">
        <v>16.276009566399701</v>
      </c>
      <c r="L1564" s="180"/>
      <c r="M1564" s="180"/>
      <c r="N1564" s="180"/>
      <c r="O1564" s="179">
        <v>0.465320404297488</v>
      </c>
    </row>
    <row r="1565" spans="1:15" x14ac:dyDescent="0.25">
      <c r="A1565" s="576"/>
      <c r="B1565" s="568"/>
      <c r="C1565" s="568"/>
      <c r="D1565" s="568"/>
      <c r="E1565" s="568"/>
      <c r="F1565" s="568"/>
      <c r="G1565" s="568"/>
      <c r="H1565" s="175" t="s">
        <v>175</v>
      </c>
      <c r="I1565" s="176">
        <v>37.978069768877241</v>
      </c>
      <c r="J1565" s="177">
        <v>37.978069768877241</v>
      </c>
      <c r="K1565" s="177">
        <v>16.776009566399701</v>
      </c>
      <c r="L1565" s="177">
        <v>0</v>
      </c>
      <c r="M1565" s="177">
        <v>0</v>
      </c>
      <c r="N1565" s="177">
        <v>0</v>
      </c>
      <c r="O1565" s="179">
        <v>0.31599353548207731</v>
      </c>
    </row>
    <row r="1566" spans="1:15" x14ac:dyDescent="0.25">
      <c r="A1566" s="576"/>
      <c r="B1566" s="568"/>
      <c r="C1566" s="568"/>
      <c r="D1566" s="568"/>
      <c r="E1566" s="568"/>
      <c r="F1566" s="568" t="s">
        <v>118</v>
      </c>
      <c r="G1566" s="568" t="s">
        <v>186</v>
      </c>
      <c r="H1566" s="175" t="s">
        <v>54</v>
      </c>
      <c r="I1566" s="176">
        <v>4119.2266476223904</v>
      </c>
      <c r="J1566" s="177">
        <v>3569.9187773409526</v>
      </c>
      <c r="K1566" s="177">
        <v>1185.0691927196301</v>
      </c>
      <c r="L1566" s="180"/>
      <c r="M1566" s="181">
        <v>0.21198418533198332</v>
      </c>
      <c r="N1566" s="181">
        <v>0.21198418533198332</v>
      </c>
      <c r="O1566" s="179">
        <v>0.28769215537184628</v>
      </c>
    </row>
    <row r="1567" spans="1:15" x14ac:dyDescent="0.25">
      <c r="A1567" s="576"/>
      <c r="B1567" s="568"/>
      <c r="C1567" s="568"/>
      <c r="D1567" s="568"/>
      <c r="E1567" s="568"/>
      <c r="F1567" s="568"/>
      <c r="G1567" s="568"/>
      <c r="H1567" s="175" t="s">
        <v>175</v>
      </c>
      <c r="I1567" s="176">
        <v>4119.2266476223904</v>
      </c>
      <c r="J1567" s="177">
        <v>3569.9187773409526</v>
      </c>
      <c r="K1567" s="177">
        <v>1185.0691927196301</v>
      </c>
      <c r="L1567" s="180"/>
      <c r="M1567" s="181">
        <v>0.21198418533198332</v>
      </c>
      <c r="N1567" s="181">
        <v>0.21198418533198332</v>
      </c>
      <c r="O1567" s="179">
        <v>0.28769215537184628</v>
      </c>
    </row>
    <row r="1568" spans="1:15" x14ac:dyDescent="0.25">
      <c r="A1568" s="576"/>
      <c r="B1568" s="568"/>
      <c r="C1568" s="568"/>
      <c r="D1568" s="568"/>
      <c r="E1568" s="568"/>
      <c r="F1568" s="568" t="s">
        <v>119</v>
      </c>
      <c r="G1568" s="568" t="s">
        <v>186</v>
      </c>
      <c r="H1568" s="175" t="s">
        <v>54</v>
      </c>
      <c r="I1568" s="176">
        <v>6.9550566885451515</v>
      </c>
      <c r="J1568" s="177">
        <v>4.3469104303407198</v>
      </c>
      <c r="K1568" s="177">
        <v>2.7049606473089804</v>
      </c>
      <c r="L1568" s="180"/>
      <c r="M1568" s="180"/>
      <c r="N1568" s="180"/>
      <c r="O1568" s="179">
        <v>0.38892000000000004</v>
      </c>
    </row>
    <row r="1569" spans="1:15" x14ac:dyDescent="0.25">
      <c r="A1569" s="576"/>
      <c r="B1569" s="568"/>
      <c r="C1569" s="568"/>
      <c r="D1569" s="568"/>
      <c r="E1569" s="568"/>
      <c r="F1569" s="568"/>
      <c r="G1569" s="568"/>
      <c r="H1569" s="175" t="s">
        <v>175</v>
      </c>
      <c r="I1569" s="176">
        <v>6.9550566885451515</v>
      </c>
      <c r="J1569" s="177">
        <v>4.3469104303407198</v>
      </c>
      <c r="K1569" s="177">
        <v>2.7049606473089804</v>
      </c>
      <c r="L1569" s="180"/>
      <c r="M1569" s="180"/>
      <c r="N1569" s="180"/>
      <c r="O1569" s="179">
        <v>0.38892000000000004</v>
      </c>
    </row>
    <row r="1570" spans="1:15" x14ac:dyDescent="0.25">
      <c r="A1570" s="576"/>
      <c r="B1570" s="568"/>
      <c r="C1570" s="568"/>
      <c r="D1570" s="568"/>
      <c r="E1570" s="568"/>
      <c r="F1570" s="568" t="s">
        <v>120</v>
      </c>
      <c r="G1570" s="568" t="s">
        <v>186</v>
      </c>
      <c r="H1570" s="175" t="s">
        <v>54</v>
      </c>
      <c r="I1570" s="176">
        <v>900.98832657926187</v>
      </c>
      <c r="J1570" s="177">
        <v>857.39804700257378</v>
      </c>
      <c r="K1570" s="177">
        <v>342.31415301915757</v>
      </c>
      <c r="L1570" s="180"/>
      <c r="M1570" s="180"/>
      <c r="N1570" s="180"/>
      <c r="O1570" s="179">
        <v>0.37993184031451871</v>
      </c>
    </row>
    <row r="1571" spans="1:15" x14ac:dyDescent="0.25">
      <c r="A1571" s="576"/>
      <c r="B1571" s="568"/>
      <c r="C1571" s="568"/>
      <c r="D1571" s="568"/>
      <c r="E1571" s="568"/>
      <c r="F1571" s="568"/>
      <c r="G1571" s="568"/>
      <c r="H1571" s="175" t="s">
        <v>175</v>
      </c>
      <c r="I1571" s="176">
        <v>900.98832657926187</v>
      </c>
      <c r="J1571" s="177">
        <v>857.39804700257378</v>
      </c>
      <c r="K1571" s="177">
        <v>342.31415301915757</v>
      </c>
      <c r="L1571" s="180"/>
      <c r="M1571" s="180"/>
      <c r="N1571" s="180"/>
      <c r="O1571" s="179">
        <v>0.37993184031451871</v>
      </c>
    </row>
    <row r="1572" spans="1:15" x14ac:dyDescent="0.25">
      <c r="A1572" s="576"/>
      <c r="B1572" s="568"/>
      <c r="C1572" s="568"/>
      <c r="D1572" s="568"/>
      <c r="E1572" s="568"/>
      <c r="F1572" s="568" t="s">
        <v>121</v>
      </c>
      <c r="G1572" s="568" t="s">
        <v>186</v>
      </c>
      <c r="H1572" s="175" t="s">
        <v>187</v>
      </c>
      <c r="I1572" s="176">
        <v>198.30769230769226</v>
      </c>
      <c r="J1572" s="177">
        <v>193.23076923076923</v>
      </c>
      <c r="K1572" s="177">
        <v>101.53846153846153</v>
      </c>
      <c r="L1572" s="177">
        <v>68.246153846153831</v>
      </c>
      <c r="M1572" s="181">
        <v>0.12307692307692308</v>
      </c>
      <c r="N1572" s="181">
        <v>0.12307692307692308</v>
      </c>
      <c r="O1572" s="179">
        <v>0.5120248254460823</v>
      </c>
    </row>
    <row r="1573" spans="1:15" x14ac:dyDescent="0.25">
      <c r="A1573" s="576"/>
      <c r="B1573" s="568"/>
      <c r="C1573" s="568"/>
      <c r="D1573" s="568"/>
      <c r="E1573" s="568"/>
      <c r="F1573" s="568"/>
      <c r="G1573" s="568"/>
      <c r="H1573" s="175" t="s">
        <v>54</v>
      </c>
      <c r="I1573" s="176">
        <v>14390.901998042333</v>
      </c>
      <c r="J1573" s="177">
        <v>13067.323296598444</v>
      </c>
      <c r="K1573" s="177">
        <v>5975.6041584036211</v>
      </c>
      <c r="L1573" s="180"/>
      <c r="M1573" s="180"/>
      <c r="N1573" s="180"/>
      <c r="O1573" s="179">
        <v>0.41523485874731914</v>
      </c>
    </row>
    <row r="1574" spans="1:15" x14ac:dyDescent="0.25">
      <c r="A1574" s="576"/>
      <c r="B1574" s="568"/>
      <c r="C1574" s="568"/>
      <c r="D1574" s="568"/>
      <c r="E1574" s="568"/>
      <c r="F1574" s="568"/>
      <c r="G1574" s="568"/>
      <c r="H1574" s="175" t="s">
        <v>175</v>
      </c>
      <c r="I1574" s="176">
        <v>14589.209690350024</v>
      </c>
      <c r="J1574" s="177">
        <v>13260.554065829214</v>
      </c>
      <c r="K1574" s="177">
        <v>6077.142619942083</v>
      </c>
      <c r="L1574" s="177">
        <v>68.246153846153831</v>
      </c>
      <c r="M1574" s="181">
        <v>0.12307692307692308</v>
      </c>
      <c r="N1574" s="181">
        <v>0.12307692307692308</v>
      </c>
      <c r="O1574" s="179">
        <v>0.46362984209670072</v>
      </c>
    </row>
    <row r="1575" spans="1:15" x14ac:dyDescent="0.25">
      <c r="A1575" s="576"/>
      <c r="B1575" s="568"/>
      <c r="C1575" s="568"/>
      <c r="D1575" s="568"/>
      <c r="E1575" s="568"/>
      <c r="F1575" s="568" t="s">
        <v>122</v>
      </c>
      <c r="G1575" s="568" t="s">
        <v>186</v>
      </c>
      <c r="H1575" s="175" t="s">
        <v>187</v>
      </c>
      <c r="I1575" s="182">
        <v>0.52380952380952384</v>
      </c>
      <c r="J1575" s="181">
        <v>0.52380952380952384</v>
      </c>
      <c r="K1575" s="181">
        <v>0.10476190476190478</v>
      </c>
      <c r="L1575" s="177">
        <v>0</v>
      </c>
      <c r="M1575" s="177">
        <v>0</v>
      </c>
      <c r="N1575" s="177">
        <v>0</v>
      </c>
      <c r="O1575" s="179">
        <v>0.2</v>
      </c>
    </row>
    <row r="1576" spans="1:15" x14ac:dyDescent="0.25">
      <c r="A1576" s="576"/>
      <c r="B1576" s="568"/>
      <c r="C1576" s="568"/>
      <c r="D1576" s="568"/>
      <c r="E1576" s="568"/>
      <c r="F1576" s="568"/>
      <c r="G1576" s="568"/>
      <c r="H1576" s="175" t="s">
        <v>54</v>
      </c>
      <c r="I1576" s="176">
        <v>3637.355887809591</v>
      </c>
      <c r="J1576" s="177">
        <v>3464.4823124143982</v>
      </c>
      <c r="K1576" s="177">
        <v>1580.8881944568336</v>
      </c>
      <c r="L1576" s="180"/>
      <c r="M1576" s="180"/>
      <c r="N1576" s="180"/>
      <c r="O1576" s="179">
        <v>0.4346256575429141</v>
      </c>
    </row>
    <row r="1577" spans="1:15" x14ac:dyDescent="0.25">
      <c r="A1577" s="576"/>
      <c r="B1577" s="568"/>
      <c r="C1577" s="568"/>
      <c r="D1577" s="568"/>
      <c r="E1577" s="568"/>
      <c r="F1577" s="568"/>
      <c r="G1577" s="568"/>
      <c r="H1577" s="175" t="s">
        <v>175</v>
      </c>
      <c r="I1577" s="176">
        <v>3637.8796973334006</v>
      </c>
      <c r="J1577" s="177">
        <v>3465.0061219382078</v>
      </c>
      <c r="K1577" s="177">
        <v>1580.9929563615956</v>
      </c>
      <c r="L1577" s="177">
        <v>0</v>
      </c>
      <c r="M1577" s="177">
        <v>0</v>
      </c>
      <c r="N1577" s="177">
        <v>0</v>
      </c>
      <c r="O1577" s="179">
        <v>0.31731282877145706</v>
      </c>
    </row>
    <row r="1578" spans="1:15" x14ac:dyDescent="0.25">
      <c r="A1578" s="576"/>
      <c r="B1578" s="568"/>
      <c r="C1578" s="568"/>
      <c r="D1578" s="568"/>
      <c r="E1578" s="568"/>
      <c r="F1578" s="568" t="s">
        <v>124</v>
      </c>
      <c r="G1578" s="568" t="s">
        <v>186</v>
      </c>
      <c r="H1578" s="175" t="s">
        <v>187</v>
      </c>
      <c r="I1578" s="176">
        <v>31.875</v>
      </c>
      <c r="J1578" s="177">
        <v>31.5625</v>
      </c>
      <c r="K1578" s="177">
        <v>2.5</v>
      </c>
      <c r="L1578" s="177">
        <v>0</v>
      </c>
      <c r="M1578" s="177">
        <v>0</v>
      </c>
      <c r="N1578" s="177">
        <v>0</v>
      </c>
      <c r="O1578" s="179">
        <v>7.8431372549019607E-2</v>
      </c>
    </row>
    <row r="1579" spans="1:15" x14ac:dyDescent="0.25">
      <c r="A1579" s="576"/>
      <c r="B1579" s="568"/>
      <c r="C1579" s="568"/>
      <c r="D1579" s="568"/>
      <c r="E1579" s="568"/>
      <c r="F1579" s="568"/>
      <c r="G1579" s="568"/>
      <c r="H1579" s="175" t="s">
        <v>54</v>
      </c>
      <c r="I1579" s="176">
        <v>1681.9734819811567</v>
      </c>
      <c r="J1579" s="177">
        <v>1337.7856163023371</v>
      </c>
      <c r="K1579" s="177">
        <v>221.16582234228269</v>
      </c>
      <c r="L1579" s="180"/>
      <c r="M1579" s="177">
        <v>5.238669939185133</v>
      </c>
      <c r="N1579" s="180"/>
      <c r="O1579" s="179">
        <v>0.13149186043157868</v>
      </c>
    </row>
    <row r="1580" spans="1:15" x14ac:dyDescent="0.25">
      <c r="A1580" s="576"/>
      <c r="B1580" s="568"/>
      <c r="C1580" s="568"/>
      <c r="D1580" s="568"/>
      <c r="E1580" s="568"/>
      <c r="F1580" s="568"/>
      <c r="G1580" s="568"/>
      <c r="H1580" s="175" t="s">
        <v>175</v>
      </c>
      <c r="I1580" s="176">
        <v>1713.8484819811567</v>
      </c>
      <c r="J1580" s="177">
        <v>1369.3481163023371</v>
      </c>
      <c r="K1580" s="177">
        <v>223.66582234228269</v>
      </c>
      <c r="L1580" s="177">
        <v>0</v>
      </c>
      <c r="M1580" s="177">
        <v>5.238669939185133</v>
      </c>
      <c r="N1580" s="177">
        <v>0</v>
      </c>
      <c r="O1580" s="179">
        <v>0.10496161649029914</v>
      </c>
    </row>
    <row r="1581" spans="1:15" x14ac:dyDescent="0.25">
      <c r="A1581" s="576"/>
      <c r="B1581" s="568"/>
      <c r="C1581" s="568"/>
      <c r="D1581" s="568"/>
      <c r="E1581" s="568"/>
      <c r="F1581" s="568" t="s">
        <v>125</v>
      </c>
      <c r="G1581" s="568" t="s">
        <v>186</v>
      </c>
      <c r="H1581" s="175" t="s">
        <v>187</v>
      </c>
      <c r="I1581" s="176">
        <v>58.5</v>
      </c>
      <c r="J1581" s="177">
        <v>25</v>
      </c>
      <c r="K1581" s="177">
        <v>26.7</v>
      </c>
      <c r="L1581" s="177">
        <v>16.45</v>
      </c>
      <c r="M1581" s="177">
        <v>0</v>
      </c>
      <c r="N1581" s="177">
        <v>0</v>
      </c>
      <c r="O1581" s="179">
        <v>0.4564102564102564</v>
      </c>
    </row>
    <row r="1582" spans="1:15" x14ac:dyDescent="0.25">
      <c r="A1582" s="576"/>
      <c r="B1582" s="568"/>
      <c r="C1582" s="568"/>
      <c r="D1582" s="568"/>
      <c r="E1582" s="568"/>
      <c r="F1582" s="568"/>
      <c r="G1582" s="568"/>
      <c r="H1582" s="175" t="s">
        <v>54</v>
      </c>
      <c r="I1582" s="176">
        <v>3323.7794204066859</v>
      </c>
      <c r="J1582" s="177">
        <v>2585.2833500493093</v>
      </c>
      <c r="K1582" s="177">
        <v>1078.1320035465803</v>
      </c>
      <c r="L1582" s="180"/>
      <c r="M1582" s="180"/>
      <c r="N1582" s="180"/>
      <c r="O1582" s="179">
        <v>0.32436929987810803</v>
      </c>
    </row>
    <row r="1583" spans="1:15" x14ac:dyDescent="0.25">
      <c r="A1583" s="576"/>
      <c r="B1583" s="568"/>
      <c r="C1583" s="568"/>
      <c r="D1583" s="568"/>
      <c r="E1583" s="568"/>
      <c r="F1583" s="568"/>
      <c r="G1583" s="568"/>
      <c r="H1583" s="175" t="s">
        <v>175</v>
      </c>
      <c r="I1583" s="176">
        <v>3382.2794204066859</v>
      </c>
      <c r="J1583" s="177">
        <v>2610.2833500493093</v>
      </c>
      <c r="K1583" s="177">
        <v>1104.8320035465804</v>
      </c>
      <c r="L1583" s="177">
        <v>16.45</v>
      </c>
      <c r="M1583" s="177">
        <v>0</v>
      </c>
      <c r="N1583" s="177">
        <v>0</v>
      </c>
      <c r="O1583" s="179">
        <v>0.39038977814418219</v>
      </c>
    </row>
    <row r="1584" spans="1:15" x14ac:dyDescent="0.25">
      <c r="A1584" s="576"/>
      <c r="B1584" s="568"/>
      <c r="C1584" s="568"/>
      <c r="D1584" s="568"/>
      <c r="E1584" s="568"/>
      <c r="F1584" s="568" t="s">
        <v>126</v>
      </c>
      <c r="G1584" s="568" t="s">
        <v>186</v>
      </c>
      <c r="H1584" s="175" t="s">
        <v>54</v>
      </c>
      <c r="I1584" s="176">
        <v>1074.1906513255133</v>
      </c>
      <c r="J1584" s="177">
        <v>1029.6876879338352</v>
      </c>
      <c r="K1584" s="177">
        <v>194.58027834714667</v>
      </c>
      <c r="L1584" s="180"/>
      <c r="M1584" s="180"/>
      <c r="N1584" s="180"/>
      <c r="O1584" s="179">
        <v>0.18114128819408501</v>
      </c>
    </row>
    <row r="1585" spans="1:15" x14ac:dyDescent="0.25">
      <c r="A1585" s="576"/>
      <c r="B1585" s="568"/>
      <c r="C1585" s="568"/>
      <c r="D1585" s="568"/>
      <c r="E1585" s="568"/>
      <c r="F1585" s="568"/>
      <c r="G1585" s="568"/>
      <c r="H1585" s="175" t="s">
        <v>175</v>
      </c>
      <c r="I1585" s="176">
        <v>1074.1906513255133</v>
      </c>
      <c r="J1585" s="177">
        <v>1029.6876879338352</v>
      </c>
      <c r="K1585" s="177">
        <v>194.58027834714667</v>
      </c>
      <c r="L1585" s="180"/>
      <c r="M1585" s="180"/>
      <c r="N1585" s="180"/>
      <c r="O1585" s="179">
        <v>0.18114128819408501</v>
      </c>
    </row>
    <row r="1586" spans="1:15" x14ac:dyDescent="0.25">
      <c r="A1586" s="576"/>
      <c r="B1586" s="568"/>
      <c r="C1586" s="568"/>
      <c r="D1586" s="568"/>
      <c r="E1586" s="568"/>
      <c r="F1586" s="568" t="s">
        <v>127</v>
      </c>
      <c r="G1586" s="568" t="s">
        <v>186</v>
      </c>
      <c r="H1586" s="175" t="s">
        <v>54</v>
      </c>
      <c r="I1586" s="176">
        <v>133.15756006195386</v>
      </c>
      <c r="J1586" s="177">
        <v>110.83703169107794</v>
      </c>
      <c r="K1586" s="177">
        <v>23.635520349475733</v>
      </c>
      <c r="L1586" s="180"/>
      <c r="M1586" s="180"/>
      <c r="N1586" s="180"/>
      <c r="O1586" s="179">
        <v>0.1775004013176488</v>
      </c>
    </row>
    <row r="1587" spans="1:15" x14ac:dyDescent="0.25">
      <c r="A1587" s="576"/>
      <c r="B1587" s="568"/>
      <c r="C1587" s="568"/>
      <c r="D1587" s="568"/>
      <c r="E1587" s="568"/>
      <c r="F1587" s="568"/>
      <c r="G1587" s="568"/>
      <c r="H1587" s="175" t="s">
        <v>175</v>
      </c>
      <c r="I1587" s="176">
        <v>133.15756006195386</v>
      </c>
      <c r="J1587" s="177">
        <v>110.83703169107794</v>
      </c>
      <c r="K1587" s="177">
        <v>23.635520349475733</v>
      </c>
      <c r="L1587" s="180"/>
      <c r="M1587" s="180"/>
      <c r="N1587" s="180"/>
      <c r="O1587" s="179">
        <v>0.1775004013176488</v>
      </c>
    </row>
    <row r="1588" spans="1:15" x14ac:dyDescent="0.25">
      <c r="A1588" s="576"/>
      <c r="B1588" s="568"/>
      <c r="C1588" s="568"/>
      <c r="D1588" s="568"/>
      <c r="E1588" s="568"/>
      <c r="F1588" s="568" t="s">
        <v>130</v>
      </c>
      <c r="G1588" s="568" t="s">
        <v>186</v>
      </c>
      <c r="H1588" s="175" t="s">
        <v>187</v>
      </c>
      <c r="I1588" s="182">
        <v>0.9375</v>
      </c>
      <c r="J1588" s="181">
        <v>0.9375</v>
      </c>
      <c r="K1588" s="177">
        <v>1.5625</v>
      </c>
      <c r="L1588" s="177">
        <v>1.5625</v>
      </c>
      <c r="M1588" s="181">
        <v>6.25E-2</v>
      </c>
      <c r="N1588" s="177">
        <v>0</v>
      </c>
      <c r="O1588" s="178">
        <v>1.6666666666666667</v>
      </c>
    </row>
    <row r="1589" spans="1:15" x14ac:dyDescent="0.25">
      <c r="A1589" s="576"/>
      <c r="B1589" s="568"/>
      <c r="C1589" s="568"/>
      <c r="D1589" s="568"/>
      <c r="E1589" s="568"/>
      <c r="F1589" s="568"/>
      <c r="G1589" s="568"/>
      <c r="H1589" s="175" t="s">
        <v>54</v>
      </c>
      <c r="I1589" s="176">
        <v>45.383082938971761</v>
      </c>
      <c r="J1589" s="177">
        <v>45.383082938971761</v>
      </c>
      <c r="K1589" s="177">
        <v>12.607420440446356</v>
      </c>
      <c r="L1589" s="180"/>
      <c r="M1589" s="180"/>
      <c r="N1589" s="180"/>
      <c r="O1589" s="179">
        <v>0.27780000000000005</v>
      </c>
    </row>
    <row r="1590" spans="1:15" x14ac:dyDescent="0.25">
      <c r="A1590" s="576"/>
      <c r="B1590" s="568"/>
      <c r="C1590" s="568"/>
      <c r="D1590" s="568"/>
      <c r="E1590" s="568"/>
      <c r="F1590" s="568"/>
      <c r="G1590" s="568"/>
      <c r="H1590" s="175" t="s">
        <v>175</v>
      </c>
      <c r="I1590" s="176">
        <v>46.320582938971761</v>
      </c>
      <c r="J1590" s="177">
        <v>46.320582938971761</v>
      </c>
      <c r="K1590" s="177">
        <v>14.169920440446356</v>
      </c>
      <c r="L1590" s="177">
        <v>1.5625</v>
      </c>
      <c r="M1590" s="181">
        <v>6.25E-2</v>
      </c>
      <c r="N1590" s="177">
        <v>0</v>
      </c>
      <c r="O1590" s="179">
        <v>0.97223333333333339</v>
      </c>
    </row>
    <row r="1591" spans="1:15" x14ac:dyDescent="0.25">
      <c r="A1591" s="576"/>
      <c r="B1591" s="568"/>
      <c r="C1591" s="568"/>
      <c r="D1591" s="568"/>
      <c r="E1591" s="568"/>
      <c r="F1591" s="568" t="s">
        <v>133</v>
      </c>
      <c r="G1591" s="568" t="s">
        <v>186</v>
      </c>
      <c r="H1591" s="175" t="s">
        <v>54</v>
      </c>
      <c r="I1591" s="176">
        <v>8.8295146075308395</v>
      </c>
      <c r="J1591" s="177">
        <v>5.886343071687226</v>
      </c>
      <c r="K1591" s="181">
        <v>0.98113566318882695</v>
      </c>
      <c r="L1591" s="180"/>
      <c r="M1591" s="180"/>
      <c r="N1591" s="180"/>
      <c r="O1591" s="179">
        <v>0.11112000000000001</v>
      </c>
    </row>
    <row r="1592" spans="1:15" x14ac:dyDescent="0.25">
      <c r="A1592" s="576"/>
      <c r="B1592" s="568"/>
      <c r="C1592" s="568"/>
      <c r="D1592" s="568"/>
      <c r="E1592" s="568"/>
      <c r="F1592" s="568"/>
      <c r="G1592" s="568"/>
      <c r="H1592" s="175" t="s">
        <v>175</v>
      </c>
      <c r="I1592" s="176">
        <v>8.8295146075308395</v>
      </c>
      <c r="J1592" s="177">
        <v>5.886343071687226</v>
      </c>
      <c r="K1592" s="181">
        <v>0.98113566318882695</v>
      </c>
      <c r="L1592" s="180"/>
      <c r="M1592" s="180"/>
      <c r="N1592" s="180"/>
      <c r="O1592" s="179">
        <v>0.11112000000000001</v>
      </c>
    </row>
    <row r="1593" spans="1:15" x14ac:dyDescent="0.25">
      <c r="A1593" s="576"/>
      <c r="B1593" s="568"/>
      <c r="C1593" s="568"/>
      <c r="D1593" s="568"/>
      <c r="E1593" s="568"/>
      <c r="F1593" s="568" t="s">
        <v>175</v>
      </c>
      <c r="G1593" s="568" t="s">
        <v>186</v>
      </c>
      <c r="H1593" s="175" t="s">
        <v>187</v>
      </c>
      <c r="I1593" s="176">
        <v>2566.0195957715432</v>
      </c>
      <c r="J1593" s="177">
        <v>2496.7430569622511</v>
      </c>
      <c r="K1593" s="177">
        <v>6318.564174545455</v>
      </c>
      <c r="L1593" s="177">
        <v>6179.2114603574773</v>
      </c>
      <c r="M1593" s="177">
        <v>368.24955559069872</v>
      </c>
      <c r="N1593" s="177">
        <v>220.52642231186533</v>
      </c>
      <c r="O1593" s="178">
        <v>1.4073347671603456</v>
      </c>
    </row>
    <row r="1594" spans="1:15" x14ac:dyDescent="0.25">
      <c r="A1594" s="576"/>
      <c r="B1594" s="568"/>
      <c r="C1594" s="568"/>
      <c r="D1594" s="568"/>
      <c r="E1594" s="568"/>
      <c r="F1594" s="568"/>
      <c r="G1594" s="568"/>
      <c r="H1594" s="175" t="s">
        <v>54</v>
      </c>
      <c r="I1594" s="176">
        <v>95285.385988068956</v>
      </c>
      <c r="J1594" s="177">
        <v>88722.288298590094</v>
      </c>
      <c r="K1594" s="177">
        <v>41275.239165792387</v>
      </c>
      <c r="L1594" s="180"/>
      <c r="M1594" s="177">
        <v>22.631507215311753</v>
      </c>
      <c r="N1594" s="177">
        <v>15.950774153914402</v>
      </c>
      <c r="O1594" s="179">
        <v>0.49238229122210853</v>
      </c>
    </row>
    <row r="1595" spans="1:15" x14ac:dyDescent="0.25">
      <c r="A1595" s="576"/>
      <c r="B1595" s="568"/>
      <c r="C1595" s="568"/>
      <c r="D1595" s="568"/>
      <c r="E1595" s="568"/>
      <c r="F1595" s="568"/>
      <c r="G1595" s="568"/>
      <c r="H1595" s="175" t="s">
        <v>175</v>
      </c>
      <c r="I1595" s="176">
        <v>97851.405583840504</v>
      </c>
      <c r="J1595" s="177">
        <v>91219.031355552346</v>
      </c>
      <c r="K1595" s="177">
        <v>47593.80334033785</v>
      </c>
      <c r="L1595" s="177">
        <v>6179.2114603574773</v>
      </c>
      <c r="M1595" s="177">
        <v>390.88106280601033</v>
      </c>
      <c r="N1595" s="177">
        <v>236.4771964657798</v>
      </c>
      <c r="O1595" s="179">
        <v>0.82176518255987363</v>
      </c>
    </row>
    <row r="1596" spans="1:15" x14ac:dyDescent="0.25">
      <c r="A1596" s="576"/>
      <c r="B1596" s="568" t="s">
        <v>20</v>
      </c>
      <c r="C1596" s="568" t="s">
        <v>42</v>
      </c>
      <c r="D1596" s="568" t="s">
        <v>43</v>
      </c>
      <c r="E1596" s="568" t="s">
        <v>185</v>
      </c>
      <c r="F1596" s="568" t="s">
        <v>62</v>
      </c>
      <c r="G1596" s="568" t="s">
        <v>186</v>
      </c>
      <c r="H1596" s="175" t="s">
        <v>187</v>
      </c>
      <c r="I1596" s="176">
        <v>49.03354430379747</v>
      </c>
      <c r="J1596" s="177">
        <v>37.499556962025316</v>
      </c>
      <c r="K1596" s="177">
        <v>60.221518987341774</v>
      </c>
      <c r="L1596" s="177">
        <v>45.322784810126578</v>
      </c>
      <c r="M1596" s="180"/>
      <c r="N1596" s="180"/>
      <c r="O1596" s="178">
        <v>1.2281698139997161</v>
      </c>
    </row>
    <row r="1597" spans="1:15" x14ac:dyDescent="0.25">
      <c r="A1597" s="576"/>
      <c r="B1597" s="568"/>
      <c r="C1597" s="568"/>
      <c r="D1597" s="568"/>
      <c r="E1597" s="568"/>
      <c r="F1597" s="568"/>
      <c r="G1597" s="568"/>
      <c r="H1597" s="175" t="s">
        <v>54</v>
      </c>
      <c r="I1597" s="176">
        <v>9421.1624778583555</v>
      </c>
      <c r="J1597" s="177">
        <v>7788.6803267199411</v>
      </c>
      <c r="K1597" s="177">
        <v>7809.7914238754611</v>
      </c>
      <c r="L1597" s="177">
        <v>3102.7010663595579</v>
      </c>
      <c r="M1597" s="181">
        <v>0.52842143832219979</v>
      </c>
      <c r="N1597" s="181">
        <v>0.52842143832219979</v>
      </c>
      <c r="O1597" s="179">
        <v>0.82896260861969595</v>
      </c>
    </row>
    <row r="1598" spans="1:15" x14ac:dyDescent="0.25">
      <c r="A1598" s="576"/>
      <c r="B1598" s="568"/>
      <c r="C1598" s="568"/>
      <c r="D1598" s="568"/>
      <c r="E1598" s="568"/>
      <c r="F1598" s="568"/>
      <c r="G1598" s="568"/>
      <c r="H1598" s="175" t="s">
        <v>175</v>
      </c>
      <c r="I1598" s="176">
        <v>9470.1960221621521</v>
      </c>
      <c r="J1598" s="177">
        <v>7826.1798836819662</v>
      </c>
      <c r="K1598" s="177">
        <v>7870.0129428628024</v>
      </c>
      <c r="L1598" s="177">
        <v>3148.0238511696843</v>
      </c>
      <c r="M1598" s="181">
        <v>0.52842143832219979</v>
      </c>
      <c r="N1598" s="181">
        <v>0.52842143832219979</v>
      </c>
      <c r="O1598" s="178">
        <v>1.028566211309706</v>
      </c>
    </row>
    <row r="1599" spans="1:15" x14ac:dyDescent="0.25">
      <c r="A1599" s="576"/>
      <c r="B1599" s="568"/>
      <c r="C1599" s="568"/>
      <c r="D1599" s="568"/>
      <c r="E1599" s="568"/>
      <c r="F1599" s="568" t="s">
        <v>63</v>
      </c>
      <c r="G1599" s="568" t="s">
        <v>186</v>
      </c>
      <c r="H1599" s="175" t="s">
        <v>187</v>
      </c>
      <c r="I1599" s="176">
        <v>306.89999999999998</v>
      </c>
      <c r="J1599" s="177">
        <v>294.24999999999994</v>
      </c>
      <c r="K1599" s="177">
        <v>43.599999999999994</v>
      </c>
      <c r="L1599" s="177">
        <v>28.374999999999989</v>
      </c>
      <c r="M1599" s="180"/>
      <c r="N1599" s="180"/>
      <c r="O1599" s="179">
        <v>0.14206581948517433</v>
      </c>
    </row>
    <row r="1600" spans="1:15" x14ac:dyDescent="0.25">
      <c r="A1600" s="576"/>
      <c r="B1600" s="568"/>
      <c r="C1600" s="568"/>
      <c r="D1600" s="568"/>
      <c r="E1600" s="568"/>
      <c r="F1600" s="568"/>
      <c r="G1600" s="568"/>
      <c r="H1600" s="175" t="s">
        <v>54</v>
      </c>
      <c r="I1600" s="176">
        <v>862.12837750333836</v>
      </c>
      <c r="J1600" s="177">
        <v>772.65047878912537</v>
      </c>
      <c r="K1600" s="177">
        <v>656.08972208444459</v>
      </c>
      <c r="L1600" s="177">
        <v>276.63967302241946</v>
      </c>
      <c r="M1600" s="180"/>
      <c r="N1600" s="180"/>
      <c r="O1600" s="179">
        <v>0.76101163029157348</v>
      </c>
    </row>
    <row r="1601" spans="1:15" x14ac:dyDescent="0.25">
      <c r="A1601" s="576"/>
      <c r="B1601" s="568"/>
      <c r="C1601" s="568"/>
      <c r="D1601" s="568"/>
      <c r="E1601" s="568"/>
      <c r="F1601" s="568"/>
      <c r="G1601" s="568"/>
      <c r="H1601" s="175" t="s">
        <v>175</v>
      </c>
      <c r="I1601" s="176">
        <v>1169.0283775033383</v>
      </c>
      <c r="J1601" s="177">
        <v>1066.9004787891254</v>
      </c>
      <c r="K1601" s="177">
        <v>699.68972208444461</v>
      </c>
      <c r="L1601" s="177">
        <v>305.01467302241946</v>
      </c>
      <c r="M1601" s="180"/>
      <c r="N1601" s="180"/>
      <c r="O1601" s="179">
        <v>0.45153872488837388</v>
      </c>
    </row>
    <row r="1602" spans="1:15" x14ac:dyDescent="0.25">
      <c r="A1602" s="576"/>
      <c r="B1602" s="568"/>
      <c r="C1602" s="568"/>
      <c r="D1602" s="568"/>
      <c r="E1602" s="568"/>
      <c r="F1602" s="568" t="s">
        <v>64</v>
      </c>
      <c r="G1602" s="568" t="s">
        <v>186</v>
      </c>
      <c r="H1602" s="175" t="s">
        <v>187</v>
      </c>
      <c r="I1602" s="176">
        <v>338.86607142857144</v>
      </c>
      <c r="J1602" s="177">
        <v>335.65178571428572</v>
      </c>
      <c r="K1602" s="177">
        <v>554.35714285714266</v>
      </c>
      <c r="L1602" s="177">
        <v>510.93749999999983</v>
      </c>
      <c r="M1602" s="180"/>
      <c r="N1602" s="180"/>
      <c r="O1602" s="178">
        <v>1.6359181092403756</v>
      </c>
    </row>
    <row r="1603" spans="1:15" x14ac:dyDescent="0.25">
      <c r="A1603" s="576"/>
      <c r="B1603" s="568"/>
      <c r="C1603" s="568"/>
      <c r="D1603" s="568"/>
      <c r="E1603" s="568"/>
      <c r="F1603" s="568"/>
      <c r="G1603" s="568"/>
      <c r="H1603" s="175" t="s">
        <v>54</v>
      </c>
      <c r="I1603" s="176">
        <v>15885.107081062784</v>
      </c>
      <c r="J1603" s="177">
        <v>14148.994409686606</v>
      </c>
      <c r="K1603" s="177">
        <v>9525.3294469790071</v>
      </c>
      <c r="L1603" s="177">
        <v>5055.6898503917737</v>
      </c>
      <c r="M1603" s="180"/>
      <c r="N1603" s="180"/>
      <c r="O1603" s="179">
        <v>0.59963898249918002</v>
      </c>
    </row>
    <row r="1604" spans="1:15" x14ac:dyDescent="0.25">
      <c r="A1604" s="576"/>
      <c r="B1604" s="568"/>
      <c r="C1604" s="568"/>
      <c r="D1604" s="568"/>
      <c r="E1604" s="568"/>
      <c r="F1604" s="568"/>
      <c r="G1604" s="568"/>
      <c r="H1604" s="175" t="s">
        <v>175</v>
      </c>
      <c r="I1604" s="176">
        <v>16223.973152491355</v>
      </c>
      <c r="J1604" s="177">
        <v>14484.646195400892</v>
      </c>
      <c r="K1604" s="177">
        <v>10079.68658983615</v>
      </c>
      <c r="L1604" s="177">
        <v>5566.6273503917737</v>
      </c>
      <c r="M1604" s="180"/>
      <c r="N1604" s="180"/>
      <c r="O1604" s="178">
        <v>1.1177785458697778</v>
      </c>
    </row>
    <row r="1605" spans="1:15" x14ac:dyDescent="0.25">
      <c r="A1605" s="576"/>
      <c r="B1605" s="568"/>
      <c r="C1605" s="568"/>
      <c r="D1605" s="568"/>
      <c r="E1605" s="568"/>
      <c r="F1605" s="568" t="s">
        <v>65</v>
      </c>
      <c r="G1605" s="568" t="s">
        <v>186</v>
      </c>
      <c r="H1605" s="175" t="s">
        <v>187</v>
      </c>
      <c r="I1605" s="176">
        <v>322.58080808080791</v>
      </c>
      <c r="J1605" s="177">
        <v>322.58080808080791</v>
      </c>
      <c r="K1605" s="177">
        <v>890.85858585858591</v>
      </c>
      <c r="L1605" s="177">
        <v>866.36363636363626</v>
      </c>
      <c r="M1605" s="180"/>
      <c r="N1605" s="180"/>
      <c r="O1605" s="178">
        <v>2.7616602213837282</v>
      </c>
    </row>
    <row r="1606" spans="1:15" x14ac:dyDescent="0.25">
      <c r="A1606" s="576"/>
      <c r="B1606" s="568"/>
      <c r="C1606" s="568"/>
      <c r="D1606" s="568"/>
      <c r="E1606" s="568"/>
      <c r="F1606" s="568"/>
      <c r="G1606" s="568"/>
      <c r="H1606" s="175" t="s">
        <v>54</v>
      </c>
      <c r="I1606" s="176">
        <v>1978.1633931687663</v>
      </c>
      <c r="J1606" s="177">
        <v>1796.3781913173029</v>
      </c>
      <c r="K1606" s="177">
        <v>1152.0578915113697</v>
      </c>
      <c r="L1606" s="177">
        <v>479.60147127020309</v>
      </c>
      <c r="M1606" s="180"/>
      <c r="N1606" s="180"/>
      <c r="O1606" s="179">
        <v>0.5823876306122111</v>
      </c>
    </row>
    <row r="1607" spans="1:15" x14ac:dyDescent="0.25">
      <c r="A1607" s="576"/>
      <c r="B1607" s="568"/>
      <c r="C1607" s="568"/>
      <c r="D1607" s="568"/>
      <c r="E1607" s="568"/>
      <c r="F1607" s="568"/>
      <c r="G1607" s="568"/>
      <c r="H1607" s="175" t="s">
        <v>175</v>
      </c>
      <c r="I1607" s="176">
        <v>2300.7442012495744</v>
      </c>
      <c r="J1607" s="177">
        <v>2118.9589993981108</v>
      </c>
      <c r="K1607" s="177">
        <v>2042.9164773699556</v>
      </c>
      <c r="L1607" s="177">
        <v>1345.9651076338394</v>
      </c>
      <c r="M1607" s="180"/>
      <c r="N1607" s="180"/>
      <c r="O1607" s="178">
        <v>1.6720239259979697</v>
      </c>
    </row>
    <row r="1608" spans="1:15" x14ac:dyDescent="0.25">
      <c r="A1608" s="576"/>
      <c r="B1608" s="568"/>
      <c r="C1608" s="568"/>
      <c r="D1608" s="568"/>
      <c r="E1608" s="568"/>
      <c r="F1608" s="568" t="s">
        <v>66</v>
      </c>
      <c r="G1608" s="568" t="s">
        <v>186</v>
      </c>
      <c r="H1608" s="175" t="s">
        <v>187</v>
      </c>
      <c r="I1608" s="176">
        <v>18.943023255813955</v>
      </c>
      <c r="J1608" s="177">
        <v>15.745348837209306</v>
      </c>
      <c r="K1608" s="177">
        <v>7.3546511627906979</v>
      </c>
      <c r="L1608" s="177">
        <v>4.5406976744186052</v>
      </c>
      <c r="M1608" s="180"/>
      <c r="N1608" s="180"/>
      <c r="O1608" s="179">
        <v>0.38825118163403105</v>
      </c>
    </row>
    <row r="1609" spans="1:15" x14ac:dyDescent="0.25">
      <c r="A1609" s="576"/>
      <c r="B1609" s="568"/>
      <c r="C1609" s="568"/>
      <c r="D1609" s="568"/>
      <c r="E1609" s="568"/>
      <c r="F1609" s="568"/>
      <c r="G1609" s="568"/>
      <c r="H1609" s="175" t="s">
        <v>54</v>
      </c>
      <c r="I1609" s="176">
        <v>6900.735987795616</v>
      </c>
      <c r="J1609" s="177">
        <v>6052.2525380478255</v>
      </c>
      <c r="K1609" s="177">
        <v>4617.4746364658477</v>
      </c>
      <c r="L1609" s="177">
        <v>1448.1061945395745</v>
      </c>
      <c r="M1609" s="180"/>
      <c r="N1609" s="180"/>
      <c r="O1609" s="179">
        <v>0.66912785022237353</v>
      </c>
    </row>
    <row r="1610" spans="1:15" x14ac:dyDescent="0.25">
      <c r="A1610" s="576"/>
      <c r="B1610" s="568"/>
      <c r="C1610" s="568"/>
      <c r="D1610" s="568"/>
      <c r="E1610" s="568"/>
      <c r="F1610" s="568"/>
      <c r="G1610" s="568"/>
      <c r="H1610" s="175" t="s">
        <v>175</v>
      </c>
      <c r="I1610" s="176">
        <v>6919.6790110514303</v>
      </c>
      <c r="J1610" s="177">
        <v>6067.9978868850349</v>
      </c>
      <c r="K1610" s="177">
        <v>4624.8292876286387</v>
      </c>
      <c r="L1610" s="177">
        <v>1452.6468922139932</v>
      </c>
      <c r="M1610" s="180"/>
      <c r="N1610" s="180"/>
      <c r="O1610" s="179">
        <v>0.52868951592820235</v>
      </c>
    </row>
    <row r="1611" spans="1:15" x14ac:dyDescent="0.25">
      <c r="A1611" s="576"/>
      <c r="B1611" s="568"/>
      <c r="C1611" s="568"/>
      <c r="D1611" s="568"/>
      <c r="E1611" s="568"/>
      <c r="F1611" s="568" t="s">
        <v>67</v>
      </c>
      <c r="G1611" s="568" t="s">
        <v>186</v>
      </c>
      <c r="H1611" s="175" t="s">
        <v>187</v>
      </c>
      <c r="I1611" s="176">
        <v>30</v>
      </c>
      <c r="J1611" s="177">
        <v>30</v>
      </c>
      <c r="K1611" s="177">
        <v>150</v>
      </c>
      <c r="L1611" s="177">
        <v>150</v>
      </c>
      <c r="M1611" s="180"/>
      <c r="N1611" s="180"/>
      <c r="O1611" s="178">
        <v>5</v>
      </c>
    </row>
    <row r="1612" spans="1:15" x14ac:dyDescent="0.25">
      <c r="A1612" s="576"/>
      <c r="B1612" s="568"/>
      <c r="C1612" s="568"/>
      <c r="D1612" s="568"/>
      <c r="E1612" s="568"/>
      <c r="F1612" s="568"/>
      <c r="G1612" s="568"/>
      <c r="H1612" s="175" t="s">
        <v>54</v>
      </c>
      <c r="I1612" s="176">
        <v>2097.7230064458904</v>
      </c>
      <c r="J1612" s="177">
        <v>2053.9036672150514</v>
      </c>
      <c r="K1612" s="177">
        <v>1501.9272599070368</v>
      </c>
      <c r="L1612" s="177">
        <v>629.95534154812003</v>
      </c>
      <c r="M1612" s="180"/>
      <c r="N1612" s="180"/>
      <c r="O1612" s="179">
        <v>0.71597978154976116</v>
      </c>
    </row>
    <row r="1613" spans="1:15" x14ac:dyDescent="0.25">
      <c r="A1613" s="576"/>
      <c r="B1613" s="568"/>
      <c r="C1613" s="568"/>
      <c r="D1613" s="568"/>
      <c r="E1613" s="568"/>
      <c r="F1613" s="568"/>
      <c r="G1613" s="568"/>
      <c r="H1613" s="175" t="s">
        <v>175</v>
      </c>
      <c r="I1613" s="176">
        <v>2127.7230064458904</v>
      </c>
      <c r="J1613" s="177">
        <v>2083.9036672150514</v>
      </c>
      <c r="K1613" s="177">
        <v>1651.9272599070368</v>
      </c>
      <c r="L1613" s="177">
        <v>779.95534154812003</v>
      </c>
      <c r="M1613" s="180"/>
      <c r="N1613" s="180"/>
      <c r="O1613" s="178">
        <v>2.8579898907748804</v>
      </c>
    </row>
    <row r="1614" spans="1:15" x14ac:dyDescent="0.25">
      <c r="A1614" s="576"/>
      <c r="B1614" s="568"/>
      <c r="C1614" s="568"/>
      <c r="D1614" s="568"/>
      <c r="E1614" s="568"/>
      <c r="F1614" s="568" t="s">
        <v>175</v>
      </c>
      <c r="G1614" s="568" t="s">
        <v>186</v>
      </c>
      <c r="H1614" s="175" t="s">
        <v>187</v>
      </c>
      <c r="I1614" s="176">
        <v>1066.3234470689908</v>
      </c>
      <c r="J1614" s="177">
        <v>1035.7274995943283</v>
      </c>
      <c r="K1614" s="177">
        <v>1706.3918988658611</v>
      </c>
      <c r="L1614" s="177">
        <v>1605.5396188481814</v>
      </c>
      <c r="M1614" s="180"/>
      <c r="N1614" s="180"/>
      <c r="O1614" s="178">
        <v>1.8593441909571709</v>
      </c>
    </row>
    <row r="1615" spans="1:15" x14ac:dyDescent="0.25">
      <c r="A1615" s="576"/>
      <c r="B1615" s="568"/>
      <c r="C1615" s="568"/>
      <c r="D1615" s="568"/>
      <c r="E1615" s="568"/>
      <c r="F1615" s="568"/>
      <c r="G1615" s="568"/>
      <c r="H1615" s="175" t="s">
        <v>54</v>
      </c>
      <c r="I1615" s="176">
        <v>37145.020323834746</v>
      </c>
      <c r="J1615" s="177">
        <v>32612.859611775853</v>
      </c>
      <c r="K1615" s="177">
        <v>25262.670380823169</v>
      </c>
      <c r="L1615" s="177">
        <v>10992.693597131649</v>
      </c>
      <c r="M1615" s="181">
        <v>0.52842143832219979</v>
      </c>
      <c r="N1615" s="181">
        <v>0.52842143832219979</v>
      </c>
      <c r="O1615" s="179">
        <v>0.6928514139657993</v>
      </c>
    </row>
    <row r="1616" spans="1:15" x14ac:dyDescent="0.25">
      <c r="A1616" s="576"/>
      <c r="B1616" s="568"/>
      <c r="C1616" s="568"/>
      <c r="D1616" s="568"/>
      <c r="E1616" s="568"/>
      <c r="F1616" s="568"/>
      <c r="G1616" s="568"/>
      <c r="H1616" s="175" t="s">
        <v>175</v>
      </c>
      <c r="I1616" s="176">
        <v>38211.343770903739</v>
      </c>
      <c r="J1616" s="177">
        <v>33648.587111370187</v>
      </c>
      <c r="K1616" s="177">
        <v>26969.062279689024</v>
      </c>
      <c r="L1616" s="177">
        <v>12598.233215979832</v>
      </c>
      <c r="M1616" s="181">
        <v>0.52842143832219979</v>
      </c>
      <c r="N1616" s="181">
        <v>0.52842143832219979</v>
      </c>
      <c r="O1616" s="178">
        <v>1.2760978024614851</v>
      </c>
    </row>
    <row r="1617" spans="1:15" x14ac:dyDescent="0.25">
      <c r="A1617" s="576"/>
      <c r="B1617" s="568"/>
      <c r="C1617" s="568"/>
      <c r="D1617" s="568" t="s">
        <v>44</v>
      </c>
      <c r="E1617" s="568" t="s">
        <v>185</v>
      </c>
      <c r="F1617" s="568" t="s">
        <v>69</v>
      </c>
      <c r="G1617" s="568" t="s">
        <v>186</v>
      </c>
      <c r="H1617" s="175" t="s">
        <v>187</v>
      </c>
      <c r="I1617" s="182">
        <v>0.5</v>
      </c>
      <c r="J1617" s="181">
        <v>0.5</v>
      </c>
      <c r="K1617" s="181">
        <v>0.64999999999999991</v>
      </c>
      <c r="L1617" s="181">
        <v>0.45</v>
      </c>
      <c r="M1617" s="180"/>
      <c r="N1617" s="180"/>
      <c r="O1617" s="178">
        <v>1.2999999999999998</v>
      </c>
    </row>
    <row r="1618" spans="1:15" x14ac:dyDescent="0.25">
      <c r="A1618" s="576"/>
      <c r="B1618" s="568"/>
      <c r="C1618" s="568"/>
      <c r="D1618" s="568"/>
      <c r="E1618" s="568"/>
      <c r="F1618" s="568"/>
      <c r="G1618" s="568"/>
      <c r="H1618" s="175" t="s">
        <v>54</v>
      </c>
      <c r="I1618" s="176">
        <v>89.690935131260531</v>
      </c>
      <c r="J1618" s="177">
        <v>87.948800620667569</v>
      </c>
      <c r="K1618" s="177">
        <v>79.369503258239376</v>
      </c>
      <c r="L1618" s="177">
        <v>27.373964278442827</v>
      </c>
      <c r="M1618" s="180"/>
      <c r="N1618" s="180"/>
      <c r="O1618" s="179">
        <v>0.8849222403811936</v>
      </c>
    </row>
    <row r="1619" spans="1:15" x14ac:dyDescent="0.25">
      <c r="A1619" s="576"/>
      <c r="B1619" s="568"/>
      <c r="C1619" s="568"/>
      <c r="D1619" s="568"/>
      <c r="E1619" s="568"/>
      <c r="F1619" s="568"/>
      <c r="G1619" s="568"/>
      <c r="H1619" s="175" t="s">
        <v>175</v>
      </c>
      <c r="I1619" s="176">
        <v>90.190935131260531</v>
      </c>
      <c r="J1619" s="177">
        <v>88.448800620667569</v>
      </c>
      <c r="K1619" s="177">
        <v>80.019503258239382</v>
      </c>
      <c r="L1619" s="177">
        <v>27.823964278442826</v>
      </c>
      <c r="M1619" s="180"/>
      <c r="N1619" s="180"/>
      <c r="O1619" s="178">
        <v>1.0924611201905967</v>
      </c>
    </row>
    <row r="1620" spans="1:15" x14ac:dyDescent="0.25">
      <c r="A1620" s="576"/>
      <c r="B1620" s="568"/>
      <c r="C1620" s="568"/>
      <c r="D1620" s="568"/>
      <c r="E1620" s="568"/>
      <c r="F1620" s="568" t="s">
        <v>70</v>
      </c>
      <c r="G1620" s="568" t="s">
        <v>186</v>
      </c>
      <c r="H1620" s="175" t="s">
        <v>187</v>
      </c>
      <c r="I1620" s="176">
        <v>1.5</v>
      </c>
      <c r="J1620" s="177">
        <v>1.5</v>
      </c>
      <c r="K1620" s="177">
        <v>6.5</v>
      </c>
      <c r="L1620" s="177">
        <v>6.5</v>
      </c>
      <c r="M1620" s="180"/>
      <c r="N1620" s="180"/>
      <c r="O1620" s="178">
        <v>4.333333333333333</v>
      </c>
    </row>
    <row r="1621" spans="1:15" x14ac:dyDescent="0.25">
      <c r="A1621" s="576"/>
      <c r="B1621" s="568"/>
      <c r="C1621" s="568"/>
      <c r="D1621" s="568"/>
      <c r="E1621" s="568"/>
      <c r="F1621" s="568"/>
      <c r="G1621" s="568"/>
      <c r="H1621" s="175" t="s">
        <v>54</v>
      </c>
      <c r="I1621" s="176">
        <v>435.64863746865581</v>
      </c>
      <c r="J1621" s="177">
        <v>399.98333029265712</v>
      </c>
      <c r="K1621" s="177">
        <v>286.60049227831456</v>
      </c>
      <c r="L1621" s="177">
        <v>103.89943192752236</v>
      </c>
      <c r="M1621" s="180"/>
      <c r="N1621" s="177">
        <v>4.6137290286815666</v>
      </c>
      <c r="O1621" s="179">
        <v>0.6578707417601759</v>
      </c>
    </row>
    <row r="1622" spans="1:15" x14ac:dyDescent="0.25">
      <c r="A1622" s="576"/>
      <c r="B1622" s="568"/>
      <c r="C1622" s="568"/>
      <c r="D1622" s="568"/>
      <c r="E1622" s="568"/>
      <c r="F1622" s="568"/>
      <c r="G1622" s="568"/>
      <c r="H1622" s="175" t="s">
        <v>175</v>
      </c>
      <c r="I1622" s="176">
        <v>437.14863746865581</v>
      </c>
      <c r="J1622" s="177">
        <v>401.48333029265712</v>
      </c>
      <c r="K1622" s="177">
        <v>293.10049227831456</v>
      </c>
      <c r="L1622" s="177">
        <v>110.39943192752236</v>
      </c>
      <c r="M1622" s="180"/>
      <c r="N1622" s="177">
        <v>4.6137290286815666</v>
      </c>
      <c r="O1622" s="178">
        <v>2.4956020375467545</v>
      </c>
    </row>
    <row r="1623" spans="1:15" x14ac:dyDescent="0.25">
      <c r="A1623" s="576"/>
      <c r="B1623" s="568"/>
      <c r="C1623" s="568"/>
      <c r="D1623" s="568"/>
      <c r="E1623" s="568"/>
      <c r="F1623" s="568" t="s">
        <v>71</v>
      </c>
      <c r="G1623" s="568" t="s">
        <v>186</v>
      </c>
      <c r="H1623" s="175" t="s">
        <v>54</v>
      </c>
      <c r="I1623" s="176">
        <v>860.58974861116781</v>
      </c>
      <c r="J1623" s="177">
        <v>827.85203215585534</v>
      </c>
      <c r="K1623" s="177">
        <v>469.86922612710435</v>
      </c>
      <c r="L1623" s="177">
        <v>196.64652213357769</v>
      </c>
      <c r="M1623" s="180"/>
      <c r="N1623" s="180"/>
      <c r="O1623" s="179">
        <v>0.54598515365234845</v>
      </c>
    </row>
    <row r="1624" spans="1:15" x14ac:dyDescent="0.25">
      <c r="A1624" s="576"/>
      <c r="B1624" s="568"/>
      <c r="C1624" s="568"/>
      <c r="D1624" s="568"/>
      <c r="E1624" s="568"/>
      <c r="F1624" s="568"/>
      <c r="G1624" s="568"/>
      <c r="H1624" s="175" t="s">
        <v>175</v>
      </c>
      <c r="I1624" s="176">
        <v>860.58974861116781</v>
      </c>
      <c r="J1624" s="177">
        <v>827.85203215585534</v>
      </c>
      <c r="K1624" s="177">
        <v>469.86922612710435</v>
      </c>
      <c r="L1624" s="177">
        <v>196.64652213357769</v>
      </c>
      <c r="M1624" s="180"/>
      <c r="N1624" s="180"/>
      <c r="O1624" s="179">
        <v>0.54598515365234845</v>
      </c>
    </row>
    <row r="1625" spans="1:15" x14ac:dyDescent="0.25">
      <c r="A1625" s="576"/>
      <c r="B1625" s="568"/>
      <c r="C1625" s="568"/>
      <c r="D1625" s="568"/>
      <c r="E1625" s="568"/>
      <c r="F1625" s="568" t="s">
        <v>72</v>
      </c>
      <c r="G1625" s="568" t="s">
        <v>186</v>
      </c>
      <c r="H1625" s="175" t="s">
        <v>187</v>
      </c>
      <c r="I1625" s="176">
        <v>2</v>
      </c>
      <c r="J1625" s="177">
        <v>1.5</v>
      </c>
      <c r="K1625" s="181">
        <v>0.75</v>
      </c>
      <c r="L1625" s="181">
        <v>0.05</v>
      </c>
      <c r="M1625" s="180"/>
      <c r="N1625" s="180"/>
      <c r="O1625" s="179">
        <v>0.375</v>
      </c>
    </row>
    <row r="1626" spans="1:15" x14ac:dyDescent="0.25">
      <c r="A1626" s="576"/>
      <c r="B1626" s="568"/>
      <c r="C1626" s="568"/>
      <c r="D1626" s="568"/>
      <c r="E1626" s="568"/>
      <c r="F1626" s="568"/>
      <c r="G1626" s="568"/>
      <c r="H1626" s="175" t="s">
        <v>54</v>
      </c>
      <c r="I1626" s="176">
        <v>353.57455375160015</v>
      </c>
      <c r="J1626" s="177">
        <v>341.51037180017732</v>
      </c>
      <c r="K1626" s="177">
        <v>190.68599452036915</v>
      </c>
      <c r="L1626" s="177">
        <v>66.559334971309511</v>
      </c>
      <c r="M1626" s="180"/>
      <c r="N1626" s="180"/>
      <c r="O1626" s="179">
        <v>0.53930915699983728</v>
      </c>
    </row>
    <row r="1627" spans="1:15" x14ac:dyDescent="0.25">
      <c r="A1627" s="576"/>
      <c r="B1627" s="568"/>
      <c r="C1627" s="568"/>
      <c r="D1627" s="568"/>
      <c r="E1627" s="568"/>
      <c r="F1627" s="568"/>
      <c r="G1627" s="568"/>
      <c r="H1627" s="175" t="s">
        <v>175</v>
      </c>
      <c r="I1627" s="176">
        <v>355.57455375160015</v>
      </c>
      <c r="J1627" s="177">
        <v>343.01037180017732</v>
      </c>
      <c r="K1627" s="177">
        <v>191.43599452036915</v>
      </c>
      <c r="L1627" s="177">
        <v>66.609334971309508</v>
      </c>
      <c r="M1627" s="180"/>
      <c r="N1627" s="180"/>
      <c r="O1627" s="179">
        <v>0.45715457849991864</v>
      </c>
    </row>
    <row r="1628" spans="1:15" x14ac:dyDescent="0.25">
      <c r="A1628" s="576"/>
      <c r="B1628" s="568"/>
      <c r="C1628" s="568"/>
      <c r="D1628" s="568"/>
      <c r="E1628" s="568"/>
      <c r="F1628" s="568" t="s">
        <v>73</v>
      </c>
      <c r="G1628" s="568" t="s">
        <v>186</v>
      </c>
      <c r="H1628" s="175" t="s">
        <v>54</v>
      </c>
      <c r="I1628" s="176">
        <v>637.13852395083586</v>
      </c>
      <c r="J1628" s="177">
        <v>551.71463977453391</v>
      </c>
      <c r="K1628" s="177">
        <v>767.48927189135202</v>
      </c>
      <c r="L1628" s="177">
        <v>329.65100192717551</v>
      </c>
      <c r="M1628" s="180"/>
      <c r="N1628" s="180"/>
      <c r="O1628" s="178">
        <v>1.2045877670874827</v>
      </c>
    </row>
    <row r="1629" spans="1:15" x14ac:dyDescent="0.25">
      <c r="A1629" s="576"/>
      <c r="B1629" s="568"/>
      <c r="C1629" s="568"/>
      <c r="D1629" s="568"/>
      <c r="E1629" s="568"/>
      <c r="F1629" s="568"/>
      <c r="G1629" s="568"/>
      <c r="H1629" s="175" t="s">
        <v>175</v>
      </c>
      <c r="I1629" s="176">
        <v>637.13852395083586</v>
      </c>
      <c r="J1629" s="177">
        <v>551.71463977453391</v>
      </c>
      <c r="K1629" s="177">
        <v>767.48927189135202</v>
      </c>
      <c r="L1629" s="177">
        <v>329.65100192717551</v>
      </c>
      <c r="M1629" s="180"/>
      <c r="N1629" s="180"/>
      <c r="O1629" s="178">
        <v>1.2045877670874827</v>
      </c>
    </row>
    <row r="1630" spans="1:15" x14ac:dyDescent="0.25">
      <c r="A1630" s="576"/>
      <c r="B1630" s="568"/>
      <c r="C1630" s="568"/>
      <c r="D1630" s="568"/>
      <c r="E1630" s="568"/>
      <c r="F1630" s="568" t="s">
        <v>74</v>
      </c>
      <c r="G1630" s="568" t="s">
        <v>186</v>
      </c>
      <c r="H1630" s="175" t="s">
        <v>187</v>
      </c>
      <c r="I1630" s="176">
        <v>39.25</v>
      </c>
      <c r="J1630" s="177">
        <v>28.275000000000002</v>
      </c>
      <c r="K1630" s="177">
        <v>14.75</v>
      </c>
      <c r="L1630" s="177">
        <v>11</v>
      </c>
      <c r="M1630" s="180"/>
      <c r="N1630" s="180"/>
      <c r="O1630" s="179">
        <v>0.37579617834394907</v>
      </c>
    </row>
    <row r="1631" spans="1:15" x14ac:dyDescent="0.25">
      <c r="A1631" s="576"/>
      <c r="B1631" s="568"/>
      <c r="C1631" s="568"/>
      <c r="D1631" s="568"/>
      <c r="E1631" s="568"/>
      <c r="F1631" s="568"/>
      <c r="G1631" s="568"/>
      <c r="H1631" s="175" t="s">
        <v>54</v>
      </c>
      <c r="I1631" s="176">
        <v>3329.4537955197675</v>
      </c>
      <c r="J1631" s="177">
        <v>2638.8069643604235</v>
      </c>
      <c r="K1631" s="177">
        <v>1667.9202344894111</v>
      </c>
      <c r="L1631" s="177">
        <v>622.4150260709788</v>
      </c>
      <c r="M1631" s="181">
        <v>0.21189947229951839</v>
      </c>
      <c r="N1631" s="177">
        <v>4.1986918499341748</v>
      </c>
      <c r="O1631" s="179">
        <v>0.50095911729840625</v>
      </c>
    </row>
    <row r="1632" spans="1:15" x14ac:dyDescent="0.25">
      <c r="A1632" s="576"/>
      <c r="B1632" s="568"/>
      <c r="C1632" s="568"/>
      <c r="D1632" s="568"/>
      <c r="E1632" s="568"/>
      <c r="F1632" s="568"/>
      <c r="G1632" s="568"/>
      <c r="H1632" s="175" t="s">
        <v>175</v>
      </c>
      <c r="I1632" s="176">
        <v>3368.7037955197675</v>
      </c>
      <c r="J1632" s="177">
        <v>2667.0819643604236</v>
      </c>
      <c r="K1632" s="177">
        <v>1682.6702344894111</v>
      </c>
      <c r="L1632" s="177">
        <v>633.4150260709788</v>
      </c>
      <c r="M1632" s="181">
        <v>0.21189947229951839</v>
      </c>
      <c r="N1632" s="177">
        <v>4.1986918499341748</v>
      </c>
      <c r="O1632" s="179">
        <v>0.43837764782117766</v>
      </c>
    </row>
    <row r="1633" spans="1:15" x14ac:dyDescent="0.25">
      <c r="A1633" s="576"/>
      <c r="B1633" s="568"/>
      <c r="C1633" s="568"/>
      <c r="D1633" s="568"/>
      <c r="E1633" s="568"/>
      <c r="F1633" s="568" t="s">
        <v>75</v>
      </c>
      <c r="G1633" s="568" t="s">
        <v>186</v>
      </c>
      <c r="H1633" s="175" t="s">
        <v>187</v>
      </c>
      <c r="I1633" s="176">
        <v>2</v>
      </c>
      <c r="J1633" s="177">
        <v>2</v>
      </c>
      <c r="K1633" s="177">
        <v>6.15</v>
      </c>
      <c r="L1633" s="177">
        <v>1.25</v>
      </c>
      <c r="M1633" s="180"/>
      <c r="N1633" s="180"/>
      <c r="O1633" s="178">
        <v>3.0750000000000002</v>
      </c>
    </row>
    <row r="1634" spans="1:15" x14ac:dyDescent="0.25">
      <c r="A1634" s="576"/>
      <c r="B1634" s="568"/>
      <c r="C1634" s="568"/>
      <c r="D1634" s="568"/>
      <c r="E1634" s="568"/>
      <c r="F1634" s="568"/>
      <c r="G1634" s="568"/>
      <c r="H1634" s="175" t="s">
        <v>54</v>
      </c>
      <c r="I1634" s="176">
        <v>1460.3803184478511</v>
      </c>
      <c r="J1634" s="177">
        <v>1366.1567819279442</v>
      </c>
      <c r="K1634" s="177">
        <v>1170.7858190602699</v>
      </c>
      <c r="L1634" s="177">
        <v>437.39011098636126</v>
      </c>
      <c r="M1634" s="177">
        <v>5.3406253391934397</v>
      </c>
      <c r="N1634" s="180"/>
      <c r="O1634" s="179">
        <v>0.80169925893319793</v>
      </c>
    </row>
    <row r="1635" spans="1:15" x14ac:dyDescent="0.25">
      <c r="A1635" s="576"/>
      <c r="B1635" s="568"/>
      <c r="C1635" s="568"/>
      <c r="D1635" s="568"/>
      <c r="E1635" s="568"/>
      <c r="F1635" s="568"/>
      <c r="G1635" s="568"/>
      <c r="H1635" s="175" t="s">
        <v>175</v>
      </c>
      <c r="I1635" s="176">
        <v>1462.3803184478511</v>
      </c>
      <c r="J1635" s="177">
        <v>1368.1567819279442</v>
      </c>
      <c r="K1635" s="177">
        <v>1176.93581906027</v>
      </c>
      <c r="L1635" s="177">
        <v>438.64011098636126</v>
      </c>
      <c r="M1635" s="177">
        <v>5.3406253391934397</v>
      </c>
      <c r="N1635" s="180"/>
      <c r="O1635" s="178">
        <v>1.9383496294665989</v>
      </c>
    </row>
    <row r="1636" spans="1:15" x14ac:dyDescent="0.25">
      <c r="A1636" s="576"/>
      <c r="B1636" s="568"/>
      <c r="C1636" s="568"/>
      <c r="D1636" s="568"/>
      <c r="E1636" s="568"/>
      <c r="F1636" s="568" t="s">
        <v>76</v>
      </c>
      <c r="G1636" s="568" t="s">
        <v>186</v>
      </c>
      <c r="H1636" s="175" t="s">
        <v>187</v>
      </c>
      <c r="I1636" s="176">
        <v>141.4</v>
      </c>
      <c r="J1636" s="177">
        <v>131.9</v>
      </c>
      <c r="K1636" s="177">
        <v>220.15000000000003</v>
      </c>
      <c r="L1636" s="177">
        <v>197.75</v>
      </c>
      <c r="M1636" s="180"/>
      <c r="N1636" s="180"/>
      <c r="O1636" s="178">
        <v>1.5569306930693072</v>
      </c>
    </row>
    <row r="1637" spans="1:15" x14ac:dyDescent="0.25">
      <c r="A1637" s="576"/>
      <c r="B1637" s="568"/>
      <c r="C1637" s="568"/>
      <c r="D1637" s="568"/>
      <c r="E1637" s="568"/>
      <c r="F1637" s="568"/>
      <c r="G1637" s="568"/>
      <c r="H1637" s="175" t="s">
        <v>54</v>
      </c>
      <c r="I1637" s="176">
        <v>4026.7952334380589</v>
      </c>
      <c r="J1637" s="177">
        <v>3911.8060649571612</v>
      </c>
      <c r="K1637" s="177">
        <v>3966.1429949394283</v>
      </c>
      <c r="L1637" s="177">
        <v>2182.8477107572708</v>
      </c>
      <c r="M1637" s="180"/>
      <c r="N1637" s="180"/>
      <c r="O1637" s="179">
        <v>0.98493783890599129</v>
      </c>
    </row>
    <row r="1638" spans="1:15" x14ac:dyDescent="0.25">
      <c r="A1638" s="576"/>
      <c r="B1638" s="568"/>
      <c r="C1638" s="568"/>
      <c r="D1638" s="568"/>
      <c r="E1638" s="568"/>
      <c r="F1638" s="568"/>
      <c r="G1638" s="568"/>
      <c r="H1638" s="175" t="s">
        <v>175</v>
      </c>
      <c r="I1638" s="176">
        <v>4168.1952334380585</v>
      </c>
      <c r="J1638" s="177">
        <v>4043.7060649571613</v>
      </c>
      <c r="K1638" s="177">
        <v>4186.2929949394284</v>
      </c>
      <c r="L1638" s="177">
        <v>2380.5977107572708</v>
      </c>
      <c r="M1638" s="180"/>
      <c r="N1638" s="180"/>
      <c r="O1638" s="178">
        <v>1.2709342659876492</v>
      </c>
    </row>
    <row r="1639" spans="1:15" x14ac:dyDescent="0.25">
      <c r="A1639" s="576"/>
      <c r="B1639" s="568"/>
      <c r="C1639" s="568"/>
      <c r="D1639" s="568"/>
      <c r="E1639" s="568"/>
      <c r="F1639" s="568" t="s">
        <v>77</v>
      </c>
      <c r="G1639" s="568" t="s">
        <v>186</v>
      </c>
      <c r="H1639" s="175" t="s">
        <v>187</v>
      </c>
      <c r="I1639" s="176">
        <v>2.25</v>
      </c>
      <c r="J1639" s="177">
        <v>2.25</v>
      </c>
      <c r="K1639" s="177">
        <v>3</v>
      </c>
      <c r="L1639" s="181">
        <v>0.5</v>
      </c>
      <c r="M1639" s="180"/>
      <c r="N1639" s="180"/>
      <c r="O1639" s="178">
        <v>1.3333333333333333</v>
      </c>
    </row>
    <row r="1640" spans="1:15" x14ac:dyDescent="0.25">
      <c r="A1640" s="576"/>
      <c r="B1640" s="568"/>
      <c r="C1640" s="568"/>
      <c r="D1640" s="568"/>
      <c r="E1640" s="568"/>
      <c r="F1640" s="568"/>
      <c r="G1640" s="568"/>
      <c r="H1640" s="175" t="s">
        <v>54</v>
      </c>
      <c r="I1640" s="176">
        <v>318.05196918863027</v>
      </c>
      <c r="J1640" s="177">
        <v>315.74452604126895</v>
      </c>
      <c r="K1640" s="177">
        <v>303.35987649486685</v>
      </c>
      <c r="L1640" s="177">
        <v>79.900373884971387</v>
      </c>
      <c r="M1640" s="180"/>
      <c r="N1640" s="180"/>
      <c r="O1640" s="179">
        <v>0.95380599990861925</v>
      </c>
    </row>
    <row r="1641" spans="1:15" x14ac:dyDescent="0.25">
      <c r="A1641" s="576"/>
      <c r="B1641" s="568"/>
      <c r="C1641" s="568"/>
      <c r="D1641" s="568"/>
      <c r="E1641" s="568"/>
      <c r="F1641" s="568"/>
      <c r="G1641" s="568"/>
      <c r="H1641" s="175" t="s">
        <v>175</v>
      </c>
      <c r="I1641" s="176">
        <v>320.30196918863027</v>
      </c>
      <c r="J1641" s="177">
        <v>317.99452604126895</v>
      </c>
      <c r="K1641" s="177">
        <v>306.35987649486685</v>
      </c>
      <c r="L1641" s="177">
        <v>80.400373884971387</v>
      </c>
      <c r="M1641" s="180"/>
      <c r="N1641" s="180"/>
      <c r="O1641" s="178">
        <v>1.1435696666209763</v>
      </c>
    </row>
    <row r="1642" spans="1:15" x14ac:dyDescent="0.25">
      <c r="A1642" s="576"/>
      <c r="B1642" s="568"/>
      <c r="C1642" s="568"/>
      <c r="D1642" s="568"/>
      <c r="E1642" s="568"/>
      <c r="F1642" s="568" t="s">
        <v>78</v>
      </c>
      <c r="G1642" s="568" t="s">
        <v>186</v>
      </c>
      <c r="H1642" s="175" t="s">
        <v>187</v>
      </c>
      <c r="I1642" s="176">
        <v>2.5</v>
      </c>
      <c r="J1642" s="177">
        <v>2.5</v>
      </c>
      <c r="K1642" s="177">
        <v>10.25</v>
      </c>
      <c r="L1642" s="177">
        <v>8.65</v>
      </c>
      <c r="M1642" s="180"/>
      <c r="N1642" s="180"/>
      <c r="O1642" s="178">
        <v>4.0999999999999996</v>
      </c>
    </row>
    <row r="1643" spans="1:15" x14ac:dyDescent="0.25">
      <c r="A1643" s="576"/>
      <c r="B1643" s="568"/>
      <c r="C1643" s="568"/>
      <c r="D1643" s="568"/>
      <c r="E1643" s="568"/>
      <c r="F1643" s="568"/>
      <c r="G1643" s="568"/>
      <c r="H1643" s="175" t="s">
        <v>54</v>
      </c>
      <c r="I1643" s="176">
        <v>400.7068728570647</v>
      </c>
      <c r="J1643" s="177">
        <v>385.24866258017664</v>
      </c>
      <c r="K1643" s="177">
        <v>258.41110192024161</v>
      </c>
      <c r="L1643" s="177">
        <v>74.629536938706636</v>
      </c>
      <c r="M1643" s="180"/>
      <c r="N1643" s="180"/>
      <c r="O1643" s="179">
        <v>0.64488812003087082</v>
      </c>
    </row>
    <row r="1644" spans="1:15" x14ac:dyDescent="0.25">
      <c r="A1644" s="576"/>
      <c r="B1644" s="568"/>
      <c r="C1644" s="568"/>
      <c r="D1644" s="568"/>
      <c r="E1644" s="568"/>
      <c r="F1644" s="568"/>
      <c r="G1644" s="568"/>
      <c r="H1644" s="175" t="s">
        <v>175</v>
      </c>
      <c r="I1644" s="176">
        <v>403.2068728570647</v>
      </c>
      <c r="J1644" s="177">
        <v>387.74866258017664</v>
      </c>
      <c r="K1644" s="177">
        <v>268.66110192024161</v>
      </c>
      <c r="L1644" s="177">
        <v>83.279536938706642</v>
      </c>
      <c r="M1644" s="180"/>
      <c r="N1644" s="180"/>
      <c r="O1644" s="178">
        <v>2.3724440600154351</v>
      </c>
    </row>
    <row r="1645" spans="1:15" x14ac:dyDescent="0.25">
      <c r="A1645" s="576"/>
      <c r="B1645" s="568"/>
      <c r="C1645" s="568"/>
      <c r="D1645" s="568"/>
      <c r="E1645" s="568"/>
      <c r="F1645" s="568" t="s">
        <v>175</v>
      </c>
      <c r="G1645" s="568" t="s">
        <v>186</v>
      </c>
      <c r="H1645" s="175" t="s">
        <v>187</v>
      </c>
      <c r="I1645" s="176">
        <v>191.4</v>
      </c>
      <c r="J1645" s="177">
        <v>170.42500000000001</v>
      </c>
      <c r="K1645" s="177">
        <v>262.20000000000005</v>
      </c>
      <c r="L1645" s="177">
        <v>226.14999999999998</v>
      </c>
      <c r="M1645" s="180"/>
      <c r="N1645" s="180"/>
      <c r="O1645" s="178">
        <v>2.0561741922599905</v>
      </c>
    </row>
    <row r="1646" spans="1:15" x14ac:dyDescent="0.25">
      <c r="A1646" s="576"/>
      <c r="B1646" s="568"/>
      <c r="C1646" s="568"/>
      <c r="D1646" s="568"/>
      <c r="E1646" s="568"/>
      <c r="F1646" s="568"/>
      <c r="G1646" s="568"/>
      <c r="H1646" s="175" t="s">
        <v>54</v>
      </c>
      <c r="I1646" s="176">
        <v>11912.030588364891</v>
      </c>
      <c r="J1646" s="177">
        <v>10826.772174510863</v>
      </c>
      <c r="K1646" s="177">
        <v>9160.634514979598</v>
      </c>
      <c r="L1646" s="177">
        <v>4121.3130138763163</v>
      </c>
      <c r="M1646" s="177">
        <v>5.5525248114929582</v>
      </c>
      <c r="N1646" s="177">
        <v>8.8124208786157414</v>
      </c>
      <c r="O1646" s="179">
        <v>0.77189653949581227</v>
      </c>
    </row>
    <row r="1647" spans="1:15" x14ac:dyDescent="0.25">
      <c r="A1647" s="576"/>
      <c r="B1647" s="568"/>
      <c r="C1647" s="568"/>
      <c r="D1647" s="568"/>
      <c r="E1647" s="568"/>
      <c r="F1647" s="568"/>
      <c r="G1647" s="568"/>
      <c r="H1647" s="175" t="s">
        <v>175</v>
      </c>
      <c r="I1647" s="176">
        <v>12103.430588364892</v>
      </c>
      <c r="J1647" s="177">
        <v>10997.197174510868</v>
      </c>
      <c r="K1647" s="177">
        <v>9422.8345149795969</v>
      </c>
      <c r="L1647" s="177">
        <v>4347.4630138763168</v>
      </c>
      <c r="M1647" s="177">
        <v>5.5525248114929582</v>
      </c>
      <c r="N1647" s="177">
        <v>8.8124208786157414</v>
      </c>
      <c r="O1647" s="178">
        <v>1.3426866073910024</v>
      </c>
    </row>
    <row r="1648" spans="1:15" x14ac:dyDescent="0.25">
      <c r="A1648" s="576"/>
      <c r="B1648" s="568"/>
      <c r="C1648" s="568"/>
      <c r="D1648" s="568" t="s">
        <v>45</v>
      </c>
      <c r="E1648" s="568" t="s">
        <v>185</v>
      </c>
      <c r="F1648" s="568" t="s">
        <v>79</v>
      </c>
      <c r="G1648" s="568" t="s">
        <v>186</v>
      </c>
      <c r="H1648" s="175" t="s">
        <v>187</v>
      </c>
      <c r="I1648" s="176">
        <v>1.5</v>
      </c>
      <c r="J1648" s="177">
        <v>1.5</v>
      </c>
      <c r="K1648" s="181">
        <v>0.6</v>
      </c>
      <c r="L1648" s="177">
        <v>0</v>
      </c>
      <c r="M1648" s="180"/>
      <c r="N1648" s="180"/>
      <c r="O1648" s="179">
        <v>0.39999999999999997</v>
      </c>
    </row>
    <row r="1649" spans="1:15" x14ac:dyDescent="0.25">
      <c r="A1649" s="576"/>
      <c r="B1649" s="568"/>
      <c r="C1649" s="568"/>
      <c r="D1649" s="568"/>
      <c r="E1649" s="568"/>
      <c r="F1649" s="568"/>
      <c r="G1649" s="568"/>
      <c r="H1649" s="175" t="s">
        <v>54</v>
      </c>
      <c r="I1649" s="176">
        <v>4874.3815148590784</v>
      </c>
      <c r="J1649" s="177">
        <v>3658.9422840137822</v>
      </c>
      <c r="K1649" s="177">
        <v>2197.6076058670997</v>
      </c>
      <c r="L1649" s="177">
        <v>831.45980455447977</v>
      </c>
      <c r="M1649" s="180"/>
      <c r="N1649" s="180"/>
      <c r="O1649" s="179">
        <v>0.45084850235212537</v>
      </c>
    </row>
    <row r="1650" spans="1:15" x14ac:dyDescent="0.25">
      <c r="A1650" s="576"/>
      <c r="B1650" s="568"/>
      <c r="C1650" s="568"/>
      <c r="D1650" s="568"/>
      <c r="E1650" s="568"/>
      <c r="F1650" s="568"/>
      <c r="G1650" s="568"/>
      <c r="H1650" s="175" t="s">
        <v>175</v>
      </c>
      <c r="I1650" s="176">
        <v>4875.8815148590784</v>
      </c>
      <c r="J1650" s="177">
        <v>3660.4422840137822</v>
      </c>
      <c r="K1650" s="177">
        <v>2198.2076058670996</v>
      </c>
      <c r="L1650" s="177">
        <v>831.45980455447977</v>
      </c>
      <c r="M1650" s="180"/>
      <c r="N1650" s="180"/>
      <c r="O1650" s="179">
        <v>0.42542425117606264</v>
      </c>
    </row>
    <row r="1651" spans="1:15" x14ac:dyDescent="0.25">
      <c r="A1651" s="576"/>
      <c r="B1651" s="568"/>
      <c r="C1651" s="568"/>
      <c r="D1651" s="568"/>
      <c r="E1651" s="568"/>
      <c r="F1651" s="568" t="s">
        <v>80</v>
      </c>
      <c r="G1651" s="568" t="s">
        <v>186</v>
      </c>
      <c r="H1651" s="175" t="s">
        <v>187</v>
      </c>
      <c r="I1651" s="176">
        <v>20.427321428571425</v>
      </c>
      <c r="J1651" s="177">
        <v>17.391607142857143</v>
      </c>
      <c r="K1651" s="177">
        <v>12.385714285714284</v>
      </c>
      <c r="L1651" s="177">
        <v>8.803571428571427</v>
      </c>
      <c r="M1651" s="180"/>
      <c r="N1651" s="180"/>
      <c r="O1651" s="179">
        <v>0.6063308069549711</v>
      </c>
    </row>
    <row r="1652" spans="1:15" x14ac:dyDescent="0.25">
      <c r="A1652" s="576"/>
      <c r="B1652" s="568"/>
      <c r="C1652" s="568"/>
      <c r="D1652" s="568"/>
      <c r="E1652" s="568"/>
      <c r="F1652" s="568"/>
      <c r="G1652" s="568"/>
      <c r="H1652" s="175" t="s">
        <v>54</v>
      </c>
      <c r="I1652" s="176">
        <v>25545.514934195584</v>
      </c>
      <c r="J1652" s="177">
        <v>23297.217977292286</v>
      </c>
      <c r="K1652" s="177">
        <v>14429.931127483864</v>
      </c>
      <c r="L1652" s="177">
        <v>6390.9147721407098</v>
      </c>
      <c r="M1652" s="180"/>
      <c r="N1652" s="180"/>
      <c r="O1652" s="179">
        <v>0.5648714134224696</v>
      </c>
    </row>
    <row r="1653" spans="1:15" x14ac:dyDescent="0.25">
      <c r="A1653" s="576"/>
      <c r="B1653" s="568"/>
      <c r="C1653" s="568"/>
      <c r="D1653" s="568"/>
      <c r="E1653" s="568"/>
      <c r="F1653" s="568"/>
      <c r="G1653" s="568"/>
      <c r="H1653" s="175" t="s">
        <v>175</v>
      </c>
      <c r="I1653" s="176">
        <v>25565.942255624155</v>
      </c>
      <c r="J1653" s="177">
        <v>23314.609584435144</v>
      </c>
      <c r="K1653" s="177">
        <v>14442.316841769578</v>
      </c>
      <c r="L1653" s="177">
        <v>6399.7183435692814</v>
      </c>
      <c r="M1653" s="180"/>
      <c r="N1653" s="180"/>
      <c r="O1653" s="179">
        <v>0.58560111018872041</v>
      </c>
    </row>
    <row r="1654" spans="1:15" x14ac:dyDescent="0.25">
      <c r="A1654" s="576"/>
      <c r="B1654" s="568"/>
      <c r="C1654" s="568"/>
      <c r="D1654" s="568"/>
      <c r="E1654" s="568"/>
      <c r="F1654" s="568" t="s">
        <v>81</v>
      </c>
      <c r="G1654" s="568" t="s">
        <v>186</v>
      </c>
      <c r="H1654" s="175" t="s">
        <v>54</v>
      </c>
      <c r="I1654" s="176">
        <v>14277.204914108012</v>
      </c>
      <c r="J1654" s="177">
        <v>12701.851038902661</v>
      </c>
      <c r="K1654" s="177">
        <v>6406.9167767831204</v>
      </c>
      <c r="L1654" s="177">
        <v>2079.4619471489991</v>
      </c>
      <c r="M1654" s="177">
        <v>35.177800506234163</v>
      </c>
      <c r="N1654" s="177">
        <v>35.177800506234163</v>
      </c>
      <c r="O1654" s="179">
        <v>0.44875147588952297</v>
      </c>
    </row>
    <row r="1655" spans="1:15" x14ac:dyDescent="0.25">
      <c r="A1655" s="576"/>
      <c r="B1655" s="568"/>
      <c r="C1655" s="568"/>
      <c r="D1655" s="568"/>
      <c r="E1655" s="568"/>
      <c r="F1655" s="568"/>
      <c r="G1655" s="568"/>
      <c r="H1655" s="175" t="s">
        <v>175</v>
      </c>
      <c r="I1655" s="176">
        <v>14277.204914108012</v>
      </c>
      <c r="J1655" s="177">
        <v>12701.851038902661</v>
      </c>
      <c r="K1655" s="177">
        <v>6406.9167767831204</v>
      </c>
      <c r="L1655" s="177">
        <v>2079.4619471489991</v>
      </c>
      <c r="M1655" s="177">
        <v>35.177800506234163</v>
      </c>
      <c r="N1655" s="177">
        <v>35.177800506234163</v>
      </c>
      <c r="O1655" s="179">
        <v>0.44875147588952297</v>
      </c>
    </row>
    <row r="1656" spans="1:15" x14ac:dyDescent="0.25">
      <c r="A1656" s="576"/>
      <c r="B1656" s="568"/>
      <c r="C1656" s="568"/>
      <c r="D1656" s="568"/>
      <c r="E1656" s="568"/>
      <c r="F1656" s="568" t="s">
        <v>82</v>
      </c>
      <c r="G1656" s="568" t="s">
        <v>186</v>
      </c>
      <c r="H1656" s="175" t="s">
        <v>187</v>
      </c>
      <c r="I1656" s="176">
        <v>14.56</v>
      </c>
      <c r="J1656" s="177">
        <v>14.56</v>
      </c>
      <c r="K1656" s="177">
        <v>9.4500000000000011</v>
      </c>
      <c r="L1656" s="177">
        <v>7</v>
      </c>
      <c r="M1656" s="180"/>
      <c r="N1656" s="180"/>
      <c r="O1656" s="179">
        <v>0.64903846153846156</v>
      </c>
    </row>
    <row r="1657" spans="1:15" x14ac:dyDescent="0.25">
      <c r="A1657" s="576"/>
      <c r="B1657" s="568"/>
      <c r="C1657" s="568"/>
      <c r="D1657" s="568"/>
      <c r="E1657" s="568"/>
      <c r="F1657" s="568"/>
      <c r="G1657" s="568"/>
      <c r="H1657" s="175" t="s">
        <v>54</v>
      </c>
      <c r="I1657" s="176">
        <v>25162.02663631595</v>
      </c>
      <c r="J1657" s="177">
        <v>24666.377909675801</v>
      </c>
      <c r="K1657" s="177">
        <v>13951.647732013205</v>
      </c>
      <c r="L1657" s="177">
        <v>6406.2950280721352</v>
      </c>
      <c r="M1657" s="180"/>
      <c r="N1657" s="180"/>
      <c r="O1657" s="179">
        <v>0.55447233776777805</v>
      </c>
    </row>
    <row r="1658" spans="1:15" x14ac:dyDescent="0.25">
      <c r="A1658" s="576"/>
      <c r="B1658" s="568"/>
      <c r="C1658" s="568"/>
      <c r="D1658" s="568"/>
      <c r="E1658" s="568"/>
      <c r="F1658" s="568"/>
      <c r="G1658" s="568"/>
      <c r="H1658" s="175" t="s">
        <v>175</v>
      </c>
      <c r="I1658" s="176">
        <v>25176.586636315951</v>
      </c>
      <c r="J1658" s="177">
        <v>24680.937909675802</v>
      </c>
      <c r="K1658" s="177">
        <v>13961.097732013206</v>
      </c>
      <c r="L1658" s="177">
        <v>6413.2950280721352</v>
      </c>
      <c r="M1658" s="180"/>
      <c r="N1658" s="180"/>
      <c r="O1658" s="179">
        <v>0.60175539965311975</v>
      </c>
    </row>
    <row r="1659" spans="1:15" x14ac:dyDescent="0.25">
      <c r="A1659" s="576"/>
      <c r="B1659" s="568"/>
      <c r="C1659" s="568"/>
      <c r="D1659" s="568"/>
      <c r="E1659" s="568"/>
      <c r="F1659" s="568" t="s">
        <v>83</v>
      </c>
      <c r="G1659" s="568" t="s">
        <v>186</v>
      </c>
      <c r="H1659" s="175" t="s">
        <v>54</v>
      </c>
      <c r="I1659" s="176">
        <v>3442.6386462892619</v>
      </c>
      <c r="J1659" s="177">
        <v>2939.2460344081073</v>
      </c>
      <c r="K1659" s="177">
        <v>1615.7975020414647</v>
      </c>
      <c r="L1659" s="177">
        <v>349.47962775981318</v>
      </c>
      <c r="M1659" s="180"/>
      <c r="N1659" s="180"/>
      <c r="O1659" s="179">
        <v>0.46934856313865364</v>
      </c>
    </row>
    <row r="1660" spans="1:15" x14ac:dyDescent="0.25">
      <c r="A1660" s="576"/>
      <c r="B1660" s="568"/>
      <c r="C1660" s="568"/>
      <c r="D1660" s="568"/>
      <c r="E1660" s="568"/>
      <c r="F1660" s="568"/>
      <c r="G1660" s="568"/>
      <c r="H1660" s="175" t="s">
        <v>175</v>
      </c>
      <c r="I1660" s="176">
        <v>3442.6386462892619</v>
      </c>
      <c r="J1660" s="177">
        <v>2939.2460344081073</v>
      </c>
      <c r="K1660" s="177">
        <v>1615.7975020414647</v>
      </c>
      <c r="L1660" s="177">
        <v>349.47962775981318</v>
      </c>
      <c r="M1660" s="180"/>
      <c r="N1660" s="180"/>
      <c r="O1660" s="179">
        <v>0.46934856313865364</v>
      </c>
    </row>
    <row r="1661" spans="1:15" x14ac:dyDescent="0.25">
      <c r="A1661" s="576"/>
      <c r="B1661" s="568"/>
      <c r="C1661" s="568"/>
      <c r="D1661" s="568"/>
      <c r="E1661" s="568"/>
      <c r="F1661" s="568" t="s">
        <v>84</v>
      </c>
      <c r="G1661" s="568" t="s">
        <v>186</v>
      </c>
      <c r="H1661" s="175" t="s">
        <v>54</v>
      </c>
      <c r="I1661" s="176">
        <v>5170.7129396994678</v>
      </c>
      <c r="J1661" s="177">
        <v>4887.4688843145805</v>
      </c>
      <c r="K1661" s="177">
        <v>2455.2873508623629</v>
      </c>
      <c r="L1661" s="177">
        <v>738.77598177826019</v>
      </c>
      <c r="M1661" s="177">
        <v>9.9276487715457975</v>
      </c>
      <c r="N1661" s="177">
        <v>9.9276487715457975</v>
      </c>
      <c r="O1661" s="179">
        <v>0.47484503191257588</v>
      </c>
    </row>
    <row r="1662" spans="1:15" x14ac:dyDescent="0.25">
      <c r="A1662" s="576"/>
      <c r="B1662" s="568"/>
      <c r="C1662" s="568"/>
      <c r="D1662" s="568"/>
      <c r="E1662" s="568"/>
      <c r="F1662" s="568"/>
      <c r="G1662" s="568"/>
      <c r="H1662" s="175" t="s">
        <v>175</v>
      </c>
      <c r="I1662" s="176">
        <v>5170.7129396994678</v>
      </c>
      <c r="J1662" s="177">
        <v>4887.4688843145805</v>
      </c>
      <c r="K1662" s="177">
        <v>2455.2873508623629</v>
      </c>
      <c r="L1662" s="177">
        <v>738.77598177826019</v>
      </c>
      <c r="M1662" s="177">
        <v>9.9276487715457975</v>
      </c>
      <c r="N1662" s="177">
        <v>9.9276487715457975</v>
      </c>
      <c r="O1662" s="179">
        <v>0.47484503191257588</v>
      </c>
    </row>
    <row r="1663" spans="1:15" x14ac:dyDescent="0.25">
      <c r="A1663" s="576"/>
      <c r="B1663" s="568"/>
      <c r="C1663" s="568"/>
      <c r="D1663" s="568"/>
      <c r="E1663" s="568"/>
      <c r="F1663" s="568" t="s">
        <v>85</v>
      </c>
      <c r="G1663" s="568" t="s">
        <v>186</v>
      </c>
      <c r="H1663" s="175" t="s">
        <v>187</v>
      </c>
      <c r="I1663" s="176">
        <v>34</v>
      </c>
      <c r="J1663" s="177">
        <v>34</v>
      </c>
      <c r="K1663" s="177">
        <v>50.5</v>
      </c>
      <c r="L1663" s="177">
        <v>44</v>
      </c>
      <c r="M1663" s="180"/>
      <c r="N1663" s="180"/>
      <c r="O1663" s="178">
        <v>1.4852941176470589</v>
      </c>
    </row>
    <row r="1664" spans="1:15" x14ac:dyDescent="0.25">
      <c r="A1664" s="576"/>
      <c r="B1664" s="568"/>
      <c r="C1664" s="568"/>
      <c r="D1664" s="568"/>
      <c r="E1664" s="568"/>
      <c r="F1664" s="568"/>
      <c r="G1664" s="568"/>
      <c r="H1664" s="175" t="s">
        <v>54</v>
      </c>
      <c r="I1664" s="176">
        <v>20165.252971131071</v>
      </c>
      <c r="J1664" s="177">
        <v>18404.574883355712</v>
      </c>
      <c r="K1664" s="177">
        <v>7202.7498049345904</v>
      </c>
      <c r="L1664" s="177">
        <v>1879.5723736598716</v>
      </c>
      <c r="M1664" s="180"/>
      <c r="N1664" s="180"/>
      <c r="O1664" s="179">
        <v>0.35718618631991245</v>
      </c>
    </row>
    <row r="1665" spans="1:15" x14ac:dyDescent="0.25">
      <c r="A1665" s="576"/>
      <c r="B1665" s="568"/>
      <c r="C1665" s="568"/>
      <c r="D1665" s="568"/>
      <c r="E1665" s="568"/>
      <c r="F1665" s="568"/>
      <c r="G1665" s="568"/>
      <c r="H1665" s="175" t="s">
        <v>175</v>
      </c>
      <c r="I1665" s="176">
        <v>20199.252971131071</v>
      </c>
      <c r="J1665" s="177">
        <v>18438.574883355712</v>
      </c>
      <c r="K1665" s="177">
        <v>7253.2498049345904</v>
      </c>
      <c r="L1665" s="177">
        <v>1923.5723736598716</v>
      </c>
      <c r="M1665" s="180"/>
      <c r="N1665" s="180"/>
      <c r="O1665" s="179">
        <v>0.92124015198348563</v>
      </c>
    </row>
    <row r="1666" spans="1:15" x14ac:dyDescent="0.25">
      <c r="A1666" s="576"/>
      <c r="B1666" s="568"/>
      <c r="C1666" s="568"/>
      <c r="D1666" s="568"/>
      <c r="E1666" s="568"/>
      <c r="F1666" s="568" t="s">
        <v>175</v>
      </c>
      <c r="G1666" s="568" t="s">
        <v>186</v>
      </c>
      <c r="H1666" s="175" t="s">
        <v>187</v>
      </c>
      <c r="I1666" s="176">
        <v>70.48732142857142</v>
      </c>
      <c r="J1666" s="177">
        <v>67.451607142857142</v>
      </c>
      <c r="K1666" s="177">
        <v>72.935714285714283</v>
      </c>
      <c r="L1666" s="177">
        <v>59.803571428571431</v>
      </c>
      <c r="M1666" s="180"/>
      <c r="N1666" s="180"/>
      <c r="O1666" s="179">
        <v>0.78516584653512289</v>
      </c>
    </row>
    <row r="1667" spans="1:15" x14ac:dyDescent="0.25">
      <c r="A1667" s="576"/>
      <c r="B1667" s="568"/>
      <c r="C1667" s="568"/>
      <c r="D1667" s="568"/>
      <c r="E1667" s="568"/>
      <c r="F1667" s="568"/>
      <c r="G1667" s="568"/>
      <c r="H1667" s="175" t="s">
        <v>54</v>
      </c>
      <c r="I1667" s="176">
        <v>98637.732556598436</v>
      </c>
      <c r="J1667" s="177">
        <v>90555.679011962915</v>
      </c>
      <c r="K1667" s="177">
        <v>48259.937899985714</v>
      </c>
      <c r="L1667" s="177">
        <v>18675.959535114267</v>
      </c>
      <c r="M1667" s="177">
        <v>45.105449277779961</v>
      </c>
      <c r="N1667" s="177">
        <v>45.105449277779961</v>
      </c>
      <c r="O1667" s="179">
        <v>0.47433193011471969</v>
      </c>
    </row>
    <row r="1668" spans="1:15" x14ac:dyDescent="0.25">
      <c r="A1668" s="576"/>
      <c r="B1668" s="568"/>
      <c r="C1668" s="568"/>
      <c r="D1668" s="568"/>
      <c r="E1668" s="568"/>
      <c r="F1668" s="568"/>
      <c r="G1668" s="568"/>
      <c r="H1668" s="175" t="s">
        <v>175</v>
      </c>
      <c r="I1668" s="176">
        <v>98708.219878026997</v>
      </c>
      <c r="J1668" s="177">
        <v>90623.130619105796</v>
      </c>
      <c r="K1668" s="177">
        <v>48332.873614271426</v>
      </c>
      <c r="L1668" s="177">
        <v>18735.763106542843</v>
      </c>
      <c r="M1668" s="177">
        <v>45.105449277779961</v>
      </c>
      <c r="N1668" s="177">
        <v>45.105449277779961</v>
      </c>
      <c r="O1668" s="179">
        <v>0.58736244517668446</v>
      </c>
    </row>
    <row r="1669" spans="1:15" x14ac:dyDescent="0.25">
      <c r="A1669" s="576"/>
      <c r="B1669" s="568"/>
      <c r="C1669" s="568"/>
      <c r="D1669" s="568" t="s">
        <v>46</v>
      </c>
      <c r="E1669" s="568" t="s">
        <v>185</v>
      </c>
      <c r="F1669" s="568" t="s">
        <v>86</v>
      </c>
      <c r="G1669" s="568" t="s">
        <v>186</v>
      </c>
      <c r="H1669" s="175" t="s">
        <v>54</v>
      </c>
      <c r="I1669" s="176">
        <v>3527.4986877474121</v>
      </c>
      <c r="J1669" s="177">
        <v>3318.8166260395465</v>
      </c>
      <c r="K1669" s="177">
        <v>3117.7860911935359</v>
      </c>
      <c r="L1669" s="177">
        <v>1532.8263229645463</v>
      </c>
      <c r="M1669" s="180"/>
      <c r="N1669" s="180"/>
      <c r="O1669" s="179">
        <v>0.88385180752100856</v>
      </c>
    </row>
    <row r="1670" spans="1:15" x14ac:dyDescent="0.25">
      <c r="A1670" s="576"/>
      <c r="B1670" s="568"/>
      <c r="C1670" s="568"/>
      <c r="D1670" s="568"/>
      <c r="E1670" s="568"/>
      <c r="F1670" s="568"/>
      <c r="G1670" s="568"/>
      <c r="H1670" s="175" t="s">
        <v>175</v>
      </c>
      <c r="I1670" s="176">
        <v>3527.4986877474121</v>
      </c>
      <c r="J1670" s="177">
        <v>3318.8166260395465</v>
      </c>
      <c r="K1670" s="177">
        <v>3117.7860911935359</v>
      </c>
      <c r="L1670" s="177">
        <v>1532.8263229645463</v>
      </c>
      <c r="M1670" s="180"/>
      <c r="N1670" s="180"/>
      <c r="O1670" s="179">
        <v>0.88385180752100856</v>
      </c>
    </row>
    <row r="1671" spans="1:15" x14ac:dyDescent="0.25">
      <c r="A1671" s="576"/>
      <c r="B1671" s="568"/>
      <c r="C1671" s="568"/>
      <c r="D1671" s="568"/>
      <c r="E1671" s="568"/>
      <c r="F1671" s="568" t="s">
        <v>87</v>
      </c>
      <c r="G1671" s="568" t="s">
        <v>186</v>
      </c>
      <c r="H1671" s="175" t="s">
        <v>187</v>
      </c>
      <c r="I1671" s="176">
        <v>1.3125</v>
      </c>
      <c r="J1671" s="181">
        <v>0.875</v>
      </c>
      <c r="K1671" s="177">
        <v>1.4</v>
      </c>
      <c r="L1671" s="181">
        <v>0.96250000000000002</v>
      </c>
      <c r="M1671" s="180"/>
      <c r="N1671" s="180"/>
      <c r="O1671" s="178">
        <v>1.0666666666666667</v>
      </c>
    </row>
    <row r="1672" spans="1:15" x14ac:dyDescent="0.25">
      <c r="A1672" s="576"/>
      <c r="B1672" s="568"/>
      <c r="C1672" s="568"/>
      <c r="D1672" s="568"/>
      <c r="E1672" s="568"/>
      <c r="F1672" s="568"/>
      <c r="G1672" s="568"/>
      <c r="H1672" s="175" t="s">
        <v>54</v>
      </c>
      <c r="I1672" s="176">
        <v>3697.7714532045125</v>
      </c>
      <c r="J1672" s="177">
        <v>3674.1899061719282</v>
      </c>
      <c r="K1672" s="177">
        <v>2026.5062202110792</v>
      </c>
      <c r="L1672" s="177">
        <v>742.00198953203414</v>
      </c>
      <c r="M1672" s="180"/>
      <c r="N1672" s="180"/>
      <c r="O1672" s="179">
        <v>0.54803447045243858</v>
      </c>
    </row>
    <row r="1673" spans="1:15" x14ac:dyDescent="0.25">
      <c r="A1673" s="576"/>
      <c r="B1673" s="568"/>
      <c r="C1673" s="568"/>
      <c r="D1673" s="568"/>
      <c r="E1673" s="568"/>
      <c r="F1673" s="568"/>
      <c r="G1673" s="568"/>
      <c r="H1673" s="175" t="s">
        <v>175</v>
      </c>
      <c r="I1673" s="176">
        <v>3699.0839532045125</v>
      </c>
      <c r="J1673" s="177">
        <v>3675.0649061719282</v>
      </c>
      <c r="K1673" s="177">
        <v>2027.9062202110792</v>
      </c>
      <c r="L1673" s="177">
        <v>742.96448953203412</v>
      </c>
      <c r="M1673" s="180"/>
      <c r="N1673" s="180"/>
      <c r="O1673" s="179">
        <v>0.80735056855955256</v>
      </c>
    </row>
    <row r="1674" spans="1:15" x14ac:dyDescent="0.25">
      <c r="A1674" s="576"/>
      <c r="B1674" s="568"/>
      <c r="C1674" s="568"/>
      <c r="D1674" s="568"/>
      <c r="E1674" s="568"/>
      <c r="F1674" s="568" t="s">
        <v>88</v>
      </c>
      <c r="G1674" s="568" t="s">
        <v>186</v>
      </c>
      <c r="H1674" s="175" t="s">
        <v>187</v>
      </c>
      <c r="I1674" s="176">
        <v>21.840909090909093</v>
      </c>
      <c r="J1674" s="177">
        <v>21.707045454545458</v>
      </c>
      <c r="K1674" s="177">
        <v>12.963636363636361</v>
      </c>
      <c r="L1674" s="177">
        <v>9.1590909090909101</v>
      </c>
      <c r="M1674" s="180"/>
      <c r="N1674" s="180"/>
      <c r="O1674" s="179">
        <v>0.59354838709677404</v>
      </c>
    </row>
    <row r="1675" spans="1:15" x14ac:dyDescent="0.25">
      <c r="A1675" s="576"/>
      <c r="B1675" s="568"/>
      <c r="C1675" s="568"/>
      <c r="D1675" s="568"/>
      <c r="E1675" s="568"/>
      <c r="F1675" s="568"/>
      <c r="G1675" s="568"/>
      <c r="H1675" s="175" t="s">
        <v>54</v>
      </c>
      <c r="I1675" s="176">
        <v>3631.1366571693093</v>
      </c>
      <c r="J1675" s="177">
        <v>3617.9756984403543</v>
      </c>
      <c r="K1675" s="177">
        <v>3592.7874560260179</v>
      </c>
      <c r="L1675" s="177">
        <v>836.71651374061491</v>
      </c>
      <c r="M1675" s="180"/>
      <c r="N1675" s="180"/>
      <c r="O1675" s="179">
        <v>0.98943878879700797</v>
      </c>
    </row>
    <row r="1676" spans="1:15" x14ac:dyDescent="0.25">
      <c r="A1676" s="576"/>
      <c r="B1676" s="568"/>
      <c r="C1676" s="568"/>
      <c r="D1676" s="568"/>
      <c r="E1676" s="568"/>
      <c r="F1676" s="568"/>
      <c r="G1676" s="568"/>
      <c r="H1676" s="175" t="s">
        <v>175</v>
      </c>
      <c r="I1676" s="176">
        <v>3652.9775662602183</v>
      </c>
      <c r="J1676" s="177">
        <v>3639.6827438948999</v>
      </c>
      <c r="K1676" s="177">
        <v>3605.7510923896543</v>
      </c>
      <c r="L1676" s="177">
        <v>845.87560464970579</v>
      </c>
      <c r="M1676" s="180"/>
      <c r="N1676" s="180"/>
      <c r="O1676" s="179">
        <v>0.79149358794689095</v>
      </c>
    </row>
    <row r="1677" spans="1:15" x14ac:dyDescent="0.25">
      <c r="A1677" s="576"/>
      <c r="B1677" s="568"/>
      <c r="C1677" s="568"/>
      <c r="D1677" s="568"/>
      <c r="E1677" s="568"/>
      <c r="F1677" s="568" t="s">
        <v>89</v>
      </c>
      <c r="G1677" s="568" t="s">
        <v>186</v>
      </c>
      <c r="H1677" s="175" t="s">
        <v>187</v>
      </c>
      <c r="I1677" s="176">
        <v>3</v>
      </c>
      <c r="J1677" s="177">
        <v>3</v>
      </c>
      <c r="K1677" s="177">
        <v>2.25</v>
      </c>
      <c r="L1677" s="177">
        <v>1.65</v>
      </c>
      <c r="M1677" s="180"/>
      <c r="N1677" s="180"/>
      <c r="O1677" s="179">
        <v>0.75</v>
      </c>
    </row>
    <row r="1678" spans="1:15" x14ac:dyDescent="0.25">
      <c r="A1678" s="576"/>
      <c r="B1678" s="568"/>
      <c r="C1678" s="568"/>
      <c r="D1678" s="568"/>
      <c r="E1678" s="568"/>
      <c r="F1678" s="568"/>
      <c r="G1678" s="568"/>
      <c r="H1678" s="175" t="s">
        <v>54</v>
      </c>
      <c r="I1678" s="176">
        <v>1600.4305238555005</v>
      </c>
      <c r="J1678" s="177">
        <v>1569.6970905651881</v>
      </c>
      <c r="K1678" s="177">
        <v>1429.3445894460642</v>
      </c>
      <c r="L1678" s="177">
        <v>503.2318123068851</v>
      </c>
      <c r="M1678" s="180"/>
      <c r="N1678" s="180"/>
      <c r="O1678" s="179">
        <v>0.89310005535430337</v>
      </c>
    </row>
    <row r="1679" spans="1:15" x14ac:dyDescent="0.25">
      <c r="A1679" s="576"/>
      <c r="B1679" s="568"/>
      <c r="C1679" s="568"/>
      <c r="D1679" s="568"/>
      <c r="E1679" s="568"/>
      <c r="F1679" s="568"/>
      <c r="G1679" s="568"/>
      <c r="H1679" s="175" t="s">
        <v>175</v>
      </c>
      <c r="I1679" s="176">
        <v>1603.4305238555005</v>
      </c>
      <c r="J1679" s="177">
        <v>1572.6970905651881</v>
      </c>
      <c r="K1679" s="177">
        <v>1431.5945894460642</v>
      </c>
      <c r="L1679" s="177">
        <v>504.88181230688508</v>
      </c>
      <c r="M1679" s="180"/>
      <c r="N1679" s="180"/>
      <c r="O1679" s="179">
        <v>0.82155002767715168</v>
      </c>
    </row>
    <row r="1680" spans="1:15" x14ac:dyDescent="0.25">
      <c r="A1680" s="576"/>
      <c r="B1680" s="568"/>
      <c r="C1680" s="568"/>
      <c r="D1680" s="568"/>
      <c r="E1680" s="568"/>
      <c r="F1680" s="568" t="s">
        <v>90</v>
      </c>
      <c r="G1680" s="568" t="s">
        <v>186</v>
      </c>
      <c r="H1680" s="175" t="s">
        <v>54</v>
      </c>
      <c r="I1680" s="176">
        <v>3419.8771354934961</v>
      </c>
      <c r="J1680" s="177">
        <v>3405.1163624669248</v>
      </c>
      <c r="K1680" s="177">
        <v>2447.1581451943334</v>
      </c>
      <c r="L1680" s="177">
        <v>876.41785808495479</v>
      </c>
      <c r="M1680" s="181">
        <v>0.31379725618175919</v>
      </c>
      <c r="N1680" s="181">
        <v>0.31379725618175919</v>
      </c>
      <c r="O1680" s="179">
        <v>0.71556902433607539</v>
      </c>
    </row>
    <row r="1681" spans="1:15" x14ac:dyDescent="0.25">
      <c r="A1681" s="576"/>
      <c r="B1681" s="568"/>
      <c r="C1681" s="568"/>
      <c r="D1681" s="568"/>
      <c r="E1681" s="568"/>
      <c r="F1681" s="568"/>
      <c r="G1681" s="568"/>
      <c r="H1681" s="175" t="s">
        <v>175</v>
      </c>
      <c r="I1681" s="176">
        <v>3419.8771354934961</v>
      </c>
      <c r="J1681" s="177">
        <v>3405.1163624669248</v>
      </c>
      <c r="K1681" s="177">
        <v>2447.1581451943334</v>
      </c>
      <c r="L1681" s="177">
        <v>876.41785808495479</v>
      </c>
      <c r="M1681" s="181">
        <v>0.31379725618175919</v>
      </c>
      <c r="N1681" s="181">
        <v>0.31379725618175919</v>
      </c>
      <c r="O1681" s="179">
        <v>0.71556902433607539</v>
      </c>
    </row>
    <row r="1682" spans="1:15" x14ac:dyDescent="0.25">
      <c r="A1682" s="576"/>
      <c r="B1682" s="568"/>
      <c r="C1682" s="568"/>
      <c r="D1682" s="568"/>
      <c r="E1682" s="568"/>
      <c r="F1682" s="568" t="s">
        <v>91</v>
      </c>
      <c r="G1682" s="568" t="s">
        <v>186</v>
      </c>
      <c r="H1682" s="175" t="s">
        <v>54</v>
      </c>
      <c r="I1682" s="176">
        <v>2546.9558062429055</v>
      </c>
      <c r="J1682" s="177">
        <v>2422.2410047440162</v>
      </c>
      <c r="K1682" s="177">
        <v>1635.4898967573929</v>
      </c>
      <c r="L1682" s="177">
        <v>661.70166410463708</v>
      </c>
      <c r="M1682" s="177">
        <v>1.4882542293547776</v>
      </c>
      <c r="N1682" s="180"/>
      <c r="O1682" s="179">
        <v>0.64213516887438871</v>
      </c>
    </row>
    <row r="1683" spans="1:15" x14ac:dyDescent="0.25">
      <c r="A1683" s="576"/>
      <c r="B1683" s="568"/>
      <c r="C1683" s="568"/>
      <c r="D1683" s="568"/>
      <c r="E1683" s="568"/>
      <c r="F1683" s="568"/>
      <c r="G1683" s="568"/>
      <c r="H1683" s="175" t="s">
        <v>175</v>
      </c>
      <c r="I1683" s="176">
        <v>2546.9558062429055</v>
      </c>
      <c r="J1683" s="177">
        <v>2422.2410047440162</v>
      </c>
      <c r="K1683" s="177">
        <v>1635.4898967573929</v>
      </c>
      <c r="L1683" s="177">
        <v>661.70166410463708</v>
      </c>
      <c r="M1683" s="177">
        <v>1.4882542293547776</v>
      </c>
      <c r="N1683" s="180"/>
      <c r="O1683" s="179">
        <v>0.64213516887438871</v>
      </c>
    </row>
    <row r="1684" spans="1:15" x14ac:dyDescent="0.25">
      <c r="A1684" s="576"/>
      <c r="B1684" s="568"/>
      <c r="C1684" s="568"/>
      <c r="D1684" s="568"/>
      <c r="E1684" s="568"/>
      <c r="F1684" s="568" t="s">
        <v>92</v>
      </c>
      <c r="G1684" s="568" t="s">
        <v>186</v>
      </c>
      <c r="H1684" s="175" t="s">
        <v>187</v>
      </c>
      <c r="I1684" s="176">
        <v>9.75</v>
      </c>
      <c r="J1684" s="177">
        <v>9.75</v>
      </c>
      <c r="K1684" s="177">
        <v>4.875</v>
      </c>
      <c r="L1684" s="177">
        <v>3.25</v>
      </c>
      <c r="M1684" s="180"/>
      <c r="N1684" s="180"/>
      <c r="O1684" s="179">
        <v>0.5</v>
      </c>
    </row>
    <row r="1685" spans="1:15" x14ac:dyDescent="0.25">
      <c r="A1685" s="576"/>
      <c r="B1685" s="568"/>
      <c r="C1685" s="568"/>
      <c r="D1685" s="568"/>
      <c r="E1685" s="568"/>
      <c r="F1685" s="568"/>
      <c r="G1685" s="568"/>
      <c r="H1685" s="175" t="s">
        <v>54</v>
      </c>
      <c r="I1685" s="176">
        <v>2603.2813954819571</v>
      </c>
      <c r="J1685" s="177">
        <v>2473.2262288468396</v>
      </c>
      <c r="K1685" s="177">
        <v>2612.29701851137</v>
      </c>
      <c r="L1685" s="177">
        <v>678.96658844288129</v>
      </c>
      <c r="M1685" s="180"/>
      <c r="N1685" s="180"/>
      <c r="O1685" s="178">
        <v>1.0034631765298441</v>
      </c>
    </row>
    <row r="1686" spans="1:15" x14ac:dyDescent="0.25">
      <c r="A1686" s="576"/>
      <c r="B1686" s="568"/>
      <c r="C1686" s="568"/>
      <c r="D1686" s="568"/>
      <c r="E1686" s="568"/>
      <c r="F1686" s="568"/>
      <c r="G1686" s="568"/>
      <c r="H1686" s="175" t="s">
        <v>175</v>
      </c>
      <c r="I1686" s="176">
        <v>2613.0313954819571</v>
      </c>
      <c r="J1686" s="177">
        <v>2482.9762288468396</v>
      </c>
      <c r="K1686" s="177">
        <v>2617.17201851137</v>
      </c>
      <c r="L1686" s="177">
        <v>682.21658844288129</v>
      </c>
      <c r="M1686" s="180"/>
      <c r="N1686" s="180"/>
      <c r="O1686" s="179">
        <v>0.75173158826492203</v>
      </c>
    </row>
    <row r="1687" spans="1:15" x14ac:dyDescent="0.25">
      <c r="A1687" s="576"/>
      <c r="B1687" s="568"/>
      <c r="C1687" s="568"/>
      <c r="D1687" s="568"/>
      <c r="E1687" s="568"/>
      <c r="F1687" s="568" t="s">
        <v>175</v>
      </c>
      <c r="G1687" s="568" t="s">
        <v>186</v>
      </c>
      <c r="H1687" s="175" t="s">
        <v>187</v>
      </c>
      <c r="I1687" s="176">
        <v>35.903409090909093</v>
      </c>
      <c r="J1687" s="177">
        <v>35.332045454545458</v>
      </c>
      <c r="K1687" s="177">
        <v>21.48863636363636</v>
      </c>
      <c r="L1687" s="177">
        <v>15.021590909090911</v>
      </c>
      <c r="M1687" s="180"/>
      <c r="N1687" s="180"/>
      <c r="O1687" s="179">
        <v>0.7275537634408602</v>
      </c>
    </row>
    <row r="1688" spans="1:15" x14ac:dyDescent="0.25">
      <c r="A1688" s="576"/>
      <c r="B1688" s="568"/>
      <c r="C1688" s="568"/>
      <c r="D1688" s="568"/>
      <c r="E1688" s="568"/>
      <c r="F1688" s="568"/>
      <c r="G1688" s="568"/>
      <c r="H1688" s="175" t="s">
        <v>54</v>
      </c>
      <c r="I1688" s="176">
        <v>21026.951659195092</v>
      </c>
      <c r="J1688" s="177">
        <v>20481.262917274802</v>
      </c>
      <c r="K1688" s="177">
        <v>16861.369417339793</v>
      </c>
      <c r="L1688" s="177">
        <v>5831.8627491765546</v>
      </c>
      <c r="M1688" s="177">
        <v>1.8020514855365368</v>
      </c>
      <c r="N1688" s="181">
        <v>0.31379725618175919</v>
      </c>
      <c r="O1688" s="179">
        <v>0.81079892740929516</v>
      </c>
    </row>
    <row r="1689" spans="1:15" x14ac:dyDescent="0.25">
      <c r="A1689" s="576"/>
      <c r="B1689" s="568"/>
      <c r="C1689" s="568"/>
      <c r="D1689" s="568"/>
      <c r="E1689" s="568"/>
      <c r="F1689" s="568"/>
      <c r="G1689" s="568"/>
      <c r="H1689" s="175" t="s">
        <v>175</v>
      </c>
      <c r="I1689" s="176">
        <v>21062.855068286004</v>
      </c>
      <c r="J1689" s="177">
        <v>20516.594962729341</v>
      </c>
      <c r="K1689" s="177">
        <v>16882.858053703429</v>
      </c>
      <c r="L1689" s="177">
        <v>5846.884340085644</v>
      </c>
      <c r="M1689" s="177">
        <v>1.8020514855365368</v>
      </c>
      <c r="N1689" s="181">
        <v>0.31379725618175919</v>
      </c>
      <c r="O1689" s="179">
        <v>0.78052795869350067</v>
      </c>
    </row>
    <row r="1690" spans="1:15" x14ac:dyDescent="0.25">
      <c r="A1690" s="576"/>
      <c r="B1690" s="568"/>
      <c r="C1690" s="568"/>
      <c r="D1690" s="568" t="s">
        <v>47</v>
      </c>
      <c r="E1690" s="568" t="s">
        <v>185</v>
      </c>
      <c r="F1690" s="568" t="s">
        <v>93</v>
      </c>
      <c r="G1690" s="568" t="s">
        <v>186</v>
      </c>
      <c r="H1690" s="175" t="s">
        <v>54</v>
      </c>
      <c r="I1690" s="176">
        <v>4395.0809457730566</v>
      </c>
      <c r="J1690" s="177">
        <v>3203.0249637141678</v>
      </c>
      <c r="K1690" s="177">
        <v>3582.9650983580414</v>
      </c>
      <c r="L1690" s="177">
        <v>1774.917691187328</v>
      </c>
      <c r="M1690" s="177">
        <v>14.446868032435557</v>
      </c>
      <c r="N1690" s="177">
        <v>3.0890711343652688</v>
      </c>
      <c r="O1690" s="179">
        <v>0.81522164041231981</v>
      </c>
    </row>
    <row r="1691" spans="1:15" x14ac:dyDescent="0.25">
      <c r="A1691" s="576"/>
      <c r="B1691" s="568"/>
      <c r="C1691" s="568"/>
      <c r="D1691" s="568"/>
      <c r="E1691" s="568"/>
      <c r="F1691" s="568"/>
      <c r="G1691" s="568"/>
      <c r="H1691" s="175" t="s">
        <v>175</v>
      </c>
      <c r="I1691" s="176">
        <v>4395.0809457730566</v>
      </c>
      <c r="J1691" s="177">
        <v>3203.0249637141678</v>
      </c>
      <c r="K1691" s="177">
        <v>3582.9650983580414</v>
      </c>
      <c r="L1691" s="177">
        <v>1774.917691187328</v>
      </c>
      <c r="M1691" s="177">
        <v>14.446868032435557</v>
      </c>
      <c r="N1691" s="177">
        <v>3.0890711343652688</v>
      </c>
      <c r="O1691" s="179">
        <v>0.81522164041231981</v>
      </c>
    </row>
    <row r="1692" spans="1:15" x14ac:dyDescent="0.25">
      <c r="A1692" s="576"/>
      <c r="B1692" s="568"/>
      <c r="C1692" s="568"/>
      <c r="D1692" s="568"/>
      <c r="E1692" s="568"/>
      <c r="F1692" s="568" t="s">
        <v>94</v>
      </c>
      <c r="G1692" s="568" t="s">
        <v>186</v>
      </c>
      <c r="H1692" s="175" t="s">
        <v>187</v>
      </c>
      <c r="I1692" s="176">
        <v>242.06896551724139</v>
      </c>
      <c r="J1692" s="177">
        <v>242.06896551724139</v>
      </c>
      <c r="K1692" s="177">
        <v>1210.344827586207</v>
      </c>
      <c r="L1692" s="177">
        <v>1210.344827586207</v>
      </c>
      <c r="M1692" s="180"/>
      <c r="N1692" s="180"/>
      <c r="O1692" s="178">
        <v>5</v>
      </c>
    </row>
    <row r="1693" spans="1:15" x14ac:dyDescent="0.25">
      <c r="A1693" s="576"/>
      <c r="B1693" s="568"/>
      <c r="C1693" s="568"/>
      <c r="D1693" s="568"/>
      <c r="E1693" s="568"/>
      <c r="F1693" s="568"/>
      <c r="G1693" s="568"/>
      <c r="H1693" s="175" t="s">
        <v>54</v>
      </c>
      <c r="I1693" s="176">
        <v>1328.4266085294162</v>
      </c>
      <c r="J1693" s="177">
        <v>918.92648255763856</v>
      </c>
      <c r="K1693" s="177">
        <v>913.03960575984036</v>
      </c>
      <c r="L1693" s="177">
        <v>31.591081519244934</v>
      </c>
      <c r="M1693" s="181">
        <v>0.75121183895806809</v>
      </c>
      <c r="N1693" s="181">
        <v>0.75121183895806809</v>
      </c>
      <c r="O1693" s="179">
        <v>0.68730903152458378</v>
      </c>
    </row>
    <row r="1694" spans="1:15" x14ac:dyDescent="0.25">
      <c r="A1694" s="576"/>
      <c r="B1694" s="568"/>
      <c r="C1694" s="568"/>
      <c r="D1694" s="568"/>
      <c r="E1694" s="568"/>
      <c r="F1694" s="568"/>
      <c r="G1694" s="568"/>
      <c r="H1694" s="175" t="s">
        <v>175</v>
      </c>
      <c r="I1694" s="176">
        <v>1570.4955740466576</v>
      </c>
      <c r="J1694" s="177">
        <v>1160.99544807488</v>
      </c>
      <c r="K1694" s="177">
        <v>2123.3844333460474</v>
      </c>
      <c r="L1694" s="177">
        <v>1241.9359091054519</v>
      </c>
      <c r="M1694" s="181">
        <v>0.75121183895806809</v>
      </c>
      <c r="N1694" s="181">
        <v>0.75121183895806809</v>
      </c>
      <c r="O1694" s="178">
        <v>2.8436545157622919</v>
      </c>
    </row>
    <row r="1695" spans="1:15" x14ac:dyDescent="0.25">
      <c r="A1695" s="576"/>
      <c r="B1695" s="568"/>
      <c r="C1695" s="568"/>
      <c r="D1695" s="568"/>
      <c r="E1695" s="568"/>
      <c r="F1695" s="568" t="s">
        <v>95</v>
      </c>
      <c r="G1695" s="568" t="s">
        <v>186</v>
      </c>
      <c r="H1695" s="175" t="s">
        <v>54</v>
      </c>
      <c r="I1695" s="176">
        <v>154.8110719244705</v>
      </c>
      <c r="J1695" s="177">
        <v>47.525186957789757</v>
      </c>
      <c r="K1695" s="177">
        <v>21.989235725761315</v>
      </c>
      <c r="L1695" s="177">
        <v>4.4250800434125397</v>
      </c>
      <c r="M1695" s="181">
        <v>0.19844806999424688</v>
      </c>
      <c r="N1695" s="180"/>
      <c r="O1695" s="179">
        <v>0.14203916717590756</v>
      </c>
    </row>
    <row r="1696" spans="1:15" x14ac:dyDescent="0.25">
      <c r="A1696" s="576"/>
      <c r="B1696" s="568"/>
      <c r="C1696" s="568"/>
      <c r="D1696" s="568"/>
      <c r="E1696" s="568"/>
      <c r="F1696" s="568"/>
      <c r="G1696" s="568"/>
      <c r="H1696" s="175" t="s">
        <v>175</v>
      </c>
      <c r="I1696" s="176">
        <v>154.8110719244705</v>
      </c>
      <c r="J1696" s="177">
        <v>47.525186957789757</v>
      </c>
      <c r="K1696" s="177">
        <v>21.989235725761315</v>
      </c>
      <c r="L1696" s="177">
        <v>4.4250800434125397</v>
      </c>
      <c r="M1696" s="181">
        <v>0.19844806999424688</v>
      </c>
      <c r="N1696" s="180"/>
      <c r="O1696" s="179">
        <v>0.14203916717590756</v>
      </c>
    </row>
    <row r="1697" spans="1:15" x14ac:dyDescent="0.25">
      <c r="A1697" s="576"/>
      <c r="B1697" s="568"/>
      <c r="C1697" s="568"/>
      <c r="D1697" s="568"/>
      <c r="E1697" s="568"/>
      <c r="F1697" s="568" t="s">
        <v>47</v>
      </c>
      <c r="G1697" s="568" t="s">
        <v>186</v>
      </c>
      <c r="H1697" s="175" t="s">
        <v>54</v>
      </c>
      <c r="I1697" s="176">
        <v>4.3226726397509214</v>
      </c>
      <c r="J1697" s="177">
        <v>3.9234183920896046</v>
      </c>
      <c r="K1697" s="177">
        <v>1.8562754502411731</v>
      </c>
      <c r="L1697" s="177">
        <v>0</v>
      </c>
      <c r="M1697" s="181">
        <v>0.1434022755436605</v>
      </c>
      <c r="N1697" s="180"/>
      <c r="O1697" s="179">
        <v>0.42942771866900714</v>
      </c>
    </row>
    <row r="1698" spans="1:15" x14ac:dyDescent="0.25">
      <c r="A1698" s="576"/>
      <c r="B1698" s="568"/>
      <c r="C1698" s="568"/>
      <c r="D1698" s="568"/>
      <c r="E1698" s="568"/>
      <c r="F1698" s="568"/>
      <c r="G1698" s="568"/>
      <c r="H1698" s="175" t="s">
        <v>175</v>
      </c>
      <c r="I1698" s="176">
        <v>4.3226726397509214</v>
      </c>
      <c r="J1698" s="177">
        <v>3.9234183920896046</v>
      </c>
      <c r="K1698" s="177">
        <v>1.8562754502411731</v>
      </c>
      <c r="L1698" s="177">
        <v>0</v>
      </c>
      <c r="M1698" s="181">
        <v>0.1434022755436605</v>
      </c>
      <c r="N1698" s="180"/>
      <c r="O1698" s="179">
        <v>0.42942771866900714</v>
      </c>
    </row>
    <row r="1699" spans="1:15" x14ac:dyDescent="0.25">
      <c r="A1699" s="576"/>
      <c r="B1699" s="568"/>
      <c r="C1699" s="568"/>
      <c r="D1699" s="568"/>
      <c r="E1699" s="568"/>
      <c r="F1699" s="568" t="s">
        <v>175</v>
      </c>
      <c r="G1699" s="568" t="s">
        <v>186</v>
      </c>
      <c r="H1699" s="175" t="s">
        <v>187</v>
      </c>
      <c r="I1699" s="176">
        <v>242.06896551724139</v>
      </c>
      <c r="J1699" s="177">
        <v>242.06896551724139</v>
      </c>
      <c r="K1699" s="177">
        <v>1210.344827586207</v>
      </c>
      <c r="L1699" s="177">
        <v>1210.344827586207</v>
      </c>
      <c r="M1699" s="180"/>
      <c r="N1699" s="180"/>
      <c r="O1699" s="178">
        <v>5</v>
      </c>
    </row>
    <row r="1700" spans="1:15" x14ac:dyDescent="0.25">
      <c r="A1700" s="576"/>
      <c r="B1700" s="568"/>
      <c r="C1700" s="568"/>
      <c r="D1700" s="568"/>
      <c r="E1700" s="568"/>
      <c r="F1700" s="568"/>
      <c r="G1700" s="568"/>
      <c r="H1700" s="175" t="s">
        <v>54</v>
      </c>
      <c r="I1700" s="176">
        <v>5882.6412988666934</v>
      </c>
      <c r="J1700" s="177">
        <v>4173.4000516216856</v>
      </c>
      <c r="K1700" s="177">
        <v>4519.8502152938836</v>
      </c>
      <c r="L1700" s="177">
        <v>1810.9338527499854</v>
      </c>
      <c r="M1700" s="177">
        <v>15.539930216931532</v>
      </c>
      <c r="N1700" s="177">
        <v>3.8402829733233368</v>
      </c>
      <c r="O1700" s="179">
        <v>0.51849938944545459</v>
      </c>
    </row>
    <row r="1701" spans="1:15" x14ac:dyDescent="0.25">
      <c r="A1701" s="576"/>
      <c r="B1701" s="568"/>
      <c r="C1701" s="568"/>
      <c r="D1701" s="568"/>
      <c r="E1701" s="568"/>
      <c r="F1701" s="568"/>
      <c r="G1701" s="568"/>
      <c r="H1701" s="175" t="s">
        <v>175</v>
      </c>
      <c r="I1701" s="176">
        <v>6124.7102643839353</v>
      </c>
      <c r="J1701" s="177">
        <v>4415.4690171389275</v>
      </c>
      <c r="K1701" s="177">
        <v>5730.1950428800901</v>
      </c>
      <c r="L1701" s="177">
        <v>3021.2786803361923</v>
      </c>
      <c r="M1701" s="177">
        <v>15.539930216931532</v>
      </c>
      <c r="N1701" s="177">
        <v>3.8402829733233368</v>
      </c>
      <c r="O1701" s="178">
        <v>1.4147995115563636</v>
      </c>
    </row>
    <row r="1702" spans="1:15" x14ac:dyDescent="0.25">
      <c r="A1702" s="576"/>
      <c r="B1702" s="568"/>
      <c r="C1702" s="568"/>
      <c r="D1702" s="568" t="s">
        <v>48</v>
      </c>
      <c r="E1702" s="568" t="s">
        <v>185</v>
      </c>
      <c r="F1702" s="568" t="s">
        <v>96</v>
      </c>
      <c r="G1702" s="568" t="s">
        <v>186</v>
      </c>
      <c r="H1702" s="175" t="s">
        <v>54</v>
      </c>
      <c r="I1702" s="176">
        <v>2615.889536636817</v>
      </c>
      <c r="J1702" s="177">
        <v>2511.3271359558353</v>
      </c>
      <c r="K1702" s="177">
        <v>1969.7279171294024</v>
      </c>
      <c r="L1702" s="177">
        <v>203.27306805594949</v>
      </c>
      <c r="M1702" s="180"/>
      <c r="N1702" s="180"/>
      <c r="O1702" s="179">
        <v>0.7529858923866608</v>
      </c>
    </row>
    <row r="1703" spans="1:15" x14ac:dyDescent="0.25">
      <c r="A1703" s="576"/>
      <c r="B1703" s="568"/>
      <c r="C1703" s="568"/>
      <c r="D1703" s="568"/>
      <c r="E1703" s="568"/>
      <c r="F1703" s="568"/>
      <c r="G1703" s="568"/>
      <c r="H1703" s="175" t="s">
        <v>175</v>
      </c>
      <c r="I1703" s="176">
        <v>2615.889536636817</v>
      </c>
      <c r="J1703" s="177">
        <v>2511.3271359558353</v>
      </c>
      <c r="K1703" s="177">
        <v>1969.7279171294024</v>
      </c>
      <c r="L1703" s="177">
        <v>203.27306805594949</v>
      </c>
      <c r="M1703" s="180"/>
      <c r="N1703" s="180"/>
      <c r="O1703" s="179">
        <v>0.7529858923866608</v>
      </c>
    </row>
    <row r="1704" spans="1:15" x14ac:dyDescent="0.25">
      <c r="A1704" s="576"/>
      <c r="B1704" s="568"/>
      <c r="C1704" s="568"/>
      <c r="D1704" s="568"/>
      <c r="E1704" s="568"/>
      <c r="F1704" s="568" t="s">
        <v>97</v>
      </c>
      <c r="G1704" s="568" t="s">
        <v>186</v>
      </c>
      <c r="H1704" s="175" t="s">
        <v>54</v>
      </c>
      <c r="I1704" s="176">
        <v>3511.8270319323478</v>
      </c>
      <c r="J1704" s="177">
        <v>3498.181089774112</v>
      </c>
      <c r="K1704" s="177">
        <v>3062.8562561922186</v>
      </c>
      <c r="L1704" s="177">
        <v>1297.5946341131146</v>
      </c>
      <c r="M1704" s="180"/>
      <c r="N1704" s="180"/>
      <c r="O1704" s="179">
        <v>0.87215464438945112</v>
      </c>
    </row>
    <row r="1705" spans="1:15" x14ac:dyDescent="0.25">
      <c r="A1705" s="576"/>
      <c r="B1705" s="568"/>
      <c r="C1705" s="568"/>
      <c r="D1705" s="568"/>
      <c r="E1705" s="568"/>
      <c r="F1705" s="568"/>
      <c r="G1705" s="568"/>
      <c r="H1705" s="175" t="s">
        <v>175</v>
      </c>
      <c r="I1705" s="176">
        <v>3511.8270319323478</v>
      </c>
      <c r="J1705" s="177">
        <v>3498.181089774112</v>
      </c>
      <c r="K1705" s="177">
        <v>3062.8562561922186</v>
      </c>
      <c r="L1705" s="177">
        <v>1297.5946341131146</v>
      </c>
      <c r="M1705" s="180"/>
      <c r="N1705" s="180"/>
      <c r="O1705" s="179">
        <v>0.87215464438945112</v>
      </c>
    </row>
    <row r="1706" spans="1:15" x14ac:dyDescent="0.25">
      <c r="A1706" s="576"/>
      <c r="B1706" s="568"/>
      <c r="C1706" s="568"/>
      <c r="D1706" s="568"/>
      <c r="E1706" s="568"/>
      <c r="F1706" s="568" t="s">
        <v>98</v>
      </c>
      <c r="G1706" s="568" t="s">
        <v>186</v>
      </c>
      <c r="H1706" s="175" t="s">
        <v>54</v>
      </c>
      <c r="I1706" s="176">
        <v>1546.8298223228483</v>
      </c>
      <c r="J1706" s="177">
        <v>1508.8109714486552</v>
      </c>
      <c r="K1706" s="177">
        <v>1123.6181876947414</v>
      </c>
      <c r="L1706" s="177">
        <v>229.41812009257083</v>
      </c>
      <c r="M1706" s="180"/>
      <c r="N1706" s="180"/>
      <c r="O1706" s="179">
        <v>0.72640064956041706</v>
      </c>
    </row>
    <row r="1707" spans="1:15" x14ac:dyDescent="0.25">
      <c r="A1707" s="576"/>
      <c r="B1707" s="568"/>
      <c r="C1707" s="568"/>
      <c r="D1707" s="568"/>
      <c r="E1707" s="568"/>
      <c r="F1707" s="568"/>
      <c r="G1707" s="568"/>
      <c r="H1707" s="175" t="s">
        <v>175</v>
      </c>
      <c r="I1707" s="176">
        <v>1546.8298223228483</v>
      </c>
      <c r="J1707" s="177">
        <v>1508.8109714486552</v>
      </c>
      <c r="K1707" s="177">
        <v>1123.6181876947414</v>
      </c>
      <c r="L1707" s="177">
        <v>229.41812009257083</v>
      </c>
      <c r="M1707" s="180"/>
      <c r="N1707" s="180"/>
      <c r="O1707" s="179">
        <v>0.72640064956041706</v>
      </c>
    </row>
    <row r="1708" spans="1:15" x14ac:dyDescent="0.25">
      <c r="A1708" s="576"/>
      <c r="B1708" s="568"/>
      <c r="C1708" s="568"/>
      <c r="D1708" s="568"/>
      <c r="E1708" s="568"/>
      <c r="F1708" s="568" t="s">
        <v>99</v>
      </c>
      <c r="G1708" s="568" t="s">
        <v>186</v>
      </c>
      <c r="H1708" s="175" t="s">
        <v>54</v>
      </c>
      <c r="I1708" s="176">
        <v>1933.3296637383946</v>
      </c>
      <c r="J1708" s="177">
        <v>1922.5206099609504</v>
      </c>
      <c r="K1708" s="177">
        <v>1653.0932028280433</v>
      </c>
      <c r="L1708" s="177">
        <v>393.87880185437967</v>
      </c>
      <c r="M1708" s="180"/>
      <c r="N1708" s="180"/>
      <c r="O1708" s="179">
        <v>0.85504983130064305</v>
      </c>
    </row>
    <row r="1709" spans="1:15" x14ac:dyDescent="0.25">
      <c r="A1709" s="576"/>
      <c r="B1709" s="568"/>
      <c r="C1709" s="568"/>
      <c r="D1709" s="568"/>
      <c r="E1709" s="568"/>
      <c r="F1709" s="568"/>
      <c r="G1709" s="568"/>
      <c r="H1709" s="175" t="s">
        <v>175</v>
      </c>
      <c r="I1709" s="176">
        <v>1933.3296637383946</v>
      </c>
      <c r="J1709" s="177">
        <v>1922.5206099609504</v>
      </c>
      <c r="K1709" s="177">
        <v>1653.0932028280433</v>
      </c>
      <c r="L1709" s="177">
        <v>393.87880185437967</v>
      </c>
      <c r="M1709" s="180"/>
      <c r="N1709" s="180"/>
      <c r="O1709" s="179">
        <v>0.85504983130064305</v>
      </c>
    </row>
    <row r="1710" spans="1:15" x14ac:dyDescent="0.25">
      <c r="A1710" s="576"/>
      <c r="B1710" s="568"/>
      <c r="C1710" s="568"/>
      <c r="D1710" s="568"/>
      <c r="E1710" s="568"/>
      <c r="F1710" s="568" t="s">
        <v>100</v>
      </c>
      <c r="G1710" s="568" t="s">
        <v>186</v>
      </c>
      <c r="H1710" s="175" t="s">
        <v>187</v>
      </c>
      <c r="I1710" s="176">
        <v>14.75</v>
      </c>
      <c r="J1710" s="177">
        <v>14.75</v>
      </c>
      <c r="K1710" s="177">
        <v>20.05</v>
      </c>
      <c r="L1710" s="177">
        <v>14.700000000000003</v>
      </c>
      <c r="M1710" s="180"/>
      <c r="N1710" s="180"/>
      <c r="O1710" s="178">
        <v>1.3593220338983052</v>
      </c>
    </row>
    <row r="1711" spans="1:15" x14ac:dyDescent="0.25">
      <c r="A1711" s="576"/>
      <c r="B1711" s="568"/>
      <c r="C1711" s="568"/>
      <c r="D1711" s="568"/>
      <c r="E1711" s="568"/>
      <c r="F1711" s="568"/>
      <c r="G1711" s="568"/>
      <c r="H1711" s="175" t="s">
        <v>54</v>
      </c>
      <c r="I1711" s="176">
        <v>6262.1002672654649</v>
      </c>
      <c r="J1711" s="177">
        <v>5986.498731505676</v>
      </c>
      <c r="K1711" s="177">
        <v>4459.1675113682377</v>
      </c>
      <c r="L1711" s="177">
        <v>1545.0655082245987</v>
      </c>
      <c r="M1711" s="177">
        <v>8.3409642012696317</v>
      </c>
      <c r="N1711" s="180"/>
      <c r="O1711" s="179">
        <v>0.71208816867371361</v>
      </c>
    </row>
    <row r="1712" spans="1:15" x14ac:dyDescent="0.25">
      <c r="A1712" s="576"/>
      <c r="B1712" s="568"/>
      <c r="C1712" s="568"/>
      <c r="D1712" s="568"/>
      <c r="E1712" s="568"/>
      <c r="F1712" s="568"/>
      <c r="G1712" s="568"/>
      <c r="H1712" s="175" t="s">
        <v>175</v>
      </c>
      <c r="I1712" s="176">
        <v>6276.8502672654649</v>
      </c>
      <c r="J1712" s="177">
        <v>6001.248731505676</v>
      </c>
      <c r="K1712" s="177">
        <v>4479.2175113682379</v>
      </c>
      <c r="L1712" s="177">
        <v>1559.7655082245988</v>
      </c>
      <c r="M1712" s="177">
        <v>8.3409642012696317</v>
      </c>
      <c r="N1712" s="180"/>
      <c r="O1712" s="178">
        <v>1.0357051012860095</v>
      </c>
    </row>
    <row r="1713" spans="1:15" x14ac:dyDescent="0.25">
      <c r="A1713" s="576"/>
      <c r="B1713" s="568"/>
      <c r="C1713" s="568"/>
      <c r="D1713" s="568"/>
      <c r="E1713" s="568"/>
      <c r="F1713" s="568" t="s">
        <v>101</v>
      </c>
      <c r="G1713" s="568" t="s">
        <v>186</v>
      </c>
      <c r="H1713" s="175" t="s">
        <v>187</v>
      </c>
      <c r="I1713" s="176">
        <v>2</v>
      </c>
      <c r="J1713" s="177">
        <v>2</v>
      </c>
      <c r="K1713" s="177">
        <v>2.5</v>
      </c>
      <c r="L1713" s="177">
        <v>2</v>
      </c>
      <c r="M1713" s="180"/>
      <c r="N1713" s="180"/>
      <c r="O1713" s="178">
        <v>1.25</v>
      </c>
    </row>
    <row r="1714" spans="1:15" x14ac:dyDescent="0.25">
      <c r="A1714" s="576"/>
      <c r="B1714" s="568"/>
      <c r="C1714" s="568"/>
      <c r="D1714" s="568"/>
      <c r="E1714" s="568"/>
      <c r="F1714" s="568"/>
      <c r="G1714" s="568"/>
      <c r="H1714" s="175" t="s">
        <v>54</v>
      </c>
      <c r="I1714" s="176">
        <v>959.14951095173967</v>
      </c>
      <c r="J1714" s="177">
        <v>959.14951095173967</v>
      </c>
      <c r="K1714" s="177">
        <v>739.303740298712</v>
      </c>
      <c r="L1714" s="177">
        <v>229.32314990287321</v>
      </c>
      <c r="M1714" s="180"/>
      <c r="N1714" s="180"/>
      <c r="O1714" s="179">
        <v>0.77079092660446613</v>
      </c>
    </row>
    <row r="1715" spans="1:15" x14ac:dyDescent="0.25">
      <c r="A1715" s="576"/>
      <c r="B1715" s="568"/>
      <c r="C1715" s="568"/>
      <c r="D1715" s="568"/>
      <c r="E1715" s="568"/>
      <c r="F1715" s="568"/>
      <c r="G1715" s="568"/>
      <c r="H1715" s="175" t="s">
        <v>175</v>
      </c>
      <c r="I1715" s="176">
        <v>961.14951095173967</v>
      </c>
      <c r="J1715" s="177">
        <v>961.14951095173967</v>
      </c>
      <c r="K1715" s="177">
        <v>741.803740298712</v>
      </c>
      <c r="L1715" s="177">
        <v>231.32314990287321</v>
      </c>
      <c r="M1715" s="180"/>
      <c r="N1715" s="180"/>
      <c r="O1715" s="178">
        <v>1.010395463302233</v>
      </c>
    </row>
    <row r="1716" spans="1:15" x14ac:dyDescent="0.25">
      <c r="A1716" s="576"/>
      <c r="B1716" s="568"/>
      <c r="C1716" s="568"/>
      <c r="D1716" s="568"/>
      <c r="E1716" s="568"/>
      <c r="F1716" s="568" t="s">
        <v>175</v>
      </c>
      <c r="G1716" s="568" t="s">
        <v>186</v>
      </c>
      <c r="H1716" s="175" t="s">
        <v>187</v>
      </c>
      <c r="I1716" s="176">
        <v>16.75</v>
      </c>
      <c r="J1716" s="177">
        <v>16.75</v>
      </c>
      <c r="K1716" s="177">
        <v>22.55</v>
      </c>
      <c r="L1716" s="177">
        <v>16.700000000000003</v>
      </c>
      <c r="M1716" s="180"/>
      <c r="N1716" s="180"/>
      <c r="O1716" s="178">
        <v>1.3046610169491526</v>
      </c>
    </row>
    <row r="1717" spans="1:15" x14ac:dyDescent="0.25">
      <c r="A1717" s="576"/>
      <c r="B1717" s="568"/>
      <c r="C1717" s="568"/>
      <c r="D1717" s="568"/>
      <c r="E1717" s="568"/>
      <c r="F1717" s="568"/>
      <c r="G1717" s="568"/>
      <c r="H1717" s="175" t="s">
        <v>54</v>
      </c>
      <c r="I1717" s="176">
        <v>16829.125832847611</v>
      </c>
      <c r="J1717" s="177">
        <v>16386.48804959697</v>
      </c>
      <c r="K1717" s="177">
        <v>13007.766815511355</v>
      </c>
      <c r="L1717" s="177">
        <v>3898.5532822434861</v>
      </c>
      <c r="M1717" s="177">
        <v>8.3409642012696317</v>
      </c>
      <c r="N1717" s="180"/>
      <c r="O1717" s="179">
        <v>0.78157835215255855</v>
      </c>
    </row>
    <row r="1718" spans="1:15" x14ac:dyDescent="0.25">
      <c r="A1718" s="576"/>
      <c r="B1718" s="568"/>
      <c r="C1718" s="568"/>
      <c r="D1718" s="568"/>
      <c r="E1718" s="568"/>
      <c r="F1718" s="568"/>
      <c r="G1718" s="568"/>
      <c r="H1718" s="175" t="s">
        <v>175</v>
      </c>
      <c r="I1718" s="176">
        <v>16845.875832847614</v>
      </c>
      <c r="J1718" s="177">
        <v>16403.23804959697</v>
      </c>
      <c r="K1718" s="177">
        <v>13030.316815511354</v>
      </c>
      <c r="L1718" s="177">
        <v>3915.2532822434864</v>
      </c>
      <c r="M1718" s="177">
        <v>8.3409642012696317</v>
      </c>
      <c r="N1718" s="180"/>
      <c r="O1718" s="179">
        <v>0.91234901835170712</v>
      </c>
    </row>
    <row r="1719" spans="1:15" x14ac:dyDescent="0.25">
      <c r="A1719" s="576"/>
      <c r="B1719" s="568"/>
      <c r="C1719" s="568"/>
      <c r="D1719" s="568" t="s">
        <v>49</v>
      </c>
      <c r="E1719" s="568" t="s">
        <v>185</v>
      </c>
      <c r="F1719" s="568" t="s">
        <v>102</v>
      </c>
      <c r="G1719" s="568" t="s">
        <v>186</v>
      </c>
      <c r="H1719" s="175" t="s">
        <v>54</v>
      </c>
      <c r="I1719" s="176">
        <v>507.66572514834934</v>
      </c>
      <c r="J1719" s="177">
        <v>484.84182842946166</v>
      </c>
      <c r="K1719" s="177">
        <v>411.59961287075288</v>
      </c>
      <c r="L1719" s="177">
        <v>144.46037411254602</v>
      </c>
      <c r="M1719" s="180"/>
      <c r="N1719" s="180"/>
      <c r="O1719" s="179">
        <v>0.81076896170304946</v>
      </c>
    </row>
    <row r="1720" spans="1:15" x14ac:dyDescent="0.25">
      <c r="A1720" s="576"/>
      <c r="B1720" s="568"/>
      <c r="C1720" s="568"/>
      <c r="D1720" s="568"/>
      <c r="E1720" s="568"/>
      <c r="F1720" s="568"/>
      <c r="G1720" s="568"/>
      <c r="H1720" s="175" t="s">
        <v>175</v>
      </c>
      <c r="I1720" s="176">
        <v>507.66572514834934</v>
      </c>
      <c r="J1720" s="177">
        <v>484.84182842946166</v>
      </c>
      <c r="K1720" s="177">
        <v>411.59961287075288</v>
      </c>
      <c r="L1720" s="177">
        <v>144.46037411254602</v>
      </c>
      <c r="M1720" s="180"/>
      <c r="N1720" s="180"/>
      <c r="O1720" s="179">
        <v>0.81076896170304946</v>
      </c>
    </row>
    <row r="1721" spans="1:15" x14ac:dyDescent="0.25">
      <c r="A1721" s="576"/>
      <c r="B1721" s="568"/>
      <c r="C1721" s="568"/>
      <c r="D1721" s="568"/>
      <c r="E1721" s="568"/>
      <c r="F1721" s="568" t="s">
        <v>103</v>
      </c>
      <c r="G1721" s="568" t="s">
        <v>186</v>
      </c>
      <c r="H1721" s="175" t="s">
        <v>54</v>
      </c>
      <c r="I1721" s="176">
        <v>1848.6779515571247</v>
      </c>
      <c r="J1721" s="177">
        <v>1641.5609167585221</v>
      </c>
      <c r="K1721" s="177">
        <v>1086.735052179987</v>
      </c>
      <c r="L1721" s="177">
        <v>681.34568460286425</v>
      </c>
      <c r="M1721" s="180"/>
      <c r="N1721" s="180"/>
      <c r="O1721" s="179">
        <v>0.58784443838075739</v>
      </c>
    </row>
    <row r="1722" spans="1:15" x14ac:dyDescent="0.25">
      <c r="A1722" s="576"/>
      <c r="B1722" s="568"/>
      <c r="C1722" s="568"/>
      <c r="D1722" s="568"/>
      <c r="E1722" s="568"/>
      <c r="F1722" s="568"/>
      <c r="G1722" s="568"/>
      <c r="H1722" s="175" t="s">
        <v>175</v>
      </c>
      <c r="I1722" s="176">
        <v>1848.6779515571247</v>
      </c>
      <c r="J1722" s="177">
        <v>1641.5609167585221</v>
      </c>
      <c r="K1722" s="177">
        <v>1086.735052179987</v>
      </c>
      <c r="L1722" s="177">
        <v>681.34568460286425</v>
      </c>
      <c r="M1722" s="180"/>
      <c r="N1722" s="180"/>
      <c r="O1722" s="179">
        <v>0.58784443838075739</v>
      </c>
    </row>
    <row r="1723" spans="1:15" x14ac:dyDescent="0.25">
      <c r="A1723" s="576"/>
      <c r="B1723" s="568"/>
      <c r="C1723" s="568"/>
      <c r="D1723" s="568"/>
      <c r="E1723" s="568"/>
      <c r="F1723" s="568" t="s">
        <v>104</v>
      </c>
      <c r="G1723" s="568" t="s">
        <v>186</v>
      </c>
      <c r="H1723" s="175" t="s">
        <v>54</v>
      </c>
      <c r="I1723" s="176">
        <v>5171.1146829479203</v>
      </c>
      <c r="J1723" s="177">
        <v>4753.0221174940862</v>
      </c>
      <c r="K1723" s="177">
        <v>4161.99184103262</v>
      </c>
      <c r="L1723" s="177">
        <v>1609.6062038267432</v>
      </c>
      <c r="M1723" s="180"/>
      <c r="N1723" s="180"/>
      <c r="O1723" s="179">
        <v>0.80485390408320534</v>
      </c>
    </row>
    <row r="1724" spans="1:15" x14ac:dyDescent="0.25">
      <c r="A1724" s="576"/>
      <c r="B1724" s="568"/>
      <c r="C1724" s="568"/>
      <c r="D1724" s="568"/>
      <c r="E1724" s="568"/>
      <c r="F1724" s="568"/>
      <c r="G1724" s="568"/>
      <c r="H1724" s="175" t="s">
        <v>175</v>
      </c>
      <c r="I1724" s="176">
        <v>5171.1146829479203</v>
      </c>
      <c r="J1724" s="177">
        <v>4753.0221174940862</v>
      </c>
      <c r="K1724" s="177">
        <v>4161.99184103262</v>
      </c>
      <c r="L1724" s="177">
        <v>1609.6062038267432</v>
      </c>
      <c r="M1724" s="180"/>
      <c r="N1724" s="180"/>
      <c r="O1724" s="179">
        <v>0.80485390408320534</v>
      </c>
    </row>
    <row r="1725" spans="1:15" x14ac:dyDescent="0.25">
      <c r="A1725" s="576"/>
      <c r="B1725" s="568"/>
      <c r="C1725" s="568"/>
      <c r="D1725" s="568"/>
      <c r="E1725" s="568"/>
      <c r="F1725" s="568" t="s">
        <v>105</v>
      </c>
      <c r="G1725" s="568" t="s">
        <v>186</v>
      </c>
      <c r="H1725" s="175" t="s">
        <v>187</v>
      </c>
      <c r="I1725" s="176">
        <v>9</v>
      </c>
      <c r="J1725" s="177">
        <v>9</v>
      </c>
      <c r="K1725" s="177">
        <v>4</v>
      </c>
      <c r="L1725" s="177">
        <v>3</v>
      </c>
      <c r="M1725" s="180"/>
      <c r="N1725" s="180"/>
      <c r="O1725" s="179">
        <v>0.44444444444444442</v>
      </c>
    </row>
    <row r="1726" spans="1:15" x14ac:dyDescent="0.25">
      <c r="A1726" s="576"/>
      <c r="B1726" s="568"/>
      <c r="C1726" s="568"/>
      <c r="D1726" s="568"/>
      <c r="E1726" s="568"/>
      <c r="F1726" s="568"/>
      <c r="G1726" s="568"/>
      <c r="H1726" s="175" t="s">
        <v>54</v>
      </c>
      <c r="I1726" s="176">
        <v>6125.0004064627392</v>
      </c>
      <c r="J1726" s="177">
        <v>5943.8627627030091</v>
      </c>
      <c r="K1726" s="177">
        <v>5084.2913457593413</v>
      </c>
      <c r="L1726" s="177">
        <v>2177.5768009282738</v>
      </c>
      <c r="M1726" s="177">
        <v>3.7822801893627571</v>
      </c>
      <c r="N1726" s="180"/>
      <c r="O1726" s="179">
        <v>0.83008832789540665</v>
      </c>
    </row>
    <row r="1727" spans="1:15" x14ac:dyDescent="0.25">
      <c r="A1727" s="576"/>
      <c r="B1727" s="568"/>
      <c r="C1727" s="568"/>
      <c r="D1727" s="568"/>
      <c r="E1727" s="568"/>
      <c r="F1727" s="568"/>
      <c r="G1727" s="568"/>
      <c r="H1727" s="175" t="s">
        <v>175</v>
      </c>
      <c r="I1727" s="176">
        <v>6134.0004064627392</v>
      </c>
      <c r="J1727" s="177">
        <v>5952.8627627030091</v>
      </c>
      <c r="K1727" s="177">
        <v>5088.2913457593413</v>
      </c>
      <c r="L1727" s="177">
        <v>2180.5768009282738</v>
      </c>
      <c r="M1727" s="177">
        <v>3.7822801893627571</v>
      </c>
      <c r="N1727" s="180"/>
      <c r="O1727" s="179">
        <v>0.63726638616992548</v>
      </c>
    </row>
    <row r="1728" spans="1:15" x14ac:dyDescent="0.25">
      <c r="A1728" s="576"/>
      <c r="B1728" s="568"/>
      <c r="C1728" s="568"/>
      <c r="D1728" s="568"/>
      <c r="E1728" s="568"/>
      <c r="F1728" s="568" t="s">
        <v>106</v>
      </c>
      <c r="G1728" s="568" t="s">
        <v>186</v>
      </c>
      <c r="H1728" s="175" t="s">
        <v>187</v>
      </c>
      <c r="I1728" s="176">
        <v>5.1071428571428568</v>
      </c>
      <c r="J1728" s="177">
        <v>5.1071428571428568</v>
      </c>
      <c r="K1728" s="177">
        <v>1.2571428571428571</v>
      </c>
      <c r="L1728" s="181">
        <v>0.86428571428571432</v>
      </c>
      <c r="M1728" s="180"/>
      <c r="N1728" s="180"/>
      <c r="O1728" s="179">
        <v>0.24615384615384617</v>
      </c>
    </row>
    <row r="1729" spans="1:15" x14ac:dyDescent="0.25">
      <c r="A1729" s="576"/>
      <c r="B1729" s="568"/>
      <c r="C1729" s="568"/>
      <c r="D1729" s="568"/>
      <c r="E1729" s="568"/>
      <c r="F1729" s="568"/>
      <c r="G1729" s="568"/>
      <c r="H1729" s="175" t="s">
        <v>54</v>
      </c>
      <c r="I1729" s="176">
        <v>4083.6986986702154</v>
      </c>
      <c r="J1729" s="177">
        <v>3946.9365692413739</v>
      </c>
      <c r="K1729" s="177">
        <v>3968.3994889064065</v>
      </c>
      <c r="L1729" s="177">
        <v>1885.2336211776603</v>
      </c>
      <c r="M1729" s="180"/>
      <c r="N1729" s="180"/>
      <c r="O1729" s="179">
        <v>0.97176598513466383</v>
      </c>
    </row>
    <row r="1730" spans="1:15" x14ac:dyDescent="0.25">
      <c r="A1730" s="576"/>
      <c r="B1730" s="568"/>
      <c r="C1730" s="568"/>
      <c r="D1730" s="568"/>
      <c r="E1730" s="568"/>
      <c r="F1730" s="568"/>
      <c r="G1730" s="568"/>
      <c r="H1730" s="175" t="s">
        <v>175</v>
      </c>
      <c r="I1730" s="176">
        <v>4088.8058415273581</v>
      </c>
      <c r="J1730" s="177">
        <v>3952.0437120985166</v>
      </c>
      <c r="K1730" s="177">
        <v>3969.6566317635493</v>
      </c>
      <c r="L1730" s="177">
        <v>1886.097906891946</v>
      </c>
      <c r="M1730" s="180"/>
      <c r="N1730" s="180"/>
      <c r="O1730" s="179">
        <v>0.608959915644255</v>
      </c>
    </row>
    <row r="1731" spans="1:15" x14ac:dyDescent="0.25">
      <c r="A1731" s="576"/>
      <c r="B1731" s="568"/>
      <c r="C1731" s="568"/>
      <c r="D1731" s="568"/>
      <c r="E1731" s="568"/>
      <c r="F1731" s="568" t="s">
        <v>107</v>
      </c>
      <c r="G1731" s="568" t="s">
        <v>186</v>
      </c>
      <c r="H1731" s="175" t="s">
        <v>187</v>
      </c>
      <c r="I1731" s="182">
        <v>0.375</v>
      </c>
      <c r="J1731" s="181">
        <v>0.3775</v>
      </c>
      <c r="K1731" s="181">
        <v>0.1</v>
      </c>
      <c r="L1731" s="181">
        <v>0.05</v>
      </c>
      <c r="M1731" s="180"/>
      <c r="N1731" s="180"/>
      <c r="O1731" s="179">
        <v>0.26666666666666666</v>
      </c>
    </row>
    <row r="1732" spans="1:15" x14ac:dyDescent="0.25">
      <c r="A1732" s="576"/>
      <c r="B1732" s="568"/>
      <c r="C1732" s="568"/>
      <c r="D1732" s="568"/>
      <c r="E1732" s="568"/>
      <c r="F1732" s="568"/>
      <c r="G1732" s="568"/>
      <c r="H1732" s="175" t="s">
        <v>54</v>
      </c>
      <c r="I1732" s="176">
        <v>3543.3779590667141</v>
      </c>
      <c r="J1732" s="177">
        <v>3393.4600943393693</v>
      </c>
      <c r="K1732" s="177">
        <v>2078.8971239194539</v>
      </c>
      <c r="L1732" s="177">
        <v>861.9758685413359</v>
      </c>
      <c r="M1732" s="180"/>
      <c r="N1732" s="180"/>
      <c r="O1732" s="179">
        <v>0.58669923105437272</v>
      </c>
    </row>
    <row r="1733" spans="1:15" x14ac:dyDescent="0.25">
      <c r="A1733" s="576"/>
      <c r="B1733" s="568"/>
      <c r="C1733" s="568"/>
      <c r="D1733" s="568"/>
      <c r="E1733" s="568"/>
      <c r="F1733" s="568"/>
      <c r="G1733" s="568"/>
      <c r="H1733" s="175" t="s">
        <v>175</v>
      </c>
      <c r="I1733" s="176">
        <v>3543.7529590667141</v>
      </c>
      <c r="J1733" s="177">
        <v>3393.8375943393694</v>
      </c>
      <c r="K1733" s="177">
        <v>2078.9971239194538</v>
      </c>
      <c r="L1733" s="177">
        <v>862.02586854133585</v>
      </c>
      <c r="M1733" s="180"/>
      <c r="N1733" s="180"/>
      <c r="O1733" s="179">
        <v>0.42668294886051972</v>
      </c>
    </row>
    <row r="1734" spans="1:15" x14ac:dyDescent="0.25">
      <c r="A1734" s="576"/>
      <c r="B1734" s="568"/>
      <c r="C1734" s="568"/>
      <c r="D1734" s="568"/>
      <c r="E1734" s="568"/>
      <c r="F1734" s="568" t="s">
        <v>108</v>
      </c>
      <c r="G1734" s="568" t="s">
        <v>186</v>
      </c>
      <c r="H1734" s="175" t="s">
        <v>54</v>
      </c>
      <c r="I1734" s="176">
        <v>886.24907425023196</v>
      </c>
      <c r="J1734" s="177">
        <v>886.24907425023196</v>
      </c>
      <c r="K1734" s="177">
        <v>672.1674122159119</v>
      </c>
      <c r="L1734" s="177">
        <v>182.0240655475211</v>
      </c>
      <c r="M1734" s="180"/>
      <c r="N1734" s="180"/>
      <c r="O1734" s="179">
        <v>0.75844074961044838</v>
      </c>
    </row>
    <row r="1735" spans="1:15" x14ac:dyDescent="0.25">
      <c r="A1735" s="576"/>
      <c r="B1735" s="568"/>
      <c r="C1735" s="568"/>
      <c r="D1735" s="568"/>
      <c r="E1735" s="568"/>
      <c r="F1735" s="568"/>
      <c r="G1735" s="568"/>
      <c r="H1735" s="175" t="s">
        <v>175</v>
      </c>
      <c r="I1735" s="176">
        <v>886.24907425023196</v>
      </c>
      <c r="J1735" s="177">
        <v>886.24907425023196</v>
      </c>
      <c r="K1735" s="177">
        <v>672.1674122159119</v>
      </c>
      <c r="L1735" s="177">
        <v>182.0240655475211</v>
      </c>
      <c r="M1735" s="180"/>
      <c r="N1735" s="180"/>
      <c r="O1735" s="179">
        <v>0.75844074961044838</v>
      </c>
    </row>
    <row r="1736" spans="1:15" x14ac:dyDescent="0.25">
      <c r="A1736" s="576"/>
      <c r="B1736" s="568"/>
      <c r="C1736" s="568"/>
      <c r="D1736" s="568"/>
      <c r="E1736" s="568"/>
      <c r="F1736" s="568" t="s">
        <v>109</v>
      </c>
      <c r="G1736" s="568" t="s">
        <v>186</v>
      </c>
      <c r="H1736" s="175" t="s">
        <v>54</v>
      </c>
      <c r="I1736" s="176">
        <v>6337.5718170749651</v>
      </c>
      <c r="J1736" s="177">
        <v>6148.1769991523324</v>
      </c>
      <c r="K1736" s="177">
        <v>5779.1383655731433</v>
      </c>
      <c r="L1736" s="177">
        <v>2731.9673589956969</v>
      </c>
      <c r="M1736" s="180"/>
      <c r="N1736" s="180"/>
      <c r="O1736" s="179">
        <v>0.91188526653106072</v>
      </c>
    </row>
    <row r="1737" spans="1:15" x14ac:dyDescent="0.25">
      <c r="A1737" s="576"/>
      <c r="B1737" s="568"/>
      <c r="C1737" s="568"/>
      <c r="D1737" s="568"/>
      <c r="E1737" s="568"/>
      <c r="F1737" s="568"/>
      <c r="G1737" s="568"/>
      <c r="H1737" s="175" t="s">
        <v>175</v>
      </c>
      <c r="I1737" s="176">
        <v>6337.5718170749651</v>
      </c>
      <c r="J1737" s="177">
        <v>6148.1769991523324</v>
      </c>
      <c r="K1737" s="177">
        <v>5779.1383655731433</v>
      </c>
      <c r="L1737" s="177">
        <v>2731.9673589956969</v>
      </c>
      <c r="M1737" s="180"/>
      <c r="N1737" s="180"/>
      <c r="O1737" s="179">
        <v>0.91188526653106072</v>
      </c>
    </row>
    <row r="1738" spans="1:15" x14ac:dyDescent="0.25">
      <c r="A1738" s="576"/>
      <c r="B1738" s="568"/>
      <c r="C1738" s="568"/>
      <c r="D1738" s="568"/>
      <c r="E1738" s="568"/>
      <c r="F1738" s="568" t="s">
        <v>175</v>
      </c>
      <c r="G1738" s="568" t="s">
        <v>186</v>
      </c>
      <c r="H1738" s="175" t="s">
        <v>187</v>
      </c>
      <c r="I1738" s="176">
        <v>14.482142857142858</v>
      </c>
      <c r="J1738" s="177">
        <v>14.484642857142859</v>
      </c>
      <c r="K1738" s="177">
        <v>5.3571428571428577</v>
      </c>
      <c r="L1738" s="177">
        <v>3.9142857142857146</v>
      </c>
      <c r="M1738" s="180"/>
      <c r="N1738" s="180"/>
      <c r="O1738" s="179">
        <v>0.31908831908831908</v>
      </c>
    </row>
    <row r="1739" spans="1:15" x14ac:dyDescent="0.25">
      <c r="A1739" s="576"/>
      <c r="B1739" s="568"/>
      <c r="C1739" s="568"/>
      <c r="D1739" s="568"/>
      <c r="E1739" s="568"/>
      <c r="F1739" s="568"/>
      <c r="G1739" s="568"/>
      <c r="H1739" s="175" t="s">
        <v>54</v>
      </c>
      <c r="I1739" s="176">
        <v>28503.356315178262</v>
      </c>
      <c r="J1739" s="177">
        <v>27198.110362368388</v>
      </c>
      <c r="K1739" s="177">
        <v>23243.220242457617</v>
      </c>
      <c r="L1739" s="177">
        <v>10274.189977732642</v>
      </c>
      <c r="M1739" s="177">
        <v>3.7822801893627571</v>
      </c>
      <c r="N1739" s="180"/>
      <c r="O1739" s="179">
        <v>0.78279335804912054</v>
      </c>
    </row>
    <row r="1740" spans="1:15" x14ac:dyDescent="0.25">
      <c r="A1740" s="576"/>
      <c r="B1740" s="568"/>
      <c r="C1740" s="568"/>
      <c r="D1740" s="568"/>
      <c r="E1740" s="568"/>
      <c r="F1740" s="568"/>
      <c r="G1740" s="568"/>
      <c r="H1740" s="175" t="s">
        <v>175</v>
      </c>
      <c r="I1740" s="176">
        <v>28517.838458035403</v>
      </c>
      <c r="J1740" s="177">
        <v>27212.595005225528</v>
      </c>
      <c r="K1740" s="177">
        <v>23248.577385314762</v>
      </c>
      <c r="L1740" s="177">
        <v>10278.104263446929</v>
      </c>
      <c r="M1740" s="177">
        <v>3.7822801893627571</v>
      </c>
      <c r="N1740" s="180"/>
      <c r="O1740" s="179">
        <v>0.65632834742344737</v>
      </c>
    </row>
    <row r="1741" spans="1:15" x14ac:dyDescent="0.25">
      <c r="A1741" s="576"/>
      <c r="B1741" s="568"/>
      <c r="C1741" s="568"/>
      <c r="D1741" s="568" t="s">
        <v>50</v>
      </c>
      <c r="E1741" s="568" t="s">
        <v>185</v>
      </c>
      <c r="F1741" s="568" t="s">
        <v>110</v>
      </c>
      <c r="G1741" s="568" t="s">
        <v>186</v>
      </c>
      <c r="H1741" s="175" t="s">
        <v>54</v>
      </c>
      <c r="I1741" s="176">
        <v>86.841163081401049</v>
      </c>
      <c r="J1741" s="177">
        <v>86.841163081401049</v>
      </c>
      <c r="K1741" s="177">
        <v>123.658452548873</v>
      </c>
      <c r="L1741" s="177">
        <v>42.247066795974838</v>
      </c>
      <c r="M1741" s="180"/>
      <c r="N1741" s="180"/>
      <c r="O1741" s="178">
        <v>1.423961266305946</v>
      </c>
    </row>
    <row r="1742" spans="1:15" x14ac:dyDescent="0.25">
      <c r="A1742" s="576"/>
      <c r="B1742" s="568"/>
      <c r="C1742" s="568"/>
      <c r="D1742" s="568"/>
      <c r="E1742" s="568"/>
      <c r="F1742" s="568"/>
      <c r="G1742" s="568"/>
      <c r="H1742" s="175" t="s">
        <v>175</v>
      </c>
      <c r="I1742" s="176">
        <v>86.841163081401049</v>
      </c>
      <c r="J1742" s="177">
        <v>86.841163081401049</v>
      </c>
      <c r="K1742" s="177">
        <v>123.658452548873</v>
      </c>
      <c r="L1742" s="177">
        <v>42.247066795974838</v>
      </c>
      <c r="M1742" s="180"/>
      <c r="N1742" s="180"/>
      <c r="O1742" s="178">
        <v>1.423961266305946</v>
      </c>
    </row>
    <row r="1743" spans="1:15" x14ac:dyDescent="0.25">
      <c r="A1743" s="576"/>
      <c r="B1743" s="568"/>
      <c r="C1743" s="568"/>
      <c r="D1743" s="568"/>
      <c r="E1743" s="568"/>
      <c r="F1743" s="568" t="s">
        <v>111</v>
      </c>
      <c r="G1743" s="568" t="s">
        <v>186</v>
      </c>
      <c r="H1743" s="175" t="s">
        <v>54</v>
      </c>
      <c r="I1743" s="176">
        <v>19.525930881364864</v>
      </c>
      <c r="J1743" s="177">
        <v>19.525930881364864</v>
      </c>
      <c r="K1743" s="177">
        <v>6.0580098723046465</v>
      </c>
      <c r="L1743" s="177">
        <v>2.6562346156690086</v>
      </c>
      <c r="M1743" s="180"/>
      <c r="N1743" s="180"/>
      <c r="O1743" s="179">
        <v>0.31025459985041137</v>
      </c>
    </row>
    <row r="1744" spans="1:15" x14ac:dyDescent="0.25">
      <c r="A1744" s="576"/>
      <c r="B1744" s="568"/>
      <c r="C1744" s="568"/>
      <c r="D1744" s="568"/>
      <c r="E1744" s="568"/>
      <c r="F1744" s="568"/>
      <c r="G1744" s="568"/>
      <c r="H1744" s="175" t="s">
        <v>175</v>
      </c>
      <c r="I1744" s="176">
        <v>19.525930881364864</v>
      </c>
      <c r="J1744" s="177">
        <v>19.525930881364864</v>
      </c>
      <c r="K1744" s="177">
        <v>6.0580098723046465</v>
      </c>
      <c r="L1744" s="177">
        <v>2.6562346156690086</v>
      </c>
      <c r="M1744" s="180"/>
      <c r="N1744" s="180"/>
      <c r="O1744" s="179">
        <v>0.31025459985041137</v>
      </c>
    </row>
    <row r="1745" spans="1:15" x14ac:dyDescent="0.25">
      <c r="A1745" s="576"/>
      <c r="B1745" s="568"/>
      <c r="C1745" s="568"/>
      <c r="D1745" s="568"/>
      <c r="E1745" s="568"/>
      <c r="F1745" s="568" t="s">
        <v>112</v>
      </c>
      <c r="G1745" s="568" t="s">
        <v>186</v>
      </c>
      <c r="H1745" s="175" t="s">
        <v>54</v>
      </c>
      <c r="I1745" s="176">
        <v>4794.9688257206544</v>
      </c>
      <c r="J1745" s="177">
        <v>4750.5476606900911</v>
      </c>
      <c r="K1745" s="177">
        <v>4465.5866354655082</v>
      </c>
      <c r="L1745" s="177">
        <v>2284.702002879375</v>
      </c>
      <c r="M1745" s="180"/>
      <c r="N1745" s="180"/>
      <c r="O1745" s="179">
        <v>0.93130670871345189</v>
      </c>
    </row>
    <row r="1746" spans="1:15" x14ac:dyDescent="0.25">
      <c r="A1746" s="576"/>
      <c r="B1746" s="568"/>
      <c r="C1746" s="568"/>
      <c r="D1746" s="568"/>
      <c r="E1746" s="568"/>
      <c r="F1746" s="568"/>
      <c r="G1746" s="568"/>
      <c r="H1746" s="175" t="s">
        <v>175</v>
      </c>
      <c r="I1746" s="176">
        <v>4794.9688257206544</v>
      </c>
      <c r="J1746" s="177">
        <v>4750.5476606900911</v>
      </c>
      <c r="K1746" s="177">
        <v>4465.5866354655082</v>
      </c>
      <c r="L1746" s="177">
        <v>2284.702002879375</v>
      </c>
      <c r="M1746" s="180"/>
      <c r="N1746" s="180"/>
      <c r="O1746" s="179">
        <v>0.93130670871345189</v>
      </c>
    </row>
    <row r="1747" spans="1:15" x14ac:dyDescent="0.25">
      <c r="A1747" s="576"/>
      <c r="B1747" s="568"/>
      <c r="C1747" s="568"/>
      <c r="D1747" s="568"/>
      <c r="E1747" s="568"/>
      <c r="F1747" s="568" t="s">
        <v>113</v>
      </c>
      <c r="G1747" s="568" t="s">
        <v>186</v>
      </c>
      <c r="H1747" s="175" t="s">
        <v>187</v>
      </c>
      <c r="I1747" s="182">
        <v>0.75</v>
      </c>
      <c r="J1747" s="181">
        <v>0.75</v>
      </c>
      <c r="K1747" s="181">
        <v>0.44999999999999996</v>
      </c>
      <c r="L1747" s="177">
        <v>0</v>
      </c>
      <c r="M1747" s="180"/>
      <c r="N1747" s="180"/>
      <c r="O1747" s="179">
        <v>0.6</v>
      </c>
    </row>
    <row r="1748" spans="1:15" x14ac:dyDescent="0.25">
      <c r="A1748" s="576"/>
      <c r="B1748" s="568"/>
      <c r="C1748" s="568"/>
      <c r="D1748" s="568"/>
      <c r="E1748" s="568"/>
      <c r="F1748" s="568"/>
      <c r="G1748" s="568"/>
      <c r="H1748" s="175" t="s">
        <v>54</v>
      </c>
      <c r="I1748" s="176">
        <v>308.49829630704437</v>
      </c>
      <c r="J1748" s="177">
        <v>265.99904089295046</v>
      </c>
      <c r="K1748" s="177">
        <v>138.02021344511576</v>
      </c>
      <c r="L1748" s="177">
        <v>64.366367710326685</v>
      </c>
      <c r="M1748" s="180"/>
      <c r="N1748" s="180"/>
      <c r="O1748" s="179">
        <v>0.44739376229081673</v>
      </c>
    </row>
    <row r="1749" spans="1:15" x14ac:dyDescent="0.25">
      <c r="A1749" s="576"/>
      <c r="B1749" s="568"/>
      <c r="C1749" s="568"/>
      <c r="D1749" s="568"/>
      <c r="E1749" s="568"/>
      <c r="F1749" s="568"/>
      <c r="G1749" s="568"/>
      <c r="H1749" s="175" t="s">
        <v>175</v>
      </c>
      <c r="I1749" s="176">
        <v>309.24829630704437</v>
      </c>
      <c r="J1749" s="177">
        <v>266.74904089295046</v>
      </c>
      <c r="K1749" s="177">
        <v>138.47021344511575</v>
      </c>
      <c r="L1749" s="177">
        <v>64.366367710326685</v>
      </c>
      <c r="M1749" s="180"/>
      <c r="N1749" s="180"/>
      <c r="O1749" s="179">
        <v>0.52369688114540835</v>
      </c>
    </row>
    <row r="1750" spans="1:15" x14ac:dyDescent="0.25">
      <c r="A1750" s="576"/>
      <c r="B1750" s="568"/>
      <c r="C1750" s="568"/>
      <c r="D1750" s="568"/>
      <c r="E1750" s="568"/>
      <c r="F1750" s="568" t="s">
        <v>114</v>
      </c>
      <c r="G1750" s="568" t="s">
        <v>186</v>
      </c>
      <c r="H1750" s="175" t="s">
        <v>54</v>
      </c>
      <c r="I1750" s="176">
        <v>6364.6280283902634</v>
      </c>
      <c r="J1750" s="177">
        <v>6126.1568891611132</v>
      </c>
      <c r="K1750" s="177">
        <v>7643.0450611561428</v>
      </c>
      <c r="L1750" s="177">
        <v>3779.4438484540483</v>
      </c>
      <c r="M1750" s="177">
        <v>7.6368658828905964</v>
      </c>
      <c r="N1750" s="177">
        <v>7.6368658828905964</v>
      </c>
      <c r="O1750" s="178">
        <v>1.2008628040889948</v>
      </c>
    </row>
    <row r="1751" spans="1:15" x14ac:dyDescent="0.25">
      <c r="A1751" s="576"/>
      <c r="B1751" s="568"/>
      <c r="C1751" s="568"/>
      <c r="D1751" s="568"/>
      <c r="E1751" s="568"/>
      <c r="F1751" s="568"/>
      <c r="G1751" s="568"/>
      <c r="H1751" s="175" t="s">
        <v>175</v>
      </c>
      <c r="I1751" s="176">
        <v>6364.6280283902634</v>
      </c>
      <c r="J1751" s="177">
        <v>6126.1568891611132</v>
      </c>
      <c r="K1751" s="177">
        <v>7643.0450611561428</v>
      </c>
      <c r="L1751" s="177">
        <v>3779.4438484540483</v>
      </c>
      <c r="M1751" s="177">
        <v>7.6368658828905964</v>
      </c>
      <c r="N1751" s="177">
        <v>7.6368658828905964</v>
      </c>
      <c r="O1751" s="178">
        <v>1.2008628040889948</v>
      </c>
    </row>
    <row r="1752" spans="1:15" x14ac:dyDescent="0.25">
      <c r="A1752" s="576"/>
      <c r="B1752" s="568"/>
      <c r="C1752" s="568"/>
      <c r="D1752" s="568"/>
      <c r="E1752" s="568"/>
      <c r="F1752" s="568" t="s">
        <v>115</v>
      </c>
      <c r="G1752" s="568" t="s">
        <v>186</v>
      </c>
      <c r="H1752" s="175" t="s">
        <v>54</v>
      </c>
      <c r="I1752" s="176">
        <v>929.53195737932344</v>
      </c>
      <c r="J1752" s="177">
        <v>926.28306598081576</v>
      </c>
      <c r="K1752" s="177">
        <v>522.02528340714991</v>
      </c>
      <c r="L1752" s="177">
        <v>276.66501103210572</v>
      </c>
      <c r="M1752" s="180"/>
      <c r="N1752" s="180"/>
      <c r="O1752" s="179">
        <v>0.56160014646394973</v>
      </c>
    </row>
    <row r="1753" spans="1:15" x14ac:dyDescent="0.25">
      <c r="A1753" s="576"/>
      <c r="B1753" s="568"/>
      <c r="C1753" s="568"/>
      <c r="D1753" s="568"/>
      <c r="E1753" s="568"/>
      <c r="F1753" s="568"/>
      <c r="G1753" s="568"/>
      <c r="H1753" s="175" t="s">
        <v>175</v>
      </c>
      <c r="I1753" s="176">
        <v>929.53195737932344</v>
      </c>
      <c r="J1753" s="177">
        <v>926.28306598081576</v>
      </c>
      <c r="K1753" s="177">
        <v>522.02528340714991</v>
      </c>
      <c r="L1753" s="177">
        <v>276.66501103210572</v>
      </c>
      <c r="M1753" s="180"/>
      <c r="N1753" s="180"/>
      <c r="O1753" s="179">
        <v>0.56160014646394973</v>
      </c>
    </row>
    <row r="1754" spans="1:15" x14ac:dyDescent="0.25">
      <c r="A1754" s="576"/>
      <c r="B1754" s="568"/>
      <c r="C1754" s="568"/>
      <c r="D1754" s="568"/>
      <c r="E1754" s="568"/>
      <c r="F1754" s="568" t="s">
        <v>116</v>
      </c>
      <c r="G1754" s="568" t="s">
        <v>186</v>
      </c>
      <c r="H1754" s="175" t="s">
        <v>187</v>
      </c>
      <c r="I1754" s="176">
        <v>5.75</v>
      </c>
      <c r="J1754" s="177">
        <v>5.75</v>
      </c>
      <c r="K1754" s="177">
        <v>4.6499999999999995</v>
      </c>
      <c r="L1754" s="177">
        <v>3.05</v>
      </c>
      <c r="M1754" s="180"/>
      <c r="N1754" s="180"/>
      <c r="O1754" s="179">
        <v>0.80869565217391293</v>
      </c>
    </row>
    <row r="1755" spans="1:15" x14ac:dyDescent="0.25">
      <c r="A1755" s="576"/>
      <c r="B1755" s="568"/>
      <c r="C1755" s="568"/>
      <c r="D1755" s="568"/>
      <c r="E1755" s="568"/>
      <c r="F1755" s="568"/>
      <c r="G1755" s="568"/>
      <c r="H1755" s="175" t="s">
        <v>54</v>
      </c>
      <c r="I1755" s="176">
        <v>2574.2952792496126</v>
      </c>
      <c r="J1755" s="177">
        <v>2489.0793009453805</v>
      </c>
      <c r="K1755" s="177">
        <v>1442.4702638889976</v>
      </c>
      <c r="L1755" s="177">
        <v>735.99096694049899</v>
      </c>
      <c r="M1755" s="177">
        <v>1.3003034014664796</v>
      </c>
      <c r="N1755" s="177">
        <v>1.3003034014664796</v>
      </c>
      <c r="O1755" s="179">
        <v>0.5603359783612184</v>
      </c>
    </row>
    <row r="1756" spans="1:15" x14ac:dyDescent="0.25">
      <c r="A1756" s="576"/>
      <c r="B1756" s="568"/>
      <c r="C1756" s="568"/>
      <c r="D1756" s="568"/>
      <c r="E1756" s="568"/>
      <c r="F1756" s="568"/>
      <c r="G1756" s="568"/>
      <c r="H1756" s="175" t="s">
        <v>175</v>
      </c>
      <c r="I1756" s="176">
        <v>2580.0452792496126</v>
      </c>
      <c r="J1756" s="177">
        <v>2494.8293009453805</v>
      </c>
      <c r="K1756" s="177">
        <v>1447.1202638889977</v>
      </c>
      <c r="L1756" s="177">
        <v>739.04096694049895</v>
      </c>
      <c r="M1756" s="177">
        <v>1.3003034014664796</v>
      </c>
      <c r="N1756" s="177">
        <v>1.3003034014664796</v>
      </c>
      <c r="O1756" s="179">
        <v>0.68451581526756566</v>
      </c>
    </row>
    <row r="1757" spans="1:15" x14ac:dyDescent="0.25">
      <c r="A1757" s="576"/>
      <c r="B1757" s="568"/>
      <c r="C1757" s="568"/>
      <c r="D1757" s="568"/>
      <c r="E1757" s="568"/>
      <c r="F1757" s="568" t="s">
        <v>117</v>
      </c>
      <c r="G1757" s="568" t="s">
        <v>186</v>
      </c>
      <c r="H1757" s="175" t="s">
        <v>54</v>
      </c>
      <c r="I1757" s="176">
        <v>948.49421707854208</v>
      </c>
      <c r="J1757" s="177">
        <v>895.37122351711116</v>
      </c>
      <c r="K1757" s="177">
        <v>560.65123682510057</v>
      </c>
      <c r="L1757" s="177">
        <v>211.80743732887274</v>
      </c>
      <c r="M1757" s="180"/>
      <c r="N1757" s="180"/>
      <c r="O1757" s="179">
        <v>0.59109610446752425</v>
      </c>
    </row>
    <row r="1758" spans="1:15" x14ac:dyDescent="0.25">
      <c r="A1758" s="576"/>
      <c r="B1758" s="568"/>
      <c r="C1758" s="568"/>
      <c r="D1758" s="568"/>
      <c r="E1758" s="568"/>
      <c r="F1758" s="568"/>
      <c r="G1758" s="568"/>
      <c r="H1758" s="175" t="s">
        <v>175</v>
      </c>
      <c r="I1758" s="176">
        <v>948.49421707854208</v>
      </c>
      <c r="J1758" s="177">
        <v>895.37122351711116</v>
      </c>
      <c r="K1758" s="177">
        <v>560.65123682510057</v>
      </c>
      <c r="L1758" s="177">
        <v>211.80743732887274</v>
      </c>
      <c r="M1758" s="180"/>
      <c r="N1758" s="180"/>
      <c r="O1758" s="179">
        <v>0.59109610446752425</v>
      </c>
    </row>
    <row r="1759" spans="1:15" x14ac:dyDescent="0.25">
      <c r="A1759" s="576"/>
      <c r="B1759" s="568"/>
      <c r="C1759" s="568"/>
      <c r="D1759" s="568"/>
      <c r="E1759" s="568"/>
      <c r="F1759" s="568" t="s">
        <v>175</v>
      </c>
      <c r="G1759" s="568" t="s">
        <v>186</v>
      </c>
      <c r="H1759" s="175" t="s">
        <v>187</v>
      </c>
      <c r="I1759" s="176">
        <v>6.5</v>
      </c>
      <c r="J1759" s="177">
        <v>6.5</v>
      </c>
      <c r="K1759" s="177">
        <v>5.0999999999999996</v>
      </c>
      <c r="L1759" s="177">
        <v>3.05</v>
      </c>
      <c r="M1759" s="180"/>
      <c r="N1759" s="180"/>
      <c r="O1759" s="179">
        <v>0.70434782608695645</v>
      </c>
    </row>
    <row r="1760" spans="1:15" x14ac:dyDescent="0.25">
      <c r="A1760" s="576"/>
      <c r="B1760" s="568"/>
      <c r="C1760" s="568"/>
      <c r="D1760" s="568"/>
      <c r="E1760" s="568"/>
      <c r="F1760" s="568"/>
      <c r="G1760" s="568"/>
      <c r="H1760" s="175" t="s">
        <v>54</v>
      </c>
      <c r="I1760" s="176">
        <v>16026.783698088204</v>
      </c>
      <c r="J1760" s="177">
        <v>15559.804275150229</v>
      </c>
      <c r="K1760" s="177">
        <v>14901.515156609192</v>
      </c>
      <c r="L1760" s="177">
        <v>7397.8789357568712</v>
      </c>
      <c r="M1760" s="177">
        <v>8.9371692843570756</v>
      </c>
      <c r="N1760" s="177">
        <v>8.9371692843570756</v>
      </c>
      <c r="O1760" s="179">
        <v>0.7533514213177892</v>
      </c>
    </row>
    <row r="1761" spans="1:15" x14ac:dyDescent="0.25">
      <c r="A1761" s="576"/>
      <c r="B1761" s="568"/>
      <c r="C1761" s="568"/>
      <c r="D1761" s="568"/>
      <c r="E1761" s="568"/>
      <c r="F1761" s="568"/>
      <c r="G1761" s="568"/>
      <c r="H1761" s="175" t="s">
        <v>175</v>
      </c>
      <c r="I1761" s="176">
        <v>16033.283698088206</v>
      </c>
      <c r="J1761" s="177">
        <v>15566.304275150229</v>
      </c>
      <c r="K1761" s="177">
        <v>14906.61515660919</v>
      </c>
      <c r="L1761" s="177">
        <v>7400.9289357568732</v>
      </c>
      <c r="M1761" s="177">
        <v>8.9371692843570756</v>
      </c>
      <c r="N1761" s="177">
        <v>8.9371692843570756</v>
      </c>
      <c r="O1761" s="179">
        <v>0.74355070227162268</v>
      </c>
    </row>
    <row r="1762" spans="1:15" x14ac:dyDescent="0.25">
      <c r="A1762" s="576"/>
      <c r="B1762" s="568"/>
      <c r="C1762" s="568"/>
      <c r="D1762" s="568" t="s">
        <v>51</v>
      </c>
      <c r="E1762" s="568" t="s">
        <v>185</v>
      </c>
      <c r="F1762" s="568" t="s">
        <v>118</v>
      </c>
      <c r="G1762" s="568" t="s">
        <v>186</v>
      </c>
      <c r="H1762" s="175" t="s">
        <v>187</v>
      </c>
      <c r="I1762" s="176">
        <v>7.1999999999999993</v>
      </c>
      <c r="J1762" s="177">
        <v>7.1999999999999993</v>
      </c>
      <c r="K1762" s="177">
        <v>3</v>
      </c>
      <c r="L1762" s="177">
        <v>2.4</v>
      </c>
      <c r="M1762" s="180"/>
      <c r="N1762" s="180"/>
      <c r="O1762" s="179">
        <v>0.41666666666666669</v>
      </c>
    </row>
    <row r="1763" spans="1:15" x14ac:dyDescent="0.25">
      <c r="A1763" s="576"/>
      <c r="B1763" s="568"/>
      <c r="C1763" s="568"/>
      <c r="D1763" s="568"/>
      <c r="E1763" s="568"/>
      <c r="F1763" s="568"/>
      <c r="G1763" s="568"/>
      <c r="H1763" s="175" t="s">
        <v>54</v>
      </c>
      <c r="I1763" s="176">
        <v>6631.6903706815792</v>
      </c>
      <c r="J1763" s="177">
        <v>5579.3905205165165</v>
      </c>
      <c r="K1763" s="177">
        <v>3387.9201733472892</v>
      </c>
      <c r="L1763" s="177">
        <v>701.07424645998003</v>
      </c>
      <c r="M1763" s="180"/>
      <c r="N1763" s="180"/>
      <c r="O1763" s="179">
        <v>0.51086826796455098</v>
      </c>
    </row>
    <row r="1764" spans="1:15" x14ac:dyDescent="0.25">
      <c r="A1764" s="576"/>
      <c r="B1764" s="568"/>
      <c r="C1764" s="568"/>
      <c r="D1764" s="568"/>
      <c r="E1764" s="568"/>
      <c r="F1764" s="568"/>
      <c r="G1764" s="568"/>
      <c r="H1764" s="175" t="s">
        <v>175</v>
      </c>
      <c r="I1764" s="176">
        <v>6638.890370681579</v>
      </c>
      <c r="J1764" s="177">
        <v>5586.5905205165163</v>
      </c>
      <c r="K1764" s="177">
        <v>3390.9201733472892</v>
      </c>
      <c r="L1764" s="177">
        <v>703.47424645998001</v>
      </c>
      <c r="M1764" s="180"/>
      <c r="N1764" s="180"/>
      <c r="O1764" s="179">
        <v>0.46376746731560881</v>
      </c>
    </row>
    <row r="1765" spans="1:15" x14ac:dyDescent="0.25">
      <c r="A1765" s="576"/>
      <c r="B1765" s="568"/>
      <c r="C1765" s="568"/>
      <c r="D1765" s="568"/>
      <c r="E1765" s="568"/>
      <c r="F1765" s="568" t="s">
        <v>119</v>
      </c>
      <c r="G1765" s="568" t="s">
        <v>186</v>
      </c>
      <c r="H1765" s="175" t="s">
        <v>54</v>
      </c>
      <c r="I1765" s="176">
        <v>518.82977638834984</v>
      </c>
      <c r="J1765" s="177">
        <v>464.51702328905139</v>
      </c>
      <c r="K1765" s="177">
        <v>343.60782134333766</v>
      </c>
      <c r="L1765" s="177">
        <v>128.20576936607279</v>
      </c>
      <c r="M1765" s="180"/>
      <c r="N1765" s="180"/>
      <c r="O1765" s="179">
        <v>0.66227467462496481</v>
      </c>
    </row>
    <row r="1766" spans="1:15" x14ac:dyDescent="0.25">
      <c r="A1766" s="576"/>
      <c r="B1766" s="568"/>
      <c r="C1766" s="568"/>
      <c r="D1766" s="568"/>
      <c r="E1766" s="568"/>
      <c r="F1766" s="568"/>
      <c r="G1766" s="568"/>
      <c r="H1766" s="175" t="s">
        <v>175</v>
      </c>
      <c r="I1766" s="176">
        <v>518.82977638834984</v>
      </c>
      <c r="J1766" s="177">
        <v>464.51702328905139</v>
      </c>
      <c r="K1766" s="177">
        <v>343.60782134333766</v>
      </c>
      <c r="L1766" s="177">
        <v>128.20576936607279</v>
      </c>
      <c r="M1766" s="180"/>
      <c r="N1766" s="180"/>
      <c r="O1766" s="179">
        <v>0.66227467462496481</v>
      </c>
    </row>
    <row r="1767" spans="1:15" x14ac:dyDescent="0.25">
      <c r="A1767" s="576"/>
      <c r="B1767" s="568"/>
      <c r="C1767" s="568"/>
      <c r="D1767" s="568"/>
      <c r="E1767" s="568"/>
      <c r="F1767" s="568" t="s">
        <v>120</v>
      </c>
      <c r="G1767" s="568" t="s">
        <v>186</v>
      </c>
      <c r="H1767" s="175" t="s">
        <v>54</v>
      </c>
      <c r="I1767" s="176">
        <v>1790.3128105339349</v>
      </c>
      <c r="J1767" s="177">
        <v>1404.9861846585734</v>
      </c>
      <c r="K1767" s="177">
        <v>1088.5853696917939</v>
      </c>
      <c r="L1767" s="177">
        <v>217.7030079469998</v>
      </c>
      <c r="M1767" s="180"/>
      <c r="N1767" s="180"/>
      <c r="O1767" s="179">
        <v>0.60804199315712826</v>
      </c>
    </row>
    <row r="1768" spans="1:15" x14ac:dyDescent="0.25">
      <c r="A1768" s="576"/>
      <c r="B1768" s="568"/>
      <c r="C1768" s="568"/>
      <c r="D1768" s="568"/>
      <c r="E1768" s="568"/>
      <c r="F1768" s="568"/>
      <c r="G1768" s="568"/>
      <c r="H1768" s="175" t="s">
        <v>175</v>
      </c>
      <c r="I1768" s="176">
        <v>1790.3128105339349</v>
      </c>
      <c r="J1768" s="177">
        <v>1404.9861846585734</v>
      </c>
      <c r="K1768" s="177">
        <v>1088.5853696917939</v>
      </c>
      <c r="L1768" s="177">
        <v>217.7030079469998</v>
      </c>
      <c r="M1768" s="180"/>
      <c r="N1768" s="180"/>
      <c r="O1768" s="179">
        <v>0.60804199315712826</v>
      </c>
    </row>
    <row r="1769" spans="1:15" x14ac:dyDescent="0.25">
      <c r="A1769" s="576"/>
      <c r="B1769" s="568"/>
      <c r="C1769" s="568"/>
      <c r="D1769" s="568"/>
      <c r="E1769" s="568"/>
      <c r="F1769" s="568" t="s">
        <v>121</v>
      </c>
      <c r="G1769" s="568" t="s">
        <v>186</v>
      </c>
      <c r="H1769" s="175" t="s">
        <v>187</v>
      </c>
      <c r="I1769" s="176">
        <v>48.615384615384613</v>
      </c>
      <c r="J1769" s="177">
        <v>47.384615384615387</v>
      </c>
      <c r="K1769" s="177">
        <v>22.12307692307693</v>
      </c>
      <c r="L1769" s="177">
        <v>17.846153846153847</v>
      </c>
      <c r="M1769" s="180"/>
      <c r="N1769" s="180"/>
      <c r="O1769" s="179">
        <v>0.45506329113924066</v>
      </c>
    </row>
    <row r="1770" spans="1:15" x14ac:dyDescent="0.25">
      <c r="A1770" s="576"/>
      <c r="B1770" s="568"/>
      <c r="C1770" s="568"/>
      <c r="D1770" s="568"/>
      <c r="E1770" s="568"/>
      <c r="F1770" s="568"/>
      <c r="G1770" s="568"/>
      <c r="H1770" s="175" t="s">
        <v>54</v>
      </c>
      <c r="I1770" s="176">
        <v>7286.0613903175663</v>
      </c>
      <c r="J1770" s="177">
        <v>6290.7205700303339</v>
      </c>
      <c r="K1770" s="177">
        <v>4172.7591809469914</v>
      </c>
      <c r="L1770" s="177">
        <v>1111.8416865855479</v>
      </c>
      <c r="M1770" s="180"/>
      <c r="N1770" s="180"/>
      <c r="O1770" s="179">
        <v>0.5727043676151512</v>
      </c>
    </row>
    <row r="1771" spans="1:15" x14ac:dyDescent="0.25">
      <c r="A1771" s="576"/>
      <c r="B1771" s="568"/>
      <c r="C1771" s="568"/>
      <c r="D1771" s="568"/>
      <c r="E1771" s="568"/>
      <c r="F1771" s="568"/>
      <c r="G1771" s="568"/>
      <c r="H1771" s="175" t="s">
        <v>175</v>
      </c>
      <c r="I1771" s="176">
        <v>7334.676774932951</v>
      </c>
      <c r="J1771" s="177">
        <v>6338.1051854149491</v>
      </c>
      <c r="K1771" s="177">
        <v>4194.8822578700683</v>
      </c>
      <c r="L1771" s="177">
        <v>1129.6878404317017</v>
      </c>
      <c r="M1771" s="180"/>
      <c r="N1771" s="180"/>
      <c r="O1771" s="179">
        <v>0.5138838293771959</v>
      </c>
    </row>
    <row r="1772" spans="1:15" x14ac:dyDescent="0.25">
      <c r="A1772" s="576"/>
      <c r="B1772" s="568"/>
      <c r="C1772" s="568"/>
      <c r="D1772" s="568"/>
      <c r="E1772" s="568"/>
      <c r="F1772" s="568" t="s">
        <v>122</v>
      </c>
      <c r="G1772" s="568" t="s">
        <v>186</v>
      </c>
      <c r="H1772" s="175" t="s">
        <v>187</v>
      </c>
      <c r="I1772" s="176">
        <v>340.99999999999994</v>
      </c>
      <c r="J1772" s="177">
        <v>340.47619047619042</v>
      </c>
      <c r="K1772" s="177">
        <v>275.36666666666667</v>
      </c>
      <c r="L1772" s="177">
        <v>273.79523809523812</v>
      </c>
      <c r="M1772" s="180"/>
      <c r="N1772" s="180"/>
      <c r="O1772" s="179">
        <v>0.8075268817204303</v>
      </c>
    </row>
    <row r="1773" spans="1:15" x14ac:dyDescent="0.25">
      <c r="A1773" s="576"/>
      <c r="B1773" s="568"/>
      <c r="C1773" s="568"/>
      <c r="D1773" s="568"/>
      <c r="E1773" s="568"/>
      <c r="F1773" s="568"/>
      <c r="G1773" s="568"/>
      <c r="H1773" s="175" t="s">
        <v>54</v>
      </c>
      <c r="I1773" s="176">
        <v>3904.0583702276381</v>
      </c>
      <c r="J1773" s="177">
        <v>3029.0147678926996</v>
      </c>
      <c r="K1773" s="177">
        <v>1270.4458303122281</v>
      </c>
      <c r="L1773" s="177">
        <v>321.9629649516985</v>
      </c>
      <c r="M1773" s="180"/>
      <c r="N1773" s="180"/>
      <c r="O1773" s="179">
        <v>0.32541670995512056</v>
      </c>
    </row>
    <row r="1774" spans="1:15" x14ac:dyDescent="0.25">
      <c r="A1774" s="576"/>
      <c r="B1774" s="568"/>
      <c r="C1774" s="568"/>
      <c r="D1774" s="568"/>
      <c r="E1774" s="568"/>
      <c r="F1774" s="568"/>
      <c r="G1774" s="568"/>
      <c r="H1774" s="175" t="s">
        <v>175</v>
      </c>
      <c r="I1774" s="176">
        <v>4245.0583702276381</v>
      </c>
      <c r="J1774" s="177">
        <v>3369.49095836889</v>
      </c>
      <c r="K1774" s="177">
        <v>1545.8124969788946</v>
      </c>
      <c r="L1774" s="177">
        <v>595.75820304693661</v>
      </c>
      <c r="M1774" s="180"/>
      <c r="N1774" s="180"/>
      <c r="O1774" s="179">
        <v>0.5664717958377754</v>
      </c>
    </row>
    <row r="1775" spans="1:15" x14ac:dyDescent="0.25">
      <c r="A1775" s="576"/>
      <c r="B1775" s="568"/>
      <c r="C1775" s="568"/>
      <c r="D1775" s="568"/>
      <c r="E1775" s="568"/>
      <c r="F1775" s="568" t="s">
        <v>123</v>
      </c>
      <c r="G1775" s="568" t="s">
        <v>186</v>
      </c>
      <c r="H1775" s="175" t="s">
        <v>187</v>
      </c>
      <c r="I1775" s="176">
        <v>87.404347826086962</v>
      </c>
      <c r="J1775" s="177">
        <v>86.775717391304354</v>
      </c>
      <c r="K1775" s="177">
        <v>235.30434782608697</v>
      </c>
      <c r="L1775" s="177">
        <v>235.23913043478262</v>
      </c>
      <c r="M1775" s="180"/>
      <c r="N1775" s="180"/>
      <c r="O1775" s="178">
        <v>2.6921355021638562</v>
      </c>
    </row>
    <row r="1776" spans="1:15" x14ac:dyDescent="0.25">
      <c r="A1776" s="576"/>
      <c r="B1776" s="568"/>
      <c r="C1776" s="568"/>
      <c r="D1776" s="568"/>
      <c r="E1776" s="568"/>
      <c r="F1776" s="568"/>
      <c r="G1776" s="568"/>
      <c r="H1776" s="175" t="s">
        <v>54</v>
      </c>
      <c r="I1776" s="176">
        <v>2.2253447767419057</v>
      </c>
      <c r="J1776" s="177">
        <v>2.2253447767419057</v>
      </c>
      <c r="K1776" s="177">
        <v>1.4242206571148197</v>
      </c>
      <c r="L1776" s="177">
        <v>0</v>
      </c>
      <c r="M1776" s="180"/>
      <c r="N1776" s="180"/>
      <c r="O1776" s="179">
        <v>0.64</v>
      </c>
    </row>
    <row r="1777" spans="1:15" x14ac:dyDescent="0.25">
      <c r="A1777" s="576"/>
      <c r="B1777" s="568"/>
      <c r="C1777" s="568"/>
      <c r="D1777" s="568"/>
      <c r="E1777" s="568"/>
      <c r="F1777" s="568"/>
      <c r="G1777" s="568"/>
      <c r="H1777" s="175" t="s">
        <v>175</v>
      </c>
      <c r="I1777" s="176">
        <v>89.629692602828868</v>
      </c>
      <c r="J1777" s="177">
        <v>89.001062168046261</v>
      </c>
      <c r="K1777" s="177">
        <v>236.7285684832018</v>
      </c>
      <c r="L1777" s="177">
        <v>235.23913043478262</v>
      </c>
      <c r="M1777" s="180"/>
      <c r="N1777" s="180"/>
      <c r="O1777" s="178">
        <v>1.6660677510819282</v>
      </c>
    </row>
    <row r="1778" spans="1:15" x14ac:dyDescent="0.25">
      <c r="A1778" s="576"/>
      <c r="B1778" s="568"/>
      <c r="C1778" s="568"/>
      <c r="D1778" s="568"/>
      <c r="E1778" s="568"/>
      <c r="F1778" s="568" t="s">
        <v>124</v>
      </c>
      <c r="G1778" s="568" t="s">
        <v>186</v>
      </c>
      <c r="H1778" s="175" t="s">
        <v>187</v>
      </c>
      <c r="I1778" s="176">
        <v>35.0625</v>
      </c>
      <c r="J1778" s="177">
        <v>23.306249999999999</v>
      </c>
      <c r="K1778" s="177">
        <v>26.875</v>
      </c>
      <c r="L1778" s="177">
        <v>25.75</v>
      </c>
      <c r="M1778" s="180"/>
      <c r="N1778" s="180"/>
      <c r="O1778" s="179">
        <v>0.76648841354723707</v>
      </c>
    </row>
    <row r="1779" spans="1:15" x14ac:dyDescent="0.25">
      <c r="A1779" s="576"/>
      <c r="B1779" s="568"/>
      <c r="C1779" s="568"/>
      <c r="D1779" s="568"/>
      <c r="E1779" s="568"/>
      <c r="F1779" s="568"/>
      <c r="G1779" s="568"/>
      <c r="H1779" s="175" t="s">
        <v>54</v>
      </c>
      <c r="I1779" s="176">
        <v>2628.2021151132449</v>
      </c>
      <c r="J1779" s="177">
        <v>2101.0014402427114</v>
      </c>
      <c r="K1779" s="177">
        <v>922.7477035109132</v>
      </c>
      <c r="L1779" s="177">
        <v>149.07766470042142</v>
      </c>
      <c r="M1779" s="177">
        <v>1.8290949279188766</v>
      </c>
      <c r="N1779" s="177">
        <v>1.8290949279188766</v>
      </c>
      <c r="O1779" s="179">
        <v>0.35109465067573525</v>
      </c>
    </row>
    <row r="1780" spans="1:15" x14ac:dyDescent="0.25">
      <c r="A1780" s="576"/>
      <c r="B1780" s="568"/>
      <c r="C1780" s="568"/>
      <c r="D1780" s="568"/>
      <c r="E1780" s="568"/>
      <c r="F1780" s="568"/>
      <c r="G1780" s="568"/>
      <c r="H1780" s="175" t="s">
        <v>175</v>
      </c>
      <c r="I1780" s="176">
        <v>2663.2646151132449</v>
      </c>
      <c r="J1780" s="177">
        <v>2124.3076902427115</v>
      </c>
      <c r="K1780" s="177">
        <v>949.6227035109132</v>
      </c>
      <c r="L1780" s="177">
        <v>174.82766470042142</v>
      </c>
      <c r="M1780" s="177">
        <v>1.8290949279188766</v>
      </c>
      <c r="N1780" s="177">
        <v>1.8290949279188766</v>
      </c>
      <c r="O1780" s="179">
        <v>0.55879153211148613</v>
      </c>
    </row>
    <row r="1781" spans="1:15" x14ac:dyDescent="0.25">
      <c r="A1781" s="576"/>
      <c r="B1781" s="568"/>
      <c r="C1781" s="568"/>
      <c r="D1781" s="568"/>
      <c r="E1781" s="568"/>
      <c r="F1781" s="568" t="s">
        <v>125</v>
      </c>
      <c r="G1781" s="568" t="s">
        <v>186</v>
      </c>
      <c r="H1781" s="175" t="s">
        <v>187</v>
      </c>
      <c r="I1781" s="176">
        <v>120.405</v>
      </c>
      <c r="J1781" s="177">
        <v>71.905000000000001</v>
      </c>
      <c r="K1781" s="177">
        <v>67.499999999999986</v>
      </c>
      <c r="L1781" s="177">
        <v>30.75</v>
      </c>
      <c r="M1781" s="177">
        <v>0</v>
      </c>
      <c r="N1781" s="177">
        <v>0</v>
      </c>
      <c r="O1781" s="179">
        <v>0.56060794817490955</v>
      </c>
    </row>
    <row r="1782" spans="1:15" x14ac:dyDescent="0.25">
      <c r="A1782" s="576"/>
      <c r="B1782" s="568"/>
      <c r="C1782" s="568"/>
      <c r="D1782" s="568"/>
      <c r="E1782" s="568"/>
      <c r="F1782" s="568"/>
      <c r="G1782" s="568"/>
      <c r="H1782" s="175" t="s">
        <v>54</v>
      </c>
      <c r="I1782" s="176">
        <v>8222.4828339440937</v>
      </c>
      <c r="J1782" s="177">
        <v>7509.6084702573835</v>
      </c>
      <c r="K1782" s="177">
        <v>4599.8589408185371</v>
      </c>
      <c r="L1782" s="177">
        <v>1372.9730086344093</v>
      </c>
      <c r="M1782" s="180"/>
      <c r="N1782" s="180"/>
      <c r="O1782" s="179">
        <v>0.55942457208051288</v>
      </c>
    </row>
    <row r="1783" spans="1:15" x14ac:dyDescent="0.25">
      <c r="A1783" s="576"/>
      <c r="B1783" s="568"/>
      <c r="C1783" s="568"/>
      <c r="D1783" s="568"/>
      <c r="E1783" s="568"/>
      <c r="F1783" s="568"/>
      <c r="G1783" s="568"/>
      <c r="H1783" s="175" t="s">
        <v>175</v>
      </c>
      <c r="I1783" s="176">
        <v>8342.8878339440944</v>
      </c>
      <c r="J1783" s="177">
        <v>7581.5134702573832</v>
      </c>
      <c r="K1783" s="177">
        <v>4667.3589408185371</v>
      </c>
      <c r="L1783" s="177">
        <v>1403.7230086344093</v>
      </c>
      <c r="M1783" s="177">
        <v>0</v>
      </c>
      <c r="N1783" s="177">
        <v>0</v>
      </c>
      <c r="O1783" s="179">
        <v>0.56001626012771122</v>
      </c>
    </row>
    <row r="1784" spans="1:15" x14ac:dyDescent="0.25">
      <c r="A1784" s="576"/>
      <c r="B1784" s="568"/>
      <c r="C1784" s="568"/>
      <c r="D1784" s="568"/>
      <c r="E1784" s="568"/>
      <c r="F1784" s="568" t="s">
        <v>126</v>
      </c>
      <c r="G1784" s="568" t="s">
        <v>186</v>
      </c>
      <c r="H1784" s="175" t="s">
        <v>54</v>
      </c>
      <c r="I1784" s="176">
        <v>5595.6467141139092</v>
      </c>
      <c r="J1784" s="177">
        <v>3943.3049719545274</v>
      </c>
      <c r="K1784" s="177">
        <v>1866.719042792646</v>
      </c>
      <c r="L1784" s="177">
        <v>227.6008754183965</v>
      </c>
      <c r="M1784" s="180"/>
      <c r="N1784" s="180"/>
      <c r="O1784" s="179">
        <v>0.33360201924188981</v>
      </c>
    </row>
    <row r="1785" spans="1:15" x14ac:dyDescent="0.25">
      <c r="A1785" s="576"/>
      <c r="B1785" s="568"/>
      <c r="C1785" s="568"/>
      <c r="D1785" s="568"/>
      <c r="E1785" s="568"/>
      <c r="F1785" s="568"/>
      <c r="G1785" s="568"/>
      <c r="H1785" s="175" t="s">
        <v>175</v>
      </c>
      <c r="I1785" s="176">
        <v>5595.6467141139092</v>
      </c>
      <c r="J1785" s="177">
        <v>3943.3049719545274</v>
      </c>
      <c r="K1785" s="177">
        <v>1866.719042792646</v>
      </c>
      <c r="L1785" s="177">
        <v>227.6008754183965</v>
      </c>
      <c r="M1785" s="180"/>
      <c r="N1785" s="180"/>
      <c r="O1785" s="179">
        <v>0.33360201924188981</v>
      </c>
    </row>
    <row r="1786" spans="1:15" x14ac:dyDescent="0.25">
      <c r="A1786" s="576"/>
      <c r="B1786" s="568"/>
      <c r="C1786" s="568"/>
      <c r="D1786" s="568"/>
      <c r="E1786" s="568"/>
      <c r="F1786" s="568" t="s">
        <v>127</v>
      </c>
      <c r="G1786" s="568" t="s">
        <v>186</v>
      </c>
      <c r="H1786" s="175" t="s">
        <v>54</v>
      </c>
      <c r="I1786" s="176">
        <v>193.42409101729433</v>
      </c>
      <c r="J1786" s="177">
        <v>115.67901965320497</v>
      </c>
      <c r="K1786" s="177">
        <v>58.176575639085051</v>
      </c>
      <c r="L1786" s="177">
        <v>17.545697476003316</v>
      </c>
      <c r="M1786" s="180"/>
      <c r="N1786" s="180"/>
      <c r="O1786" s="179">
        <v>0.30077212891688554</v>
      </c>
    </row>
    <row r="1787" spans="1:15" x14ac:dyDescent="0.25">
      <c r="A1787" s="576"/>
      <c r="B1787" s="568"/>
      <c r="C1787" s="568"/>
      <c r="D1787" s="568"/>
      <c r="E1787" s="568"/>
      <c r="F1787" s="568"/>
      <c r="G1787" s="568"/>
      <c r="H1787" s="175" t="s">
        <v>175</v>
      </c>
      <c r="I1787" s="176">
        <v>193.42409101729433</v>
      </c>
      <c r="J1787" s="177">
        <v>115.67901965320497</v>
      </c>
      <c r="K1787" s="177">
        <v>58.176575639085051</v>
      </c>
      <c r="L1787" s="177">
        <v>17.545697476003316</v>
      </c>
      <c r="M1787" s="180"/>
      <c r="N1787" s="180"/>
      <c r="O1787" s="179">
        <v>0.30077212891688554</v>
      </c>
    </row>
    <row r="1788" spans="1:15" x14ac:dyDescent="0.25">
      <c r="A1788" s="576"/>
      <c r="B1788" s="568"/>
      <c r="C1788" s="568"/>
      <c r="D1788" s="568"/>
      <c r="E1788" s="568"/>
      <c r="F1788" s="568" t="s">
        <v>128</v>
      </c>
      <c r="G1788" s="568" t="s">
        <v>186</v>
      </c>
      <c r="H1788" s="175" t="s">
        <v>54</v>
      </c>
      <c r="I1788" s="176">
        <v>161.15695413502127</v>
      </c>
      <c r="J1788" s="177">
        <v>153.68982275413515</v>
      </c>
      <c r="K1788" s="177">
        <v>116.39583041600929</v>
      </c>
      <c r="L1788" s="177">
        <v>7.7802691484716613</v>
      </c>
      <c r="M1788" s="181">
        <v>0.81897569983912233</v>
      </c>
      <c r="N1788" s="181">
        <v>0.81897569983912233</v>
      </c>
      <c r="O1788" s="179">
        <v>0.72225136694064096</v>
      </c>
    </row>
    <row r="1789" spans="1:15" x14ac:dyDescent="0.25">
      <c r="A1789" s="576"/>
      <c r="B1789" s="568"/>
      <c r="C1789" s="568"/>
      <c r="D1789" s="568"/>
      <c r="E1789" s="568"/>
      <c r="F1789" s="568"/>
      <c r="G1789" s="568"/>
      <c r="H1789" s="175" t="s">
        <v>175</v>
      </c>
      <c r="I1789" s="176">
        <v>161.15695413502127</v>
      </c>
      <c r="J1789" s="177">
        <v>153.68982275413515</v>
      </c>
      <c r="K1789" s="177">
        <v>116.39583041600929</v>
      </c>
      <c r="L1789" s="177">
        <v>7.7802691484716613</v>
      </c>
      <c r="M1789" s="181">
        <v>0.81897569983912233</v>
      </c>
      <c r="N1789" s="181">
        <v>0.81897569983912233</v>
      </c>
      <c r="O1789" s="179">
        <v>0.72225136694064096</v>
      </c>
    </row>
    <row r="1790" spans="1:15" x14ac:dyDescent="0.25">
      <c r="A1790" s="576"/>
      <c r="B1790" s="568"/>
      <c r="C1790" s="568"/>
      <c r="D1790" s="568"/>
      <c r="E1790" s="568"/>
      <c r="F1790" s="568" t="s">
        <v>175</v>
      </c>
      <c r="G1790" s="568" t="s">
        <v>186</v>
      </c>
      <c r="H1790" s="175" t="s">
        <v>187</v>
      </c>
      <c r="I1790" s="176">
        <v>639.68723244147145</v>
      </c>
      <c r="J1790" s="177">
        <v>577.04777325211023</v>
      </c>
      <c r="K1790" s="177">
        <v>630.16909141583062</v>
      </c>
      <c r="L1790" s="177">
        <v>585.78052237617464</v>
      </c>
      <c r="M1790" s="177">
        <v>0</v>
      </c>
      <c r="N1790" s="177">
        <v>0</v>
      </c>
      <c r="O1790" s="179">
        <v>0.94974811723538999</v>
      </c>
    </row>
    <row r="1791" spans="1:15" x14ac:dyDescent="0.25">
      <c r="A1791" s="576"/>
      <c r="B1791" s="568"/>
      <c r="C1791" s="568"/>
      <c r="D1791" s="568"/>
      <c r="E1791" s="568"/>
      <c r="F1791" s="568"/>
      <c r="G1791" s="568"/>
      <c r="H1791" s="175" t="s">
        <v>54</v>
      </c>
      <c r="I1791" s="176">
        <v>36934.090771249379</v>
      </c>
      <c r="J1791" s="177">
        <v>30594.138136025878</v>
      </c>
      <c r="K1791" s="177">
        <v>17828.640689475946</v>
      </c>
      <c r="L1791" s="177">
        <v>4255.765190688001</v>
      </c>
      <c r="M1791" s="177">
        <v>2.6480706277579991</v>
      </c>
      <c r="N1791" s="177">
        <v>2.6480706277579991</v>
      </c>
      <c r="O1791" s="179">
        <v>0.50785915919750724</v>
      </c>
    </row>
    <row r="1792" spans="1:15" x14ac:dyDescent="0.25">
      <c r="A1792" s="576"/>
      <c r="B1792" s="568"/>
      <c r="C1792" s="568"/>
      <c r="D1792" s="568"/>
      <c r="E1792" s="568"/>
      <c r="F1792" s="568"/>
      <c r="G1792" s="568"/>
      <c r="H1792" s="175" t="s">
        <v>175</v>
      </c>
      <c r="I1792" s="176">
        <v>37573.778003690844</v>
      </c>
      <c r="J1792" s="177">
        <v>31171.185909277992</v>
      </c>
      <c r="K1792" s="177">
        <v>18458.809780891777</v>
      </c>
      <c r="L1792" s="177">
        <v>4841.5457130641744</v>
      </c>
      <c r="M1792" s="177">
        <v>2.6480706277579991</v>
      </c>
      <c r="N1792" s="177">
        <v>2.6480706277579991</v>
      </c>
      <c r="O1792" s="179">
        <v>0.66381996791676001</v>
      </c>
    </row>
    <row r="1793" spans="1:15" x14ac:dyDescent="0.25">
      <c r="A1793" s="576"/>
      <c r="B1793" s="568"/>
      <c r="C1793" s="568"/>
      <c r="D1793" s="568" t="s">
        <v>52</v>
      </c>
      <c r="E1793" s="568" t="s">
        <v>185</v>
      </c>
      <c r="F1793" s="568" t="s">
        <v>129</v>
      </c>
      <c r="G1793" s="568" t="s">
        <v>186</v>
      </c>
      <c r="H1793" s="175" t="s">
        <v>54</v>
      </c>
      <c r="I1793" s="176">
        <v>85.406803434020489</v>
      </c>
      <c r="J1793" s="177">
        <v>70.107230186778366</v>
      </c>
      <c r="K1793" s="177">
        <v>36.368807465018143</v>
      </c>
      <c r="L1793" s="177">
        <v>7.2405411667137853</v>
      </c>
      <c r="M1793" s="180"/>
      <c r="N1793" s="180"/>
      <c r="O1793" s="179">
        <v>0.42583033204274201</v>
      </c>
    </row>
    <row r="1794" spans="1:15" x14ac:dyDescent="0.25">
      <c r="A1794" s="576"/>
      <c r="B1794" s="568"/>
      <c r="C1794" s="568"/>
      <c r="D1794" s="568"/>
      <c r="E1794" s="568"/>
      <c r="F1794" s="568"/>
      <c r="G1794" s="568"/>
      <c r="H1794" s="175" t="s">
        <v>175</v>
      </c>
      <c r="I1794" s="176">
        <v>85.406803434020489</v>
      </c>
      <c r="J1794" s="177">
        <v>70.107230186778366</v>
      </c>
      <c r="K1794" s="177">
        <v>36.368807465018143</v>
      </c>
      <c r="L1794" s="177">
        <v>7.2405411667137853</v>
      </c>
      <c r="M1794" s="180"/>
      <c r="N1794" s="180"/>
      <c r="O1794" s="179">
        <v>0.42583033204274201</v>
      </c>
    </row>
    <row r="1795" spans="1:15" x14ac:dyDescent="0.25">
      <c r="A1795" s="576"/>
      <c r="B1795" s="568"/>
      <c r="C1795" s="568"/>
      <c r="D1795" s="568"/>
      <c r="E1795" s="568"/>
      <c r="F1795" s="568" t="s">
        <v>130</v>
      </c>
      <c r="G1795" s="568" t="s">
        <v>186</v>
      </c>
      <c r="H1795" s="175" t="s">
        <v>187</v>
      </c>
      <c r="I1795" s="176">
        <v>30.587499999999999</v>
      </c>
      <c r="J1795" s="177">
        <v>30.587499999999999</v>
      </c>
      <c r="K1795" s="177">
        <v>22.6875</v>
      </c>
      <c r="L1795" s="177">
        <v>18.75</v>
      </c>
      <c r="M1795" s="180"/>
      <c r="N1795" s="180"/>
      <c r="O1795" s="179">
        <v>0.74172456068655501</v>
      </c>
    </row>
    <row r="1796" spans="1:15" x14ac:dyDescent="0.25">
      <c r="A1796" s="576"/>
      <c r="B1796" s="568"/>
      <c r="C1796" s="568"/>
      <c r="D1796" s="568"/>
      <c r="E1796" s="568"/>
      <c r="F1796" s="568"/>
      <c r="G1796" s="568"/>
      <c r="H1796" s="175" t="s">
        <v>54</v>
      </c>
      <c r="I1796" s="176">
        <v>3740.71267205405</v>
      </c>
      <c r="J1796" s="177">
        <v>3707.3068656863306</v>
      </c>
      <c r="K1796" s="177">
        <v>3483.7248003234463</v>
      </c>
      <c r="L1796" s="177">
        <v>1495.6715755765858</v>
      </c>
      <c r="M1796" s="177">
        <v>1.226423788946023</v>
      </c>
      <c r="N1796" s="181">
        <v>0.45383082938971747</v>
      </c>
      <c r="O1796" s="179">
        <v>0.93129975642061547</v>
      </c>
    </row>
    <row r="1797" spans="1:15" x14ac:dyDescent="0.25">
      <c r="A1797" s="576"/>
      <c r="B1797" s="568"/>
      <c r="C1797" s="568"/>
      <c r="D1797" s="568"/>
      <c r="E1797" s="568"/>
      <c r="F1797" s="568"/>
      <c r="G1797" s="568"/>
      <c r="H1797" s="175" t="s">
        <v>175</v>
      </c>
      <c r="I1797" s="176">
        <v>3771.3001720540501</v>
      </c>
      <c r="J1797" s="177">
        <v>3737.8943656863307</v>
      </c>
      <c r="K1797" s="177">
        <v>3506.4123003234463</v>
      </c>
      <c r="L1797" s="177">
        <v>1514.4215755765858</v>
      </c>
      <c r="M1797" s="177">
        <v>1.226423788946023</v>
      </c>
      <c r="N1797" s="181">
        <v>0.45383082938971747</v>
      </c>
      <c r="O1797" s="179">
        <v>0.83651215855358529</v>
      </c>
    </row>
    <row r="1798" spans="1:15" x14ac:dyDescent="0.25">
      <c r="A1798" s="576"/>
      <c r="B1798" s="568"/>
      <c r="C1798" s="568"/>
      <c r="D1798" s="568"/>
      <c r="E1798" s="568"/>
      <c r="F1798" s="568" t="s">
        <v>131</v>
      </c>
      <c r="G1798" s="568" t="s">
        <v>186</v>
      </c>
      <c r="H1798" s="175" t="s">
        <v>54</v>
      </c>
      <c r="I1798" s="176">
        <v>464.33461673851622</v>
      </c>
      <c r="J1798" s="177">
        <v>421.76650805246925</v>
      </c>
      <c r="K1798" s="177">
        <v>231.39935590595226</v>
      </c>
      <c r="L1798" s="177">
        <v>56.894800068873792</v>
      </c>
      <c r="M1798" s="180"/>
      <c r="N1798" s="180"/>
      <c r="O1798" s="179">
        <v>0.49834612274075119</v>
      </c>
    </row>
    <row r="1799" spans="1:15" x14ac:dyDescent="0.25">
      <c r="A1799" s="576"/>
      <c r="B1799" s="568"/>
      <c r="C1799" s="568"/>
      <c r="D1799" s="568"/>
      <c r="E1799" s="568"/>
      <c r="F1799" s="568"/>
      <c r="G1799" s="568"/>
      <c r="H1799" s="175" t="s">
        <v>175</v>
      </c>
      <c r="I1799" s="176">
        <v>464.33461673851622</v>
      </c>
      <c r="J1799" s="177">
        <v>421.76650805246925</v>
      </c>
      <c r="K1799" s="177">
        <v>231.39935590595226</v>
      </c>
      <c r="L1799" s="177">
        <v>56.894800068873792</v>
      </c>
      <c r="M1799" s="180"/>
      <c r="N1799" s="180"/>
      <c r="O1799" s="179">
        <v>0.49834612274075119</v>
      </c>
    </row>
    <row r="1800" spans="1:15" x14ac:dyDescent="0.25">
      <c r="A1800" s="576"/>
      <c r="B1800" s="568"/>
      <c r="C1800" s="568"/>
      <c r="D1800" s="568"/>
      <c r="E1800" s="568"/>
      <c r="F1800" s="568" t="s">
        <v>132</v>
      </c>
      <c r="G1800" s="568" t="s">
        <v>186</v>
      </c>
      <c r="H1800" s="175" t="s">
        <v>54</v>
      </c>
      <c r="I1800" s="176">
        <v>114.08163403562482</v>
      </c>
      <c r="J1800" s="177">
        <v>48.677031474316166</v>
      </c>
      <c r="K1800" s="177">
        <v>21.308350874815211</v>
      </c>
      <c r="L1800" s="177">
        <v>3.3658686449959596</v>
      </c>
      <c r="M1800" s="180"/>
      <c r="N1800" s="180"/>
      <c r="O1800" s="179">
        <v>0.18678160647805195</v>
      </c>
    </row>
    <row r="1801" spans="1:15" x14ac:dyDescent="0.25">
      <c r="A1801" s="576"/>
      <c r="B1801" s="568"/>
      <c r="C1801" s="568"/>
      <c r="D1801" s="568"/>
      <c r="E1801" s="568"/>
      <c r="F1801" s="568"/>
      <c r="G1801" s="568"/>
      <c r="H1801" s="175" t="s">
        <v>175</v>
      </c>
      <c r="I1801" s="176">
        <v>114.08163403562482</v>
      </c>
      <c r="J1801" s="177">
        <v>48.677031474316166</v>
      </c>
      <c r="K1801" s="177">
        <v>21.308350874815211</v>
      </c>
      <c r="L1801" s="177">
        <v>3.3658686449959596</v>
      </c>
      <c r="M1801" s="180"/>
      <c r="N1801" s="180"/>
      <c r="O1801" s="179">
        <v>0.18678160647805195</v>
      </c>
    </row>
    <row r="1802" spans="1:15" x14ac:dyDescent="0.25">
      <c r="A1802" s="576"/>
      <c r="B1802" s="568"/>
      <c r="C1802" s="568"/>
      <c r="D1802" s="568"/>
      <c r="E1802" s="568"/>
      <c r="F1802" s="568" t="s">
        <v>133</v>
      </c>
      <c r="G1802" s="568" t="s">
        <v>186</v>
      </c>
      <c r="H1802" s="175" t="s">
        <v>54</v>
      </c>
      <c r="I1802" s="176">
        <v>182.60549082279556</v>
      </c>
      <c r="J1802" s="177">
        <v>120.7389284693854</v>
      </c>
      <c r="K1802" s="177">
        <v>18.622498050218525</v>
      </c>
      <c r="L1802" s="177">
        <v>1.0182790707774181</v>
      </c>
      <c r="M1802" s="180"/>
      <c r="N1802" s="180"/>
      <c r="O1802" s="179">
        <v>0.1019821362780937</v>
      </c>
    </row>
    <row r="1803" spans="1:15" x14ac:dyDescent="0.25">
      <c r="A1803" s="576"/>
      <c r="B1803" s="568"/>
      <c r="C1803" s="568"/>
      <c r="D1803" s="568"/>
      <c r="E1803" s="568"/>
      <c r="F1803" s="568"/>
      <c r="G1803" s="568"/>
      <c r="H1803" s="175" t="s">
        <v>175</v>
      </c>
      <c r="I1803" s="176">
        <v>182.60549082279556</v>
      </c>
      <c r="J1803" s="177">
        <v>120.7389284693854</v>
      </c>
      <c r="K1803" s="177">
        <v>18.622498050218525</v>
      </c>
      <c r="L1803" s="177">
        <v>1.0182790707774181</v>
      </c>
      <c r="M1803" s="180"/>
      <c r="N1803" s="180"/>
      <c r="O1803" s="179">
        <v>0.1019821362780937</v>
      </c>
    </row>
    <row r="1804" spans="1:15" x14ac:dyDescent="0.25">
      <c r="A1804" s="576"/>
      <c r="B1804" s="568"/>
      <c r="C1804" s="568"/>
      <c r="D1804" s="568"/>
      <c r="E1804" s="568"/>
      <c r="F1804" s="568" t="s">
        <v>134</v>
      </c>
      <c r="G1804" s="568" t="s">
        <v>186</v>
      </c>
      <c r="H1804" s="175" t="s">
        <v>54</v>
      </c>
      <c r="I1804" s="176">
        <v>3816.2032049543918</v>
      </c>
      <c r="J1804" s="177">
        <v>3550.3218515059075</v>
      </c>
      <c r="K1804" s="177">
        <v>681.21667311322403</v>
      </c>
      <c r="L1804" s="177">
        <v>151.12566005037877</v>
      </c>
      <c r="M1804" s="180"/>
      <c r="N1804" s="180"/>
      <c r="O1804" s="179">
        <v>0.17850639405910917</v>
      </c>
    </row>
    <row r="1805" spans="1:15" x14ac:dyDescent="0.25">
      <c r="A1805" s="576"/>
      <c r="B1805" s="568"/>
      <c r="C1805" s="568"/>
      <c r="D1805" s="568"/>
      <c r="E1805" s="568"/>
      <c r="F1805" s="568"/>
      <c r="G1805" s="568"/>
      <c r="H1805" s="175" t="s">
        <v>175</v>
      </c>
      <c r="I1805" s="176">
        <v>3816.2032049543918</v>
      </c>
      <c r="J1805" s="177">
        <v>3550.3218515059075</v>
      </c>
      <c r="K1805" s="177">
        <v>681.21667311322403</v>
      </c>
      <c r="L1805" s="177">
        <v>151.12566005037877</v>
      </c>
      <c r="M1805" s="180"/>
      <c r="N1805" s="180"/>
      <c r="O1805" s="179">
        <v>0.17850639405910917</v>
      </c>
    </row>
    <row r="1806" spans="1:15" x14ac:dyDescent="0.25">
      <c r="A1806" s="576"/>
      <c r="B1806" s="568"/>
      <c r="C1806" s="568"/>
      <c r="D1806" s="568"/>
      <c r="E1806" s="568"/>
      <c r="F1806" s="568" t="s">
        <v>135</v>
      </c>
      <c r="G1806" s="568" t="s">
        <v>186</v>
      </c>
      <c r="H1806" s="175" t="s">
        <v>187</v>
      </c>
      <c r="I1806" s="176">
        <v>2</v>
      </c>
      <c r="J1806" s="177">
        <v>1</v>
      </c>
      <c r="K1806" s="181">
        <v>0.5</v>
      </c>
      <c r="L1806" s="181">
        <v>0.45</v>
      </c>
      <c r="M1806" s="180"/>
      <c r="N1806" s="180"/>
      <c r="O1806" s="179">
        <v>0.25</v>
      </c>
    </row>
    <row r="1807" spans="1:15" x14ac:dyDescent="0.25">
      <c r="A1807" s="576"/>
      <c r="B1807" s="568"/>
      <c r="C1807" s="568"/>
      <c r="D1807" s="568"/>
      <c r="E1807" s="568"/>
      <c r="F1807" s="568"/>
      <c r="G1807" s="568"/>
      <c r="H1807" s="175" t="s">
        <v>54</v>
      </c>
      <c r="I1807" s="176">
        <v>1090.6850337136507</v>
      </c>
      <c r="J1807" s="177">
        <v>974.09713518363264</v>
      </c>
      <c r="K1807" s="177">
        <v>293.94232516245137</v>
      </c>
      <c r="L1807" s="177">
        <v>55.299756699999953</v>
      </c>
      <c r="M1807" s="180"/>
      <c r="N1807" s="180"/>
      <c r="O1807" s="179">
        <v>0.26950248337195321</v>
      </c>
    </row>
    <row r="1808" spans="1:15" x14ac:dyDescent="0.25">
      <c r="A1808" s="576"/>
      <c r="B1808" s="568"/>
      <c r="C1808" s="568"/>
      <c r="D1808" s="568"/>
      <c r="E1808" s="568"/>
      <c r="F1808" s="568"/>
      <c r="G1808" s="568"/>
      <c r="H1808" s="175" t="s">
        <v>175</v>
      </c>
      <c r="I1808" s="176">
        <v>1092.6850337136507</v>
      </c>
      <c r="J1808" s="177">
        <v>975.09713518363264</v>
      </c>
      <c r="K1808" s="177">
        <v>294.44232516245137</v>
      </c>
      <c r="L1808" s="177">
        <v>55.749756699999956</v>
      </c>
      <c r="M1808" s="180"/>
      <c r="N1808" s="180"/>
      <c r="O1808" s="179">
        <v>0.25975124168597663</v>
      </c>
    </row>
    <row r="1809" spans="1:15" x14ac:dyDescent="0.25">
      <c r="A1809" s="576"/>
      <c r="B1809" s="568"/>
      <c r="C1809" s="568"/>
      <c r="D1809" s="568"/>
      <c r="E1809" s="568"/>
      <c r="F1809" s="568" t="s">
        <v>175</v>
      </c>
      <c r="G1809" s="568" t="s">
        <v>186</v>
      </c>
      <c r="H1809" s="175" t="s">
        <v>187</v>
      </c>
      <c r="I1809" s="176">
        <v>32.587499999999999</v>
      </c>
      <c r="J1809" s="177">
        <v>31.587499999999999</v>
      </c>
      <c r="K1809" s="177">
        <v>23.1875</v>
      </c>
      <c r="L1809" s="177">
        <v>19.2</v>
      </c>
      <c r="M1809" s="180"/>
      <c r="N1809" s="180"/>
      <c r="O1809" s="179">
        <v>0.49586228034327751</v>
      </c>
    </row>
    <row r="1810" spans="1:15" x14ac:dyDescent="0.25">
      <c r="A1810" s="576"/>
      <c r="B1810" s="568"/>
      <c r="C1810" s="568"/>
      <c r="D1810" s="568"/>
      <c r="E1810" s="568"/>
      <c r="F1810" s="568"/>
      <c r="G1810" s="568"/>
      <c r="H1810" s="175" t="s">
        <v>54</v>
      </c>
      <c r="I1810" s="176">
        <v>9494.0294557530488</v>
      </c>
      <c r="J1810" s="177">
        <v>8893.0155505588191</v>
      </c>
      <c r="K1810" s="177">
        <v>4766.5828108951246</v>
      </c>
      <c r="L1810" s="177">
        <v>1770.6164812783254</v>
      </c>
      <c r="M1810" s="177">
        <v>1.226423788946023</v>
      </c>
      <c r="N1810" s="181">
        <v>0.45383082938971747</v>
      </c>
      <c r="O1810" s="179">
        <v>0.37032126162733092</v>
      </c>
    </row>
    <row r="1811" spans="1:15" x14ac:dyDescent="0.25">
      <c r="A1811" s="576"/>
      <c r="B1811" s="568"/>
      <c r="C1811" s="568"/>
      <c r="D1811" s="568"/>
      <c r="E1811" s="568"/>
      <c r="F1811" s="568"/>
      <c r="G1811" s="568"/>
      <c r="H1811" s="175" t="s">
        <v>175</v>
      </c>
      <c r="I1811" s="176">
        <v>9526.6169557530502</v>
      </c>
      <c r="J1811" s="177">
        <v>8924.6030505588187</v>
      </c>
      <c r="K1811" s="177">
        <v>4789.7703108951255</v>
      </c>
      <c r="L1811" s="177">
        <v>1789.8164812783255</v>
      </c>
      <c r="M1811" s="177">
        <v>1.226423788946023</v>
      </c>
      <c r="N1811" s="181">
        <v>0.45383082938971747</v>
      </c>
      <c r="O1811" s="179">
        <v>0.39821926578643019</v>
      </c>
    </row>
    <row r="1812" spans="1:15" x14ac:dyDescent="0.25">
      <c r="A1812" s="576"/>
      <c r="B1812" s="568"/>
      <c r="C1812" s="568"/>
      <c r="D1812" s="568" t="s">
        <v>175</v>
      </c>
      <c r="E1812" s="568" t="s">
        <v>185</v>
      </c>
      <c r="F1812" s="568" t="s">
        <v>62</v>
      </c>
      <c r="G1812" s="568" t="s">
        <v>186</v>
      </c>
      <c r="H1812" s="175" t="s">
        <v>187</v>
      </c>
      <c r="I1812" s="176">
        <v>49.03354430379747</v>
      </c>
      <c r="J1812" s="177">
        <v>37.499556962025316</v>
      </c>
      <c r="K1812" s="177">
        <v>60.221518987341774</v>
      </c>
      <c r="L1812" s="177">
        <v>45.322784810126578</v>
      </c>
      <c r="M1812" s="180"/>
      <c r="N1812" s="180"/>
      <c r="O1812" s="178">
        <v>1.2281698139997161</v>
      </c>
    </row>
    <row r="1813" spans="1:15" x14ac:dyDescent="0.25">
      <c r="A1813" s="576"/>
      <c r="B1813" s="568"/>
      <c r="C1813" s="568"/>
      <c r="D1813" s="568"/>
      <c r="E1813" s="568"/>
      <c r="F1813" s="568"/>
      <c r="G1813" s="568"/>
      <c r="H1813" s="175" t="s">
        <v>54</v>
      </c>
      <c r="I1813" s="176">
        <v>9421.1624778583555</v>
      </c>
      <c r="J1813" s="177">
        <v>7788.6803267199411</v>
      </c>
      <c r="K1813" s="177">
        <v>7809.7914238754611</v>
      </c>
      <c r="L1813" s="177">
        <v>3102.7010663595579</v>
      </c>
      <c r="M1813" s="181">
        <v>0.52842143832219979</v>
      </c>
      <c r="N1813" s="181">
        <v>0.52842143832219979</v>
      </c>
      <c r="O1813" s="179">
        <v>0.82896260861969595</v>
      </c>
    </row>
    <row r="1814" spans="1:15" x14ac:dyDescent="0.25">
      <c r="A1814" s="576"/>
      <c r="B1814" s="568"/>
      <c r="C1814" s="568"/>
      <c r="D1814" s="568"/>
      <c r="E1814" s="568"/>
      <c r="F1814" s="568"/>
      <c r="G1814" s="568"/>
      <c r="H1814" s="175" t="s">
        <v>175</v>
      </c>
      <c r="I1814" s="176">
        <v>9470.1960221621521</v>
      </c>
      <c r="J1814" s="177">
        <v>7826.1798836819662</v>
      </c>
      <c r="K1814" s="177">
        <v>7870.0129428628024</v>
      </c>
      <c r="L1814" s="177">
        <v>3148.0238511696843</v>
      </c>
      <c r="M1814" s="181">
        <v>0.52842143832219979</v>
      </c>
      <c r="N1814" s="181">
        <v>0.52842143832219979</v>
      </c>
      <c r="O1814" s="178">
        <v>1.028566211309706</v>
      </c>
    </row>
    <row r="1815" spans="1:15" x14ac:dyDescent="0.25">
      <c r="A1815" s="576"/>
      <c r="B1815" s="568"/>
      <c r="C1815" s="568"/>
      <c r="D1815" s="568"/>
      <c r="E1815" s="568"/>
      <c r="F1815" s="568" t="s">
        <v>63</v>
      </c>
      <c r="G1815" s="568" t="s">
        <v>186</v>
      </c>
      <c r="H1815" s="175" t="s">
        <v>187</v>
      </c>
      <c r="I1815" s="176">
        <v>306.89999999999998</v>
      </c>
      <c r="J1815" s="177">
        <v>294.24999999999994</v>
      </c>
      <c r="K1815" s="177">
        <v>43.599999999999994</v>
      </c>
      <c r="L1815" s="177">
        <v>28.374999999999989</v>
      </c>
      <c r="M1815" s="180"/>
      <c r="N1815" s="180"/>
      <c r="O1815" s="179">
        <v>0.14206581948517433</v>
      </c>
    </row>
    <row r="1816" spans="1:15" x14ac:dyDescent="0.25">
      <c r="A1816" s="576"/>
      <c r="B1816" s="568"/>
      <c r="C1816" s="568"/>
      <c r="D1816" s="568"/>
      <c r="E1816" s="568"/>
      <c r="F1816" s="568"/>
      <c r="G1816" s="568"/>
      <c r="H1816" s="175" t="s">
        <v>54</v>
      </c>
      <c r="I1816" s="176">
        <v>862.12837750333836</v>
      </c>
      <c r="J1816" s="177">
        <v>772.65047878912537</v>
      </c>
      <c r="K1816" s="177">
        <v>656.08972208444459</v>
      </c>
      <c r="L1816" s="177">
        <v>276.63967302241946</v>
      </c>
      <c r="M1816" s="180"/>
      <c r="N1816" s="180"/>
      <c r="O1816" s="179">
        <v>0.76101163029157348</v>
      </c>
    </row>
    <row r="1817" spans="1:15" x14ac:dyDescent="0.25">
      <c r="A1817" s="576"/>
      <c r="B1817" s="568"/>
      <c r="C1817" s="568"/>
      <c r="D1817" s="568"/>
      <c r="E1817" s="568"/>
      <c r="F1817" s="568"/>
      <c r="G1817" s="568"/>
      <c r="H1817" s="175" t="s">
        <v>175</v>
      </c>
      <c r="I1817" s="176">
        <v>1169.0283775033383</v>
      </c>
      <c r="J1817" s="177">
        <v>1066.9004787891254</v>
      </c>
      <c r="K1817" s="177">
        <v>699.68972208444461</v>
      </c>
      <c r="L1817" s="177">
        <v>305.01467302241946</v>
      </c>
      <c r="M1817" s="180"/>
      <c r="N1817" s="180"/>
      <c r="O1817" s="179">
        <v>0.45153872488837388</v>
      </c>
    </row>
    <row r="1818" spans="1:15" x14ac:dyDescent="0.25">
      <c r="A1818" s="576"/>
      <c r="B1818" s="568"/>
      <c r="C1818" s="568"/>
      <c r="D1818" s="568"/>
      <c r="E1818" s="568"/>
      <c r="F1818" s="568" t="s">
        <v>64</v>
      </c>
      <c r="G1818" s="568" t="s">
        <v>186</v>
      </c>
      <c r="H1818" s="175" t="s">
        <v>187</v>
      </c>
      <c r="I1818" s="176">
        <v>338.86607142857144</v>
      </c>
      <c r="J1818" s="177">
        <v>335.65178571428572</v>
      </c>
      <c r="K1818" s="177">
        <v>554.35714285714266</v>
      </c>
      <c r="L1818" s="177">
        <v>510.93749999999983</v>
      </c>
      <c r="M1818" s="180"/>
      <c r="N1818" s="180"/>
      <c r="O1818" s="178">
        <v>1.6359181092403756</v>
      </c>
    </row>
    <row r="1819" spans="1:15" x14ac:dyDescent="0.25">
      <c r="A1819" s="576"/>
      <c r="B1819" s="568"/>
      <c r="C1819" s="568"/>
      <c r="D1819" s="568"/>
      <c r="E1819" s="568"/>
      <c r="F1819" s="568"/>
      <c r="G1819" s="568"/>
      <c r="H1819" s="175" t="s">
        <v>54</v>
      </c>
      <c r="I1819" s="176">
        <v>15885.107081062784</v>
      </c>
      <c r="J1819" s="177">
        <v>14148.994409686606</v>
      </c>
      <c r="K1819" s="177">
        <v>9525.3294469790071</v>
      </c>
      <c r="L1819" s="177">
        <v>5055.6898503917737</v>
      </c>
      <c r="M1819" s="180"/>
      <c r="N1819" s="180"/>
      <c r="O1819" s="179">
        <v>0.59963898249918002</v>
      </c>
    </row>
    <row r="1820" spans="1:15" x14ac:dyDescent="0.25">
      <c r="A1820" s="576"/>
      <c r="B1820" s="568"/>
      <c r="C1820" s="568"/>
      <c r="D1820" s="568"/>
      <c r="E1820" s="568"/>
      <c r="F1820" s="568"/>
      <c r="G1820" s="568"/>
      <c r="H1820" s="175" t="s">
        <v>175</v>
      </c>
      <c r="I1820" s="176">
        <v>16223.973152491355</v>
      </c>
      <c r="J1820" s="177">
        <v>14484.646195400892</v>
      </c>
      <c r="K1820" s="177">
        <v>10079.68658983615</v>
      </c>
      <c r="L1820" s="177">
        <v>5566.6273503917737</v>
      </c>
      <c r="M1820" s="180"/>
      <c r="N1820" s="180"/>
      <c r="O1820" s="178">
        <v>1.1177785458697778</v>
      </c>
    </row>
    <row r="1821" spans="1:15" x14ac:dyDescent="0.25">
      <c r="A1821" s="576"/>
      <c r="B1821" s="568"/>
      <c r="C1821" s="568"/>
      <c r="D1821" s="568"/>
      <c r="E1821" s="568"/>
      <c r="F1821" s="568" t="s">
        <v>65</v>
      </c>
      <c r="G1821" s="568" t="s">
        <v>186</v>
      </c>
      <c r="H1821" s="175" t="s">
        <v>187</v>
      </c>
      <c r="I1821" s="176">
        <v>322.58080808080791</v>
      </c>
      <c r="J1821" s="177">
        <v>322.58080808080791</v>
      </c>
      <c r="K1821" s="177">
        <v>890.85858585858591</v>
      </c>
      <c r="L1821" s="177">
        <v>866.36363636363626</v>
      </c>
      <c r="M1821" s="180"/>
      <c r="N1821" s="180"/>
      <c r="O1821" s="178">
        <v>2.7616602213837282</v>
      </c>
    </row>
    <row r="1822" spans="1:15" x14ac:dyDescent="0.25">
      <c r="A1822" s="576"/>
      <c r="B1822" s="568"/>
      <c r="C1822" s="568"/>
      <c r="D1822" s="568"/>
      <c r="E1822" s="568"/>
      <c r="F1822" s="568"/>
      <c r="G1822" s="568"/>
      <c r="H1822" s="175" t="s">
        <v>54</v>
      </c>
      <c r="I1822" s="176">
        <v>1978.1633931687663</v>
      </c>
      <c r="J1822" s="177">
        <v>1796.3781913173029</v>
      </c>
      <c r="K1822" s="177">
        <v>1152.0578915113697</v>
      </c>
      <c r="L1822" s="177">
        <v>479.60147127020309</v>
      </c>
      <c r="M1822" s="180"/>
      <c r="N1822" s="180"/>
      <c r="O1822" s="179">
        <v>0.5823876306122111</v>
      </c>
    </row>
    <row r="1823" spans="1:15" x14ac:dyDescent="0.25">
      <c r="A1823" s="576"/>
      <c r="B1823" s="568"/>
      <c r="C1823" s="568"/>
      <c r="D1823" s="568"/>
      <c r="E1823" s="568"/>
      <c r="F1823" s="568"/>
      <c r="G1823" s="568"/>
      <c r="H1823" s="175" t="s">
        <v>175</v>
      </c>
      <c r="I1823" s="176">
        <v>2300.7442012495744</v>
      </c>
      <c r="J1823" s="177">
        <v>2118.9589993981108</v>
      </c>
      <c r="K1823" s="177">
        <v>2042.9164773699556</v>
      </c>
      <c r="L1823" s="177">
        <v>1345.9651076338394</v>
      </c>
      <c r="M1823" s="180"/>
      <c r="N1823" s="180"/>
      <c r="O1823" s="178">
        <v>1.6720239259979697</v>
      </c>
    </row>
    <row r="1824" spans="1:15" x14ac:dyDescent="0.25">
      <c r="A1824" s="576"/>
      <c r="B1824" s="568"/>
      <c r="C1824" s="568"/>
      <c r="D1824" s="568"/>
      <c r="E1824" s="568"/>
      <c r="F1824" s="568" t="s">
        <v>66</v>
      </c>
      <c r="G1824" s="568" t="s">
        <v>186</v>
      </c>
      <c r="H1824" s="175" t="s">
        <v>187</v>
      </c>
      <c r="I1824" s="176">
        <v>18.943023255813955</v>
      </c>
      <c r="J1824" s="177">
        <v>15.745348837209306</v>
      </c>
      <c r="K1824" s="177">
        <v>7.3546511627906979</v>
      </c>
      <c r="L1824" s="177">
        <v>4.5406976744186052</v>
      </c>
      <c r="M1824" s="180"/>
      <c r="N1824" s="180"/>
      <c r="O1824" s="179">
        <v>0.38825118163403105</v>
      </c>
    </row>
    <row r="1825" spans="1:15" x14ac:dyDescent="0.25">
      <c r="A1825" s="576"/>
      <c r="B1825" s="568"/>
      <c r="C1825" s="568"/>
      <c r="D1825" s="568"/>
      <c r="E1825" s="568"/>
      <c r="F1825" s="568"/>
      <c r="G1825" s="568"/>
      <c r="H1825" s="175" t="s">
        <v>54</v>
      </c>
      <c r="I1825" s="176">
        <v>6900.735987795616</v>
      </c>
      <c r="J1825" s="177">
        <v>6052.2525380478255</v>
      </c>
      <c r="K1825" s="177">
        <v>4617.4746364658477</v>
      </c>
      <c r="L1825" s="177">
        <v>1448.1061945395745</v>
      </c>
      <c r="M1825" s="180"/>
      <c r="N1825" s="180"/>
      <c r="O1825" s="179">
        <v>0.66912785022237353</v>
      </c>
    </row>
    <row r="1826" spans="1:15" x14ac:dyDescent="0.25">
      <c r="A1826" s="576"/>
      <c r="B1826" s="568"/>
      <c r="C1826" s="568"/>
      <c r="D1826" s="568"/>
      <c r="E1826" s="568"/>
      <c r="F1826" s="568"/>
      <c r="G1826" s="568"/>
      <c r="H1826" s="175" t="s">
        <v>175</v>
      </c>
      <c r="I1826" s="176">
        <v>6919.6790110514303</v>
      </c>
      <c r="J1826" s="177">
        <v>6067.9978868850349</v>
      </c>
      <c r="K1826" s="177">
        <v>4624.8292876286387</v>
      </c>
      <c r="L1826" s="177">
        <v>1452.6468922139932</v>
      </c>
      <c r="M1826" s="180"/>
      <c r="N1826" s="180"/>
      <c r="O1826" s="179">
        <v>0.52868951592820235</v>
      </c>
    </row>
    <row r="1827" spans="1:15" x14ac:dyDescent="0.25">
      <c r="A1827" s="576"/>
      <c r="B1827" s="568"/>
      <c r="C1827" s="568"/>
      <c r="D1827" s="568"/>
      <c r="E1827" s="568"/>
      <c r="F1827" s="568" t="s">
        <v>67</v>
      </c>
      <c r="G1827" s="568" t="s">
        <v>186</v>
      </c>
      <c r="H1827" s="175" t="s">
        <v>187</v>
      </c>
      <c r="I1827" s="176">
        <v>30</v>
      </c>
      <c r="J1827" s="177">
        <v>30</v>
      </c>
      <c r="K1827" s="177">
        <v>150</v>
      </c>
      <c r="L1827" s="177">
        <v>150</v>
      </c>
      <c r="M1827" s="180"/>
      <c r="N1827" s="180"/>
      <c r="O1827" s="178">
        <v>5</v>
      </c>
    </row>
    <row r="1828" spans="1:15" x14ac:dyDescent="0.25">
      <c r="A1828" s="576"/>
      <c r="B1828" s="568"/>
      <c r="C1828" s="568"/>
      <c r="D1828" s="568"/>
      <c r="E1828" s="568"/>
      <c r="F1828" s="568"/>
      <c r="G1828" s="568"/>
      <c r="H1828" s="175" t="s">
        <v>54</v>
      </c>
      <c r="I1828" s="176">
        <v>2097.7230064458904</v>
      </c>
      <c r="J1828" s="177">
        <v>2053.9036672150514</v>
      </c>
      <c r="K1828" s="177">
        <v>1501.9272599070368</v>
      </c>
      <c r="L1828" s="177">
        <v>629.95534154812003</v>
      </c>
      <c r="M1828" s="180"/>
      <c r="N1828" s="180"/>
      <c r="O1828" s="179">
        <v>0.71597978154976116</v>
      </c>
    </row>
    <row r="1829" spans="1:15" x14ac:dyDescent="0.25">
      <c r="A1829" s="576"/>
      <c r="B1829" s="568"/>
      <c r="C1829" s="568"/>
      <c r="D1829" s="568"/>
      <c r="E1829" s="568"/>
      <c r="F1829" s="568"/>
      <c r="G1829" s="568"/>
      <c r="H1829" s="175" t="s">
        <v>175</v>
      </c>
      <c r="I1829" s="176">
        <v>2127.7230064458904</v>
      </c>
      <c r="J1829" s="177">
        <v>2083.9036672150514</v>
      </c>
      <c r="K1829" s="177">
        <v>1651.9272599070368</v>
      </c>
      <c r="L1829" s="177">
        <v>779.95534154812003</v>
      </c>
      <c r="M1829" s="180"/>
      <c r="N1829" s="180"/>
      <c r="O1829" s="178">
        <v>2.8579898907748804</v>
      </c>
    </row>
    <row r="1830" spans="1:15" x14ac:dyDescent="0.25">
      <c r="A1830" s="576"/>
      <c r="B1830" s="568"/>
      <c r="C1830" s="568"/>
      <c r="D1830" s="568"/>
      <c r="E1830" s="568"/>
      <c r="F1830" s="568" t="s">
        <v>69</v>
      </c>
      <c r="G1830" s="568" t="s">
        <v>186</v>
      </c>
      <c r="H1830" s="175" t="s">
        <v>187</v>
      </c>
      <c r="I1830" s="182">
        <v>0.5</v>
      </c>
      <c r="J1830" s="181">
        <v>0.5</v>
      </c>
      <c r="K1830" s="181">
        <v>0.64999999999999991</v>
      </c>
      <c r="L1830" s="181">
        <v>0.45</v>
      </c>
      <c r="M1830" s="180"/>
      <c r="N1830" s="180"/>
      <c r="O1830" s="178">
        <v>1.2999999999999998</v>
      </c>
    </row>
    <row r="1831" spans="1:15" x14ac:dyDescent="0.25">
      <c r="A1831" s="576"/>
      <c r="B1831" s="568"/>
      <c r="C1831" s="568"/>
      <c r="D1831" s="568"/>
      <c r="E1831" s="568"/>
      <c r="F1831" s="568"/>
      <c r="G1831" s="568"/>
      <c r="H1831" s="175" t="s">
        <v>54</v>
      </c>
      <c r="I1831" s="176">
        <v>89.690935131260531</v>
      </c>
      <c r="J1831" s="177">
        <v>87.948800620667569</v>
      </c>
      <c r="K1831" s="177">
        <v>79.369503258239376</v>
      </c>
      <c r="L1831" s="177">
        <v>27.373964278442827</v>
      </c>
      <c r="M1831" s="180"/>
      <c r="N1831" s="180"/>
      <c r="O1831" s="179">
        <v>0.8849222403811936</v>
      </c>
    </row>
    <row r="1832" spans="1:15" x14ac:dyDescent="0.25">
      <c r="A1832" s="576"/>
      <c r="B1832" s="568"/>
      <c r="C1832" s="568"/>
      <c r="D1832" s="568"/>
      <c r="E1832" s="568"/>
      <c r="F1832" s="568"/>
      <c r="G1832" s="568"/>
      <c r="H1832" s="175" t="s">
        <v>175</v>
      </c>
      <c r="I1832" s="176">
        <v>90.190935131260531</v>
      </c>
      <c r="J1832" s="177">
        <v>88.448800620667569</v>
      </c>
      <c r="K1832" s="177">
        <v>80.019503258239382</v>
      </c>
      <c r="L1832" s="177">
        <v>27.823964278442826</v>
      </c>
      <c r="M1832" s="180"/>
      <c r="N1832" s="180"/>
      <c r="O1832" s="178">
        <v>1.0924611201905967</v>
      </c>
    </row>
    <row r="1833" spans="1:15" x14ac:dyDescent="0.25">
      <c r="A1833" s="576"/>
      <c r="B1833" s="568"/>
      <c r="C1833" s="568"/>
      <c r="D1833" s="568"/>
      <c r="E1833" s="568"/>
      <c r="F1833" s="568" t="s">
        <v>70</v>
      </c>
      <c r="G1833" s="568" t="s">
        <v>186</v>
      </c>
      <c r="H1833" s="175" t="s">
        <v>187</v>
      </c>
      <c r="I1833" s="176">
        <v>1.5</v>
      </c>
      <c r="J1833" s="177">
        <v>1.5</v>
      </c>
      <c r="K1833" s="177">
        <v>6.5</v>
      </c>
      <c r="L1833" s="177">
        <v>6.5</v>
      </c>
      <c r="M1833" s="180"/>
      <c r="N1833" s="180"/>
      <c r="O1833" s="178">
        <v>4.333333333333333</v>
      </c>
    </row>
    <row r="1834" spans="1:15" x14ac:dyDescent="0.25">
      <c r="A1834" s="576"/>
      <c r="B1834" s="568"/>
      <c r="C1834" s="568"/>
      <c r="D1834" s="568"/>
      <c r="E1834" s="568"/>
      <c r="F1834" s="568"/>
      <c r="G1834" s="568"/>
      <c r="H1834" s="175" t="s">
        <v>54</v>
      </c>
      <c r="I1834" s="176">
        <v>435.64863746865581</v>
      </c>
      <c r="J1834" s="177">
        <v>399.98333029265712</v>
      </c>
      <c r="K1834" s="177">
        <v>286.60049227831456</v>
      </c>
      <c r="L1834" s="177">
        <v>103.89943192752236</v>
      </c>
      <c r="M1834" s="180"/>
      <c r="N1834" s="177">
        <v>4.6137290286815666</v>
      </c>
      <c r="O1834" s="179">
        <v>0.6578707417601759</v>
      </c>
    </row>
    <row r="1835" spans="1:15" x14ac:dyDescent="0.25">
      <c r="A1835" s="576"/>
      <c r="B1835" s="568"/>
      <c r="C1835" s="568"/>
      <c r="D1835" s="568"/>
      <c r="E1835" s="568"/>
      <c r="F1835" s="568"/>
      <c r="G1835" s="568"/>
      <c r="H1835" s="175" t="s">
        <v>175</v>
      </c>
      <c r="I1835" s="176">
        <v>437.14863746865581</v>
      </c>
      <c r="J1835" s="177">
        <v>401.48333029265712</v>
      </c>
      <c r="K1835" s="177">
        <v>293.10049227831456</v>
      </c>
      <c r="L1835" s="177">
        <v>110.39943192752236</v>
      </c>
      <c r="M1835" s="180"/>
      <c r="N1835" s="177">
        <v>4.6137290286815666</v>
      </c>
      <c r="O1835" s="178">
        <v>2.4956020375467545</v>
      </c>
    </row>
    <row r="1836" spans="1:15" x14ac:dyDescent="0.25">
      <c r="A1836" s="576"/>
      <c r="B1836" s="568"/>
      <c r="C1836" s="568"/>
      <c r="D1836" s="568"/>
      <c r="E1836" s="568"/>
      <c r="F1836" s="568" t="s">
        <v>71</v>
      </c>
      <c r="G1836" s="568" t="s">
        <v>186</v>
      </c>
      <c r="H1836" s="175" t="s">
        <v>54</v>
      </c>
      <c r="I1836" s="176">
        <v>860.58974861116781</v>
      </c>
      <c r="J1836" s="177">
        <v>827.85203215585534</v>
      </c>
      <c r="K1836" s="177">
        <v>469.86922612710435</v>
      </c>
      <c r="L1836" s="177">
        <v>196.64652213357769</v>
      </c>
      <c r="M1836" s="180"/>
      <c r="N1836" s="180"/>
      <c r="O1836" s="179">
        <v>0.54598515365234845</v>
      </c>
    </row>
    <row r="1837" spans="1:15" x14ac:dyDescent="0.25">
      <c r="A1837" s="576"/>
      <c r="B1837" s="568"/>
      <c r="C1837" s="568"/>
      <c r="D1837" s="568"/>
      <c r="E1837" s="568"/>
      <c r="F1837" s="568"/>
      <c r="G1837" s="568"/>
      <c r="H1837" s="175" t="s">
        <v>175</v>
      </c>
      <c r="I1837" s="176">
        <v>860.58974861116781</v>
      </c>
      <c r="J1837" s="177">
        <v>827.85203215585534</v>
      </c>
      <c r="K1837" s="177">
        <v>469.86922612710435</v>
      </c>
      <c r="L1837" s="177">
        <v>196.64652213357769</v>
      </c>
      <c r="M1837" s="180"/>
      <c r="N1837" s="180"/>
      <c r="O1837" s="179">
        <v>0.54598515365234845</v>
      </c>
    </row>
    <row r="1838" spans="1:15" x14ac:dyDescent="0.25">
      <c r="A1838" s="576"/>
      <c r="B1838" s="568"/>
      <c r="C1838" s="568"/>
      <c r="D1838" s="568"/>
      <c r="E1838" s="568"/>
      <c r="F1838" s="568" t="s">
        <v>72</v>
      </c>
      <c r="G1838" s="568" t="s">
        <v>186</v>
      </c>
      <c r="H1838" s="175" t="s">
        <v>187</v>
      </c>
      <c r="I1838" s="176">
        <v>2</v>
      </c>
      <c r="J1838" s="177">
        <v>1.5</v>
      </c>
      <c r="K1838" s="181">
        <v>0.75</v>
      </c>
      <c r="L1838" s="181">
        <v>0.05</v>
      </c>
      <c r="M1838" s="180"/>
      <c r="N1838" s="180"/>
      <c r="O1838" s="179">
        <v>0.375</v>
      </c>
    </row>
    <row r="1839" spans="1:15" x14ac:dyDescent="0.25">
      <c r="A1839" s="576"/>
      <c r="B1839" s="568"/>
      <c r="C1839" s="568"/>
      <c r="D1839" s="568"/>
      <c r="E1839" s="568"/>
      <c r="F1839" s="568"/>
      <c r="G1839" s="568"/>
      <c r="H1839" s="175" t="s">
        <v>54</v>
      </c>
      <c r="I1839" s="176">
        <v>353.57455375160015</v>
      </c>
      <c r="J1839" s="177">
        <v>341.51037180017732</v>
      </c>
      <c r="K1839" s="177">
        <v>190.68599452036915</v>
      </c>
      <c r="L1839" s="177">
        <v>66.559334971309511</v>
      </c>
      <c r="M1839" s="180"/>
      <c r="N1839" s="180"/>
      <c r="O1839" s="179">
        <v>0.53930915699983728</v>
      </c>
    </row>
    <row r="1840" spans="1:15" x14ac:dyDescent="0.25">
      <c r="A1840" s="576"/>
      <c r="B1840" s="568"/>
      <c r="C1840" s="568"/>
      <c r="D1840" s="568"/>
      <c r="E1840" s="568"/>
      <c r="F1840" s="568"/>
      <c r="G1840" s="568"/>
      <c r="H1840" s="175" t="s">
        <v>175</v>
      </c>
      <c r="I1840" s="176">
        <v>355.57455375160015</v>
      </c>
      <c r="J1840" s="177">
        <v>343.01037180017732</v>
      </c>
      <c r="K1840" s="177">
        <v>191.43599452036915</v>
      </c>
      <c r="L1840" s="177">
        <v>66.609334971309508</v>
      </c>
      <c r="M1840" s="180"/>
      <c r="N1840" s="180"/>
      <c r="O1840" s="179">
        <v>0.45715457849991864</v>
      </c>
    </row>
    <row r="1841" spans="1:15" x14ac:dyDescent="0.25">
      <c r="A1841" s="576"/>
      <c r="B1841" s="568"/>
      <c r="C1841" s="568"/>
      <c r="D1841" s="568"/>
      <c r="E1841" s="568"/>
      <c r="F1841" s="568" t="s">
        <v>73</v>
      </c>
      <c r="G1841" s="568" t="s">
        <v>186</v>
      </c>
      <c r="H1841" s="175" t="s">
        <v>54</v>
      </c>
      <c r="I1841" s="176">
        <v>637.13852395083586</v>
      </c>
      <c r="J1841" s="177">
        <v>551.71463977453391</v>
      </c>
      <c r="K1841" s="177">
        <v>767.48927189135202</v>
      </c>
      <c r="L1841" s="177">
        <v>329.65100192717551</v>
      </c>
      <c r="M1841" s="180"/>
      <c r="N1841" s="180"/>
      <c r="O1841" s="178">
        <v>1.2045877670874827</v>
      </c>
    </row>
    <row r="1842" spans="1:15" x14ac:dyDescent="0.25">
      <c r="A1842" s="576"/>
      <c r="B1842" s="568"/>
      <c r="C1842" s="568"/>
      <c r="D1842" s="568"/>
      <c r="E1842" s="568"/>
      <c r="F1842" s="568"/>
      <c r="G1842" s="568"/>
      <c r="H1842" s="175" t="s">
        <v>175</v>
      </c>
      <c r="I1842" s="176">
        <v>637.13852395083586</v>
      </c>
      <c r="J1842" s="177">
        <v>551.71463977453391</v>
      </c>
      <c r="K1842" s="177">
        <v>767.48927189135202</v>
      </c>
      <c r="L1842" s="177">
        <v>329.65100192717551</v>
      </c>
      <c r="M1842" s="180"/>
      <c r="N1842" s="180"/>
      <c r="O1842" s="178">
        <v>1.2045877670874827</v>
      </c>
    </row>
    <row r="1843" spans="1:15" x14ac:dyDescent="0.25">
      <c r="A1843" s="576"/>
      <c r="B1843" s="568"/>
      <c r="C1843" s="568"/>
      <c r="D1843" s="568"/>
      <c r="E1843" s="568"/>
      <c r="F1843" s="568" t="s">
        <v>74</v>
      </c>
      <c r="G1843" s="568" t="s">
        <v>186</v>
      </c>
      <c r="H1843" s="175" t="s">
        <v>187</v>
      </c>
      <c r="I1843" s="176">
        <v>39.25</v>
      </c>
      <c r="J1843" s="177">
        <v>28.275000000000002</v>
      </c>
      <c r="K1843" s="177">
        <v>14.75</v>
      </c>
      <c r="L1843" s="177">
        <v>11</v>
      </c>
      <c r="M1843" s="180"/>
      <c r="N1843" s="180"/>
      <c r="O1843" s="179">
        <v>0.37579617834394907</v>
      </c>
    </row>
    <row r="1844" spans="1:15" x14ac:dyDescent="0.25">
      <c r="A1844" s="576"/>
      <c r="B1844" s="568"/>
      <c r="C1844" s="568"/>
      <c r="D1844" s="568"/>
      <c r="E1844" s="568"/>
      <c r="F1844" s="568"/>
      <c r="G1844" s="568"/>
      <c r="H1844" s="175" t="s">
        <v>54</v>
      </c>
      <c r="I1844" s="176">
        <v>3329.4537955197675</v>
      </c>
      <c r="J1844" s="177">
        <v>2638.8069643604235</v>
      </c>
      <c r="K1844" s="177">
        <v>1667.9202344894111</v>
      </c>
      <c r="L1844" s="177">
        <v>622.4150260709788</v>
      </c>
      <c r="M1844" s="181">
        <v>0.21189947229951839</v>
      </c>
      <c r="N1844" s="177">
        <v>4.1986918499341748</v>
      </c>
      <c r="O1844" s="179">
        <v>0.50095911729840625</v>
      </c>
    </row>
    <row r="1845" spans="1:15" x14ac:dyDescent="0.25">
      <c r="A1845" s="576"/>
      <c r="B1845" s="568"/>
      <c r="C1845" s="568"/>
      <c r="D1845" s="568"/>
      <c r="E1845" s="568"/>
      <c r="F1845" s="568"/>
      <c r="G1845" s="568"/>
      <c r="H1845" s="175" t="s">
        <v>175</v>
      </c>
      <c r="I1845" s="176">
        <v>3368.7037955197675</v>
      </c>
      <c r="J1845" s="177">
        <v>2667.0819643604236</v>
      </c>
      <c r="K1845" s="177">
        <v>1682.6702344894111</v>
      </c>
      <c r="L1845" s="177">
        <v>633.4150260709788</v>
      </c>
      <c r="M1845" s="181">
        <v>0.21189947229951839</v>
      </c>
      <c r="N1845" s="177">
        <v>4.1986918499341748</v>
      </c>
      <c r="O1845" s="179">
        <v>0.43837764782117766</v>
      </c>
    </row>
    <row r="1846" spans="1:15" x14ac:dyDescent="0.25">
      <c r="A1846" s="576"/>
      <c r="B1846" s="568"/>
      <c r="C1846" s="568"/>
      <c r="D1846" s="568"/>
      <c r="E1846" s="568"/>
      <c r="F1846" s="568" t="s">
        <v>75</v>
      </c>
      <c r="G1846" s="568" t="s">
        <v>186</v>
      </c>
      <c r="H1846" s="175" t="s">
        <v>187</v>
      </c>
      <c r="I1846" s="176">
        <v>2</v>
      </c>
      <c r="J1846" s="177">
        <v>2</v>
      </c>
      <c r="K1846" s="177">
        <v>6.15</v>
      </c>
      <c r="L1846" s="177">
        <v>1.25</v>
      </c>
      <c r="M1846" s="180"/>
      <c r="N1846" s="180"/>
      <c r="O1846" s="178">
        <v>3.0750000000000002</v>
      </c>
    </row>
    <row r="1847" spans="1:15" x14ac:dyDescent="0.25">
      <c r="A1847" s="576"/>
      <c r="B1847" s="568"/>
      <c r="C1847" s="568"/>
      <c r="D1847" s="568"/>
      <c r="E1847" s="568"/>
      <c r="F1847" s="568"/>
      <c r="G1847" s="568"/>
      <c r="H1847" s="175" t="s">
        <v>54</v>
      </c>
      <c r="I1847" s="176">
        <v>1460.3803184478511</v>
      </c>
      <c r="J1847" s="177">
        <v>1366.1567819279442</v>
      </c>
      <c r="K1847" s="177">
        <v>1170.7858190602699</v>
      </c>
      <c r="L1847" s="177">
        <v>437.39011098636126</v>
      </c>
      <c r="M1847" s="177">
        <v>5.3406253391934397</v>
      </c>
      <c r="N1847" s="180"/>
      <c r="O1847" s="179">
        <v>0.80169925893319793</v>
      </c>
    </row>
    <row r="1848" spans="1:15" x14ac:dyDescent="0.25">
      <c r="A1848" s="576"/>
      <c r="B1848" s="568"/>
      <c r="C1848" s="568"/>
      <c r="D1848" s="568"/>
      <c r="E1848" s="568"/>
      <c r="F1848" s="568"/>
      <c r="G1848" s="568"/>
      <c r="H1848" s="175" t="s">
        <v>175</v>
      </c>
      <c r="I1848" s="176">
        <v>1462.3803184478511</v>
      </c>
      <c r="J1848" s="177">
        <v>1368.1567819279442</v>
      </c>
      <c r="K1848" s="177">
        <v>1176.93581906027</v>
      </c>
      <c r="L1848" s="177">
        <v>438.64011098636126</v>
      </c>
      <c r="M1848" s="177">
        <v>5.3406253391934397</v>
      </c>
      <c r="N1848" s="180"/>
      <c r="O1848" s="178">
        <v>1.9383496294665989</v>
      </c>
    </row>
    <row r="1849" spans="1:15" x14ac:dyDescent="0.25">
      <c r="A1849" s="576"/>
      <c r="B1849" s="568"/>
      <c r="C1849" s="568"/>
      <c r="D1849" s="568"/>
      <c r="E1849" s="568"/>
      <c r="F1849" s="568" t="s">
        <v>76</v>
      </c>
      <c r="G1849" s="568" t="s">
        <v>186</v>
      </c>
      <c r="H1849" s="175" t="s">
        <v>187</v>
      </c>
      <c r="I1849" s="176">
        <v>141.4</v>
      </c>
      <c r="J1849" s="177">
        <v>131.9</v>
      </c>
      <c r="K1849" s="177">
        <v>220.15000000000003</v>
      </c>
      <c r="L1849" s="177">
        <v>197.75</v>
      </c>
      <c r="M1849" s="180"/>
      <c r="N1849" s="180"/>
      <c r="O1849" s="178">
        <v>1.5569306930693072</v>
      </c>
    </row>
    <row r="1850" spans="1:15" x14ac:dyDescent="0.25">
      <c r="A1850" s="576"/>
      <c r="B1850" s="568"/>
      <c r="C1850" s="568"/>
      <c r="D1850" s="568"/>
      <c r="E1850" s="568"/>
      <c r="F1850" s="568"/>
      <c r="G1850" s="568"/>
      <c r="H1850" s="175" t="s">
        <v>54</v>
      </c>
      <c r="I1850" s="176">
        <v>4026.7952334380589</v>
      </c>
      <c r="J1850" s="177">
        <v>3911.8060649571612</v>
      </c>
      <c r="K1850" s="177">
        <v>3966.1429949394283</v>
      </c>
      <c r="L1850" s="177">
        <v>2182.8477107572708</v>
      </c>
      <c r="M1850" s="180"/>
      <c r="N1850" s="180"/>
      <c r="O1850" s="179">
        <v>0.98493783890599129</v>
      </c>
    </row>
    <row r="1851" spans="1:15" x14ac:dyDescent="0.25">
      <c r="A1851" s="576"/>
      <c r="B1851" s="568"/>
      <c r="C1851" s="568"/>
      <c r="D1851" s="568"/>
      <c r="E1851" s="568"/>
      <c r="F1851" s="568"/>
      <c r="G1851" s="568"/>
      <c r="H1851" s="175" t="s">
        <v>175</v>
      </c>
      <c r="I1851" s="176">
        <v>4168.1952334380585</v>
      </c>
      <c r="J1851" s="177">
        <v>4043.7060649571613</v>
      </c>
      <c r="K1851" s="177">
        <v>4186.2929949394284</v>
      </c>
      <c r="L1851" s="177">
        <v>2380.5977107572708</v>
      </c>
      <c r="M1851" s="180"/>
      <c r="N1851" s="180"/>
      <c r="O1851" s="178">
        <v>1.2709342659876492</v>
      </c>
    </row>
    <row r="1852" spans="1:15" x14ac:dyDescent="0.25">
      <c r="A1852" s="576"/>
      <c r="B1852" s="568"/>
      <c r="C1852" s="568"/>
      <c r="D1852" s="568"/>
      <c r="E1852" s="568"/>
      <c r="F1852" s="568" t="s">
        <v>77</v>
      </c>
      <c r="G1852" s="568" t="s">
        <v>186</v>
      </c>
      <c r="H1852" s="175" t="s">
        <v>187</v>
      </c>
      <c r="I1852" s="176">
        <v>2.25</v>
      </c>
      <c r="J1852" s="177">
        <v>2.25</v>
      </c>
      <c r="K1852" s="177">
        <v>3</v>
      </c>
      <c r="L1852" s="181">
        <v>0.5</v>
      </c>
      <c r="M1852" s="180"/>
      <c r="N1852" s="180"/>
      <c r="O1852" s="178">
        <v>1.3333333333333333</v>
      </c>
    </row>
    <row r="1853" spans="1:15" x14ac:dyDescent="0.25">
      <c r="A1853" s="576"/>
      <c r="B1853" s="568"/>
      <c r="C1853" s="568"/>
      <c r="D1853" s="568"/>
      <c r="E1853" s="568"/>
      <c r="F1853" s="568"/>
      <c r="G1853" s="568"/>
      <c r="H1853" s="175" t="s">
        <v>54</v>
      </c>
      <c r="I1853" s="176">
        <v>318.05196918863027</v>
      </c>
      <c r="J1853" s="177">
        <v>315.74452604126895</v>
      </c>
      <c r="K1853" s="177">
        <v>303.35987649486685</v>
      </c>
      <c r="L1853" s="177">
        <v>79.900373884971387</v>
      </c>
      <c r="M1853" s="180"/>
      <c r="N1853" s="180"/>
      <c r="O1853" s="179">
        <v>0.95380599990861925</v>
      </c>
    </row>
    <row r="1854" spans="1:15" x14ac:dyDescent="0.25">
      <c r="A1854" s="576"/>
      <c r="B1854" s="568"/>
      <c r="C1854" s="568"/>
      <c r="D1854" s="568"/>
      <c r="E1854" s="568"/>
      <c r="F1854" s="568"/>
      <c r="G1854" s="568"/>
      <c r="H1854" s="175" t="s">
        <v>175</v>
      </c>
      <c r="I1854" s="176">
        <v>320.30196918863027</v>
      </c>
      <c r="J1854" s="177">
        <v>317.99452604126895</v>
      </c>
      <c r="K1854" s="177">
        <v>306.35987649486685</v>
      </c>
      <c r="L1854" s="177">
        <v>80.400373884971387</v>
      </c>
      <c r="M1854" s="180"/>
      <c r="N1854" s="180"/>
      <c r="O1854" s="178">
        <v>1.1435696666209763</v>
      </c>
    </row>
    <row r="1855" spans="1:15" x14ac:dyDescent="0.25">
      <c r="A1855" s="576"/>
      <c r="B1855" s="568"/>
      <c r="C1855" s="568"/>
      <c r="D1855" s="568"/>
      <c r="E1855" s="568"/>
      <c r="F1855" s="568" t="s">
        <v>78</v>
      </c>
      <c r="G1855" s="568" t="s">
        <v>186</v>
      </c>
      <c r="H1855" s="175" t="s">
        <v>187</v>
      </c>
      <c r="I1855" s="176">
        <v>2.5</v>
      </c>
      <c r="J1855" s="177">
        <v>2.5</v>
      </c>
      <c r="K1855" s="177">
        <v>10.25</v>
      </c>
      <c r="L1855" s="177">
        <v>8.65</v>
      </c>
      <c r="M1855" s="180"/>
      <c r="N1855" s="180"/>
      <c r="O1855" s="178">
        <v>4.0999999999999996</v>
      </c>
    </row>
    <row r="1856" spans="1:15" x14ac:dyDescent="0.25">
      <c r="A1856" s="576"/>
      <c r="B1856" s="568"/>
      <c r="C1856" s="568"/>
      <c r="D1856" s="568"/>
      <c r="E1856" s="568"/>
      <c r="F1856" s="568"/>
      <c r="G1856" s="568"/>
      <c r="H1856" s="175" t="s">
        <v>54</v>
      </c>
      <c r="I1856" s="176">
        <v>400.7068728570647</v>
      </c>
      <c r="J1856" s="177">
        <v>385.24866258017664</v>
      </c>
      <c r="K1856" s="177">
        <v>258.41110192024161</v>
      </c>
      <c r="L1856" s="177">
        <v>74.629536938706636</v>
      </c>
      <c r="M1856" s="180"/>
      <c r="N1856" s="180"/>
      <c r="O1856" s="179">
        <v>0.64488812003087082</v>
      </c>
    </row>
    <row r="1857" spans="1:15" x14ac:dyDescent="0.25">
      <c r="A1857" s="576"/>
      <c r="B1857" s="568"/>
      <c r="C1857" s="568"/>
      <c r="D1857" s="568"/>
      <c r="E1857" s="568"/>
      <c r="F1857" s="568"/>
      <c r="G1857" s="568"/>
      <c r="H1857" s="175" t="s">
        <v>175</v>
      </c>
      <c r="I1857" s="176">
        <v>403.2068728570647</v>
      </c>
      <c r="J1857" s="177">
        <v>387.74866258017664</v>
      </c>
      <c r="K1857" s="177">
        <v>268.66110192024161</v>
      </c>
      <c r="L1857" s="177">
        <v>83.279536938706642</v>
      </c>
      <c r="M1857" s="180"/>
      <c r="N1857" s="180"/>
      <c r="O1857" s="178">
        <v>2.3724440600154351</v>
      </c>
    </row>
    <row r="1858" spans="1:15" x14ac:dyDescent="0.25">
      <c r="A1858" s="576"/>
      <c r="B1858" s="568"/>
      <c r="C1858" s="568"/>
      <c r="D1858" s="568"/>
      <c r="E1858" s="568"/>
      <c r="F1858" s="568" t="s">
        <v>79</v>
      </c>
      <c r="G1858" s="568" t="s">
        <v>186</v>
      </c>
      <c r="H1858" s="175" t="s">
        <v>187</v>
      </c>
      <c r="I1858" s="176">
        <v>1.5</v>
      </c>
      <c r="J1858" s="177">
        <v>1.5</v>
      </c>
      <c r="K1858" s="181">
        <v>0.6</v>
      </c>
      <c r="L1858" s="177">
        <v>0</v>
      </c>
      <c r="M1858" s="180"/>
      <c r="N1858" s="180"/>
      <c r="O1858" s="179">
        <v>0.39999999999999997</v>
      </c>
    </row>
    <row r="1859" spans="1:15" x14ac:dyDescent="0.25">
      <c r="A1859" s="576"/>
      <c r="B1859" s="568"/>
      <c r="C1859" s="568"/>
      <c r="D1859" s="568"/>
      <c r="E1859" s="568"/>
      <c r="F1859" s="568"/>
      <c r="G1859" s="568"/>
      <c r="H1859" s="175" t="s">
        <v>54</v>
      </c>
      <c r="I1859" s="176">
        <v>4874.3815148590784</v>
      </c>
      <c r="J1859" s="177">
        <v>3658.9422840137822</v>
      </c>
      <c r="K1859" s="177">
        <v>2197.6076058670997</v>
      </c>
      <c r="L1859" s="177">
        <v>831.45980455447977</v>
      </c>
      <c r="M1859" s="180"/>
      <c r="N1859" s="180"/>
      <c r="O1859" s="179">
        <v>0.45084850235212537</v>
      </c>
    </row>
    <row r="1860" spans="1:15" x14ac:dyDescent="0.25">
      <c r="A1860" s="576"/>
      <c r="B1860" s="568"/>
      <c r="C1860" s="568"/>
      <c r="D1860" s="568"/>
      <c r="E1860" s="568"/>
      <c r="F1860" s="568"/>
      <c r="G1860" s="568"/>
      <c r="H1860" s="175" t="s">
        <v>175</v>
      </c>
      <c r="I1860" s="176">
        <v>4875.8815148590784</v>
      </c>
      <c r="J1860" s="177">
        <v>3660.4422840137822</v>
      </c>
      <c r="K1860" s="177">
        <v>2198.2076058670996</v>
      </c>
      <c r="L1860" s="177">
        <v>831.45980455447977</v>
      </c>
      <c r="M1860" s="180"/>
      <c r="N1860" s="180"/>
      <c r="O1860" s="179">
        <v>0.42542425117606264</v>
      </c>
    </row>
    <row r="1861" spans="1:15" x14ac:dyDescent="0.25">
      <c r="A1861" s="576"/>
      <c r="B1861" s="568"/>
      <c r="C1861" s="568"/>
      <c r="D1861" s="568"/>
      <c r="E1861" s="568"/>
      <c r="F1861" s="568" t="s">
        <v>80</v>
      </c>
      <c r="G1861" s="568" t="s">
        <v>186</v>
      </c>
      <c r="H1861" s="175" t="s">
        <v>187</v>
      </c>
      <c r="I1861" s="176">
        <v>20.427321428571425</v>
      </c>
      <c r="J1861" s="177">
        <v>17.391607142857143</v>
      </c>
      <c r="K1861" s="177">
        <v>12.385714285714284</v>
      </c>
      <c r="L1861" s="177">
        <v>8.803571428571427</v>
      </c>
      <c r="M1861" s="180"/>
      <c r="N1861" s="180"/>
      <c r="O1861" s="179">
        <v>0.6063308069549711</v>
      </c>
    </row>
    <row r="1862" spans="1:15" x14ac:dyDescent="0.25">
      <c r="A1862" s="576"/>
      <c r="B1862" s="568"/>
      <c r="C1862" s="568"/>
      <c r="D1862" s="568"/>
      <c r="E1862" s="568"/>
      <c r="F1862" s="568"/>
      <c r="G1862" s="568"/>
      <c r="H1862" s="175" t="s">
        <v>54</v>
      </c>
      <c r="I1862" s="176">
        <v>25545.514934195584</v>
      </c>
      <c r="J1862" s="177">
        <v>23297.217977292286</v>
      </c>
      <c r="K1862" s="177">
        <v>14429.931127483864</v>
      </c>
      <c r="L1862" s="177">
        <v>6390.9147721407098</v>
      </c>
      <c r="M1862" s="180"/>
      <c r="N1862" s="180"/>
      <c r="O1862" s="179">
        <v>0.5648714134224696</v>
      </c>
    </row>
    <row r="1863" spans="1:15" x14ac:dyDescent="0.25">
      <c r="A1863" s="576"/>
      <c r="B1863" s="568"/>
      <c r="C1863" s="568"/>
      <c r="D1863" s="568"/>
      <c r="E1863" s="568"/>
      <c r="F1863" s="568"/>
      <c r="G1863" s="568"/>
      <c r="H1863" s="175" t="s">
        <v>175</v>
      </c>
      <c r="I1863" s="176">
        <v>25565.942255624155</v>
      </c>
      <c r="J1863" s="177">
        <v>23314.609584435144</v>
      </c>
      <c r="K1863" s="177">
        <v>14442.316841769578</v>
      </c>
      <c r="L1863" s="177">
        <v>6399.7183435692814</v>
      </c>
      <c r="M1863" s="180"/>
      <c r="N1863" s="180"/>
      <c r="O1863" s="179">
        <v>0.58560111018872041</v>
      </c>
    </row>
    <row r="1864" spans="1:15" x14ac:dyDescent="0.25">
      <c r="A1864" s="576"/>
      <c r="B1864" s="568"/>
      <c r="C1864" s="568"/>
      <c r="D1864" s="568"/>
      <c r="E1864" s="568"/>
      <c r="F1864" s="568" t="s">
        <v>81</v>
      </c>
      <c r="G1864" s="568" t="s">
        <v>186</v>
      </c>
      <c r="H1864" s="175" t="s">
        <v>54</v>
      </c>
      <c r="I1864" s="176">
        <v>14277.204914108012</v>
      </c>
      <c r="J1864" s="177">
        <v>12701.851038902661</v>
      </c>
      <c r="K1864" s="177">
        <v>6406.9167767831204</v>
      </c>
      <c r="L1864" s="177">
        <v>2079.4619471489991</v>
      </c>
      <c r="M1864" s="177">
        <v>35.177800506234163</v>
      </c>
      <c r="N1864" s="177">
        <v>35.177800506234163</v>
      </c>
      <c r="O1864" s="179">
        <v>0.44875147588952297</v>
      </c>
    </row>
    <row r="1865" spans="1:15" x14ac:dyDescent="0.25">
      <c r="A1865" s="576"/>
      <c r="B1865" s="568"/>
      <c r="C1865" s="568"/>
      <c r="D1865" s="568"/>
      <c r="E1865" s="568"/>
      <c r="F1865" s="568"/>
      <c r="G1865" s="568"/>
      <c r="H1865" s="175" t="s">
        <v>175</v>
      </c>
      <c r="I1865" s="176">
        <v>14277.204914108012</v>
      </c>
      <c r="J1865" s="177">
        <v>12701.851038902661</v>
      </c>
      <c r="K1865" s="177">
        <v>6406.9167767831204</v>
      </c>
      <c r="L1865" s="177">
        <v>2079.4619471489991</v>
      </c>
      <c r="M1865" s="177">
        <v>35.177800506234163</v>
      </c>
      <c r="N1865" s="177">
        <v>35.177800506234163</v>
      </c>
      <c r="O1865" s="179">
        <v>0.44875147588952297</v>
      </c>
    </row>
    <row r="1866" spans="1:15" x14ac:dyDescent="0.25">
      <c r="A1866" s="576"/>
      <c r="B1866" s="568"/>
      <c r="C1866" s="568"/>
      <c r="D1866" s="568"/>
      <c r="E1866" s="568"/>
      <c r="F1866" s="568" t="s">
        <v>82</v>
      </c>
      <c r="G1866" s="568" t="s">
        <v>186</v>
      </c>
      <c r="H1866" s="175" t="s">
        <v>187</v>
      </c>
      <c r="I1866" s="176">
        <v>14.56</v>
      </c>
      <c r="J1866" s="177">
        <v>14.56</v>
      </c>
      <c r="K1866" s="177">
        <v>9.4500000000000011</v>
      </c>
      <c r="L1866" s="177">
        <v>7</v>
      </c>
      <c r="M1866" s="180"/>
      <c r="N1866" s="180"/>
      <c r="O1866" s="179">
        <v>0.64903846153846156</v>
      </c>
    </row>
    <row r="1867" spans="1:15" x14ac:dyDescent="0.25">
      <c r="A1867" s="576"/>
      <c r="B1867" s="568"/>
      <c r="C1867" s="568"/>
      <c r="D1867" s="568"/>
      <c r="E1867" s="568"/>
      <c r="F1867" s="568"/>
      <c r="G1867" s="568"/>
      <c r="H1867" s="175" t="s">
        <v>54</v>
      </c>
      <c r="I1867" s="176">
        <v>25162.02663631595</v>
      </c>
      <c r="J1867" s="177">
        <v>24666.377909675801</v>
      </c>
      <c r="K1867" s="177">
        <v>13951.647732013205</v>
      </c>
      <c r="L1867" s="177">
        <v>6406.2950280721352</v>
      </c>
      <c r="M1867" s="180"/>
      <c r="N1867" s="180"/>
      <c r="O1867" s="179">
        <v>0.55447233776777805</v>
      </c>
    </row>
    <row r="1868" spans="1:15" x14ac:dyDescent="0.25">
      <c r="A1868" s="576"/>
      <c r="B1868" s="568"/>
      <c r="C1868" s="568"/>
      <c r="D1868" s="568"/>
      <c r="E1868" s="568"/>
      <c r="F1868" s="568"/>
      <c r="G1868" s="568"/>
      <c r="H1868" s="175" t="s">
        <v>175</v>
      </c>
      <c r="I1868" s="176">
        <v>25176.586636315951</v>
      </c>
      <c r="J1868" s="177">
        <v>24680.937909675802</v>
      </c>
      <c r="K1868" s="177">
        <v>13961.097732013206</v>
      </c>
      <c r="L1868" s="177">
        <v>6413.2950280721352</v>
      </c>
      <c r="M1868" s="180"/>
      <c r="N1868" s="180"/>
      <c r="O1868" s="179">
        <v>0.60175539965311975</v>
      </c>
    </row>
    <row r="1869" spans="1:15" x14ac:dyDescent="0.25">
      <c r="A1869" s="576"/>
      <c r="B1869" s="568"/>
      <c r="C1869" s="568"/>
      <c r="D1869" s="568"/>
      <c r="E1869" s="568"/>
      <c r="F1869" s="568" t="s">
        <v>83</v>
      </c>
      <c r="G1869" s="568" t="s">
        <v>186</v>
      </c>
      <c r="H1869" s="175" t="s">
        <v>54</v>
      </c>
      <c r="I1869" s="176">
        <v>3442.6386462892619</v>
      </c>
      <c r="J1869" s="177">
        <v>2939.2460344081073</v>
      </c>
      <c r="K1869" s="177">
        <v>1615.7975020414647</v>
      </c>
      <c r="L1869" s="177">
        <v>349.47962775981318</v>
      </c>
      <c r="M1869" s="180"/>
      <c r="N1869" s="180"/>
      <c r="O1869" s="179">
        <v>0.46934856313865364</v>
      </c>
    </row>
    <row r="1870" spans="1:15" x14ac:dyDescent="0.25">
      <c r="A1870" s="576"/>
      <c r="B1870" s="568"/>
      <c r="C1870" s="568"/>
      <c r="D1870" s="568"/>
      <c r="E1870" s="568"/>
      <c r="F1870" s="568"/>
      <c r="G1870" s="568"/>
      <c r="H1870" s="175" t="s">
        <v>175</v>
      </c>
      <c r="I1870" s="176">
        <v>3442.6386462892619</v>
      </c>
      <c r="J1870" s="177">
        <v>2939.2460344081073</v>
      </c>
      <c r="K1870" s="177">
        <v>1615.7975020414647</v>
      </c>
      <c r="L1870" s="177">
        <v>349.47962775981318</v>
      </c>
      <c r="M1870" s="180"/>
      <c r="N1870" s="180"/>
      <c r="O1870" s="179">
        <v>0.46934856313865364</v>
      </c>
    </row>
    <row r="1871" spans="1:15" x14ac:dyDescent="0.25">
      <c r="A1871" s="576"/>
      <c r="B1871" s="568"/>
      <c r="C1871" s="568"/>
      <c r="D1871" s="568"/>
      <c r="E1871" s="568"/>
      <c r="F1871" s="568" t="s">
        <v>84</v>
      </c>
      <c r="G1871" s="568" t="s">
        <v>186</v>
      </c>
      <c r="H1871" s="175" t="s">
        <v>54</v>
      </c>
      <c r="I1871" s="176">
        <v>5170.7129396994678</v>
      </c>
      <c r="J1871" s="177">
        <v>4887.4688843145805</v>
      </c>
      <c r="K1871" s="177">
        <v>2455.2873508623629</v>
      </c>
      <c r="L1871" s="177">
        <v>738.77598177826019</v>
      </c>
      <c r="M1871" s="177">
        <v>9.9276487715457975</v>
      </c>
      <c r="N1871" s="177">
        <v>9.9276487715457975</v>
      </c>
      <c r="O1871" s="179">
        <v>0.47484503191257588</v>
      </c>
    </row>
    <row r="1872" spans="1:15" x14ac:dyDescent="0.25">
      <c r="A1872" s="576"/>
      <c r="B1872" s="568"/>
      <c r="C1872" s="568"/>
      <c r="D1872" s="568"/>
      <c r="E1872" s="568"/>
      <c r="F1872" s="568"/>
      <c r="G1872" s="568"/>
      <c r="H1872" s="175" t="s">
        <v>175</v>
      </c>
      <c r="I1872" s="176">
        <v>5170.7129396994678</v>
      </c>
      <c r="J1872" s="177">
        <v>4887.4688843145805</v>
      </c>
      <c r="K1872" s="177">
        <v>2455.2873508623629</v>
      </c>
      <c r="L1872" s="177">
        <v>738.77598177826019</v>
      </c>
      <c r="M1872" s="177">
        <v>9.9276487715457975</v>
      </c>
      <c r="N1872" s="177">
        <v>9.9276487715457975</v>
      </c>
      <c r="O1872" s="179">
        <v>0.47484503191257588</v>
      </c>
    </row>
    <row r="1873" spans="1:15" x14ac:dyDescent="0.25">
      <c r="A1873" s="576"/>
      <c r="B1873" s="568"/>
      <c r="C1873" s="568"/>
      <c r="D1873" s="568"/>
      <c r="E1873" s="568"/>
      <c r="F1873" s="568" t="s">
        <v>85</v>
      </c>
      <c r="G1873" s="568" t="s">
        <v>186</v>
      </c>
      <c r="H1873" s="175" t="s">
        <v>187</v>
      </c>
      <c r="I1873" s="176">
        <v>34</v>
      </c>
      <c r="J1873" s="177">
        <v>34</v>
      </c>
      <c r="K1873" s="177">
        <v>50.5</v>
      </c>
      <c r="L1873" s="177">
        <v>44</v>
      </c>
      <c r="M1873" s="180"/>
      <c r="N1873" s="180"/>
      <c r="O1873" s="178">
        <v>1.4852941176470589</v>
      </c>
    </row>
    <row r="1874" spans="1:15" x14ac:dyDescent="0.25">
      <c r="A1874" s="576"/>
      <c r="B1874" s="568"/>
      <c r="C1874" s="568"/>
      <c r="D1874" s="568"/>
      <c r="E1874" s="568"/>
      <c r="F1874" s="568"/>
      <c r="G1874" s="568"/>
      <c r="H1874" s="175" t="s">
        <v>54</v>
      </c>
      <c r="I1874" s="176">
        <v>20165.252971131071</v>
      </c>
      <c r="J1874" s="177">
        <v>18404.574883355712</v>
      </c>
      <c r="K1874" s="177">
        <v>7202.7498049345904</v>
      </c>
      <c r="L1874" s="177">
        <v>1879.5723736598716</v>
      </c>
      <c r="M1874" s="180"/>
      <c r="N1874" s="180"/>
      <c r="O1874" s="179">
        <v>0.35718618631991245</v>
      </c>
    </row>
    <row r="1875" spans="1:15" x14ac:dyDescent="0.25">
      <c r="A1875" s="576"/>
      <c r="B1875" s="568"/>
      <c r="C1875" s="568"/>
      <c r="D1875" s="568"/>
      <c r="E1875" s="568"/>
      <c r="F1875" s="568"/>
      <c r="G1875" s="568"/>
      <c r="H1875" s="175" t="s">
        <v>175</v>
      </c>
      <c r="I1875" s="176">
        <v>20199.252971131071</v>
      </c>
      <c r="J1875" s="177">
        <v>18438.574883355712</v>
      </c>
      <c r="K1875" s="177">
        <v>7253.2498049345904</v>
      </c>
      <c r="L1875" s="177">
        <v>1923.5723736598716</v>
      </c>
      <c r="M1875" s="180"/>
      <c r="N1875" s="180"/>
      <c r="O1875" s="179">
        <v>0.92124015198348563</v>
      </c>
    </row>
    <row r="1876" spans="1:15" x14ac:dyDescent="0.25">
      <c r="A1876" s="576"/>
      <c r="B1876" s="568"/>
      <c r="C1876" s="568"/>
      <c r="D1876" s="568"/>
      <c r="E1876" s="568"/>
      <c r="F1876" s="568" t="s">
        <v>86</v>
      </c>
      <c r="G1876" s="568" t="s">
        <v>186</v>
      </c>
      <c r="H1876" s="175" t="s">
        <v>54</v>
      </c>
      <c r="I1876" s="176">
        <v>3527.4986877474121</v>
      </c>
      <c r="J1876" s="177">
        <v>3318.8166260395465</v>
      </c>
      <c r="K1876" s="177">
        <v>3117.7860911935359</v>
      </c>
      <c r="L1876" s="177">
        <v>1532.8263229645463</v>
      </c>
      <c r="M1876" s="180"/>
      <c r="N1876" s="180"/>
      <c r="O1876" s="179">
        <v>0.88385180752100856</v>
      </c>
    </row>
    <row r="1877" spans="1:15" x14ac:dyDescent="0.25">
      <c r="A1877" s="576"/>
      <c r="B1877" s="568"/>
      <c r="C1877" s="568"/>
      <c r="D1877" s="568"/>
      <c r="E1877" s="568"/>
      <c r="F1877" s="568"/>
      <c r="G1877" s="568"/>
      <c r="H1877" s="175" t="s">
        <v>175</v>
      </c>
      <c r="I1877" s="176">
        <v>3527.4986877474121</v>
      </c>
      <c r="J1877" s="177">
        <v>3318.8166260395465</v>
      </c>
      <c r="K1877" s="177">
        <v>3117.7860911935359</v>
      </c>
      <c r="L1877" s="177">
        <v>1532.8263229645463</v>
      </c>
      <c r="M1877" s="180"/>
      <c r="N1877" s="180"/>
      <c r="O1877" s="179">
        <v>0.88385180752100856</v>
      </c>
    </row>
    <row r="1878" spans="1:15" x14ac:dyDescent="0.25">
      <c r="A1878" s="576"/>
      <c r="B1878" s="568"/>
      <c r="C1878" s="568"/>
      <c r="D1878" s="568"/>
      <c r="E1878" s="568"/>
      <c r="F1878" s="568" t="s">
        <v>87</v>
      </c>
      <c r="G1878" s="568" t="s">
        <v>186</v>
      </c>
      <c r="H1878" s="175" t="s">
        <v>187</v>
      </c>
      <c r="I1878" s="176">
        <v>1.3125</v>
      </c>
      <c r="J1878" s="181">
        <v>0.875</v>
      </c>
      <c r="K1878" s="177">
        <v>1.4</v>
      </c>
      <c r="L1878" s="181">
        <v>0.96250000000000002</v>
      </c>
      <c r="M1878" s="180"/>
      <c r="N1878" s="180"/>
      <c r="O1878" s="178">
        <v>1.0666666666666667</v>
      </c>
    </row>
    <row r="1879" spans="1:15" x14ac:dyDescent="0.25">
      <c r="A1879" s="576"/>
      <c r="B1879" s="568"/>
      <c r="C1879" s="568"/>
      <c r="D1879" s="568"/>
      <c r="E1879" s="568"/>
      <c r="F1879" s="568"/>
      <c r="G1879" s="568"/>
      <c r="H1879" s="175" t="s">
        <v>54</v>
      </c>
      <c r="I1879" s="176">
        <v>3697.7714532045125</v>
      </c>
      <c r="J1879" s="177">
        <v>3674.1899061719282</v>
      </c>
      <c r="K1879" s="177">
        <v>2026.5062202110792</v>
      </c>
      <c r="L1879" s="177">
        <v>742.00198953203414</v>
      </c>
      <c r="M1879" s="180"/>
      <c r="N1879" s="180"/>
      <c r="O1879" s="179">
        <v>0.54803447045243858</v>
      </c>
    </row>
    <row r="1880" spans="1:15" x14ac:dyDescent="0.25">
      <c r="A1880" s="576"/>
      <c r="B1880" s="568"/>
      <c r="C1880" s="568"/>
      <c r="D1880" s="568"/>
      <c r="E1880" s="568"/>
      <c r="F1880" s="568"/>
      <c r="G1880" s="568"/>
      <c r="H1880" s="175" t="s">
        <v>175</v>
      </c>
      <c r="I1880" s="176">
        <v>3699.0839532045125</v>
      </c>
      <c r="J1880" s="177">
        <v>3675.0649061719282</v>
      </c>
      <c r="K1880" s="177">
        <v>2027.9062202110792</v>
      </c>
      <c r="L1880" s="177">
        <v>742.96448953203412</v>
      </c>
      <c r="M1880" s="180"/>
      <c r="N1880" s="180"/>
      <c r="O1880" s="179">
        <v>0.80735056855955256</v>
      </c>
    </row>
    <row r="1881" spans="1:15" x14ac:dyDescent="0.25">
      <c r="A1881" s="576"/>
      <c r="B1881" s="568"/>
      <c r="C1881" s="568"/>
      <c r="D1881" s="568"/>
      <c r="E1881" s="568"/>
      <c r="F1881" s="568" t="s">
        <v>88</v>
      </c>
      <c r="G1881" s="568" t="s">
        <v>186</v>
      </c>
      <c r="H1881" s="175" t="s">
        <v>187</v>
      </c>
      <c r="I1881" s="176">
        <v>21.840909090909093</v>
      </c>
      <c r="J1881" s="177">
        <v>21.707045454545458</v>
      </c>
      <c r="K1881" s="177">
        <v>12.963636363636361</v>
      </c>
      <c r="L1881" s="177">
        <v>9.1590909090909101</v>
      </c>
      <c r="M1881" s="180"/>
      <c r="N1881" s="180"/>
      <c r="O1881" s="179">
        <v>0.59354838709677404</v>
      </c>
    </row>
    <row r="1882" spans="1:15" x14ac:dyDescent="0.25">
      <c r="A1882" s="576"/>
      <c r="B1882" s="568"/>
      <c r="C1882" s="568"/>
      <c r="D1882" s="568"/>
      <c r="E1882" s="568"/>
      <c r="F1882" s="568"/>
      <c r="G1882" s="568"/>
      <c r="H1882" s="175" t="s">
        <v>54</v>
      </c>
      <c r="I1882" s="176">
        <v>3631.1366571693093</v>
      </c>
      <c r="J1882" s="177">
        <v>3617.9756984403543</v>
      </c>
      <c r="K1882" s="177">
        <v>3592.7874560260179</v>
      </c>
      <c r="L1882" s="177">
        <v>836.71651374061491</v>
      </c>
      <c r="M1882" s="180"/>
      <c r="N1882" s="180"/>
      <c r="O1882" s="179">
        <v>0.98943878879700797</v>
      </c>
    </row>
    <row r="1883" spans="1:15" x14ac:dyDescent="0.25">
      <c r="A1883" s="576"/>
      <c r="B1883" s="568"/>
      <c r="C1883" s="568"/>
      <c r="D1883" s="568"/>
      <c r="E1883" s="568"/>
      <c r="F1883" s="568"/>
      <c r="G1883" s="568"/>
      <c r="H1883" s="175" t="s">
        <v>175</v>
      </c>
      <c r="I1883" s="176">
        <v>3652.9775662602183</v>
      </c>
      <c r="J1883" s="177">
        <v>3639.6827438948999</v>
      </c>
      <c r="K1883" s="177">
        <v>3605.7510923896543</v>
      </c>
      <c r="L1883" s="177">
        <v>845.87560464970579</v>
      </c>
      <c r="M1883" s="180"/>
      <c r="N1883" s="180"/>
      <c r="O1883" s="179">
        <v>0.79149358794689095</v>
      </c>
    </row>
    <row r="1884" spans="1:15" x14ac:dyDescent="0.25">
      <c r="A1884" s="576"/>
      <c r="B1884" s="568"/>
      <c r="C1884" s="568"/>
      <c r="D1884" s="568"/>
      <c r="E1884" s="568"/>
      <c r="F1884" s="568" t="s">
        <v>89</v>
      </c>
      <c r="G1884" s="568" t="s">
        <v>186</v>
      </c>
      <c r="H1884" s="175" t="s">
        <v>187</v>
      </c>
      <c r="I1884" s="176">
        <v>3</v>
      </c>
      <c r="J1884" s="177">
        <v>3</v>
      </c>
      <c r="K1884" s="177">
        <v>2.25</v>
      </c>
      <c r="L1884" s="177">
        <v>1.65</v>
      </c>
      <c r="M1884" s="180"/>
      <c r="N1884" s="180"/>
      <c r="O1884" s="179">
        <v>0.75</v>
      </c>
    </row>
    <row r="1885" spans="1:15" x14ac:dyDescent="0.25">
      <c r="A1885" s="576"/>
      <c r="B1885" s="568"/>
      <c r="C1885" s="568"/>
      <c r="D1885" s="568"/>
      <c r="E1885" s="568"/>
      <c r="F1885" s="568"/>
      <c r="G1885" s="568"/>
      <c r="H1885" s="175" t="s">
        <v>54</v>
      </c>
      <c r="I1885" s="176">
        <v>1600.4305238555005</v>
      </c>
      <c r="J1885" s="177">
        <v>1569.6970905651881</v>
      </c>
      <c r="K1885" s="177">
        <v>1429.3445894460642</v>
      </c>
      <c r="L1885" s="177">
        <v>503.2318123068851</v>
      </c>
      <c r="M1885" s="180"/>
      <c r="N1885" s="180"/>
      <c r="O1885" s="179">
        <v>0.89310005535430337</v>
      </c>
    </row>
    <row r="1886" spans="1:15" x14ac:dyDescent="0.25">
      <c r="A1886" s="576"/>
      <c r="B1886" s="568"/>
      <c r="C1886" s="568"/>
      <c r="D1886" s="568"/>
      <c r="E1886" s="568"/>
      <c r="F1886" s="568"/>
      <c r="G1886" s="568"/>
      <c r="H1886" s="175" t="s">
        <v>175</v>
      </c>
      <c r="I1886" s="176">
        <v>1603.4305238555005</v>
      </c>
      <c r="J1886" s="177">
        <v>1572.6970905651881</v>
      </c>
      <c r="K1886" s="177">
        <v>1431.5945894460642</v>
      </c>
      <c r="L1886" s="177">
        <v>504.88181230688508</v>
      </c>
      <c r="M1886" s="180"/>
      <c r="N1886" s="180"/>
      <c r="O1886" s="179">
        <v>0.82155002767715168</v>
      </c>
    </row>
    <row r="1887" spans="1:15" x14ac:dyDescent="0.25">
      <c r="A1887" s="576"/>
      <c r="B1887" s="568"/>
      <c r="C1887" s="568"/>
      <c r="D1887" s="568"/>
      <c r="E1887" s="568"/>
      <c r="F1887" s="568" t="s">
        <v>90</v>
      </c>
      <c r="G1887" s="568" t="s">
        <v>186</v>
      </c>
      <c r="H1887" s="175" t="s">
        <v>54</v>
      </c>
      <c r="I1887" s="176">
        <v>3419.8771354934961</v>
      </c>
      <c r="J1887" s="177">
        <v>3405.1163624669248</v>
      </c>
      <c r="K1887" s="177">
        <v>2447.1581451943334</v>
      </c>
      <c r="L1887" s="177">
        <v>876.41785808495479</v>
      </c>
      <c r="M1887" s="181">
        <v>0.31379725618175919</v>
      </c>
      <c r="N1887" s="181">
        <v>0.31379725618175919</v>
      </c>
      <c r="O1887" s="179">
        <v>0.71556902433607539</v>
      </c>
    </row>
    <row r="1888" spans="1:15" x14ac:dyDescent="0.25">
      <c r="A1888" s="576"/>
      <c r="B1888" s="568"/>
      <c r="C1888" s="568"/>
      <c r="D1888" s="568"/>
      <c r="E1888" s="568"/>
      <c r="F1888" s="568"/>
      <c r="G1888" s="568"/>
      <c r="H1888" s="175" t="s">
        <v>175</v>
      </c>
      <c r="I1888" s="176">
        <v>3419.8771354934961</v>
      </c>
      <c r="J1888" s="177">
        <v>3405.1163624669248</v>
      </c>
      <c r="K1888" s="177">
        <v>2447.1581451943334</v>
      </c>
      <c r="L1888" s="177">
        <v>876.41785808495479</v>
      </c>
      <c r="M1888" s="181">
        <v>0.31379725618175919</v>
      </c>
      <c r="N1888" s="181">
        <v>0.31379725618175919</v>
      </c>
      <c r="O1888" s="179">
        <v>0.71556902433607539</v>
      </c>
    </row>
    <row r="1889" spans="1:15" x14ac:dyDescent="0.25">
      <c r="A1889" s="576"/>
      <c r="B1889" s="568"/>
      <c r="C1889" s="568"/>
      <c r="D1889" s="568"/>
      <c r="E1889" s="568"/>
      <c r="F1889" s="568" t="s">
        <v>91</v>
      </c>
      <c r="G1889" s="568" t="s">
        <v>186</v>
      </c>
      <c r="H1889" s="175" t="s">
        <v>54</v>
      </c>
      <c r="I1889" s="176">
        <v>2546.9558062429055</v>
      </c>
      <c r="J1889" s="177">
        <v>2422.2410047440162</v>
      </c>
      <c r="K1889" s="177">
        <v>1635.4898967573929</v>
      </c>
      <c r="L1889" s="177">
        <v>661.70166410463708</v>
      </c>
      <c r="M1889" s="177">
        <v>1.4882542293547776</v>
      </c>
      <c r="N1889" s="180"/>
      <c r="O1889" s="179">
        <v>0.64213516887438871</v>
      </c>
    </row>
    <row r="1890" spans="1:15" x14ac:dyDescent="0.25">
      <c r="A1890" s="576"/>
      <c r="B1890" s="568"/>
      <c r="C1890" s="568"/>
      <c r="D1890" s="568"/>
      <c r="E1890" s="568"/>
      <c r="F1890" s="568"/>
      <c r="G1890" s="568"/>
      <c r="H1890" s="175" t="s">
        <v>175</v>
      </c>
      <c r="I1890" s="176">
        <v>2546.9558062429055</v>
      </c>
      <c r="J1890" s="177">
        <v>2422.2410047440162</v>
      </c>
      <c r="K1890" s="177">
        <v>1635.4898967573929</v>
      </c>
      <c r="L1890" s="177">
        <v>661.70166410463708</v>
      </c>
      <c r="M1890" s="177">
        <v>1.4882542293547776</v>
      </c>
      <c r="N1890" s="180"/>
      <c r="O1890" s="179">
        <v>0.64213516887438871</v>
      </c>
    </row>
    <row r="1891" spans="1:15" x14ac:dyDescent="0.25">
      <c r="A1891" s="576"/>
      <c r="B1891" s="568"/>
      <c r="C1891" s="568"/>
      <c r="D1891" s="568"/>
      <c r="E1891" s="568"/>
      <c r="F1891" s="568" t="s">
        <v>92</v>
      </c>
      <c r="G1891" s="568" t="s">
        <v>186</v>
      </c>
      <c r="H1891" s="175" t="s">
        <v>187</v>
      </c>
      <c r="I1891" s="176">
        <v>9.75</v>
      </c>
      <c r="J1891" s="177">
        <v>9.75</v>
      </c>
      <c r="K1891" s="177">
        <v>4.875</v>
      </c>
      <c r="L1891" s="177">
        <v>3.25</v>
      </c>
      <c r="M1891" s="180"/>
      <c r="N1891" s="180"/>
      <c r="O1891" s="179">
        <v>0.5</v>
      </c>
    </row>
    <row r="1892" spans="1:15" x14ac:dyDescent="0.25">
      <c r="A1892" s="576"/>
      <c r="B1892" s="568"/>
      <c r="C1892" s="568"/>
      <c r="D1892" s="568"/>
      <c r="E1892" s="568"/>
      <c r="F1892" s="568"/>
      <c r="G1892" s="568"/>
      <c r="H1892" s="175" t="s">
        <v>54</v>
      </c>
      <c r="I1892" s="176">
        <v>2603.2813954819571</v>
      </c>
      <c r="J1892" s="177">
        <v>2473.2262288468396</v>
      </c>
      <c r="K1892" s="177">
        <v>2612.29701851137</v>
      </c>
      <c r="L1892" s="177">
        <v>678.96658844288129</v>
      </c>
      <c r="M1892" s="180"/>
      <c r="N1892" s="180"/>
      <c r="O1892" s="178">
        <v>1.0034631765298441</v>
      </c>
    </row>
    <row r="1893" spans="1:15" x14ac:dyDescent="0.25">
      <c r="A1893" s="576"/>
      <c r="B1893" s="568"/>
      <c r="C1893" s="568"/>
      <c r="D1893" s="568"/>
      <c r="E1893" s="568"/>
      <c r="F1893" s="568"/>
      <c r="G1893" s="568"/>
      <c r="H1893" s="175" t="s">
        <v>175</v>
      </c>
      <c r="I1893" s="176">
        <v>2613.0313954819571</v>
      </c>
      <c r="J1893" s="177">
        <v>2482.9762288468396</v>
      </c>
      <c r="K1893" s="177">
        <v>2617.17201851137</v>
      </c>
      <c r="L1893" s="177">
        <v>682.21658844288129</v>
      </c>
      <c r="M1893" s="180"/>
      <c r="N1893" s="180"/>
      <c r="O1893" s="179">
        <v>0.75173158826492203</v>
      </c>
    </row>
    <row r="1894" spans="1:15" x14ac:dyDescent="0.25">
      <c r="A1894" s="576"/>
      <c r="B1894" s="568"/>
      <c r="C1894" s="568"/>
      <c r="D1894" s="568"/>
      <c r="E1894" s="568"/>
      <c r="F1894" s="568" t="s">
        <v>93</v>
      </c>
      <c r="G1894" s="568" t="s">
        <v>186</v>
      </c>
      <c r="H1894" s="175" t="s">
        <v>54</v>
      </c>
      <c r="I1894" s="176">
        <v>4395.0809457730566</v>
      </c>
      <c r="J1894" s="177">
        <v>3203.0249637141678</v>
      </c>
      <c r="K1894" s="177">
        <v>3582.9650983580414</v>
      </c>
      <c r="L1894" s="177">
        <v>1774.917691187328</v>
      </c>
      <c r="M1894" s="177">
        <v>14.446868032435557</v>
      </c>
      <c r="N1894" s="177">
        <v>3.0890711343652688</v>
      </c>
      <c r="O1894" s="179">
        <v>0.81522164041231981</v>
      </c>
    </row>
    <row r="1895" spans="1:15" x14ac:dyDescent="0.25">
      <c r="A1895" s="576"/>
      <c r="B1895" s="568"/>
      <c r="C1895" s="568"/>
      <c r="D1895" s="568"/>
      <c r="E1895" s="568"/>
      <c r="F1895" s="568"/>
      <c r="G1895" s="568"/>
      <c r="H1895" s="175" t="s">
        <v>175</v>
      </c>
      <c r="I1895" s="176">
        <v>4395.0809457730566</v>
      </c>
      <c r="J1895" s="177">
        <v>3203.0249637141678</v>
      </c>
      <c r="K1895" s="177">
        <v>3582.9650983580414</v>
      </c>
      <c r="L1895" s="177">
        <v>1774.917691187328</v>
      </c>
      <c r="M1895" s="177">
        <v>14.446868032435557</v>
      </c>
      <c r="N1895" s="177">
        <v>3.0890711343652688</v>
      </c>
      <c r="O1895" s="179">
        <v>0.81522164041231981</v>
      </c>
    </row>
    <row r="1896" spans="1:15" x14ac:dyDescent="0.25">
      <c r="A1896" s="576"/>
      <c r="B1896" s="568"/>
      <c r="C1896" s="568"/>
      <c r="D1896" s="568"/>
      <c r="E1896" s="568"/>
      <c r="F1896" s="568" t="s">
        <v>94</v>
      </c>
      <c r="G1896" s="568" t="s">
        <v>186</v>
      </c>
      <c r="H1896" s="175" t="s">
        <v>187</v>
      </c>
      <c r="I1896" s="176">
        <v>242.06896551724139</v>
      </c>
      <c r="J1896" s="177">
        <v>242.06896551724139</v>
      </c>
      <c r="K1896" s="177">
        <v>1210.344827586207</v>
      </c>
      <c r="L1896" s="177">
        <v>1210.344827586207</v>
      </c>
      <c r="M1896" s="180"/>
      <c r="N1896" s="180"/>
      <c r="O1896" s="178">
        <v>5</v>
      </c>
    </row>
    <row r="1897" spans="1:15" x14ac:dyDescent="0.25">
      <c r="A1897" s="576"/>
      <c r="B1897" s="568"/>
      <c r="C1897" s="568"/>
      <c r="D1897" s="568"/>
      <c r="E1897" s="568"/>
      <c r="F1897" s="568"/>
      <c r="G1897" s="568"/>
      <c r="H1897" s="175" t="s">
        <v>54</v>
      </c>
      <c r="I1897" s="176">
        <v>1328.4266085294162</v>
      </c>
      <c r="J1897" s="177">
        <v>918.92648255763856</v>
      </c>
      <c r="K1897" s="177">
        <v>913.03960575984036</v>
      </c>
      <c r="L1897" s="177">
        <v>31.591081519244934</v>
      </c>
      <c r="M1897" s="181">
        <v>0.75121183895806809</v>
      </c>
      <c r="N1897" s="181">
        <v>0.75121183895806809</v>
      </c>
      <c r="O1897" s="179">
        <v>0.68730903152458378</v>
      </c>
    </row>
    <row r="1898" spans="1:15" x14ac:dyDescent="0.25">
      <c r="A1898" s="576"/>
      <c r="B1898" s="568"/>
      <c r="C1898" s="568"/>
      <c r="D1898" s="568"/>
      <c r="E1898" s="568"/>
      <c r="F1898" s="568"/>
      <c r="G1898" s="568"/>
      <c r="H1898" s="175" t="s">
        <v>175</v>
      </c>
      <c r="I1898" s="176">
        <v>1570.4955740466576</v>
      </c>
      <c r="J1898" s="177">
        <v>1160.99544807488</v>
      </c>
      <c r="K1898" s="177">
        <v>2123.3844333460474</v>
      </c>
      <c r="L1898" s="177">
        <v>1241.9359091054519</v>
      </c>
      <c r="M1898" s="181">
        <v>0.75121183895806809</v>
      </c>
      <c r="N1898" s="181">
        <v>0.75121183895806809</v>
      </c>
      <c r="O1898" s="178">
        <v>2.8436545157622919</v>
      </c>
    </row>
    <row r="1899" spans="1:15" x14ac:dyDescent="0.25">
      <c r="A1899" s="576"/>
      <c r="B1899" s="568"/>
      <c r="C1899" s="568"/>
      <c r="D1899" s="568"/>
      <c r="E1899" s="568"/>
      <c r="F1899" s="568" t="s">
        <v>95</v>
      </c>
      <c r="G1899" s="568" t="s">
        <v>186</v>
      </c>
      <c r="H1899" s="175" t="s">
        <v>54</v>
      </c>
      <c r="I1899" s="176">
        <v>154.8110719244705</v>
      </c>
      <c r="J1899" s="177">
        <v>47.525186957789757</v>
      </c>
      <c r="K1899" s="177">
        <v>21.989235725761315</v>
      </c>
      <c r="L1899" s="177">
        <v>4.4250800434125397</v>
      </c>
      <c r="M1899" s="181">
        <v>0.19844806999424688</v>
      </c>
      <c r="N1899" s="180"/>
      <c r="O1899" s="179">
        <v>0.14203916717590756</v>
      </c>
    </row>
    <row r="1900" spans="1:15" x14ac:dyDescent="0.25">
      <c r="A1900" s="576"/>
      <c r="B1900" s="568"/>
      <c r="C1900" s="568"/>
      <c r="D1900" s="568"/>
      <c r="E1900" s="568"/>
      <c r="F1900" s="568"/>
      <c r="G1900" s="568"/>
      <c r="H1900" s="175" t="s">
        <v>175</v>
      </c>
      <c r="I1900" s="176">
        <v>154.8110719244705</v>
      </c>
      <c r="J1900" s="177">
        <v>47.525186957789757</v>
      </c>
      <c r="K1900" s="177">
        <v>21.989235725761315</v>
      </c>
      <c r="L1900" s="177">
        <v>4.4250800434125397</v>
      </c>
      <c r="M1900" s="181">
        <v>0.19844806999424688</v>
      </c>
      <c r="N1900" s="180"/>
      <c r="O1900" s="179">
        <v>0.14203916717590756</v>
      </c>
    </row>
    <row r="1901" spans="1:15" x14ac:dyDescent="0.25">
      <c r="A1901" s="576"/>
      <c r="B1901" s="568"/>
      <c r="C1901" s="568"/>
      <c r="D1901" s="568"/>
      <c r="E1901" s="568"/>
      <c r="F1901" s="568" t="s">
        <v>47</v>
      </c>
      <c r="G1901" s="568" t="s">
        <v>186</v>
      </c>
      <c r="H1901" s="175" t="s">
        <v>54</v>
      </c>
      <c r="I1901" s="176">
        <v>4.3226726397509214</v>
      </c>
      <c r="J1901" s="177">
        <v>3.9234183920896046</v>
      </c>
      <c r="K1901" s="177">
        <v>1.8562754502411731</v>
      </c>
      <c r="L1901" s="177">
        <v>0</v>
      </c>
      <c r="M1901" s="181">
        <v>0.1434022755436605</v>
      </c>
      <c r="N1901" s="180"/>
      <c r="O1901" s="179">
        <v>0.42942771866900714</v>
      </c>
    </row>
    <row r="1902" spans="1:15" x14ac:dyDescent="0.25">
      <c r="A1902" s="576"/>
      <c r="B1902" s="568"/>
      <c r="C1902" s="568"/>
      <c r="D1902" s="568"/>
      <c r="E1902" s="568"/>
      <c r="F1902" s="568"/>
      <c r="G1902" s="568"/>
      <c r="H1902" s="175" t="s">
        <v>175</v>
      </c>
      <c r="I1902" s="176">
        <v>4.3226726397509214</v>
      </c>
      <c r="J1902" s="177">
        <v>3.9234183920896046</v>
      </c>
      <c r="K1902" s="177">
        <v>1.8562754502411731</v>
      </c>
      <c r="L1902" s="177">
        <v>0</v>
      </c>
      <c r="M1902" s="181">
        <v>0.1434022755436605</v>
      </c>
      <c r="N1902" s="180"/>
      <c r="O1902" s="179">
        <v>0.42942771866900714</v>
      </c>
    </row>
    <row r="1903" spans="1:15" x14ac:dyDescent="0.25">
      <c r="A1903" s="576"/>
      <c r="B1903" s="568"/>
      <c r="C1903" s="568"/>
      <c r="D1903" s="568"/>
      <c r="E1903" s="568"/>
      <c r="F1903" s="568" t="s">
        <v>96</v>
      </c>
      <c r="G1903" s="568" t="s">
        <v>186</v>
      </c>
      <c r="H1903" s="175" t="s">
        <v>54</v>
      </c>
      <c r="I1903" s="176">
        <v>2615.889536636817</v>
      </c>
      <c r="J1903" s="177">
        <v>2511.3271359558353</v>
      </c>
      <c r="K1903" s="177">
        <v>1969.7279171294024</v>
      </c>
      <c r="L1903" s="177">
        <v>203.27306805594949</v>
      </c>
      <c r="M1903" s="180"/>
      <c r="N1903" s="180"/>
      <c r="O1903" s="179">
        <v>0.7529858923866608</v>
      </c>
    </row>
    <row r="1904" spans="1:15" x14ac:dyDescent="0.25">
      <c r="A1904" s="576"/>
      <c r="B1904" s="568"/>
      <c r="C1904" s="568"/>
      <c r="D1904" s="568"/>
      <c r="E1904" s="568"/>
      <c r="F1904" s="568"/>
      <c r="G1904" s="568"/>
      <c r="H1904" s="175" t="s">
        <v>175</v>
      </c>
      <c r="I1904" s="176">
        <v>2615.889536636817</v>
      </c>
      <c r="J1904" s="177">
        <v>2511.3271359558353</v>
      </c>
      <c r="K1904" s="177">
        <v>1969.7279171294024</v>
      </c>
      <c r="L1904" s="177">
        <v>203.27306805594949</v>
      </c>
      <c r="M1904" s="180"/>
      <c r="N1904" s="180"/>
      <c r="O1904" s="179">
        <v>0.7529858923866608</v>
      </c>
    </row>
    <row r="1905" spans="1:15" x14ac:dyDescent="0.25">
      <c r="A1905" s="576"/>
      <c r="B1905" s="568"/>
      <c r="C1905" s="568"/>
      <c r="D1905" s="568"/>
      <c r="E1905" s="568"/>
      <c r="F1905" s="568" t="s">
        <v>97</v>
      </c>
      <c r="G1905" s="568" t="s">
        <v>186</v>
      </c>
      <c r="H1905" s="175" t="s">
        <v>54</v>
      </c>
      <c r="I1905" s="176">
        <v>3511.8270319323478</v>
      </c>
      <c r="J1905" s="177">
        <v>3498.181089774112</v>
      </c>
      <c r="K1905" s="177">
        <v>3062.8562561922186</v>
      </c>
      <c r="L1905" s="177">
        <v>1297.5946341131146</v>
      </c>
      <c r="M1905" s="180"/>
      <c r="N1905" s="180"/>
      <c r="O1905" s="179">
        <v>0.87215464438945112</v>
      </c>
    </row>
    <row r="1906" spans="1:15" x14ac:dyDescent="0.25">
      <c r="A1906" s="576"/>
      <c r="B1906" s="568"/>
      <c r="C1906" s="568"/>
      <c r="D1906" s="568"/>
      <c r="E1906" s="568"/>
      <c r="F1906" s="568"/>
      <c r="G1906" s="568"/>
      <c r="H1906" s="175" t="s">
        <v>175</v>
      </c>
      <c r="I1906" s="176">
        <v>3511.8270319323478</v>
      </c>
      <c r="J1906" s="177">
        <v>3498.181089774112</v>
      </c>
      <c r="K1906" s="177">
        <v>3062.8562561922186</v>
      </c>
      <c r="L1906" s="177">
        <v>1297.5946341131146</v>
      </c>
      <c r="M1906" s="180"/>
      <c r="N1906" s="180"/>
      <c r="O1906" s="179">
        <v>0.87215464438945112</v>
      </c>
    </row>
    <row r="1907" spans="1:15" x14ac:dyDescent="0.25">
      <c r="A1907" s="576"/>
      <c r="B1907" s="568"/>
      <c r="C1907" s="568"/>
      <c r="D1907" s="568"/>
      <c r="E1907" s="568"/>
      <c r="F1907" s="568" t="s">
        <v>98</v>
      </c>
      <c r="G1907" s="568" t="s">
        <v>186</v>
      </c>
      <c r="H1907" s="175" t="s">
        <v>54</v>
      </c>
      <c r="I1907" s="176">
        <v>1546.8298223228483</v>
      </c>
      <c r="J1907" s="177">
        <v>1508.8109714486552</v>
      </c>
      <c r="K1907" s="177">
        <v>1123.6181876947414</v>
      </c>
      <c r="L1907" s="177">
        <v>229.41812009257083</v>
      </c>
      <c r="M1907" s="180"/>
      <c r="N1907" s="180"/>
      <c r="O1907" s="179">
        <v>0.72640064956041706</v>
      </c>
    </row>
    <row r="1908" spans="1:15" x14ac:dyDescent="0.25">
      <c r="A1908" s="576"/>
      <c r="B1908" s="568"/>
      <c r="C1908" s="568"/>
      <c r="D1908" s="568"/>
      <c r="E1908" s="568"/>
      <c r="F1908" s="568"/>
      <c r="G1908" s="568"/>
      <c r="H1908" s="175" t="s">
        <v>175</v>
      </c>
      <c r="I1908" s="176">
        <v>1546.8298223228483</v>
      </c>
      <c r="J1908" s="177">
        <v>1508.8109714486552</v>
      </c>
      <c r="K1908" s="177">
        <v>1123.6181876947414</v>
      </c>
      <c r="L1908" s="177">
        <v>229.41812009257083</v>
      </c>
      <c r="M1908" s="180"/>
      <c r="N1908" s="180"/>
      <c r="O1908" s="179">
        <v>0.72640064956041706</v>
      </c>
    </row>
    <row r="1909" spans="1:15" x14ac:dyDescent="0.25">
      <c r="A1909" s="576"/>
      <c r="B1909" s="568"/>
      <c r="C1909" s="568"/>
      <c r="D1909" s="568"/>
      <c r="E1909" s="568"/>
      <c r="F1909" s="568" t="s">
        <v>99</v>
      </c>
      <c r="G1909" s="568" t="s">
        <v>186</v>
      </c>
      <c r="H1909" s="175" t="s">
        <v>54</v>
      </c>
      <c r="I1909" s="176">
        <v>1933.3296637383946</v>
      </c>
      <c r="J1909" s="177">
        <v>1922.5206099609504</v>
      </c>
      <c r="K1909" s="177">
        <v>1653.0932028280433</v>
      </c>
      <c r="L1909" s="177">
        <v>393.87880185437967</v>
      </c>
      <c r="M1909" s="180"/>
      <c r="N1909" s="180"/>
      <c r="O1909" s="179">
        <v>0.85504983130064305</v>
      </c>
    </row>
    <row r="1910" spans="1:15" x14ac:dyDescent="0.25">
      <c r="A1910" s="576"/>
      <c r="B1910" s="568"/>
      <c r="C1910" s="568"/>
      <c r="D1910" s="568"/>
      <c r="E1910" s="568"/>
      <c r="F1910" s="568"/>
      <c r="G1910" s="568"/>
      <c r="H1910" s="175" t="s">
        <v>175</v>
      </c>
      <c r="I1910" s="176">
        <v>1933.3296637383946</v>
      </c>
      <c r="J1910" s="177">
        <v>1922.5206099609504</v>
      </c>
      <c r="K1910" s="177">
        <v>1653.0932028280433</v>
      </c>
      <c r="L1910" s="177">
        <v>393.87880185437967</v>
      </c>
      <c r="M1910" s="180"/>
      <c r="N1910" s="180"/>
      <c r="O1910" s="179">
        <v>0.85504983130064305</v>
      </c>
    </row>
    <row r="1911" spans="1:15" x14ac:dyDescent="0.25">
      <c r="A1911" s="576"/>
      <c r="B1911" s="568"/>
      <c r="C1911" s="568"/>
      <c r="D1911" s="568"/>
      <c r="E1911" s="568"/>
      <c r="F1911" s="568" t="s">
        <v>100</v>
      </c>
      <c r="G1911" s="568" t="s">
        <v>186</v>
      </c>
      <c r="H1911" s="175" t="s">
        <v>187</v>
      </c>
      <c r="I1911" s="176">
        <v>14.75</v>
      </c>
      <c r="J1911" s="177">
        <v>14.75</v>
      </c>
      <c r="K1911" s="177">
        <v>20.05</v>
      </c>
      <c r="L1911" s="177">
        <v>14.700000000000003</v>
      </c>
      <c r="M1911" s="180"/>
      <c r="N1911" s="180"/>
      <c r="O1911" s="178">
        <v>1.3593220338983052</v>
      </c>
    </row>
    <row r="1912" spans="1:15" x14ac:dyDescent="0.25">
      <c r="A1912" s="576"/>
      <c r="B1912" s="568"/>
      <c r="C1912" s="568"/>
      <c r="D1912" s="568"/>
      <c r="E1912" s="568"/>
      <c r="F1912" s="568"/>
      <c r="G1912" s="568"/>
      <c r="H1912" s="175" t="s">
        <v>54</v>
      </c>
      <c r="I1912" s="176">
        <v>6262.1002672654649</v>
      </c>
      <c r="J1912" s="177">
        <v>5986.498731505676</v>
      </c>
      <c r="K1912" s="177">
        <v>4459.1675113682377</v>
      </c>
      <c r="L1912" s="177">
        <v>1545.0655082245987</v>
      </c>
      <c r="M1912" s="177">
        <v>8.3409642012696317</v>
      </c>
      <c r="N1912" s="180"/>
      <c r="O1912" s="179">
        <v>0.71208816867371361</v>
      </c>
    </row>
    <row r="1913" spans="1:15" x14ac:dyDescent="0.25">
      <c r="A1913" s="576"/>
      <c r="B1913" s="568"/>
      <c r="C1913" s="568"/>
      <c r="D1913" s="568"/>
      <c r="E1913" s="568"/>
      <c r="F1913" s="568"/>
      <c r="G1913" s="568"/>
      <c r="H1913" s="175" t="s">
        <v>175</v>
      </c>
      <c r="I1913" s="176">
        <v>6276.8502672654649</v>
      </c>
      <c r="J1913" s="177">
        <v>6001.248731505676</v>
      </c>
      <c r="K1913" s="177">
        <v>4479.2175113682379</v>
      </c>
      <c r="L1913" s="177">
        <v>1559.7655082245988</v>
      </c>
      <c r="M1913" s="177">
        <v>8.3409642012696317</v>
      </c>
      <c r="N1913" s="180"/>
      <c r="O1913" s="178">
        <v>1.0357051012860095</v>
      </c>
    </row>
    <row r="1914" spans="1:15" x14ac:dyDescent="0.25">
      <c r="A1914" s="576"/>
      <c r="B1914" s="568"/>
      <c r="C1914" s="568"/>
      <c r="D1914" s="568"/>
      <c r="E1914" s="568"/>
      <c r="F1914" s="568" t="s">
        <v>101</v>
      </c>
      <c r="G1914" s="568" t="s">
        <v>186</v>
      </c>
      <c r="H1914" s="175" t="s">
        <v>187</v>
      </c>
      <c r="I1914" s="176">
        <v>2</v>
      </c>
      <c r="J1914" s="177">
        <v>2</v>
      </c>
      <c r="K1914" s="177">
        <v>2.5</v>
      </c>
      <c r="L1914" s="177">
        <v>2</v>
      </c>
      <c r="M1914" s="180"/>
      <c r="N1914" s="180"/>
      <c r="O1914" s="178">
        <v>1.25</v>
      </c>
    </row>
    <row r="1915" spans="1:15" x14ac:dyDescent="0.25">
      <c r="A1915" s="576"/>
      <c r="B1915" s="568"/>
      <c r="C1915" s="568"/>
      <c r="D1915" s="568"/>
      <c r="E1915" s="568"/>
      <c r="F1915" s="568"/>
      <c r="G1915" s="568"/>
      <c r="H1915" s="175" t="s">
        <v>54</v>
      </c>
      <c r="I1915" s="176">
        <v>959.14951095173967</v>
      </c>
      <c r="J1915" s="177">
        <v>959.14951095173967</v>
      </c>
      <c r="K1915" s="177">
        <v>739.303740298712</v>
      </c>
      <c r="L1915" s="177">
        <v>229.32314990287321</v>
      </c>
      <c r="M1915" s="180"/>
      <c r="N1915" s="180"/>
      <c r="O1915" s="179">
        <v>0.77079092660446613</v>
      </c>
    </row>
    <row r="1916" spans="1:15" x14ac:dyDescent="0.25">
      <c r="A1916" s="576"/>
      <c r="B1916" s="568"/>
      <c r="C1916" s="568"/>
      <c r="D1916" s="568"/>
      <c r="E1916" s="568"/>
      <c r="F1916" s="568"/>
      <c r="G1916" s="568"/>
      <c r="H1916" s="175" t="s">
        <v>175</v>
      </c>
      <c r="I1916" s="176">
        <v>961.14951095173967</v>
      </c>
      <c r="J1916" s="177">
        <v>961.14951095173967</v>
      </c>
      <c r="K1916" s="177">
        <v>741.803740298712</v>
      </c>
      <c r="L1916" s="177">
        <v>231.32314990287321</v>
      </c>
      <c r="M1916" s="180"/>
      <c r="N1916" s="180"/>
      <c r="O1916" s="178">
        <v>1.010395463302233</v>
      </c>
    </row>
    <row r="1917" spans="1:15" x14ac:dyDescent="0.25">
      <c r="A1917" s="576"/>
      <c r="B1917" s="568"/>
      <c r="C1917" s="568"/>
      <c r="D1917" s="568"/>
      <c r="E1917" s="568"/>
      <c r="F1917" s="568" t="s">
        <v>102</v>
      </c>
      <c r="G1917" s="568" t="s">
        <v>186</v>
      </c>
      <c r="H1917" s="175" t="s">
        <v>54</v>
      </c>
      <c r="I1917" s="176">
        <v>507.66572514834934</v>
      </c>
      <c r="J1917" s="177">
        <v>484.84182842946166</v>
      </c>
      <c r="K1917" s="177">
        <v>411.59961287075288</v>
      </c>
      <c r="L1917" s="177">
        <v>144.46037411254602</v>
      </c>
      <c r="M1917" s="180"/>
      <c r="N1917" s="180"/>
      <c r="O1917" s="179">
        <v>0.81076896170304946</v>
      </c>
    </row>
    <row r="1918" spans="1:15" x14ac:dyDescent="0.25">
      <c r="A1918" s="576"/>
      <c r="B1918" s="568"/>
      <c r="C1918" s="568"/>
      <c r="D1918" s="568"/>
      <c r="E1918" s="568"/>
      <c r="F1918" s="568"/>
      <c r="G1918" s="568"/>
      <c r="H1918" s="175" t="s">
        <v>175</v>
      </c>
      <c r="I1918" s="176">
        <v>507.66572514834934</v>
      </c>
      <c r="J1918" s="177">
        <v>484.84182842946166</v>
      </c>
      <c r="K1918" s="177">
        <v>411.59961287075288</v>
      </c>
      <c r="L1918" s="177">
        <v>144.46037411254602</v>
      </c>
      <c r="M1918" s="180"/>
      <c r="N1918" s="180"/>
      <c r="O1918" s="179">
        <v>0.81076896170304946</v>
      </c>
    </row>
    <row r="1919" spans="1:15" x14ac:dyDescent="0.25">
      <c r="A1919" s="576"/>
      <c r="B1919" s="568"/>
      <c r="C1919" s="568"/>
      <c r="D1919" s="568"/>
      <c r="E1919" s="568"/>
      <c r="F1919" s="568" t="s">
        <v>103</v>
      </c>
      <c r="G1919" s="568" t="s">
        <v>186</v>
      </c>
      <c r="H1919" s="175" t="s">
        <v>54</v>
      </c>
      <c r="I1919" s="176">
        <v>1848.6779515571247</v>
      </c>
      <c r="J1919" s="177">
        <v>1641.5609167585221</v>
      </c>
      <c r="K1919" s="177">
        <v>1086.735052179987</v>
      </c>
      <c r="L1919" s="177">
        <v>681.34568460286425</v>
      </c>
      <c r="M1919" s="180"/>
      <c r="N1919" s="180"/>
      <c r="O1919" s="179">
        <v>0.58784443838075739</v>
      </c>
    </row>
    <row r="1920" spans="1:15" x14ac:dyDescent="0.25">
      <c r="A1920" s="576"/>
      <c r="B1920" s="568"/>
      <c r="C1920" s="568"/>
      <c r="D1920" s="568"/>
      <c r="E1920" s="568"/>
      <c r="F1920" s="568"/>
      <c r="G1920" s="568"/>
      <c r="H1920" s="175" t="s">
        <v>175</v>
      </c>
      <c r="I1920" s="176">
        <v>1848.6779515571247</v>
      </c>
      <c r="J1920" s="177">
        <v>1641.5609167585221</v>
      </c>
      <c r="K1920" s="177">
        <v>1086.735052179987</v>
      </c>
      <c r="L1920" s="177">
        <v>681.34568460286425</v>
      </c>
      <c r="M1920" s="180"/>
      <c r="N1920" s="180"/>
      <c r="O1920" s="179">
        <v>0.58784443838075739</v>
      </c>
    </row>
    <row r="1921" spans="1:15" x14ac:dyDescent="0.25">
      <c r="A1921" s="576"/>
      <c r="B1921" s="568"/>
      <c r="C1921" s="568"/>
      <c r="D1921" s="568"/>
      <c r="E1921" s="568"/>
      <c r="F1921" s="568" t="s">
        <v>104</v>
      </c>
      <c r="G1921" s="568" t="s">
        <v>186</v>
      </c>
      <c r="H1921" s="175" t="s">
        <v>54</v>
      </c>
      <c r="I1921" s="176">
        <v>5171.1146829479203</v>
      </c>
      <c r="J1921" s="177">
        <v>4753.0221174940862</v>
      </c>
      <c r="K1921" s="177">
        <v>4161.99184103262</v>
      </c>
      <c r="L1921" s="177">
        <v>1609.6062038267432</v>
      </c>
      <c r="M1921" s="180"/>
      <c r="N1921" s="180"/>
      <c r="O1921" s="179">
        <v>0.80485390408320534</v>
      </c>
    </row>
    <row r="1922" spans="1:15" x14ac:dyDescent="0.25">
      <c r="A1922" s="576"/>
      <c r="B1922" s="568"/>
      <c r="C1922" s="568"/>
      <c r="D1922" s="568"/>
      <c r="E1922" s="568"/>
      <c r="F1922" s="568"/>
      <c r="G1922" s="568"/>
      <c r="H1922" s="175" t="s">
        <v>175</v>
      </c>
      <c r="I1922" s="176">
        <v>5171.1146829479203</v>
      </c>
      <c r="J1922" s="177">
        <v>4753.0221174940862</v>
      </c>
      <c r="K1922" s="177">
        <v>4161.99184103262</v>
      </c>
      <c r="L1922" s="177">
        <v>1609.6062038267432</v>
      </c>
      <c r="M1922" s="180"/>
      <c r="N1922" s="180"/>
      <c r="O1922" s="179">
        <v>0.80485390408320534</v>
      </c>
    </row>
    <row r="1923" spans="1:15" x14ac:dyDescent="0.25">
      <c r="A1923" s="576"/>
      <c r="B1923" s="568"/>
      <c r="C1923" s="568"/>
      <c r="D1923" s="568"/>
      <c r="E1923" s="568"/>
      <c r="F1923" s="568" t="s">
        <v>105</v>
      </c>
      <c r="G1923" s="568" t="s">
        <v>186</v>
      </c>
      <c r="H1923" s="175" t="s">
        <v>187</v>
      </c>
      <c r="I1923" s="176">
        <v>9</v>
      </c>
      <c r="J1923" s="177">
        <v>9</v>
      </c>
      <c r="K1923" s="177">
        <v>4</v>
      </c>
      <c r="L1923" s="177">
        <v>3</v>
      </c>
      <c r="M1923" s="180"/>
      <c r="N1923" s="180"/>
      <c r="O1923" s="179">
        <v>0.44444444444444442</v>
      </c>
    </row>
    <row r="1924" spans="1:15" x14ac:dyDescent="0.25">
      <c r="A1924" s="576"/>
      <c r="B1924" s="568"/>
      <c r="C1924" s="568"/>
      <c r="D1924" s="568"/>
      <c r="E1924" s="568"/>
      <c r="F1924" s="568"/>
      <c r="G1924" s="568"/>
      <c r="H1924" s="175" t="s">
        <v>54</v>
      </c>
      <c r="I1924" s="176">
        <v>6125.0004064627392</v>
      </c>
      <c r="J1924" s="177">
        <v>5943.8627627030091</v>
      </c>
      <c r="K1924" s="177">
        <v>5084.2913457593413</v>
      </c>
      <c r="L1924" s="177">
        <v>2177.5768009282738</v>
      </c>
      <c r="M1924" s="177">
        <v>3.7822801893627571</v>
      </c>
      <c r="N1924" s="180"/>
      <c r="O1924" s="179">
        <v>0.83008832789540665</v>
      </c>
    </row>
    <row r="1925" spans="1:15" x14ac:dyDescent="0.25">
      <c r="A1925" s="576"/>
      <c r="B1925" s="568"/>
      <c r="C1925" s="568"/>
      <c r="D1925" s="568"/>
      <c r="E1925" s="568"/>
      <c r="F1925" s="568"/>
      <c r="G1925" s="568"/>
      <c r="H1925" s="175" t="s">
        <v>175</v>
      </c>
      <c r="I1925" s="176">
        <v>6134.0004064627392</v>
      </c>
      <c r="J1925" s="177">
        <v>5952.8627627030091</v>
      </c>
      <c r="K1925" s="177">
        <v>5088.2913457593413</v>
      </c>
      <c r="L1925" s="177">
        <v>2180.5768009282738</v>
      </c>
      <c r="M1925" s="177">
        <v>3.7822801893627571</v>
      </c>
      <c r="N1925" s="180"/>
      <c r="O1925" s="179">
        <v>0.63726638616992548</v>
      </c>
    </row>
    <row r="1926" spans="1:15" x14ac:dyDescent="0.25">
      <c r="A1926" s="576"/>
      <c r="B1926" s="568"/>
      <c r="C1926" s="568"/>
      <c r="D1926" s="568"/>
      <c r="E1926" s="568"/>
      <c r="F1926" s="568" t="s">
        <v>106</v>
      </c>
      <c r="G1926" s="568" t="s">
        <v>186</v>
      </c>
      <c r="H1926" s="175" t="s">
        <v>187</v>
      </c>
      <c r="I1926" s="176">
        <v>5.1071428571428568</v>
      </c>
      <c r="J1926" s="177">
        <v>5.1071428571428568</v>
      </c>
      <c r="K1926" s="177">
        <v>1.2571428571428571</v>
      </c>
      <c r="L1926" s="181">
        <v>0.86428571428571432</v>
      </c>
      <c r="M1926" s="180"/>
      <c r="N1926" s="180"/>
      <c r="O1926" s="179">
        <v>0.24615384615384617</v>
      </c>
    </row>
    <row r="1927" spans="1:15" x14ac:dyDescent="0.25">
      <c r="A1927" s="576"/>
      <c r="B1927" s="568"/>
      <c r="C1927" s="568"/>
      <c r="D1927" s="568"/>
      <c r="E1927" s="568"/>
      <c r="F1927" s="568"/>
      <c r="G1927" s="568"/>
      <c r="H1927" s="175" t="s">
        <v>54</v>
      </c>
      <c r="I1927" s="176">
        <v>4083.6986986702154</v>
      </c>
      <c r="J1927" s="177">
        <v>3946.9365692413739</v>
      </c>
      <c r="K1927" s="177">
        <v>3968.3994889064065</v>
      </c>
      <c r="L1927" s="177">
        <v>1885.2336211776603</v>
      </c>
      <c r="M1927" s="180"/>
      <c r="N1927" s="180"/>
      <c r="O1927" s="179">
        <v>0.97176598513466383</v>
      </c>
    </row>
    <row r="1928" spans="1:15" x14ac:dyDescent="0.25">
      <c r="A1928" s="576"/>
      <c r="B1928" s="568"/>
      <c r="C1928" s="568"/>
      <c r="D1928" s="568"/>
      <c r="E1928" s="568"/>
      <c r="F1928" s="568"/>
      <c r="G1928" s="568"/>
      <c r="H1928" s="175" t="s">
        <v>175</v>
      </c>
      <c r="I1928" s="176">
        <v>4088.8058415273581</v>
      </c>
      <c r="J1928" s="177">
        <v>3952.0437120985166</v>
      </c>
      <c r="K1928" s="177">
        <v>3969.6566317635493</v>
      </c>
      <c r="L1928" s="177">
        <v>1886.097906891946</v>
      </c>
      <c r="M1928" s="180"/>
      <c r="N1928" s="180"/>
      <c r="O1928" s="179">
        <v>0.608959915644255</v>
      </c>
    </row>
    <row r="1929" spans="1:15" x14ac:dyDescent="0.25">
      <c r="A1929" s="576"/>
      <c r="B1929" s="568"/>
      <c r="C1929" s="568"/>
      <c r="D1929" s="568"/>
      <c r="E1929" s="568"/>
      <c r="F1929" s="568" t="s">
        <v>107</v>
      </c>
      <c r="G1929" s="568" t="s">
        <v>186</v>
      </c>
      <c r="H1929" s="175" t="s">
        <v>187</v>
      </c>
      <c r="I1929" s="182">
        <v>0.375</v>
      </c>
      <c r="J1929" s="181">
        <v>0.3775</v>
      </c>
      <c r="K1929" s="181">
        <v>0.1</v>
      </c>
      <c r="L1929" s="181">
        <v>0.05</v>
      </c>
      <c r="M1929" s="180"/>
      <c r="N1929" s="180"/>
      <c r="O1929" s="179">
        <v>0.26666666666666666</v>
      </c>
    </row>
    <row r="1930" spans="1:15" x14ac:dyDescent="0.25">
      <c r="A1930" s="576"/>
      <c r="B1930" s="568"/>
      <c r="C1930" s="568"/>
      <c r="D1930" s="568"/>
      <c r="E1930" s="568"/>
      <c r="F1930" s="568"/>
      <c r="G1930" s="568"/>
      <c r="H1930" s="175" t="s">
        <v>54</v>
      </c>
      <c r="I1930" s="176">
        <v>3543.3779590667141</v>
      </c>
      <c r="J1930" s="177">
        <v>3393.4600943393693</v>
      </c>
      <c r="K1930" s="177">
        <v>2078.8971239194539</v>
      </c>
      <c r="L1930" s="177">
        <v>861.9758685413359</v>
      </c>
      <c r="M1930" s="180"/>
      <c r="N1930" s="180"/>
      <c r="O1930" s="179">
        <v>0.58669923105437272</v>
      </c>
    </row>
    <row r="1931" spans="1:15" x14ac:dyDescent="0.25">
      <c r="A1931" s="576"/>
      <c r="B1931" s="568"/>
      <c r="C1931" s="568"/>
      <c r="D1931" s="568"/>
      <c r="E1931" s="568"/>
      <c r="F1931" s="568"/>
      <c r="G1931" s="568"/>
      <c r="H1931" s="175" t="s">
        <v>175</v>
      </c>
      <c r="I1931" s="176">
        <v>3543.7529590667141</v>
      </c>
      <c r="J1931" s="177">
        <v>3393.8375943393694</v>
      </c>
      <c r="K1931" s="177">
        <v>2078.9971239194538</v>
      </c>
      <c r="L1931" s="177">
        <v>862.02586854133585</v>
      </c>
      <c r="M1931" s="180"/>
      <c r="N1931" s="180"/>
      <c r="O1931" s="179">
        <v>0.42668294886051972</v>
      </c>
    </row>
    <row r="1932" spans="1:15" x14ac:dyDescent="0.25">
      <c r="A1932" s="576"/>
      <c r="B1932" s="568"/>
      <c r="C1932" s="568"/>
      <c r="D1932" s="568"/>
      <c r="E1932" s="568"/>
      <c r="F1932" s="568" t="s">
        <v>108</v>
      </c>
      <c r="G1932" s="568" t="s">
        <v>186</v>
      </c>
      <c r="H1932" s="175" t="s">
        <v>54</v>
      </c>
      <c r="I1932" s="176">
        <v>886.24907425023196</v>
      </c>
      <c r="J1932" s="177">
        <v>886.24907425023196</v>
      </c>
      <c r="K1932" s="177">
        <v>672.1674122159119</v>
      </c>
      <c r="L1932" s="177">
        <v>182.0240655475211</v>
      </c>
      <c r="M1932" s="180"/>
      <c r="N1932" s="180"/>
      <c r="O1932" s="179">
        <v>0.75844074961044838</v>
      </c>
    </row>
    <row r="1933" spans="1:15" x14ac:dyDescent="0.25">
      <c r="A1933" s="576"/>
      <c r="B1933" s="568"/>
      <c r="C1933" s="568"/>
      <c r="D1933" s="568"/>
      <c r="E1933" s="568"/>
      <c r="F1933" s="568"/>
      <c r="G1933" s="568"/>
      <c r="H1933" s="175" t="s">
        <v>175</v>
      </c>
      <c r="I1933" s="176">
        <v>886.24907425023196</v>
      </c>
      <c r="J1933" s="177">
        <v>886.24907425023196</v>
      </c>
      <c r="K1933" s="177">
        <v>672.1674122159119</v>
      </c>
      <c r="L1933" s="177">
        <v>182.0240655475211</v>
      </c>
      <c r="M1933" s="180"/>
      <c r="N1933" s="180"/>
      <c r="O1933" s="179">
        <v>0.75844074961044838</v>
      </c>
    </row>
    <row r="1934" spans="1:15" x14ac:dyDescent="0.25">
      <c r="A1934" s="576"/>
      <c r="B1934" s="568"/>
      <c r="C1934" s="568"/>
      <c r="D1934" s="568"/>
      <c r="E1934" s="568"/>
      <c r="F1934" s="568" t="s">
        <v>109</v>
      </c>
      <c r="G1934" s="568" t="s">
        <v>186</v>
      </c>
      <c r="H1934" s="175" t="s">
        <v>54</v>
      </c>
      <c r="I1934" s="176">
        <v>6337.5718170749651</v>
      </c>
      <c r="J1934" s="177">
        <v>6148.1769991523324</v>
      </c>
      <c r="K1934" s="177">
        <v>5779.1383655731433</v>
      </c>
      <c r="L1934" s="177">
        <v>2731.9673589956969</v>
      </c>
      <c r="M1934" s="180"/>
      <c r="N1934" s="180"/>
      <c r="O1934" s="179">
        <v>0.91188526653106072</v>
      </c>
    </row>
    <row r="1935" spans="1:15" x14ac:dyDescent="0.25">
      <c r="A1935" s="576"/>
      <c r="B1935" s="568"/>
      <c r="C1935" s="568"/>
      <c r="D1935" s="568"/>
      <c r="E1935" s="568"/>
      <c r="F1935" s="568"/>
      <c r="G1935" s="568"/>
      <c r="H1935" s="175" t="s">
        <v>175</v>
      </c>
      <c r="I1935" s="176">
        <v>6337.5718170749651</v>
      </c>
      <c r="J1935" s="177">
        <v>6148.1769991523324</v>
      </c>
      <c r="K1935" s="177">
        <v>5779.1383655731433</v>
      </c>
      <c r="L1935" s="177">
        <v>2731.9673589956969</v>
      </c>
      <c r="M1935" s="180"/>
      <c r="N1935" s="180"/>
      <c r="O1935" s="179">
        <v>0.91188526653106072</v>
      </c>
    </row>
    <row r="1936" spans="1:15" x14ac:dyDescent="0.25">
      <c r="A1936" s="576"/>
      <c r="B1936" s="568"/>
      <c r="C1936" s="568"/>
      <c r="D1936" s="568"/>
      <c r="E1936" s="568"/>
      <c r="F1936" s="568" t="s">
        <v>110</v>
      </c>
      <c r="G1936" s="568" t="s">
        <v>186</v>
      </c>
      <c r="H1936" s="175" t="s">
        <v>54</v>
      </c>
      <c r="I1936" s="176">
        <v>86.841163081401049</v>
      </c>
      <c r="J1936" s="177">
        <v>86.841163081401049</v>
      </c>
      <c r="K1936" s="177">
        <v>123.658452548873</v>
      </c>
      <c r="L1936" s="177">
        <v>42.247066795974838</v>
      </c>
      <c r="M1936" s="180"/>
      <c r="N1936" s="180"/>
      <c r="O1936" s="178">
        <v>1.423961266305946</v>
      </c>
    </row>
    <row r="1937" spans="1:15" x14ac:dyDescent="0.25">
      <c r="A1937" s="576"/>
      <c r="B1937" s="568"/>
      <c r="C1937" s="568"/>
      <c r="D1937" s="568"/>
      <c r="E1937" s="568"/>
      <c r="F1937" s="568"/>
      <c r="G1937" s="568"/>
      <c r="H1937" s="175" t="s">
        <v>175</v>
      </c>
      <c r="I1937" s="176">
        <v>86.841163081401049</v>
      </c>
      <c r="J1937" s="177">
        <v>86.841163081401049</v>
      </c>
      <c r="K1937" s="177">
        <v>123.658452548873</v>
      </c>
      <c r="L1937" s="177">
        <v>42.247066795974838</v>
      </c>
      <c r="M1937" s="180"/>
      <c r="N1937" s="180"/>
      <c r="O1937" s="178">
        <v>1.423961266305946</v>
      </c>
    </row>
    <row r="1938" spans="1:15" x14ac:dyDescent="0.25">
      <c r="A1938" s="576"/>
      <c r="B1938" s="568"/>
      <c r="C1938" s="568"/>
      <c r="D1938" s="568"/>
      <c r="E1938" s="568"/>
      <c r="F1938" s="568" t="s">
        <v>111</v>
      </c>
      <c r="G1938" s="568" t="s">
        <v>186</v>
      </c>
      <c r="H1938" s="175" t="s">
        <v>54</v>
      </c>
      <c r="I1938" s="176">
        <v>19.525930881364864</v>
      </c>
      <c r="J1938" s="177">
        <v>19.525930881364864</v>
      </c>
      <c r="K1938" s="177">
        <v>6.0580098723046465</v>
      </c>
      <c r="L1938" s="177">
        <v>2.6562346156690086</v>
      </c>
      <c r="M1938" s="180"/>
      <c r="N1938" s="180"/>
      <c r="O1938" s="179">
        <v>0.31025459985041137</v>
      </c>
    </row>
    <row r="1939" spans="1:15" x14ac:dyDescent="0.25">
      <c r="A1939" s="576"/>
      <c r="B1939" s="568"/>
      <c r="C1939" s="568"/>
      <c r="D1939" s="568"/>
      <c r="E1939" s="568"/>
      <c r="F1939" s="568"/>
      <c r="G1939" s="568"/>
      <c r="H1939" s="175" t="s">
        <v>175</v>
      </c>
      <c r="I1939" s="176">
        <v>19.525930881364864</v>
      </c>
      <c r="J1939" s="177">
        <v>19.525930881364864</v>
      </c>
      <c r="K1939" s="177">
        <v>6.0580098723046465</v>
      </c>
      <c r="L1939" s="177">
        <v>2.6562346156690086</v>
      </c>
      <c r="M1939" s="180"/>
      <c r="N1939" s="180"/>
      <c r="O1939" s="179">
        <v>0.31025459985041137</v>
      </c>
    </row>
    <row r="1940" spans="1:15" x14ac:dyDescent="0.25">
      <c r="A1940" s="576"/>
      <c r="B1940" s="568"/>
      <c r="C1940" s="568"/>
      <c r="D1940" s="568"/>
      <c r="E1940" s="568"/>
      <c r="F1940" s="568" t="s">
        <v>112</v>
      </c>
      <c r="G1940" s="568" t="s">
        <v>186</v>
      </c>
      <c r="H1940" s="175" t="s">
        <v>54</v>
      </c>
      <c r="I1940" s="176">
        <v>4794.9688257206544</v>
      </c>
      <c r="J1940" s="177">
        <v>4750.5476606900911</v>
      </c>
      <c r="K1940" s="177">
        <v>4465.5866354655082</v>
      </c>
      <c r="L1940" s="177">
        <v>2284.702002879375</v>
      </c>
      <c r="M1940" s="180"/>
      <c r="N1940" s="180"/>
      <c r="O1940" s="179">
        <v>0.93130670871345189</v>
      </c>
    </row>
    <row r="1941" spans="1:15" x14ac:dyDescent="0.25">
      <c r="A1941" s="576"/>
      <c r="B1941" s="568"/>
      <c r="C1941" s="568"/>
      <c r="D1941" s="568"/>
      <c r="E1941" s="568"/>
      <c r="F1941" s="568"/>
      <c r="G1941" s="568"/>
      <c r="H1941" s="175" t="s">
        <v>175</v>
      </c>
      <c r="I1941" s="176">
        <v>4794.9688257206544</v>
      </c>
      <c r="J1941" s="177">
        <v>4750.5476606900911</v>
      </c>
      <c r="K1941" s="177">
        <v>4465.5866354655082</v>
      </c>
      <c r="L1941" s="177">
        <v>2284.702002879375</v>
      </c>
      <c r="M1941" s="180"/>
      <c r="N1941" s="180"/>
      <c r="O1941" s="179">
        <v>0.93130670871345189</v>
      </c>
    </row>
    <row r="1942" spans="1:15" x14ac:dyDescent="0.25">
      <c r="A1942" s="576"/>
      <c r="B1942" s="568"/>
      <c r="C1942" s="568"/>
      <c r="D1942" s="568"/>
      <c r="E1942" s="568"/>
      <c r="F1942" s="568" t="s">
        <v>113</v>
      </c>
      <c r="G1942" s="568" t="s">
        <v>186</v>
      </c>
      <c r="H1942" s="175" t="s">
        <v>187</v>
      </c>
      <c r="I1942" s="182">
        <v>0.75</v>
      </c>
      <c r="J1942" s="181">
        <v>0.75</v>
      </c>
      <c r="K1942" s="181">
        <v>0.44999999999999996</v>
      </c>
      <c r="L1942" s="177">
        <v>0</v>
      </c>
      <c r="M1942" s="180"/>
      <c r="N1942" s="180"/>
      <c r="O1942" s="179">
        <v>0.6</v>
      </c>
    </row>
    <row r="1943" spans="1:15" x14ac:dyDescent="0.25">
      <c r="A1943" s="576"/>
      <c r="B1943" s="568"/>
      <c r="C1943" s="568"/>
      <c r="D1943" s="568"/>
      <c r="E1943" s="568"/>
      <c r="F1943" s="568"/>
      <c r="G1943" s="568"/>
      <c r="H1943" s="175" t="s">
        <v>54</v>
      </c>
      <c r="I1943" s="176">
        <v>308.49829630704437</v>
      </c>
      <c r="J1943" s="177">
        <v>265.99904089295046</v>
      </c>
      <c r="K1943" s="177">
        <v>138.02021344511576</v>
      </c>
      <c r="L1943" s="177">
        <v>64.366367710326685</v>
      </c>
      <c r="M1943" s="180"/>
      <c r="N1943" s="180"/>
      <c r="O1943" s="179">
        <v>0.44739376229081673</v>
      </c>
    </row>
    <row r="1944" spans="1:15" x14ac:dyDescent="0.25">
      <c r="A1944" s="576"/>
      <c r="B1944" s="568"/>
      <c r="C1944" s="568"/>
      <c r="D1944" s="568"/>
      <c r="E1944" s="568"/>
      <c r="F1944" s="568"/>
      <c r="G1944" s="568"/>
      <c r="H1944" s="175" t="s">
        <v>175</v>
      </c>
      <c r="I1944" s="176">
        <v>309.24829630704437</v>
      </c>
      <c r="J1944" s="177">
        <v>266.74904089295046</v>
      </c>
      <c r="K1944" s="177">
        <v>138.47021344511575</v>
      </c>
      <c r="L1944" s="177">
        <v>64.366367710326685</v>
      </c>
      <c r="M1944" s="180"/>
      <c r="N1944" s="180"/>
      <c r="O1944" s="179">
        <v>0.52369688114540835</v>
      </c>
    </row>
    <row r="1945" spans="1:15" x14ac:dyDescent="0.25">
      <c r="A1945" s="576"/>
      <c r="B1945" s="568"/>
      <c r="C1945" s="568"/>
      <c r="D1945" s="568"/>
      <c r="E1945" s="568"/>
      <c r="F1945" s="568" t="s">
        <v>114</v>
      </c>
      <c r="G1945" s="568" t="s">
        <v>186</v>
      </c>
      <c r="H1945" s="175" t="s">
        <v>54</v>
      </c>
      <c r="I1945" s="176">
        <v>6364.6280283902634</v>
      </c>
      <c r="J1945" s="177">
        <v>6126.1568891611132</v>
      </c>
      <c r="K1945" s="177">
        <v>7643.0450611561428</v>
      </c>
      <c r="L1945" s="177">
        <v>3779.4438484540483</v>
      </c>
      <c r="M1945" s="177">
        <v>7.6368658828905964</v>
      </c>
      <c r="N1945" s="177">
        <v>7.6368658828905964</v>
      </c>
      <c r="O1945" s="178">
        <v>1.2008628040889948</v>
      </c>
    </row>
    <row r="1946" spans="1:15" x14ac:dyDescent="0.25">
      <c r="A1946" s="576"/>
      <c r="B1946" s="568"/>
      <c r="C1946" s="568"/>
      <c r="D1946" s="568"/>
      <c r="E1946" s="568"/>
      <c r="F1946" s="568"/>
      <c r="G1946" s="568"/>
      <c r="H1946" s="175" t="s">
        <v>175</v>
      </c>
      <c r="I1946" s="176">
        <v>6364.6280283902634</v>
      </c>
      <c r="J1946" s="177">
        <v>6126.1568891611132</v>
      </c>
      <c r="K1946" s="177">
        <v>7643.0450611561428</v>
      </c>
      <c r="L1946" s="177">
        <v>3779.4438484540483</v>
      </c>
      <c r="M1946" s="177">
        <v>7.6368658828905964</v>
      </c>
      <c r="N1946" s="177">
        <v>7.6368658828905964</v>
      </c>
      <c r="O1946" s="178">
        <v>1.2008628040889948</v>
      </c>
    </row>
    <row r="1947" spans="1:15" x14ac:dyDescent="0.25">
      <c r="A1947" s="576"/>
      <c r="B1947" s="568"/>
      <c r="C1947" s="568"/>
      <c r="D1947" s="568"/>
      <c r="E1947" s="568"/>
      <c r="F1947" s="568" t="s">
        <v>115</v>
      </c>
      <c r="G1947" s="568" t="s">
        <v>186</v>
      </c>
      <c r="H1947" s="175" t="s">
        <v>54</v>
      </c>
      <c r="I1947" s="176">
        <v>929.53195737932344</v>
      </c>
      <c r="J1947" s="177">
        <v>926.28306598081576</v>
      </c>
      <c r="K1947" s="177">
        <v>522.02528340714991</v>
      </c>
      <c r="L1947" s="177">
        <v>276.66501103210572</v>
      </c>
      <c r="M1947" s="180"/>
      <c r="N1947" s="180"/>
      <c r="O1947" s="179">
        <v>0.56160014646394973</v>
      </c>
    </row>
    <row r="1948" spans="1:15" x14ac:dyDescent="0.25">
      <c r="A1948" s="576"/>
      <c r="B1948" s="568"/>
      <c r="C1948" s="568"/>
      <c r="D1948" s="568"/>
      <c r="E1948" s="568"/>
      <c r="F1948" s="568"/>
      <c r="G1948" s="568"/>
      <c r="H1948" s="175" t="s">
        <v>175</v>
      </c>
      <c r="I1948" s="176">
        <v>929.53195737932344</v>
      </c>
      <c r="J1948" s="177">
        <v>926.28306598081576</v>
      </c>
      <c r="K1948" s="177">
        <v>522.02528340714991</v>
      </c>
      <c r="L1948" s="177">
        <v>276.66501103210572</v>
      </c>
      <c r="M1948" s="180"/>
      <c r="N1948" s="180"/>
      <c r="O1948" s="179">
        <v>0.56160014646394973</v>
      </c>
    </row>
    <row r="1949" spans="1:15" x14ac:dyDescent="0.25">
      <c r="A1949" s="576"/>
      <c r="B1949" s="568"/>
      <c r="C1949" s="568"/>
      <c r="D1949" s="568"/>
      <c r="E1949" s="568"/>
      <c r="F1949" s="568" t="s">
        <v>116</v>
      </c>
      <c r="G1949" s="568" t="s">
        <v>186</v>
      </c>
      <c r="H1949" s="175" t="s">
        <v>187</v>
      </c>
      <c r="I1949" s="176">
        <v>5.75</v>
      </c>
      <c r="J1949" s="177">
        <v>5.75</v>
      </c>
      <c r="K1949" s="177">
        <v>4.6499999999999995</v>
      </c>
      <c r="L1949" s="177">
        <v>3.05</v>
      </c>
      <c r="M1949" s="180"/>
      <c r="N1949" s="180"/>
      <c r="O1949" s="179">
        <v>0.80869565217391293</v>
      </c>
    </row>
    <row r="1950" spans="1:15" x14ac:dyDescent="0.25">
      <c r="A1950" s="576"/>
      <c r="B1950" s="568"/>
      <c r="C1950" s="568"/>
      <c r="D1950" s="568"/>
      <c r="E1950" s="568"/>
      <c r="F1950" s="568"/>
      <c r="G1950" s="568"/>
      <c r="H1950" s="175" t="s">
        <v>54</v>
      </c>
      <c r="I1950" s="176">
        <v>2574.2952792496126</v>
      </c>
      <c r="J1950" s="177">
        <v>2489.0793009453805</v>
      </c>
      <c r="K1950" s="177">
        <v>1442.4702638889976</v>
      </c>
      <c r="L1950" s="177">
        <v>735.99096694049899</v>
      </c>
      <c r="M1950" s="177">
        <v>1.3003034014664796</v>
      </c>
      <c r="N1950" s="177">
        <v>1.3003034014664796</v>
      </c>
      <c r="O1950" s="179">
        <v>0.5603359783612184</v>
      </c>
    </row>
    <row r="1951" spans="1:15" x14ac:dyDescent="0.25">
      <c r="A1951" s="576"/>
      <c r="B1951" s="568"/>
      <c r="C1951" s="568"/>
      <c r="D1951" s="568"/>
      <c r="E1951" s="568"/>
      <c r="F1951" s="568"/>
      <c r="G1951" s="568"/>
      <c r="H1951" s="175" t="s">
        <v>175</v>
      </c>
      <c r="I1951" s="176">
        <v>2580.0452792496126</v>
      </c>
      <c r="J1951" s="177">
        <v>2494.8293009453805</v>
      </c>
      <c r="K1951" s="177">
        <v>1447.1202638889977</v>
      </c>
      <c r="L1951" s="177">
        <v>739.04096694049895</v>
      </c>
      <c r="M1951" s="177">
        <v>1.3003034014664796</v>
      </c>
      <c r="N1951" s="177">
        <v>1.3003034014664796</v>
      </c>
      <c r="O1951" s="179">
        <v>0.68451581526756566</v>
      </c>
    </row>
    <row r="1952" spans="1:15" x14ac:dyDescent="0.25">
      <c r="A1952" s="576"/>
      <c r="B1952" s="568"/>
      <c r="C1952" s="568"/>
      <c r="D1952" s="568"/>
      <c r="E1952" s="568"/>
      <c r="F1952" s="568" t="s">
        <v>117</v>
      </c>
      <c r="G1952" s="568" t="s">
        <v>186</v>
      </c>
      <c r="H1952" s="175" t="s">
        <v>54</v>
      </c>
      <c r="I1952" s="176">
        <v>948.49421707854208</v>
      </c>
      <c r="J1952" s="177">
        <v>895.37122351711116</v>
      </c>
      <c r="K1952" s="177">
        <v>560.65123682510057</v>
      </c>
      <c r="L1952" s="177">
        <v>211.80743732887274</v>
      </c>
      <c r="M1952" s="180"/>
      <c r="N1952" s="180"/>
      <c r="O1952" s="179">
        <v>0.59109610446752425</v>
      </c>
    </row>
    <row r="1953" spans="1:15" x14ac:dyDescent="0.25">
      <c r="A1953" s="576"/>
      <c r="B1953" s="568"/>
      <c r="C1953" s="568"/>
      <c r="D1953" s="568"/>
      <c r="E1953" s="568"/>
      <c r="F1953" s="568"/>
      <c r="G1953" s="568"/>
      <c r="H1953" s="175" t="s">
        <v>175</v>
      </c>
      <c r="I1953" s="176">
        <v>948.49421707854208</v>
      </c>
      <c r="J1953" s="177">
        <v>895.37122351711116</v>
      </c>
      <c r="K1953" s="177">
        <v>560.65123682510057</v>
      </c>
      <c r="L1953" s="177">
        <v>211.80743732887274</v>
      </c>
      <c r="M1953" s="180"/>
      <c r="N1953" s="180"/>
      <c r="O1953" s="179">
        <v>0.59109610446752425</v>
      </c>
    </row>
    <row r="1954" spans="1:15" x14ac:dyDescent="0.25">
      <c r="A1954" s="576"/>
      <c r="B1954" s="568"/>
      <c r="C1954" s="568"/>
      <c r="D1954" s="568"/>
      <c r="E1954" s="568"/>
      <c r="F1954" s="568" t="s">
        <v>118</v>
      </c>
      <c r="G1954" s="568" t="s">
        <v>186</v>
      </c>
      <c r="H1954" s="175" t="s">
        <v>187</v>
      </c>
      <c r="I1954" s="176">
        <v>7.1999999999999993</v>
      </c>
      <c r="J1954" s="177">
        <v>7.1999999999999993</v>
      </c>
      <c r="K1954" s="177">
        <v>3</v>
      </c>
      <c r="L1954" s="177">
        <v>2.4</v>
      </c>
      <c r="M1954" s="180"/>
      <c r="N1954" s="180"/>
      <c r="O1954" s="179">
        <v>0.41666666666666669</v>
      </c>
    </row>
    <row r="1955" spans="1:15" x14ac:dyDescent="0.25">
      <c r="A1955" s="576"/>
      <c r="B1955" s="568"/>
      <c r="C1955" s="568"/>
      <c r="D1955" s="568"/>
      <c r="E1955" s="568"/>
      <c r="F1955" s="568"/>
      <c r="G1955" s="568"/>
      <c r="H1955" s="175" t="s">
        <v>54</v>
      </c>
      <c r="I1955" s="176">
        <v>6631.6903706815792</v>
      </c>
      <c r="J1955" s="177">
        <v>5579.3905205165165</v>
      </c>
      <c r="K1955" s="177">
        <v>3387.9201733472892</v>
      </c>
      <c r="L1955" s="177">
        <v>701.07424645998003</v>
      </c>
      <c r="M1955" s="180"/>
      <c r="N1955" s="180"/>
      <c r="O1955" s="179">
        <v>0.51086826796455098</v>
      </c>
    </row>
    <row r="1956" spans="1:15" x14ac:dyDescent="0.25">
      <c r="A1956" s="576"/>
      <c r="B1956" s="568"/>
      <c r="C1956" s="568"/>
      <c r="D1956" s="568"/>
      <c r="E1956" s="568"/>
      <c r="F1956" s="568"/>
      <c r="G1956" s="568"/>
      <c r="H1956" s="175" t="s">
        <v>175</v>
      </c>
      <c r="I1956" s="176">
        <v>6638.890370681579</v>
      </c>
      <c r="J1956" s="177">
        <v>5586.5905205165163</v>
      </c>
      <c r="K1956" s="177">
        <v>3390.9201733472892</v>
      </c>
      <c r="L1956" s="177">
        <v>703.47424645998001</v>
      </c>
      <c r="M1956" s="180"/>
      <c r="N1956" s="180"/>
      <c r="O1956" s="179">
        <v>0.46376746731560881</v>
      </c>
    </row>
    <row r="1957" spans="1:15" x14ac:dyDescent="0.25">
      <c r="A1957" s="576"/>
      <c r="B1957" s="568"/>
      <c r="C1957" s="568"/>
      <c r="D1957" s="568"/>
      <c r="E1957" s="568"/>
      <c r="F1957" s="568" t="s">
        <v>119</v>
      </c>
      <c r="G1957" s="568" t="s">
        <v>186</v>
      </c>
      <c r="H1957" s="175" t="s">
        <v>54</v>
      </c>
      <c r="I1957" s="176">
        <v>518.82977638834984</v>
      </c>
      <c r="J1957" s="177">
        <v>464.51702328905139</v>
      </c>
      <c r="K1957" s="177">
        <v>343.60782134333766</v>
      </c>
      <c r="L1957" s="177">
        <v>128.20576936607279</v>
      </c>
      <c r="M1957" s="180"/>
      <c r="N1957" s="180"/>
      <c r="O1957" s="179">
        <v>0.66227467462496481</v>
      </c>
    </row>
    <row r="1958" spans="1:15" x14ac:dyDescent="0.25">
      <c r="A1958" s="576"/>
      <c r="B1958" s="568"/>
      <c r="C1958" s="568"/>
      <c r="D1958" s="568"/>
      <c r="E1958" s="568"/>
      <c r="F1958" s="568"/>
      <c r="G1958" s="568"/>
      <c r="H1958" s="175" t="s">
        <v>175</v>
      </c>
      <c r="I1958" s="176">
        <v>518.82977638834984</v>
      </c>
      <c r="J1958" s="177">
        <v>464.51702328905139</v>
      </c>
      <c r="K1958" s="177">
        <v>343.60782134333766</v>
      </c>
      <c r="L1958" s="177">
        <v>128.20576936607279</v>
      </c>
      <c r="M1958" s="180"/>
      <c r="N1958" s="180"/>
      <c r="O1958" s="179">
        <v>0.66227467462496481</v>
      </c>
    </row>
    <row r="1959" spans="1:15" x14ac:dyDescent="0.25">
      <c r="A1959" s="576"/>
      <c r="B1959" s="568"/>
      <c r="C1959" s="568"/>
      <c r="D1959" s="568"/>
      <c r="E1959" s="568"/>
      <c r="F1959" s="568" t="s">
        <v>120</v>
      </c>
      <c r="G1959" s="568" t="s">
        <v>186</v>
      </c>
      <c r="H1959" s="175" t="s">
        <v>54</v>
      </c>
      <c r="I1959" s="176">
        <v>1790.3128105339349</v>
      </c>
      <c r="J1959" s="177">
        <v>1404.9861846585734</v>
      </c>
      <c r="K1959" s="177">
        <v>1088.5853696917939</v>
      </c>
      <c r="L1959" s="177">
        <v>217.7030079469998</v>
      </c>
      <c r="M1959" s="180"/>
      <c r="N1959" s="180"/>
      <c r="O1959" s="179">
        <v>0.60804199315712826</v>
      </c>
    </row>
    <row r="1960" spans="1:15" x14ac:dyDescent="0.25">
      <c r="A1960" s="576"/>
      <c r="B1960" s="568"/>
      <c r="C1960" s="568"/>
      <c r="D1960" s="568"/>
      <c r="E1960" s="568"/>
      <c r="F1960" s="568"/>
      <c r="G1960" s="568"/>
      <c r="H1960" s="175" t="s">
        <v>175</v>
      </c>
      <c r="I1960" s="176">
        <v>1790.3128105339349</v>
      </c>
      <c r="J1960" s="177">
        <v>1404.9861846585734</v>
      </c>
      <c r="K1960" s="177">
        <v>1088.5853696917939</v>
      </c>
      <c r="L1960" s="177">
        <v>217.7030079469998</v>
      </c>
      <c r="M1960" s="180"/>
      <c r="N1960" s="180"/>
      <c r="O1960" s="179">
        <v>0.60804199315712826</v>
      </c>
    </row>
    <row r="1961" spans="1:15" x14ac:dyDescent="0.25">
      <c r="A1961" s="576"/>
      <c r="B1961" s="568"/>
      <c r="C1961" s="568"/>
      <c r="D1961" s="568"/>
      <c r="E1961" s="568"/>
      <c r="F1961" s="568" t="s">
        <v>121</v>
      </c>
      <c r="G1961" s="568" t="s">
        <v>186</v>
      </c>
      <c r="H1961" s="175" t="s">
        <v>187</v>
      </c>
      <c r="I1961" s="176">
        <v>48.615384615384613</v>
      </c>
      <c r="J1961" s="177">
        <v>47.384615384615387</v>
      </c>
      <c r="K1961" s="177">
        <v>22.12307692307693</v>
      </c>
      <c r="L1961" s="177">
        <v>17.846153846153847</v>
      </c>
      <c r="M1961" s="180"/>
      <c r="N1961" s="180"/>
      <c r="O1961" s="179">
        <v>0.45506329113924066</v>
      </c>
    </row>
    <row r="1962" spans="1:15" x14ac:dyDescent="0.25">
      <c r="A1962" s="576"/>
      <c r="B1962" s="568"/>
      <c r="C1962" s="568"/>
      <c r="D1962" s="568"/>
      <c r="E1962" s="568"/>
      <c r="F1962" s="568"/>
      <c r="G1962" s="568"/>
      <c r="H1962" s="175" t="s">
        <v>54</v>
      </c>
      <c r="I1962" s="176">
        <v>7286.0613903175663</v>
      </c>
      <c r="J1962" s="177">
        <v>6290.7205700303339</v>
      </c>
      <c r="K1962" s="177">
        <v>4172.7591809469914</v>
      </c>
      <c r="L1962" s="177">
        <v>1111.8416865855479</v>
      </c>
      <c r="M1962" s="180"/>
      <c r="N1962" s="180"/>
      <c r="O1962" s="179">
        <v>0.5727043676151512</v>
      </c>
    </row>
    <row r="1963" spans="1:15" x14ac:dyDescent="0.25">
      <c r="A1963" s="576"/>
      <c r="B1963" s="568"/>
      <c r="C1963" s="568"/>
      <c r="D1963" s="568"/>
      <c r="E1963" s="568"/>
      <c r="F1963" s="568"/>
      <c r="G1963" s="568"/>
      <c r="H1963" s="175" t="s">
        <v>175</v>
      </c>
      <c r="I1963" s="176">
        <v>7334.676774932951</v>
      </c>
      <c r="J1963" s="177">
        <v>6338.1051854149491</v>
      </c>
      <c r="K1963" s="177">
        <v>4194.8822578700683</v>
      </c>
      <c r="L1963" s="177">
        <v>1129.6878404317017</v>
      </c>
      <c r="M1963" s="180"/>
      <c r="N1963" s="180"/>
      <c r="O1963" s="179">
        <v>0.5138838293771959</v>
      </c>
    </row>
    <row r="1964" spans="1:15" x14ac:dyDescent="0.25">
      <c r="A1964" s="576"/>
      <c r="B1964" s="568"/>
      <c r="C1964" s="568"/>
      <c r="D1964" s="568"/>
      <c r="E1964" s="568"/>
      <c r="F1964" s="568" t="s">
        <v>122</v>
      </c>
      <c r="G1964" s="568" t="s">
        <v>186</v>
      </c>
      <c r="H1964" s="175" t="s">
        <v>187</v>
      </c>
      <c r="I1964" s="176">
        <v>340.99999999999994</v>
      </c>
      <c r="J1964" s="177">
        <v>340.47619047619042</v>
      </c>
      <c r="K1964" s="177">
        <v>275.36666666666667</v>
      </c>
      <c r="L1964" s="177">
        <v>273.79523809523812</v>
      </c>
      <c r="M1964" s="180"/>
      <c r="N1964" s="180"/>
      <c r="O1964" s="179">
        <v>0.8075268817204303</v>
      </c>
    </row>
    <row r="1965" spans="1:15" x14ac:dyDescent="0.25">
      <c r="A1965" s="576"/>
      <c r="B1965" s="568"/>
      <c r="C1965" s="568"/>
      <c r="D1965" s="568"/>
      <c r="E1965" s="568"/>
      <c r="F1965" s="568"/>
      <c r="G1965" s="568"/>
      <c r="H1965" s="175" t="s">
        <v>54</v>
      </c>
      <c r="I1965" s="176">
        <v>3904.0583702276381</v>
      </c>
      <c r="J1965" s="177">
        <v>3029.0147678926996</v>
      </c>
      <c r="K1965" s="177">
        <v>1270.4458303122281</v>
      </c>
      <c r="L1965" s="177">
        <v>321.9629649516985</v>
      </c>
      <c r="M1965" s="180"/>
      <c r="N1965" s="180"/>
      <c r="O1965" s="179">
        <v>0.32541670995512056</v>
      </c>
    </row>
    <row r="1966" spans="1:15" x14ac:dyDescent="0.25">
      <c r="A1966" s="576"/>
      <c r="B1966" s="568"/>
      <c r="C1966" s="568"/>
      <c r="D1966" s="568"/>
      <c r="E1966" s="568"/>
      <c r="F1966" s="568"/>
      <c r="G1966" s="568"/>
      <c r="H1966" s="175" t="s">
        <v>175</v>
      </c>
      <c r="I1966" s="176">
        <v>4245.0583702276381</v>
      </c>
      <c r="J1966" s="177">
        <v>3369.49095836889</v>
      </c>
      <c r="K1966" s="177">
        <v>1545.8124969788946</v>
      </c>
      <c r="L1966" s="177">
        <v>595.75820304693661</v>
      </c>
      <c r="M1966" s="180"/>
      <c r="N1966" s="180"/>
      <c r="O1966" s="179">
        <v>0.5664717958377754</v>
      </c>
    </row>
    <row r="1967" spans="1:15" x14ac:dyDescent="0.25">
      <c r="A1967" s="576"/>
      <c r="B1967" s="568"/>
      <c r="C1967" s="568"/>
      <c r="D1967" s="568"/>
      <c r="E1967" s="568"/>
      <c r="F1967" s="568" t="s">
        <v>123</v>
      </c>
      <c r="G1967" s="568" t="s">
        <v>186</v>
      </c>
      <c r="H1967" s="175" t="s">
        <v>187</v>
      </c>
      <c r="I1967" s="176">
        <v>87.404347826086962</v>
      </c>
      <c r="J1967" s="177">
        <v>86.775717391304354</v>
      </c>
      <c r="K1967" s="177">
        <v>235.30434782608697</v>
      </c>
      <c r="L1967" s="177">
        <v>235.23913043478262</v>
      </c>
      <c r="M1967" s="180"/>
      <c r="N1967" s="180"/>
      <c r="O1967" s="178">
        <v>2.6921355021638562</v>
      </c>
    </row>
    <row r="1968" spans="1:15" x14ac:dyDescent="0.25">
      <c r="A1968" s="576"/>
      <c r="B1968" s="568"/>
      <c r="C1968" s="568"/>
      <c r="D1968" s="568"/>
      <c r="E1968" s="568"/>
      <c r="F1968" s="568"/>
      <c r="G1968" s="568"/>
      <c r="H1968" s="175" t="s">
        <v>54</v>
      </c>
      <c r="I1968" s="176">
        <v>2.2253447767419057</v>
      </c>
      <c r="J1968" s="177">
        <v>2.2253447767419057</v>
      </c>
      <c r="K1968" s="177">
        <v>1.4242206571148197</v>
      </c>
      <c r="L1968" s="177">
        <v>0</v>
      </c>
      <c r="M1968" s="180"/>
      <c r="N1968" s="180"/>
      <c r="O1968" s="179">
        <v>0.64</v>
      </c>
    </row>
    <row r="1969" spans="1:15" x14ac:dyDescent="0.25">
      <c r="A1969" s="576"/>
      <c r="B1969" s="568"/>
      <c r="C1969" s="568"/>
      <c r="D1969" s="568"/>
      <c r="E1969" s="568"/>
      <c r="F1969" s="568"/>
      <c r="G1969" s="568"/>
      <c r="H1969" s="175" t="s">
        <v>175</v>
      </c>
      <c r="I1969" s="176">
        <v>89.629692602828868</v>
      </c>
      <c r="J1969" s="177">
        <v>89.001062168046261</v>
      </c>
      <c r="K1969" s="177">
        <v>236.7285684832018</v>
      </c>
      <c r="L1969" s="177">
        <v>235.23913043478262</v>
      </c>
      <c r="M1969" s="180"/>
      <c r="N1969" s="180"/>
      <c r="O1969" s="178">
        <v>1.6660677510819282</v>
      </c>
    </row>
    <row r="1970" spans="1:15" x14ac:dyDescent="0.25">
      <c r="A1970" s="576"/>
      <c r="B1970" s="568"/>
      <c r="C1970" s="568"/>
      <c r="D1970" s="568"/>
      <c r="E1970" s="568"/>
      <c r="F1970" s="568" t="s">
        <v>124</v>
      </c>
      <c r="G1970" s="568" t="s">
        <v>186</v>
      </c>
      <c r="H1970" s="175" t="s">
        <v>187</v>
      </c>
      <c r="I1970" s="176">
        <v>35.0625</v>
      </c>
      <c r="J1970" s="177">
        <v>23.306249999999999</v>
      </c>
      <c r="K1970" s="177">
        <v>26.875</v>
      </c>
      <c r="L1970" s="177">
        <v>25.75</v>
      </c>
      <c r="M1970" s="180"/>
      <c r="N1970" s="180"/>
      <c r="O1970" s="179">
        <v>0.76648841354723707</v>
      </c>
    </row>
    <row r="1971" spans="1:15" x14ac:dyDescent="0.25">
      <c r="A1971" s="576"/>
      <c r="B1971" s="568"/>
      <c r="C1971" s="568"/>
      <c r="D1971" s="568"/>
      <c r="E1971" s="568"/>
      <c r="F1971" s="568"/>
      <c r="G1971" s="568"/>
      <c r="H1971" s="175" t="s">
        <v>54</v>
      </c>
      <c r="I1971" s="176">
        <v>2628.2021151132449</v>
      </c>
      <c r="J1971" s="177">
        <v>2101.0014402427114</v>
      </c>
      <c r="K1971" s="177">
        <v>922.7477035109132</v>
      </c>
      <c r="L1971" s="177">
        <v>149.07766470042142</v>
      </c>
      <c r="M1971" s="177">
        <v>1.8290949279188766</v>
      </c>
      <c r="N1971" s="177">
        <v>1.8290949279188766</v>
      </c>
      <c r="O1971" s="179">
        <v>0.35109465067573525</v>
      </c>
    </row>
    <row r="1972" spans="1:15" x14ac:dyDescent="0.25">
      <c r="A1972" s="576"/>
      <c r="B1972" s="568"/>
      <c r="C1972" s="568"/>
      <c r="D1972" s="568"/>
      <c r="E1972" s="568"/>
      <c r="F1972" s="568"/>
      <c r="G1972" s="568"/>
      <c r="H1972" s="175" t="s">
        <v>175</v>
      </c>
      <c r="I1972" s="176">
        <v>2663.2646151132449</v>
      </c>
      <c r="J1972" s="177">
        <v>2124.3076902427115</v>
      </c>
      <c r="K1972" s="177">
        <v>949.6227035109132</v>
      </c>
      <c r="L1972" s="177">
        <v>174.82766470042142</v>
      </c>
      <c r="M1972" s="177">
        <v>1.8290949279188766</v>
      </c>
      <c r="N1972" s="177">
        <v>1.8290949279188766</v>
      </c>
      <c r="O1972" s="179">
        <v>0.55879153211148613</v>
      </c>
    </row>
    <row r="1973" spans="1:15" x14ac:dyDescent="0.25">
      <c r="A1973" s="576"/>
      <c r="B1973" s="568"/>
      <c r="C1973" s="568"/>
      <c r="D1973" s="568"/>
      <c r="E1973" s="568"/>
      <c r="F1973" s="568" t="s">
        <v>125</v>
      </c>
      <c r="G1973" s="568" t="s">
        <v>186</v>
      </c>
      <c r="H1973" s="175" t="s">
        <v>187</v>
      </c>
      <c r="I1973" s="176">
        <v>120.405</v>
      </c>
      <c r="J1973" s="177">
        <v>71.905000000000001</v>
      </c>
      <c r="K1973" s="177">
        <v>67.499999999999986</v>
      </c>
      <c r="L1973" s="177">
        <v>30.75</v>
      </c>
      <c r="M1973" s="177">
        <v>0</v>
      </c>
      <c r="N1973" s="177">
        <v>0</v>
      </c>
      <c r="O1973" s="179">
        <v>0.56060794817490955</v>
      </c>
    </row>
    <row r="1974" spans="1:15" x14ac:dyDescent="0.25">
      <c r="A1974" s="576"/>
      <c r="B1974" s="568"/>
      <c r="C1974" s="568"/>
      <c r="D1974" s="568"/>
      <c r="E1974" s="568"/>
      <c r="F1974" s="568"/>
      <c r="G1974" s="568"/>
      <c r="H1974" s="175" t="s">
        <v>54</v>
      </c>
      <c r="I1974" s="176">
        <v>8222.4828339440937</v>
      </c>
      <c r="J1974" s="177">
        <v>7509.6084702573835</v>
      </c>
      <c r="K1974" s="177">
        <v>4599.8589408185371</v>
      </c>
      <c r="L1974" s="177">
        <v>1372.9730086344093</v>
      </c>
      <c r="M1974" s="180"/>
      <c r="N1974" s="180"/>
      <c r="O1974" s="179">
        <v>0.55942457208051288</v>
      </c>
    </row>
    <row r="1975" spans="1:15" x14ac:dyDescent="0.25">
      <c r="A1975" s="576"/>
      <c r="B1975" s="568"/>
      <c r="C1975" s="568"/>
      <c r="D1975" s="568"/>
      <c r="E1975" s="568"/>
      <c r="F1975" s="568"/>
      <c r="G1975" s="568"/>
      <c r="H1975" s="175" t="s">
        <v>175</v>
      </c>
      <c r="I1975" s="176">
        <v>8342.8878339440944</v>
      </c>
      <c r="J1975" s="177">
        <v>7581.5134702573832</v>
      </c>
      <c r="K1975" s="177">
        <v>4667.3589408185371</v>
      </c>
      <c r="L1975" s="177">
        <v>1403.7230086344093</v>
      </c>
      <c r="M1975" s="177">
        <v>0</v>
      </c>
      <c r="N1975" s="177">
        <v>0</v>
      </c>
      <c r="O1975" s="179">
        <v>0.56001626012771122</v>
      </c>
    </row>
    <row r="1976" spans="1:15" x14ac:dyDescent="0.25">
      <c r="A1976" s="576"/>
      <c r="B1976" s="568"/>
      <c r="C1976" s="568"/>
      <c r="D1976" s="568"/>
      <c r="E1976" s="568"/>
      <c r="F1976" s="568" t="s">
        <v>126</v>
      </c>
      <c r="G1976" s="568" t="s">
        <v>186</v>
      </c>
      <c r="H1976" s="175" t="s">
        <v>54</v>
      </c>
      <c r="I1976" s="176">
        <v>5595.6467141139092</v>
      </c>
      <c r="J1976" s="177">
        <v>3943.3049719545274</v>
      </c>
      <c r="K1976" s="177">
        <v>1866.719042792646</v>
      </c>
      <c r="L1976" s="177">
        <v>227.6008754183965</v>
      </c>
      <c r="M1976" s="180"/>
      <c r="N1976" s="180"/>
      <c r="O1976" s="179">
        <v>0.33360201924188981</v>
      </c>
    </row>
    <row r="1977" spans="1:15" x14ac:dyDescent="0.25">
      <c r="A1977" s="576"/>
      <c r="B1977" s="568"/>
      <c r="C1977" s="568"/>
      <c r="D1977" s="568"/>
      <c r="E1977" s="568"/>
      <c r="F1977" s="568"/>
      <c r="G1977" s="568"/>
      <c r="H1977" s="175" t="s">
        <v>175</v>
      </c>
      <c r="I1977" s="176">
        <v>5595.6467141139092</v>
      </c>
      <c r="J1977" s="177">
        <v>3943.3049719545274</v>
      </c>
      <c r="K1977" s="177">
        <v>1866.719042792646</v>
      </c>
      <c r="L1977" s="177">
        <v>227.6008754183965</v>
      </c>
      <c r="M1977" s="180"/>
      <c r="N1977" s="180"/>
      <c r="O1977" s="179">
        <v>0.33360201924188981</v>
      </c>
    </row>
    <row r="1978" spans="1:15" x14ac:dyDescent="0.25">
      <c r="A1978" s="576"/>
      <c r="B1978" s="568"/>
      <c r="C1978" s="568"/>
      <c r="D1978" s="568"/>
      <c r="E1978" s="568"/>
      <c r="F1978" s="568" t="s">
        <v>127</v>
      </c>
      <c r="G1978" s="568" t="s">
        <v>186</v>
      </c>
      <c r="H1978" s="175" t="s">
        <v>54</v>
      </c>
      <c r="I1978" s="176">
        <v>193.42409101729433</v>
      </c>
      <c r="J1978" s="177">
        <v>115.67901965320497</v>
      </c>
      <c r="K1978" s="177">
        <v>58.176575639085051</v>
      </c>
      <c r="L1978" s="177">
        <v>17.545697476003316</v>
      </c>
      <c r="M1978" s="180"/>
      <c r="N1978" s="180"/>
      <c r="O1978" s="179">
        <v>0.30077212891688554</v>
      </c>
    </row>
    <row r="1979" spans="1:15" x14ac:dyDescent="0.25">
      <c r="A1979" s="576"/>
      <c r="B1979" s="568"/>
      <c r="C1979" s="568"/>
      <c r="D1979" s="568"/>
      <c r="E1979" s="568"/>
      <c r="F1979" s="568"/>
      <c r="G1979" s="568"/>
      <c r="H1979" s="175" t="s">
        <v>175</v>
      </c>
      <c r="I1979" s="176">
        <v>193.42409101729433</v>
      </c>
      <c r="J1979" s="177">
        <v>115.67901965320497</v>
      </c>
      <c r="K1979" s="177">
        <v>58.176575639085051</v>
      </c>
      <c r="L1979" s="177">
        <v>17.545697476003316</v>
      </c>
      <c r="M1979" s="180"/>
      <c r="N1979" s="180"/>
      <c r="O1979" s="179">
        <v>0.30077212891688554</v>
      </c>
    </row>
    <row r="1980" spans="1:15" x14ac:dyDescent="0.25">
      <c r="A1980" s="576"/>
      <c r="B1980" s="568"/>
      <c r="C1980" s="568"/>
      <c r="D1980" s="568"/>
      <c r="E1980" s="568"/>
      <c r="F1980" s="568" t="s">
        <v>128</v>
      </c>
      <c r="G1980" s="568" t="s">
        <v>186</v>
      </c>
      <c r="H1980" s="175" t="s">
        <v>54</v>
      </c>
      <c r="I1980" s="176">
        <v>161.15695413502127</v>
      </c>
      <c r="J1980" s="177">
        <v>153.68982275413515</v>
      </c>
      <c r="K1980" s="177">
        <v>116.39583041600929</v>
      </c>
      <c r="L1980" s="177">
        <v>7.7802691484716613</v>
      </c>
      <c r="M1980" s="181">
        <v>0.81897569983912233</v>
      </c>
      <c r="N1980" s="181">
        <v>0.81897569983912233</v>
      </c>
      <c r="O1980" s="179">
        <v>0.72225136694064096</v>
      </c>
    </row>
    <row r="1981" spans="1:15" x14ac:dyDescent="0.25">
      <c r="A1981" s="576"/>
      <c r="B1981" s="568"/>
      <c r="C1981" s="568"/>
      <c r="D1981" s="568"/>
      <c r="E1981" s="568"/>
      <c r="F1981" s="568"/>
      <c r="G1981" s="568"/>
      <c r="H1981" s="175" t="s">
        <v>175</v>
      </c>
      <c r="I1981" s="176">
        <v>161.15695413502127</v>
      </c>
      <c r="J1981" s="177">
        <v>153.68982275413515</v>
      </c>
      <c r="K1981" s="177">
        <v>116.39583041600929</v>
      </c>
      <c r="L1981" s="177">
        <v>7.7802691484716613</v>
      </c>
      <c r="M1981" s="181">
        <v>0.81897569983912233</v>
      </c>
      <c r="N1981" s="181">
        <v>0.81897569983912233</v>
      </c>
      <c r="O1981" s="179">
        <v>0.72225136694064096</v>
      </c>
    </row>
    <row r="1982" spans="1:15" x14ac:dyDescent="0.25">
      <c r="A1982" s="576"/>
      <c r="B1982" s="568"/>
      <c r="C1982" s="568"/>
      <c r="D1982" s="568"/>
      <c r="E1982" s="568"/>
      <c r="F1982" s="568" t="s">
        <v>129</v>
      </c>
      <c r="G1982" s="568" t="s">
        <v>186</v>
      </c>
      <c r="H1982" s="175" t="s">
        <v>54</v>
      </c>
      <c r="I1982" s="176">
        <v>85.406803434020489</v>
      </c>
      <c r="J1982" s="177">
        <v>70.107230186778366</v>
      </c>
      <c r="K1982" s="177">
        <v>36.368807465018143</v>
      </c>
      <c r="L1982" s="177">
        <v>7.2405411667137853</v>
      </c>
      <c r="M1982" s="180"/>
      <c r="N1982" s="180"/>
      <c r="O1982" s="179">
        <v>0.42583033204274201</v>
      </c>
    </row>
    <row r="1983" spans="1:15" x14ac:dyDescent="0.25">
      <c r="A1983" s="576"/>
      <c r="B1983" s="568"/>
      <c r="C1983" s="568"/>
      <c r="D1983" s="568"/>
      <c r="E1983" s="568"/>
      <c r="F1983" s="568"/>
      <c r="G1983" s="568"/>
      <c r="H1983" s="175" t="s">
        <v>175</v>
      </c>
      <c r="I1983" s="176">
        <v>85.406803434020489</v>
      </c>
      <c r="J1983" s="177">
        <v>70.107230186778366</v>
      </c>
      <c r="K1983" s="177">
        <v>36.368807465018143</v>
      </c>
      <c r="L1983" s="177">
        <v>7.2405411667137853</v>
      </c>
      <c r="M1983" s="180"/>
      <c r="N1983" s="180"/>
      <c r="O1983" s="179">
        <v>0.42583033204274201</v>
      </c>
    </row>
    <row r="1984" spans="1:15" x14ac:dyDescent="0.25">
      <c r="A1984" s="576"/>
      <c r="B1984" s="568"/>
      <c r="C1984" s="568"/>
      <c r="D1984" s="568"/>
      <c r="E1984" s="568"/>
      <c r="F1984" s="568" t="s">
        <v>130</v>
      </c>
      <c r="G1984" s="568" t="s">
        <v>186</v>
      </c>
      <c r="H1984" s="175" t="s">
        <v>187</v>
      </c>
      <c r="I1984" s="176">
        <v>30.587499999999999</v>
      </c>
      <c r="J1984" s="177">
        <v>30.587499999999999</v>
      </c>
      <c r="K1984" s="177">
        <v>22.6875</v>
      </c>
      <c r="L1984" s="177">
        <v>18.75</v>
      </c>
      <c r="M1984" s="180"/>
      <c r="N1984" s="180"/>
      <c r="O1984" s="179">
        <v>0.74172456068655501</v>
      </c>
    </row>
    <row r="1985" spans="1:15" x14ac:dyDescent="0.25">
      <c r="A1985" s="576"/>
      <c r="B1985" s="568"/>
      <c r="C1985" s="568"/>
      <c r="D1985" s="568"/>
      <c r="E1985" s="568"/>
      <c r="F1985" s="568"/>
      <c r="G1985" s="568"/>
      <c r="H1985" s="175" t="s">
        <v>54</v>
      </c>
      <c r="I1985" s="176">
        <v>3740.71267205405</v>
      </c>
      <c r="J1985" s="177">
        <v>3707.3068656863306</v>
      </c>
      <c r="K1985" s="177">
        <v>3483.7248003234463</v>
      </c>
      <c r="L1985" s="177">
        <v>1495.6715755765858</v>
      </c>
      <c r="M1985" s="177">
        <v>1.226423788946023</v>
      </c>
      <c r="N1985" s="181">
        <v>0.45383082938971747</v>
      </c>
      <c r="O1985" s="179">
        <v>0.93129975642061547</v>
      </c>
    </row>
    <row r="1986" spans="1:15" x14ac:dyDescent="0.25">
      <c r="A1986" s="576"/>
      <c r="B1986" s="568"/>
      <c r="C1986" s="568"/>
      <c r="D1986" s="568"/>
      <c r="E1986" s="568"/>
      <c r="F1986" s="568"/>
      <c r="G1986" s="568"/>
      <c r="H1986" s="175" t="s">
        <v>175</v>
      </c>
      <c r="I1986" s="176">
        <v>3771.3001720540501</v>
      </c>
      <c r="J1986" s="177">
        <v>3737.8943656863307</v>
      </c>
      <c r="K1986" s="177">
        <v>3506.4123003234463</v>
      </c>
      <c r="L1986" s="177">
        <v>1514.4215755765858</v>
      </c>
      <c r="M1986" s="177">
        <v>1.226423788946023</v>
      </c>
      <c r="N1986" s="181">
        <v>0.45383082938971747</v>
      </c>
      <c r="O1986" s="179">
        <v>0.83651215855358529</v>
      </c>
    </row>
    <row r="1987" spans="1:15" x14ac:dyDescent="0.25">
      <c r="A1987" s="576"/>
      <c r="B1987" s="568"/>
      <c r="C1987" s="568"/>
      <c r="D1987" s="568"/>
      <c r="E1987" s="568"/>
      <c r="F1987" s="568" t="s">
        <v>131</v>
      </c>
      <c r="G1987" s="568" t="s">
        <v>186</v>
      </c>
      <c r="H1987" s="175" t="s">
        <v>54</v>
      </c>
      <c r="I1987" s="176">
        <v>464.33461673851622</v>
      </c>
      <c r="J1987" s="177">
        <v>421.76650805246925</v>
      </c>
      <c r="K1987" s="177">
        <v>231.39935590595226</v>
      </c>
      <c r="L1987" s="177">
        <v>56.894800068873792</v>
      </c>
      <c r="M1987" s="180"/>
      <c r="N1987" s="180"/>
      <c r="O1987" s="179">
        <v>0.49834612274075119</v>
      </c>
    </row>
    <row r="1988" spans="1:15" x14ac:dyDescent="0.25">
      <c r="A1988" s="576"/>
      <c r="B1988" s="568"/>
      <c r="C1988" s="568"/>
      <c r="D1988" s="568"/>
      <c r="E1988" s="568"/>
      <c r="F1988" s="568"/>
      <c r="G1988" s="568"/>
      <c r="H1988" s="175" t="s">
        <v>175</v>
      </c>
      <c r="I1988" s="176">
        <v>464.33461673851622</v>
      </c>
      <c r="J1988" s="177">
        <v>421.76650805246925</v>
      </c>
      <c r="K1988" s="177">
        <v>231.39935590595226</v>
      </c>
      <c r="L1988" s="177">
        <v>56.894800068873792</v>
      </c>
      <c r="M1988" s="180"/>
      <c r="N1988" s="180"/>
      <c r="O1988" s="179">
        <v>0.49834612274075119</v>
      </c>
    </row>
    <row r="1989" spans="1:15" x14ac:dyDescent="0.25">
      <c r="A1989" s="576"/>
      <c r="B1989" s="568"/>
      <c r="C1989" s="568"/>
      <c r="D1989" s="568"/>
      <c r="E1989" s="568"/>
      <c r="F1989" s="568" t="s">
        <v>132</v>
      </c>
      <c r="G1989" s="568" t="s">
        <v>186</v>
      </c>
      <c r="H1989" s="175" t="s">
        <v>54</v>
      </c>
      <c r="I1989" s="176">
        <v>114.08163403562482</v>
      </c>
      <c r="J1989" s="177">
        <v>48.677031474316166</v>
      </c>
      <c r="K1989" s="177">
        <v>21.308350874815211</v>
      </c>
      <c r="L1989" s="177">
        <v>3.3658686449959596</v>
      </c>
      <c r="M1989" s="180"/>
      <c r="N1989" s="180"/>
      <c r="O1989" s="179">
        <v>0.18678160647805195</v>
      </c>
    </row>
    <row r="1990" spans="1:15" x14ac:dyDescent="0.25">
      <c r="A1990" s="576"/>
      <c r="B1990" s="568"/>
      <c r="C1990" s="568"/>
      <c r="D1990" s="568"/>
      <c r="E1990" s="568"/>
      <c r="F1990" s="568"/>
      <c r="G1990" s="568"/>
      <c r="H1990" s="175" t="s">
        <v>175</v>
      </c>
      <c r="I1990" s="176">
        <v>114.08163403562482</v>
      </c>
      <c r="J1990" s="177">
        <v>48.677031474316166</v>
      </c>
      <c r="K1990" s="177">
        <v>21.308350874815211</v>
      </c>
      <c r="L1990" s="177">
        <v>3.3658686449959596</v>
      </c>
      <c r="M1990" s="180"/>
      <c r="N1990" s="180"/>
      <c r="O1990" s="179">
        <v>0.18678160647805195</v>
      </c>
    </row>
    <row r="1991" spans="1:15" x14ac:dyDescent="0.25">
      <c r="A1991" s="576"/>
      <c r="B1991" s="568"/>
      <c r="C1991" s="568"/>
      <c r="D1991" s="568"/>
      <c r="E1991" s="568"/>
      <c r="F1991" s="568" t="s">
        <v>133</v>
      </c>
      <c r="G1991" s="568" t="s">
        <v>186</v>
      </c>
      <c r="H1991" s="175" t="s">
        <v>54</v>
      </c>
      <c r="I1991" s="176">
        <v>182.60549082279556</v>
      </c>
      <c r="J1991" s="177">
        <v>120.7389284693854</v>
      </c>
      <c r="K1991" s="177">
        <v>18.622498050218525</v>
      </c>
      <c r="L1991" s="177">
        <v>1.0182790707774181</v>
      </c>
      <c r="M1991" s="180"/>
      <c r="N1991" s="180"/>
      <c r="O1991" s="179">
        <v>0.1019821362780937</v>
      </c>
    </row>
    <row r="1992" spans="1:15" x14ac:dyDescent="0.25">
      <c r="A1992" s="576"/>
      <c r="B1992" s="568"/>
      <c r="C1992" s="568"/>
      <c r="D1992" s="568"/>
      <c r="E1992" s="568"/>
      <c r="F1992" s="568"/>
      <c r="G1992" s="568"/>
      <c r="H1992" s="175" t="s">
        <v>175</v>
      </c>
      <c r="I1992" s="176">
        <v>182.60549082279556</v>
      </c>
      <c r="J1992" s="177">
        <v>120.7389284693854</v>
      </c>
      <c r="K1992" s="177">
        <v>18.622498050218525</v>
      </c>
      <c r="L1992" s="177">
        <v>1.0182790707774181</v>
      </c>
      <c r="M1992" s="180"/>
      <c r="N1992" s="180"/>
      <c r="O1992" s="179">
        <v>0.1019821362780937</v>
      </c>
    </row>
    <row r="1993" spans="1:15" x14ac:dyDescent="0.25">
      <c r="A1993" s="576"/>
      <c r="B1993" s="568"/>
      <c r="C1993" s="568"/>
      <c r="D1993" s="568"/>
      <c r="E1993" s="568"/>
      <c r="F1993" s="568" t="s">
        <v>134</v>
      </c>
      <c r="G1993" s="568" t="s">
        <v>186</v>
      </c>
      <c r="H1993" s="175" t="s">
        <v>54</v>
      </c>
      <c r="I1993" s="176">
        <v>3816.2032049543918</v>
      </c>
      <c r="J1993" s="177">
        <v>3550.3218515059075</v>
      </c>
      <c r="K1993" s="177">
        <v>681.21667311322403</v>
      </c>
      <c r="L1993" s="177">
        <v>151.12566005037877</v>
      </c>
      <c r="M1993" s="180"/>
      <c r="N1993" s="180"/>
      <c r="O1993" s="179">
        <v>0.17850639405910917</v>
      </c>
    </row>
    <row r="1994" spans="1:15" x14ac:dyDescent="0.25">
      <c r="A1994" s="576"/>
      <c r="B1994" s="568"/>
      <c r="C1994" s="568"/>
      <c r="D1994" s="568"/>
      <c r="E1994" s="568"/>
      <c r="F1994" s="568"/>
      <c r="G1994" s="568"/>
      <c r="H1994" s="175" t="s">
        <v>175</v>
      </c>
      <c r="I1994" s="176">
        <v>3816.2032049543918</v>
      </c>
      <c r="J1994" s="177">
        <v>3550.3218515059075</v>
      </c>
      <c r="K1994" s="177">
        <v>681.21667311322403</v>
      </c>
      <c r="L1994" s="177">
        <v>151.12566005037877</v>
      </c>
      <c r="M1994" s="180"/>
      <c r="N1994" s="180"/>
      <c r="O1994" s="179">
        <v>0.17850639405910917</v>
      </c>
    </row>
    <row r="1995" spans="1:15" x14ac:dyDescent="0.25">
      <c r="A1995" s="576"/>
      <c r="B1995" s="568"/>
      <c r="C1995" s="568"/>
      <c r="D1995" s="568"/>
      <c r="E1995" s="568"/>
      <c r="F1995" s="568" t="s">
        <v>135</v>
      </c>
      <c r="G1995" s="568" t="s">
        <v>186</v>
      </c>
      <c r="H1995" s="175" t="s">
        <v>187</v>
      </c>
      <c r="I1995" s="176">
        <v>2</v>
      </c>
      <c r="J1995" s="177">
        <v>1</v>
      </c>
      <c r="K1995" s="181">
        <v>0.5</v>
      </c>
      <c r="L1995" s="181">
        <v>0.45</v>
      </c>
      <c r="M1995" s="180"/>
      <c r="N1995" s="180"/>
      <c r="O1995" s="179">
        <v>0.25</v>
      </c>
    </row>
    <row r="1996" spans="1:15" x14ac:dyDescent="0.25">
      <c r="A1996" s="576"/>
      <c r="B1996" s="568"/>
      <c r="C1996" s="568"/>
      <c r="D1996" s="568"/>
      <c r="E1996" s="568"/>
      <c r="F1996" s="568"/>
      <c r="G1996" s="568"/>
      <c r="H1996" s="175" t="s">
        <v>54</v>
      </c>
      <c r="I1996" s="176">
        <v>1090.6850337136507</v>
      </c>
      <c r="J1996" s="177">
        <v>974.09713518363264</v>
      </c>
      <c r="K1996" s="177">
        <v>293.94232516245137</v>
      </c>
      <c r="L1996" s="177">
        <v>55.299756699999953</v>
      </c>
      <c r="M1996" s="180"/>
      <c r="N1996" s="180"/>
      <c r="O1996" s="179">
        <v>0.26950248337195321</v>
      </c>
    </row>
    <row r="1997" spans="1:15" x14ac:dyDescent="0.25">
      <c r="A1997" s="576"/>
      <c r="B1997" s="568"/>
      <c r="C1997" s="568"/>
      <c r="D1997" s="568"/>
      <c r="E1997" s="568"/>
      <c r="F1997" s="568"/>
      <c r="G1997" s="568"/>
      <c r="H1997" s="175" t="s">
        <v>175</v>
      </c>
      <c r="I1997" s="176">
        <v>1092.6850337136507</v>
      </c>
      <c r="J1997" s="177">
        <v>975.09713518363264</v>
      </c>
      <c r="K1997" s="177">
        <v>294.44232516245137</v>
      </c>
      <c r="L1997" s="177">
        <v>55.749756699999956</v>
      </c>
      <c r="M1997" s="180"/>
      <c r="N1997" s="180"/>
      <c r="O1997" s="179">
        <v>0.25975124168597663</v>
      </c>
    </row>
    <row r="1998" spans="1:15" x14ac:dyDescent="0.25">
      <c r="A1998" s="576"/>
      <c r="B1998" s="568"/>
      <c r="C1998" s="568"/>
      <c r="D1998" s="568"/>
      <c r="E1998" s="568"/>
      <c r="F1998" s="568" t="s">
        <v>175</v>
      </c>
      <c r="G1998" s="568" t="s">
        <v>186</v>
      </c>
      <c r="H1998" s="175" t="s">
        <v>187</v>
      </c>
      <c r="I1998" s="176">
        <v>2316.190018404327</v>
      </c>
      <c r="J1998" s="177">
        <v>2197.3750338182263</v>
      </c>
      <c r="K1998" s="177">
        <v>3959.7248113743931</v>
      </c>
      <c r="L1998" s="177">
        <v>3745.5044168625109</v>
      </c>
      <c r="M1998" s="177">
        <v>0</v>
      </c>
      <c r="N1998" s="177">
        <v>0</v>
      </c>
      <c r="O1998" s="178">
        <v>1.3242587639779724</v>
      </c>
    </row>
    <row r="1999" spans="1:15" x14ac:dyDescent="0.25">
      <c r="A1999" s="576"/>
      <c r="B1999" s="568"/>
      <c r="C1999" s="568"/>
      <c r="D1999" s="568"/>
      <c r="E1999" s="568"/>
      <c r="F1999" s="568"/>
      <c r="G1999" s="568"/>
      <c r="H1999" s="175" t="s">
        <v>54</v>
      </c>
      <c r="I1999" s="176">
        <v>282391.76249997632</v>
      </c>
      <c r="J1999" s="177">
        <v>257281.53014084639</v>
      </c>
      <c r="K1999" s="177">
        <v>177812.1881433714</v>
      </c>
      <c r="L1999" s="177">
        <v>69029.766615748129</v>
      </c>
      <c r="M1999" s="177">
        <v>93.463285321756686</v>
      </c>
      <c r="N1999" s="177">
        <v>70.639442565727791</v>
      </c>
      <c r="O1999" s="179">
        <v>0.65004480229212658</v>
      </c>
    </row>
    <row r="2000" spans="1:15" x14ac:dyDescent="0.25">
      <c r="A2000" s="576"/>
      <c r="B2000" s="568"/>
      <c r="C2000" s="568"/>
      <c r="D2000" s="568"/>
      <c r="E2000" s="568"/>
      <c r="F2000" s="568"/>
      <c r="G2000" s="568"/>
      <c r="H2000" s="175" t="s">
        <v>175</v>
      </c>
      <c r="I2000" s="176">
        <v>284707.9525183806</v>
      </c>
      <c r="J2000" s="177">
        <v>259478.90517466448</v>
      </c>
      <c r="K2000" s="177">
        <v>181771.91295474567</v>
      </c>
      <c r="L2000" s="177">
        <v>72775.271032610617</v>
      </c>
      <c r="M2000" s="177">
        <v>93.463285321756686</v>
      </c>
      <c r="N2000" s="177">
        <v>70.639442565727791</v>
      </c>
      <c r="O2000" s="179">
        <v>0.87879596786411007</v>
      </c>
    </row>
    <row r="2001" spans="1:15" x14ac:dyDescent="0.25">
      <c r="A2001" s="576"/>
      <c r="B2001" s="568" t="s">
        <v>21</v>
      </c>
      <c r="C2001" s="568" t="s">
        <v>42</v>
      </c>
      <c r="D2001" s="568" t="s">
        <v>43</v>
      </c>
      <c r="E2001" s="568" t="s">
        <v>185</v>
      </c>
      <c r="F2001" s="568" t="s">
        <v>62</v>
      </c>
      <c r="G2001" s="568" t="s">
        <v>186</v>
      </c>
      <c r="H2001" s="175" t="s">
        <v>187</v>
      </c>
      <c r="I2001" s="176">
        <v>7460.8544303797462</v>
      </c>
      <c r="J2001" s="177">
        <v>7414.7658227848115</v>
      </c>
      <c r="K2001" s="177">
        <v>19426.835443037966</v>
      </c>
      <c r="L2001" s="177">
        <v>13688.037974683544</v>
      </c>
      <c r="M2001" s="177">
        <v>539.27848101265829</v>
      </c>
      <c r="N2001" s="177">
        <v>17.405063291139243</v>
      </c>
      <c r="O2001" s="178">
        <v>2.6038352073904716</v>
      </c>
    </row>
    <row r="2002" spans="1:15" x14ac:dyDescent="0.25">
      <c r="A2002" s="576"/>
      <c r="B2002" s="568"/>
      <c r="C2002" s="568"/>
      <c r="D2002" s="568"/>
      <c r="E2002" s="568"/>
      <c r="F2002" s="568"/>
      <c r="G2002" s="568"/>
      <c r="H2002" s="175" t="s">
        <v>54</v>
      </c>
      <c r="I2002" s="176">
        <v>18139.93105051159</v>
      </c>
      <c r="J2002" s="177">
        <v>16363.763689252384</v>
      </c>
      <c r="K2002" s="177">
        <v>17762.497140714167</v>
      </c>
      <c r="L2002" s="177">
        <v>12761.952037108245</v>
      </c>
      <c r="M2002" s="177">
        <v>10.844378121016961</v>
      </c>
      <c r="N2002" s="180"/>
      <c r="O2002" s="179">
        <v>0.97919320041810309</v>
      </c>
    </row>
    <row r="2003" spans="1:15" x14ac:dyDescent="0.25">
      <c r="A2003" s="576"/>
      <c r="B2003" s="568"/>
      <c r="C2003" s="568"/>
      <c r="D2003" s="568"/>
      <c r="E2003" s="568"/>
      <c r="F2003" s="568"/>
      <c r="G2003" s="568"/>
      <c r="H2003" s="175" t="s">
        <v>175</v>
      </c>
      <c r="I2003" s="176">
        <v>25600.785480891336</v>
      </c>
      <c r="J2003" s="177">
        <v>23778.529512037196</v>
      </c>
      <c r="K2003" s="177">
        <v>37189.332583752133</v>
      </c>
      <c r="L2003" s="177">
        <v>26449.99001179179</v>
      </c>
      <c r="M2003" s="177">
        <v>550.12285913367521</v>
      </c>
      <c r="N2003" s="177">
        <v>17.405063291139243</v>
      </c>
      <c r="O2003" s="178">
        <v>1.7915142039042873</v>
      </c>
    </row>
    <row r="2004" spans="1:15" x14ac:dyDescent="0.25">
      <c r="A2004" s="576"/>
      <c r="B2004" s="568"/>
      <c r="C2004" s="568"/>
      <c r="D2004" s="568"/>
      <c r="E2004" s="568"/>
      <c r="F2004" s="568" t="s">
        <v>63</v>
      </c>
      <c r="G2004" s="568" t="s">
        <v>186</v>
      </c>
      <c r="H2004" s="175" t="s">
        <v>187</v>
      </c>
      <c r="I2004" s="176">
        <v>3118.15</v>
      </c>
      <c r="J2004" s="177">
        <v>3076.5550000000003</v>
      </c>
      <c r="K2004" s="177">
        <v>9678.3999999999978</v>
      </c>
      <c r="L2004" s="177">
        <v>7725.3499999999995</v>
      </c>
      <c r="M2004" s="177">
        <v>262.65000000000003</v>
      </c>
      <c r="N2004" s="181">
        <v>0.45</v>
      </c>
      <c r="O2004" s="178">
        <v>3.1038917306736358</v>
      </c>
    </row>
    <row r="2005" spans="1:15" x14ac:dyDescent="0.25">
      <c r="A2005" s="576"/>
      <c r="B2005" s="568"/>
      <c r="C2005" s="568"/>
      <c r="D2005" s="568"/>
      <c r="E2005" s="568"/>
      <c r="F2005" s="568"/>
      <c r="G2005" s="568"/>
      <c r="H2005" s="175" t="s">
        <v>54</v>
      </c>
      <c r="I2005" s="176">
        <v>1858.4583899720785</v>
      </c>
      <c r="J2005" s="177">
        <v>1652.1058997200073</v>
      </c>
      <c r="K2005" s="177">
        <v>1522.0308530076427</v>
      </c>
      <c r="L2005" s="177">
        <v>1196.9676225109797</v>
      </c>
      <c r="M2005" s="177">
        <v>20.905230606095451</v>
      </c>
      <c r="N2005" s="177">
        <v>7.1779269803020131</v>
      </c>
      <c r="O2005" s="179">
        <v>0.81897494246858527</v>
      </c>
    </row>
    <row r="2006" spans="1:15" x14ac:dyDescent="0.25">
      <c r="A2006" s="576"/>
      <c r="B2006" s="568"/>
      <c r="C2006" s="568"/>
      <c r="D2006" s="568"/>
      <c r="E2006" s="568"/>
      <c r="F2006" s="568"/>
      <c r="G2006" s="568"/>
      <c r="H2006" s="175" t="s">
        <v>175</v>
      </c>
      <c r="I2006" s="176">
        <v>4976.6083899720788</v>
      </c>
      <c r="J2006" s="177">
        <v>4728.6608997200074</v>
      </c>
      <c r="K2006" s="177">
        <v>11200.430853007641</v>
      </c>
      <c r="L2006" s="177">
        <v>8922.3176225109783</v>
      </c>
      <c r="M2006" s="177">
        <v>283.55523060609551</v>
      </c>
      <c r="N2006" s="177">
        <v>7.6279269803020133</v>
      </c>
      <c r="O2006" s="178">
        <v>1.9614333365711105</v>
      </c>
    </row>
    <row r="2007" spans="1:15" x14ac:dyDescent="0.25">
      <c r="A2007" s="576"/>
      <c r="B2007" s="568"/>
      <c r="C2007" s="568"/>
      <c r="D2007" s="568"/>
      <c r="E2007" s="568"/>
      <c r="F2007" s="568" t="s">
        <v>64</v>
      </c>
      <c r="G2007" s="568" t="s">
        <v>186</v>
      </c>
      <c r="H2007" s="175" t="s">
        <v>187</v>
      </c>
      <c r="I2007" s="176">
        <v>1390.1250000000005</v>
      </c>
      <c r="J2007" s="177">
        <v>1389.0535714285718</v>
      </c>
      <c r="K2007" s="177">
        <v>3427.982142857144</v>
      </c>
      <c r="L2007" s="177">
        <v>3255.0535714285716</v>
      </c>
      <c r="M2007" s="177">
        <v>55.767857142857146</v>
      </c>
      <c r="N2007" s="177">
        <v>36.053571428571423</v>
      </c>
      <c r="O2007" s="178">
        <v>2.4659524451809318</v>
      </c>
    </row>
    <row r="2008" spans="1:15" x14ac:dyDescent="0.25">
      <c r="A2008" s="576"/>
      <c r="B2008" s="568"/>
      <c r="C2008" s="568"/>
      <c r="D2008" s="568"/>
      <c r="E2008" s="568"/>
      <c r="F2008" s="568"/>
      <c r="G2008" s="568"/>
      <c r="H2008" s="175" t="s">
        <v>54</v>
      </c>
      <c r="I2008" s="176">
        <v>18144.567297048434</v>
      </c>
      <c r="J2008" s="177">
        <v>15691.356990218961</v>
      </c>
      <c r="K2008" s="177">
        <v>15424.085941099242</v>
      </c>
      <c r="L2008" s="177">
        <v>12146.456138364587</v>
      </c>
      <c r="M2008" s="177">
        <v>30.155194540147221</v>
      </c>
      <c r="N2008" s="177">
        <v>5.0609323070531618</v>
      </c>
      <c r="O2008" s="179">
        <v>0.85006634154391048</v>
      </c>
    </row>
    <row r="2009" spans="1:15" x14ac:dyDescent="0.25">
      <c r="A2009" s="576"/>
      <c r="B2009" s="568"/>
      <c r="C2009" s="568"/>
      <c r="D2009" s="568"/>
      <c r="E2009" s="568"/>
      <c r="F2009" s="568"/>
      <c r="G2009" s="568"/>
      <c r="H2009" s="175" t="s">
        <v>175</v>
      </c>
      <c r="I2009" s="176">
        <v>19534.692297048434</v>
      </c>
      <c r="J2009" s="177">
        <v>17080.410561647532</v>
      </c>
      <c r="K2009" s="177">
        <v>18852.068083956387</v>
      </c>
      <c r="L2009" s="177">
        <v>15401.509709793158</v>
      </c>
      <c r="M2009" s="177">
        <v>85.92305168300436</v>
      </c>
      <c r="N2009" s="177">
        <v>41.114503735624588</v>
      </c>
      <c r="O2009" s="178">
        <v>1.6580093933624211</v>
      </c>
    </row>
    <row r="2010" spans="1:15" x14ac:dyDescent="0.25">
      <c r="A2010" s="576"/>
      <c r="B2010" s="568"/>
      <c r="C2010" s="568"/>
      <c r="D2010" s="568"/>
      <c r="E2010" s="568"/>
      <c r="F2010" s="568" t="s">
        <v>65</v>
      </c>
      <c r="G2010" s="568" t="s">
        <v>186</v>
      </c>
      <c r="H2010" s="175" t="s">
        <v>187</v>
      </c>
      <c r="I2010" s="176">
        <v>12153.527777777772</v>
      </c>
      <c r="J2010" s="177">
        <v>12132.232323232318</v>
      </c>
      <c r="K2010" s="177">
        <v>31566.292929292944</v>
      </c>
      <c r="L2010" s="177">
        <v>30000.737373737378</v>
      </c>
      <c r="M2010" s="177">
        <v>2142.3232323232319</v>
      </c>
      <c r="N2010" s="177">
        <v>220.15151515151518</v>
      </c>
      <c r="O2010" s="178">
        <v>2.5972946708535622</v>
      </c>
    </row>
    <row r="2011" spans="1:15" x14ac:dyDescent="0.25">
      <c r="A2011" s="576"/>
      <c r="B2011" s="568"/>
      <c r="C2011" s="568"/>
      <c r="D2011" s="568"/>
      <c r="E2011" s="568"/>
      <c r="F2011" s="568"/>
      <c r="G2011" s="568"/>
      <c r="H2011" s="175" t="s">
        <v>54</v>
      </c>
      <c r="I2011" s="176">
        <v>6295.8543563691837</v>
      </c>
      <c r="J2011" s="177">
        <v>5508.5937018801451</v>
      </c>
      <c r="K2011" s="177">
        <v>8008.0913653565558</v>
      </c>
      <c r="L2011" s="177">
        <v>6648.1634853456635</v>
      </c>
      <c r="M2011" s="177">
        <v>90.693782325311091</v>
      </c>
      <c r="N2011" s="177">
        <v>8.7054907530812713</v>
      </c>
      <c r="O2011" s="178">
        <v>1.2719626141375384</v>
      </c>
    </row>
    <row r="2012" spans="1:15" x14ac:dyDescent="0.25">
      <c r="A2012" s="576"/>
      <c r="B2012" s="568"/>
      <c r="C2012" s="568"/>
      <c r="D2012" s="568"/>
      <c r="E2012" s="568"/>
      <c r="F2012" s="568"/>
      <c r="G2012" s="568"/>
      <c r="H2012" s="175" t="s">
        <v>175</v>
      </c>
      <c r="I2012" s="176">
        <v>18449.382134146956</v>
      </c>
      <c r="J2012" s="177">
        <v>17640.826025112463</v>
      </c>
      <c r="K2012" s="177">
        <v>39574.384294649499</v>
      </c>
      <c r="L2012" s="177">
        <v>36648.900859083042</v>
      </c>
      <c r="M2012" s="177">
        <v>2233.017014648543</v>
      </c>
      <c r="N2012" s="177">
        <v>228.85700590459646</v>
      </c>
      <c r="O2012" s="178">
        <v>1.9346286424955503</v>
      </c>
    </row>
    <row r="2013" spans="1:15" x14ac:dyDescent="0.25">
      <c r="A2013" s="576"/>
      <c r="B2013" s="568"/>
      <c r="C2013" s="568"/>
      <c r="D2013" s="568"/>
      <c r="E2013" s="568"/>
      <c r="F2013" s="568" t="s">
        <v>66</v>
      </c>
      <c r="G2013" s="568" t="s">
        <v>186</v>
      </c>
      <c r="H2013" s="175" t="s">
        <v>187</v>
      </c>
      <c r="I2013" s="176">
        <v>2166.7441860465119</v>
      </c>
      <c r="J2013" s="177">
        <v>2047.7906976744184</v>
      </c>
      <c r="K2013" s="177">
        <v>6037.209302325582</v>
      </c>
      <c r="L2013" s="177">
        <v>6006.8313953488378</v>
      </c>
      <c r="M2013" s="177">
        <v>426.56976744186051</v>
      </c>
      <c r="N2013" s="177">
        <v>239.82558139534885</v>
      </c>
      <c r="O2013" s="178">
        <v>2.7863046044864226</v>
      </c>
    </row>
    <row r="2014" spans="1:15" x14ac:dyDescent="0.25">
      <c r="A2014" s="576"/>
      <c r="B2014" s="568"/>
      <c r="C2014" s="568"/>
      <c r="D2014" s="568"/>
      <c r="E2014" s="568"/>
      <c r="F2014" s="568"/>
      <c r="G2014" s="568"/>
      <c r="H2014" s="175" t="s">
        <v>54</v>
      </c>
      <c r="I2014" s="176">
        <v>11035.227093737923</v>
      </c>
      <c r="J2014" s="177">
        <v>10401.354328920857</v>
      </c>
      <c r="K2014" s="177">
        <v>9928.1053525676944</v>
      </c>
      <c r="L2014" s="177">
        <v>7756.0520041318669</v>
      </c>
      <c r="M2014" s="177">
        <v>68.881374606664536</v>
      </c>
      <c r="N2014" s="177">
        <v>5.372706516997737</v>
      </c>
      <c r="O2014" s="179">
        <v>0.89967385974335956</v>
      </c>
    </row>
    <row r="2015" spans="1:15" x14ac:dyDescent="0.25">
      <c r="A2015" s="576"/>
      <c r="B2015" s="568"/>
      <c r="C2015" s="568"/>
      <c r="D2015" s="568"/>
      <c r="E2015" s="568"/>
      <c r="F2015" s="568"/>
      <c r="G2015" s="568"/>
      <c r="H2015" s="175" t="s">
        <v>175</v>
      </c>
      <c r="I2015" s="176">
        <v>13201.971279784435</v>
      </c>
      <c r="J2015" s="177">
        <v>12449.145026595275</v>
      </c>
      <c r="K2015" s="177">
        <v>15965.314654893276</v>
      </c>
      <c r="L2015" s="177">
        <v>13762.883399480705</v>
      </c>
      <c r="M2015" s="177">
        <v>495.45114204852507</v>
      </c>
      <c r="N2015" s="177">
        <v>245.19828791234659</v>
      </c>
      <c r="O2015" s="178">
        <v>1.8429892321148911</v>
      </c>
    </row>
    <row r="2016" spans="1:15" x14ac:dyDescent="0.25">
      <c r="A2016" s="576"/>
      <c r="B2016" s="568"/>
      <c r="C2016" s="568"/>
      <c r="D2016" s="568"/>
      <c r="E2016" s="568"/>
      <c r="F2016" s="568" t="s">
        <v>67</v>
      </c>
      <c r="G2016" s="568" t="s">
        <v>186</v>
      </c>
      <c r="H2016" s="175" t="s">
        <v>187</v>
      </c>
      <c r="I2016" s="176">
        <v>3721</v>
      </c>
      <c r="J2016" s="177">
        <v>3721</v>
      </c>
      <c r="K2016" s="177">
        <v>13035</v>
      </c>
      <c r="L2016" s="177">
        <v>13035</v>
      </c>
      <c r="M2016" s="177">
        <v>737.35</v>
      </c>
      <c r="N2016" s="177">
        <v>0</v>
      </c>
      <c r="O2016" s="178">
        <v>3.5030905670518679</v>
      </c>
    </row>
    <row r="2017" spans="1:15" x14ac:dyDescent="0.25">
      <c r="A2017" s="576"/>
      <c r="B2017" s="568"/>
      <c r="C2017" s="568"/>
      <c r="D2017" s="568"/>
      <c r="E2017" s="568"/>
      <c r="F2017" s="568"/>
      <c r="G2017" s="568"/>
      <c r="H2017" s="175" t="s">
        <v>54</v>
      </c>
      <c r="I2017" s="176">
        <v>3936.8511093085199</v>
      </c>
      <c r="J2017" s="177">
        <v>3729.6281104576833</v>
      </c>
      <c r="K2017" s="177">
        <v>3806.1485948703998</v>
      </c>
      <c r="L2017" s="177">
        <v>2961.6805936150072</v>
      </c>
      <c r="M2017" s="177">
        <v>18.402106152379886</v>
      </c>
      <c r="N2017" s="177">
        <v>11.057954944173858</v>
      </c>
      <c r="O2017" s="179">
        <v>0.96680023937682591</v>
      </c>
    </row>
    <row r="2018" spans="1:15" x14ac:dyDescent="0.25">
      <c r="A2018" s="576"/>
      <c r="B2018" s="568"/>
      <c r="C2018" s="568"/>
      <c r="D2018" s="568"/>
      <c r="E2018" s="568"/>
      <c r="F2018" s="568"/>
      <c r="G2018" s="568"/>
      <c r="H2018" s="175" t="s">
        <v>175</v>
      </c>
      <c r="I2018" s="176">
        <v>7657.8511093085199</v>
      </c>
      <c r="J2018" s="177">
        <v>7450.6281104576829</v>
      </c>
      <c r="K2018" s="177">
        <v>16841.148594870399</v>
      </c>
      <c r="L2018" s="177">
        <v>15996.680593615007</v>
      </c>
      <c r="M2018" s="177">
        <v>755.75210615237995</v>
      </c>
      <c r="N2018" s="177">
        <v>11.057954944173858</v>
      </c>
      <c r="O2018" s="178">
        <v>2.234945403214347</v>
      </c>
    </row>
    <row r="2019" spans="1:15" x14ac:dyDescent="0.25">
      <c r="A2019" s="576"/>
      <c r="B2019" s="568"/>
      <c r="C2019" s="568"/>
      <c r="D2019" s="568"/>
      <c r="E2019" s="568"/>
      <c r="F2019" s="568" t="s">
        <v>175</v>
      </c>
      <c r="G2019" s="568" t="s">
        <v>186</v>
      </c>
      <c r="H2019" s="175" t="s">
        <v>187</v>
      </c>
      <c r="I2019" s="176">
        <v>30010.401394204029</v>
      </c>
      <c r="J2019" s="177">
        <v>29781.397415120122</v>
      </c>
      <c r="K2019" s="177">
        <v>83171.719817513629</v>
      </c>
      <c r="L2019" s="177">
        <v>73711.010315198335</v>
      </c>
      <c r="M2019" s="177">
        <v>4163.9393379206076</v>
      </c>
      <c r="N2019" s="177">
        <v>513.88573126657468</v>
      </c>
      <c r="O2019" s="178">
        <v>2.8433948709394818</v>
      </c>
    </row>
    <row r="2020" spans="1:15" x14ac:dyDescent="0.25">
      <c r="A2020" s="576"/>
      <c r="B2020" s="568"/>
      <c r="C2020" s="568"/>
      <c r="D2020" s="568"/>
      <c r="E2020" s="568"/>
      <c r="F2020" s="568"/>
      <c r="G2020" s="568"/>
      <c r="H2020" s="175" t="s">
        <v>54</v>
      </c>
      <c r="I2020" s="176">
        <v>59410.889296947731</v>
      </c>
      <c r="J2020" s="177">
        <v>53346.802720450054</v>
      </c>
      <c r="K2020" s="177">
        <v>56450.959247615698</v>
      </c>
      <c r="L2020" s="177">
        <v>43471.271881076347</v>
      </c>
      <c r="M2020" s="177">
        <v>239.88206635161515</v>
      </c>
      <c r="N2020" s="177">
        <v>37.375011501608043</v>
      </c>
      <c r="O2020" s="179">
        <v>0.96444519961472042</v>
      </c>
    </row>
    <row r="2021" spans="1:15" x14ac:dyDescent="0.25">
      <c r="A2021" s="576"/>
      <c r="B2021" s="568"/>
      <c r="C2021" s="568"/>
      <c r="D2021" s="568"/>
      <c r="E2021" s="568"/>
      <c r="F2021" s="568"/>
      <c r="G2021" s="568"/>
      <c r="H2021" s="175" t="s">
        <v>175</v>
      </c>
      <c r="I2021" s="176">
        <v>89421.290691151764</v>
      </c>
      <c r="J2021" s="177">
        <v>83128.200135570165</v>
      </c>
      <c r="K2021" s="177">
        <v>139622.67906512934</v>
      </c>
      <c r="L2021" s="177">
        <v>117182.28219627467</v>
      </c>
      <c r="M2021" s="177">
        <v>4403.8214042722229</v>
      </c>
      <c r="N2021" s="177">
        <v>551.26074276818269</v>
      </c>
      <c r="O2021" s="178">
        <v>1.9039200352771013</v>
      </c>
    </row>
    <row r="2022" spans="1:15" x14ac:dyDescent="0.25">
      <c r="A2022" s="576"/>
      <c r="B2022" s="568"/>
      <c r="C2022" s="568"/>
      <c r="D2022" s="568" t="s">
        <v>44</v>
      </c>
      <c r="E2022" s="568" t="s">
        <v>185</v>
      </c>
      <c r="F2022" s="568" t="s">
        <v>69</v>
      </c>
      <c r="G2022" s="568" t="s">
        <v>186</v>
      </c>
      <c r="H2022" s="175" t="s">
        <v>187</v>
      </c>
      <c r="I2022" s="176">
        <v>2.12</v>
      </c>
      <c r="J2022" s="177">
        <v>2.12</v>
      </c>
      <c r="K2022" s="181">
        <v>0.15</v>
      </c>
      <c r="L2022" s="181">
        <v>0.1</v>
      </c>
      <c r="M2022" s="181">
        <v>0.05</v>
      </c>
      <c r="N2022" s="177">
        <v>0</v>
      </c>
      <c r="O2022" s="179">
        <v>7.0754716981132074E-2</v>
      </c>
    </row>
    <row r="2023" spans="1:15" x14ac:dyDescent="0.25">
      <c r="A2023" s="576"/>
      <c r="B2023" s="568"/>
      <c r="C2023" s="568"/>
      <c r="D2023" s="568"/>
      <c r="E2023" s="568"/>
      <c r="F2023" s="568"/>
      <c r="G2023" s="568"/>
      <c r="H2023" s="175" t="s">
        <v>54</v>
      </c>
      <c r="I2023" s="176">
        <v>28.554877632632333</v>
      </c>
      <c r="J2023" s="177">
        <v>28.554877632632333</v>
      </c>
      <c r="K2023" s="177">
        <v>22.815254610615568</v>
      </c>
      <c r="L2023" s="177">
        <v>9.119076600441943</v>
      </c>
      <c r="M2023" s="177">
        <v>2.4295287609264764</v>
      </c>
      <c r="N2023" s="177">
        <v>1.830949211132997</v>
      </c>
      <c r="O2023" s="179">
        <v>0.79899675649607549</v>
      </c>
    </row>
    <row r="2024" spans="1:15" x14ac:dyDescent="0.25">
      <c r="A2024" s="576"/>
      <c r="B2024" s="568"/>
      <c r="C2024" s="568"/>
      <c r="D2024" s="568"/>
      <c r="E2024" s="568"/>
      <c r="F2024" s="568"/>
      <c r="G2024" s="568"/>
      <c r="H2024" s="175" t="s">
        <v>175</v>
      </c>
      <c r="I2024" s="176">
        <v>30.674877632632334</v>
      </c>
      <c r="J2024" s="177">
        <v>30.674877632632334</v>
      </c>
      <c r="K2024" s="177">
        <v>22.965254610615567</v>
      </c>
      <c r="L2024" s="177">
        <v>9.2190766004419427</v>
      </c>
      <c r="M2024" s="177">
        <v>2.4795287609264762</v>
      </c>
      <c r="N2024" s="177">
        <v>1.830949211132997</v>
      </c>
      <c r="O2024" s="179">
        <v>0.4348757367386038</v>
      </c>
    </row>
    <row r="2025" spans="1:15" x14ac:dyDescent="0.25">
      <c r="A2025" s="576"/>
      <c r="B2025" s="568"/>
      <c r="C2025" s="568"/>
      <c r="D2025" s="568"/>
      <c r="E2025" s="568"/>
      <c r="F2025" s="568" t="s">
        <v>70</v>
      </c>
      <c r="G2025" s="568" t="s">
        <v>186</v>
      </c>
      <c r="H2025" s="175" t="s">
        <v>187</v>
      </c>
      <c r="I2025" s="176">
        <v>1400.5</v>
      </c>
      <c r="J2025" s="177">
        <v>1400.5</v>
      </c>
      <c r="K2025" s="177">
        <v>4500.25</v>
      </c>
      <c r="L2025" s="177">
        <v>4500.1499999999996</v>
      </c>
      <c r="M2025" s="177">
        <v>490.1</v>
      </c>
      <c r="N2025" s="177">
        <v>0</v>
      </c>
      <c r="O2025" s="178">
        <v>3.2133166726169224</v>
      </c>
    </row>
    <row r="2026" spans="1:15" x14ac:dyDescent="0.25">
      <c r="A2026" s="576"/>
      <c r="B2026" s="568"/>
      <c r="C2026" s="568"/>
      <c r="D2026" s="568"/>
      <c r="E2026" s="568"/>
      <c r="F2026" s="568"/>
      <c r="G2026" s="568"/>
      <c r="H2026" s="175" t="s">
        <v>54</v>
      </c>
      <c r="I2026" s="176">
        <v>40.373294199220233</v>
      </c>
      <c r="J2026" s="177">
        <v>40.373294199220233</v>
      </c>
      <c r="K2026" s="177">
        <v>38.279429450597846</v>
      </c>
      <c r="L2026" s="177">
        <v>8.6484158824922783</v>
      </c>
      <c r="M2026" s="177">
        <v>1.8551934574226467</v>
      </c>
      <c r="N2026" s="180"/>
      <c r="O2026" s="179">
        <v>0.94813738164910932</v>
      </c>
    </row>
    <row r="2027" spans="1:15" x14ac:dyDescent="0.25">
      <c r="A2027" s="576"/>
      <c r="B2027" s="568"/>
      <c r="C2027" s="568"/>
      <c r="D2027" s="568"/>
      <c r="E2027" s="568"/>
      <c r="F2027" s="568"/>
      <c r="G2027" s="568"/>
      <c r="H2027" s="175" t="s">
        <v>175</v>
      </c>
      <c r="I2027" s="176">
        <v>1440.8732941992203</v>
      </c>
      <c r="J2027" s="177">
        <v>1440.8732941992203</v>
      </c>
      <c r="K2027" s="177">
        <v>4538.5294294505975</v>
      </c>
      <c r="L2027" s="177">
        <v>4508.798415882492</v>
      </c>
      <c r="M2027" s="177">
        <v>491.95519345742269</v>
      </c>
      <c r="N2027" s="177">
        <v>0</v>
      </c>
      <c r="O2027" s="178">
        <v>2.0807270271330158</v>
      </c>
    </row>
    <row r="2028" spans="1:15" x14ac:dyDescent="0.25">
      <c r="A2028" s="576"/>
      <c r="B2028" s="568"/>
      <c r="C2028" s="568"/>
      <c r="D2028" s="568"/>
      <c r="E2028" s="568"/>
      <c r="F2028" s="568" t="s">
        <v>71</v>
      </c>
      <c r="G2028" s="568" t="s">
        <v>186</v>
      </c>
      <c r="H2028" s="175" t="s">
        <v>54</v>
      </c>
      <c r="I2028" s="176">
        <v>4.1266029145351837</v>
      </c>
      <c r="J2028" s="177">
        <v>4.1266029145351837</v>
      </c>
      <c r="K2028" s="177">
        <v>8.1079494064787276</v>
      </c>
      <c r="L2028" s="177">
        <v>0</v>
      </c>
      <c r="M2028" s="180"/>
      <c r="N2028" s="180"/>
      <c r="O2028" s="178">
        <v>1.9647999999999997</v>
      </c>
    </row>
    <row r="2029" spans="1:15" x14ac:dyDescent="0.25">
      <c r="A2029" s="576"/>
      <c r="B2029" s="568"/>
      <c r="C2029" s="568"/>
      <c r="D2029" s="568"/>
      <c r="E2029" s="568"/>
      <c r="F2029" s="568"/>
      <c r="G2029" s="568"/>
      <c r="H2029" s="175" t="s">
        <v>175</v>
      </c>
      <c r="I2029" s="176">
        <v>4.1266029145351837</v>
      </c>
      <c r="J2029" s="177">
        <v>4.1266029145351837</v>
      </c>
      <c r="K2029" s="177">
        <v>8.1079494064787276</v>
      </c>
      <c r="L2029" s="177">
        <v>0</v>
      </c>
      <c r="M2029" s="180"/>
      <c r="N2029" s="180"/>
      <c r="O2029" s="178">
        <v>1.9647999999999997</v>
      </c>
    </row>
    <row r="2030" spans="1:15" x14ac:dyDescent="0.25">
      <c r="A2030" s="576"/>
      <c r="B2030" s="568"/>
      <c r="C2030" s="568"/>
      <c r="D2030" s="568"/>
      <c r="E2030" s="568"/>
      <c r="F2030" s="568" t="s">
        <v>72</v>
      </c>
      <c r="G2030" s="568" t="s">
        <v>186</v>
      </c>
      <c r="H2030" s="175" t="s">
        <v>187</v>
      </c>
      <c r="I2030" s="176">
        <v>205</v>
      </c>
      <c r="J2030" s="177">
        <v>205</v>
      </c>
      <c r="K2030" s="177">
        <v>45</v>
      </c>
      <c r="L2030" s="177">
        <v>40</v>
      </c>
      <c r="M2030" s="177">
        <v>0</v>
      </c>
      <c r="N2030" s="177">
        <v>0</v>
      </c>
      <c r="O2030" s="179">
        <v>0.21951219512195122</v>
      </c>
    </row>
    <row r="2031" spans="1:15" x14ac:dyDescent="0.25">
      <c r="A2031" s="576"/>
      <c r="B2031" s="568"/>
      <c r="C2031" s="568"/>
      <c r="D2031" s="568"/>
      <c r="E2031" s="568"/>
      <c r="F2031" s="568"/>
      <c r="G2031" s="568"/>
      <c r="H2031" s="175" t="s">
        <v>54</v>
      </c>
      <c r="I2031" s="176">
        <v>21.990954858225592</v>
      </c>
      <c r="J2031" s="177">
        <v>21.180942983136468</v>
      </c>
      <c r="K2031" s="177">
        <v>22.742609435227099</v>
      </c>
      <c r="L2031" s="177">
        <v>16.0528841959975</v>
      </c>
      <c r="M2031" s="177">
        <v>1.9154798299310309</v>
      </c>
      <c r="N2031" s="181">
        <v>0.41508860284287302</v>
      </c>
      <c r="O2031" s="178">
        <v>1.034180170067529</v>
      </c>
    </row>
    <row r="2032" spans="1:15" x14ac:dyDescent="0.25">
      <c r="A2032" s="576"/>
      <c r="B2032" s="568"/>
      <c r="C2032" s="568"/>
      <c r="D2032" s="568"/>
      <c r="E2032" s="568"/>
      <c r="F2032" s="568"/>
      <c r="G2032" s="568"/>
      <c r="H2032" s="175" t="s">
        <v>175</v>
      </c>
      <c r="I2032" s="176">
        <v>226.99095485822559</v>
      </c>
      <c r="J2032" s="177">
        <v>226.18094298313648</v>
      </c>
      <c r="K2032" s="177">
        <v>67.742609435227095</v>
      </c>
      <c r="L2032" s="177">
        <v>56.0528841959975</v>
      </c>
      <c r="M2032" s="177">
        <v>1.9154798299310309</v>
      </c>
      <c r="N2032" s="181">
        <v>0.41508860284287302</v>
      </c>
      <c r="O2032" s="179">
        <v>0.62684618259474012</v>
      </c>
    </row>
    <row r="2033" spans="1:15" x14ac:dyDescent="0.25">
      <c r="A2033" s="576"/>
      <c r="B2033" s="568"/>
      <c r="C2033" s="568"/>
      <c r="D2033" s="568"/>
      <c r="E2033" s="568"/>
      <c r="F2033" s="568" t="s">
        <v>73</v>
      </c>
      <c r="G2033" s="568" t="s">
        <v>186</v>
      </c>
      <c r="H2033" s="175" t="s">
        <v>187</v>
      </c>
      <c r="I2033" s="176">
        <v>3.4285714285714284</v>
      </c>
      <c r="J2033" s="177">
        <v>3.4285714285714284</v>
      </c>
      <c r="K2033" s="181">
        <v>0.74285714285714277</v>
      </c>
      <c r="L2033" s="177">
        <v>0</v>
      </c>
      <c r="M2033" s="181">
        <v>5.7142857142857141E-2</v>
      </c>
      <c r="N2033" s="177">
        <v>0</v>
      </c>
      <c r="O2033" s="179">
        <v>0.21666666666666665</v>
      </c>
    </row>
    <row r="2034" spans="1:15" x14ac:dyDescent="0.25">
      <c r="A2034" s="576"/>
      <c r="B2034" s="568"/>
      <c r="C2034" s="568"/>
      <c r="D2034" s="568"/>
      <c r="E2034" s="568"/>
      <c r="F2034" s="568"/>
      <c r="G2034" s="568"/>
      <c r="H2034" s="175" t="s">
        <v>54</v>
      </c>
      <c r="I2034" s="176">
        <v>209.44951407413089</v>
      </c>
      <c r="J2034" s="177">
        <v>209.44951407413089</v>
      </c>
      <c r="K2034" s="177">
        <v>154.23973117261622</v>
      </c>
      <c r="L2034" s="177">
        <v>39.214372258769423</v>
      </c>
      <c r="M2034" s="177">
        <v>4.9182150698261955</v>
      </c>
      <c r="N2034" s="180"/>
      <c r="O2034" s="179">
        <v>0.73640529487228046</v>
      </c>
    </row>
    <row r="2035" spans="1:15" x14ac:dyDescent="0.25">
      <c r="A2035" s="576"/>
      <c r="B2035" s="568"/>
      <c r="C2035" s="568"/>
      <c r="D2035" s="568"/>
      <c r="E2035" s="568"/>
      <c r="F2035" s="568"/>
      <c r="G2035" s="568"/>
      <c r="H2035" s="175" t="s">
        <v>175</v>
      </c>
      <c r="I2035" s="176">
        <v>212.87808550270231</v>
      </c>
      <c r="J2035" s="177">
        <v>212.87808550270231</v>
      </c>
      <c r="K2035" s="177">
        <v>154.98258831547335</v>
      </c>
      <c r="L2035" s="177">
        <v>39.214372258769423</v>
      </c>
      <c r="M2035" s="177">
        <v>4.9753579269690524</v>
      </c>
      <c r="N2035" s="177">
        <v>0</v>
      </c>
      <c r="O2035" s="179">
        <v>0.47653598076947357</v>
      </c>
    </row>
    <row r="2036" spans="1:15" x14ac:dyDescent="0.25">
      <c r="A2036" s="576"/>
      <c r="B2036" s="568"/>
      <c r="C2036" s="568"/>
      <c r="D2036" s="568"/>
      <c r="E2036" s="568"/>
      <c r="F2036" s="568" t="s">
        <v>74</v>
      </c>
      <c r="G2036" s="568" t="s">
        <v>186</v>
      </c>
      <c r="H2036" s="175" t="s">
        <v>187</v>
      </c>
      <c r="I2036" s="176">
        <v>3130</v>
      </c>
      <c r="J2036" s="177">
        <v>3129.75</v>
      </c>
      <c r="K2036" s="177">
        <v>1075.5</v>
      </c>
      <c r="L2036" s="177">
        <v>1060.9000000000001</v>
      </c>
      <c r="M2036" s="177">
        <v>601.65</v>
      </c>
      <c r="N2036" s="177">
        <v>0</v>
      </c>
      <c r="O2036" s="179">
        <v>0.34361022364217253</v>
      </c>
    </row>
    <row r="2037" spans="1:15" x14ac:dyDescent="0.25">
      <c r="A2037" s="576"/>
      <c r="B2037" s="568"/>
      <c r="C2037" s="568"/>
      <c r="D2037" s="568"/>
      <c r="E2037" s="568"/>
      <c r="F2037" s="568"/>
      <c r="G2037" s="568"/>
      <c r="H2037" s="175" t="s">
        <v>54</v>
      </c>
      <c r="I2037" s="176">
        <v>1706.2231635204923</v>
      </c>
      <c r="J2037" s="177">
        <v>1154.9073821184272</v>
      </c>
      <c r="K2037" s="177">
        <v>943.4379965627611</v>
      </c>
      <c r="L2037" s="177">
        <v>511.53578069421553</v>
      </c>
      <c r="M2037" s="177">
        <v>17.525907717317814</v>
      </c>
      <c r="N2037" s="181">
        <v>0.11194689102616066</v>
      </c>
      <c r="O2037" s="179">
        <v>0.55293939077473442</v>
      </c>
    </row>
    <row r="2038" spans="1:15" x14ac:dyDescent="0.25">
      <c r="A2038" s="576"/>
      <c r="B2038" s="568"/>
      <c r="C2038" s="568"/>
      <c r="D2038" s="568"/>
      <c r="E2038" s="568"/>
      <c r="F2038" s="568"/>
      <c r="G2038" s="568"/>
      <c r="H2038" s="175" t="s">
        <v>175</v>
      </c>
      <c r="I2038" s="176">
        <v>4836.2231635204926</v>
      </c>
      <c r="J2038" s="177">
        <v>4284.6573821184274</v>
      </c>
      <c r="K2038" s="177">
        <v>2018.9379965627611</v>
      </c>
      <c r="L2038" s="177">
        <v>1572.4357806942157</v>
      </c>
      <c r="M2038" s="177">
        <v>619.17590771731784</v>
      </c>
      <c r="N2038" s="181">
        <v>0.11194689102616066</v>
      </c>
      <c r="O2038" s="179">
        <v>0.44827480720845347</v>
      </c>
    </row>
    <row r="2039" spans="1:15" x14ac:dyDescent="0.25">
      <c r="A2039" s="576"/>
      <c r="B2039" s="568"/>
      <c r="C2039" s="568"/>
      <c r="D2039" s="568"/>
      <c r="E2039" s="568"/>
      <c r="F2039" s="568" t="s">
        <v>75</v>
      </c>
      <c r="G2039" s="568" t="s">
        <v>186</v>
      </c>
      <c r="H2039" s="175" t="s">
        <v>187</v>
      </c>
      <c r="I2039" s="176">
        <v>2.5</v>
      </c>
      <c r="J2039" s="177">
        <v>2.5</v>
      </c>
      <c r="K2039" s="177">
        <v>4.5</v>
      </c>
      <c r="L2039" s="177">
        <v>3.25</v>
      </c>
      <c r="M2039" s="181">
        <v>0.2</v>
      </c>
      <c r="N2039" s="177">
        <v>0</v>
      </c>
      <c r="O2039" s="178">
        <v>1.8</v>
      </c>
    </row>
    <row r="2040" spans="1:15" x14ac:dyDescent="0.25">
      <c r="A2040" s="576"/>
      <c r="B2040" s="568"/>
      <c r="C2040" s="568"/>
      <c r="D2040" s="568"/>
      <c r="E2040" s="568"/>
      <c r="F2040" s="568"/>
      <c r="G2040" s="568"/>
      <c r="H2040" s="175" t="s">
        <v>54</v>
      </c>
      <c r="I2040" s="176">
        <v>717.66287355548661</v>
      </c>
      <c r="J2040" s="177">
        <v>713.21235243949207</v>
      </c>
      <c r="K2040" s="177">
        <v>679.77250531940695</v>
      </c>
      <c r="L2040" s="177">
        <v>474.55932693057076</v>
      </c>
      <c r="M2040" s="177">
        <v>3.1837018151062813</v>
      </c>
      <c r="N2040" s="180"/>
      <c r="O2040" s="179">
        <v>0.94720310938148289</v>
      </c>
    </row>
    <row r="2041" spans="1:15" x14ac:dyDescent="0.25">
      <c r="A2041" s="576"/>
      <c r="B2041" s="568"/>
      <c r="C2041" s="568"/>
      <c r="D2041" s="568"/>
      <c r="E2041" s="568"/>
      <c r="F2041" s="568"/>
      <c r="G2041" s="568"/>
      <c r="H2041" s="175" t="s">
        <v>175</v>
      </c>
      <c r="I2041" s="176">
        <v>720.16287355548661</v>
      </c>
      <c r="J2041" s="177">
        <v>715.71235243949207</v>
      </c>
      <c r="K2041" s="177">
        <v>684.27250531940695</v>
      </c>
      <c r="L2041" s="177">
        <v>477.80932693057076</v>
      </c>
      <c r="M2041" s="177">
        <v>3.3837018151062814</v>
      </c>
      <c r="N2041" s="177">
        <v>0</v>
      </c>
      <c r="O2041" s="178">
        <v>1.3736015546907414</v>
      </c>
    </row>
    <row r="2042" spans="1:15" x14ac:dyDescent="0.25">
      <c r="A2042" s="576"/>
      <c r="B2042" s="568"/>
      <c r="C2042" s="568"/>
      <c r="D2042" s="568"/>
      <c r="E2042" s="568"/>
      <c r="F2042" s="568" t="s">
        <v>76</v>
      </c>
      <c r="G2042" s="568" t="s">
        <v>186</v>
      </c>
      <c r="H2042" s="175" t="s">
        <v>187</v>
      </c>
      <c r="I2042" s="176">
        <v>13651.525</v>
      </c>
      <c r="J2042" s="177">
        <v>13484.525</v>
      </c>
      <c r="K2042" s="177">
        <v>46582.975000000006</v>
      </c>
      <c r="L2042" s="177">
        <v>46382.724999999999</v>
      </c>
      <c r="M2042" s="177">
        <v>2028.35</v>
      </c>
      <c r="N2042" s="177">
        <v>614.15</v>
      </c>
      <c r="O2042" s="178">
        <v>3.4122909345292931</v>
      </c>
    </row>
    <row r="2043" spans="1:15" x14ac:dyDescent="0.25">
      <c r="A2043" s="576"/>
      <c r="B2043" s="568"/>
      <c r="C2043" s="568"/>
      <c r="D2043" s="568"/>
      <c r="E2043" s="568"/>
      <c r="F2043" s="568"/>
      <c r="G2043" s="568"/>
      <c r="H2043" s="175" t="s">
        <v>54</v>
      </c>
      <c r="I2043" s="176">
        <v>4075.5888838677997</v>
      </c>
      <c r="J2043" s="177">
        <v>3079.6089193783896</v>
      </c>
      <c r="K2043" s="177">
        <v>3501.7394870363869</v>
      </c>
      <c r="L2043" s="177">
        <v>2557.5688581509548</v>
      </c>
      <c r="M2043" s="177">
        <v>46.117000579767577</v>
      </c>
      <c r="N2043" s="180"/>
      <c r="O2043" s="179">
        <v>0.85919840955920446</v>
      </c>
    </row>
    <row r="2044" spans="1:15" x14ac:dyDescent="0.25">
      <c r="A2044" s="576"/>
      <c r="B2044" s="568"/>
      <c r="C2044" s="568"/>
      <c r="D2044" s="568"/>
      <c r="E2044" s="568"/>
      <c r="F2044" s="568"/>
      <c r="G2044" s="568"/>
      <c r="H2044" s="175" t="s">
        <v>175</v>
      </c>
      <c r="I2044" s="176">
        <v>17727.113883867798</v>
      </c>
      <c r="J2044" s="177">
        <v>16564.13391937839</v>
      </c>
      <c r="K2044" s="177">
        <v>50084.714487036392</v>
      </c>
      <c r="L2044" s="177">
        <v>48940.293858150952</v>
      </c>
      <c r="M2044" s="177">
        <v>2074.4670005797675</v>
      </c>
      <c r="N2044" s="177">
        <v>614.15</v>
      </c>
      <c r="O2044" s="178">
        <v>2.1357446720442486</v>
      </c>
    </row>
    <row r="2045" spans="1:15" x14ac:dyDescent="0.25">
      <c r="A2045" s="576"/>
      <c r="B2045" s="568"/>
      <c r="C2045" s="568"/>
      <c r="D2045" s="568"/>
      <c r="E2045" s="568"/>
      <c r="F2045" s="568" t="s">
        <v>77</v>
      </c>
      <c r="G2045" s="568" t="s">
        <v>186</v>
      </c>
      <c r="H2045" s="175" t="s">
        <v>187</v>
      </c>
      <c r="I2045" s="176">
        <v>420</v>
      </c>
      <c r="J2045" s="177">
        <v>420</v>
      </c>
      <c r="K2045" s="177">
        <v>1260</v>
      </c>
      <c r="L2045" s="177">
        <v>1260</v>
      </c>
      <c r="M2045" s="177">
        <v>0</v>
      </c>
      <c r="N2045" s="180"/>
      <c r="O2045" s="178">
        <v>3</v>
      </c>
    </row>
    <row r="2046" spans="1:15" x14ac:dyDescent="0.25">
      <c r="A2046" s="576"/>
      <c r="B2046" s="568"/>
      <c r="C2046" s="568"/>
      <c r="D2046" s="568"/>
      <c r="E2046" s="568"/>
      <c r="F2046" s="568"/>
      <c r="G2046" s="568"/>
      <c r="H2046" s="175" t="s">
        <v>54</v>
      </c>
      <c r="I2046" s="176">
        <v>2.0510605754322482</v>
      </c>
      <c r="J2046" s="177">
        <v>2.0510605754322482</v>
      </c>
      <c r="K2046" s="177">
        <v>3.6269314367483529</v>
      </c>
      <c r="L2046" s="177">
        <v>2.8209466730264965</v>
      </c>
      <c r="M2046" s="180"/>
      <c r="N2046" s="180"/>
      <c r="O2046" s="178">
        <v>1.7683199999999999</v>
      </c>
    </row>
    <row r="2047" spans="1:15" x14ac:dyDescent="0.25">
      <c r="A2047" s="576"/>
      <c r="B2047" s="568"/>
      <c r="C2047" s="568"/>
      <c r="D2047" s="568"/>
      <c r="E2047" s="568"/>
      <c r="F2047" s="568"/>
      <c r="G2047" s="568"/>
      <c r="H2047" s="175" t="s">
        <v>175</v>
      </c>
      <c r="I2047" s="176">
        <v>422.05106057543225</v>
      </c>
      <c r="J2047" s="177">
        <v>422.05106057543225</v>
      </c>
      <c r="K2047" s="177">
        <v>1263.6269314367485</v>
      </c>
      <c r="L2047" s="177">
        <v>1262.8209466730266</v>
      </c>
      <c r="M2047" s="177">
        <v>0</v>
      </c>
      <c r="N2047" s="180"/>
      <c r="O2047" s="178">
        <v>2.3841600000000001</v>
      </c>
    </row>
    <row r="2048" spans="1:15" x14ac:dyDescent="0.25">
      <c r="A2048" s="576"/>
      <c r="B2048" s="568"/>
      <c r="C2048" s="568"/>
      <c r="D2048" s="568"/>
      <c r="E2048" s="568"/>
      <c r="F2048" s="568" t="s">
        <v>78</v>
      </c>
      <c r="G2048" s="568" t="s">
        <v>186</v>
      </c>
      <c r="H2048" s="175" t="s">
        <v>187</v>
      </c>
      <c r="I2048" s="176">
        <v>310.2</v>
      </c>
      <c r="J2048" s="177">
        <v>310</v>
      </c>
      <c r="K2048" s="177">
        <v>1049.0999999999999</v>
      </c>
      <c r="L2048" s="177">
        <v>50.4</v>
      </c>
      <c r="M2048" s="177">
        <v>60.199999999999996</v>
      </c>
      <c r="N2048" s="177">
        <v>1.45</v>
      </c>
      <c r="O2048" s="178">
        <v>3.3820116054158604</v>
      </c>
    </row>
    <row r="2049" spans="1:15" x14ac:dyDescent="0.25">
      <c r="A2049" s="576"/>
      <c r="B2049" s="568"/>
      <c r="C2049" s="568"/>
      <c r="D2049" s="568"/>
      <c r="E2049" s="568"/>
      <c r="F2049" s="568"/>
      <c r="G2049" s="568"/>
      <c r="H2049" s="175" t="s">
        <v>54</v>
      </c>
      <c r="I2049" s="176">
        <v>31.227786801115322</v>
      </c>
      <c r="J2049" s="177">
        <v>31.227786801115322</v>
      </c>
      <c r="K2049" s="177">
        <v>35.245992295081223</v>
      </c>
      <c r="L2049" s="177">
        <v>23.474823332401733</v>
      </c>
      <c r="M2049" s="180"/>
      <c r="N2049" s="180"/>
      <c r="O2049" s="178">
        <v>1.1286740401923836</v>
      </c>
    </row>
    <row r="2050" spans="1:15" x14ac:dyDescent="0.25">
      <c r="A2050" s="576"/>
      <c r="B2050" s="568"/>
      <c r="C2050" s="568"/>
      <c r="D2050" s="568"/>
      <c r="E2050" s="568"/>
      <c r="F2050" s="568"/>
      <c r="G2050" s="568"/>
      <c r="H2050" s="175" t="s">
        <v>175</v>
      </c>
      <c r="I2050" s="176">
        <v>341.4277868011153</v>
      </c>
      <c r="J2050" s="177">
        <v>341.22778680111531</v>
      </c>
      <c r="K2050" s="177">
        <v>1084.345992295081</v>
      </c>
      <c r="L2050" s="177">
        <v>73.874823332401732</v>
      </c>
      <c r="M2050" s="177">
        <v>60.199999999999996</v>
      </c>
      <c r="N2050" s="177">
        <v>1.45</v>
      </c>
      <c r="O2050" s="178">
        <v>2.2553428228041219</v>
      </c>
    </row>
    <row r="2051" spans="1:15" x14ac:dyDescent="0.25">
      <c r="A2051" s="576"/>
      <c r="B2051" s="568"/>
      <c r="C2051" s="568"/>
      <c r="D2051" s="568"/>
      <c r="E2051" s="568"/>
      <c r="F2051" s="568" t="s">
        <v>175</v>
      </c>
      <c r="G2051" s="568" t="s">
        <v>186</v>
      </c>
      <c r="H2051" s="175" t="s">
        <v>187</v>
      </c>
      <c r="I2051" s="176">
        <v>19125.273571428574</v>
      </c>
      <c r="J2051" s="177">
        <v>18957.823571428577</v>
      </c>
      <c r="K2051" s="177">
        <v>54518.217857142867</v>
      </c>
      <c r="L2051" s="177">
        <v>53297.525000000001</v>
      </c>
      <c r="M2051" s="177">
        <v>3180.6071428571431</v>
      </c>
      <c r="N2051" s="177">
        <v>615.59999999999991</v>
      </c>
      <c r="O2051" s="178">
        <v>1.7397958905526667</v>
      </c>
    </row>
    <row r="2052" spans="1:15" x14ac:dyDescent="0.25">
      <c r="A2052" s="576"/>
      <c r="B2052" s="568"/>
      <c r="C2052" s="568"/>
      <c r="D2052" s="568"/>
      <c r="E2052" s="568"/>
      <c r="F2052" s="568"/>
      <c r="G2052" s="568"/>
      <c r="H2052" s="175" t="s">
        <v>54</v>
      </c>
      <c r="I2052" s="176">
        <v>6837.2490119990707</v>
      </c>
      <c r="J2052" s="177">
        <v>5284.6927331165116</v>
      </c>
      <c r="K2052" s="177">
        <v>5410.0078867259199</v>
      </c>
      <c r="L2052" s="177">
        <v>3642.9944847188704</v>
      </c>
      <c r="M2052" s="177">
        <v>77.945027230298024</v>
      </c>
      <c r="N2052" s="177">
        <v>2.3579847050020306</v>
      </c>
      <c r="O2052" s="178">
        <v>1.0738854552992798</v>
      </c>
    </row>
    <row r="2053" spans="1:15" x14ac:dyDescent="0.25">
      <c r="A2053" s="576"/>
      <c r="B2053" s="568"/>
      <c r="C2053" s="568"/>
      <c r="D2053" s="568"/>
      <c r="E2053" s="568"/>
      <c r="F2053" s="568"/>
      <c r="G2053" s="568"/>
      <c r="H2053" s="175" t="s">
        <v>175</v>
      </c>
      <c r="I2053" s="176">
        <v>25962.522583427646</v>
      </c>
      <c r="J2053" s="177">
        <v>24242.516304545086</v>
      </c>
      <c r="K2053" s="177">
        <v>59928.225743868774</v>
      </c>
      <c r="L2053" s="177">
        <v>56940.519484718869</v>
      </c>
      <c r="M2053" s="177">
        <v>3258.552170087441</v>
      </c>
      <c r="N2053" s="177">
        <v>617.95798470500199</v>
      </c>
      <c r="O2053" s="178">
        <v>1.3893167141035156</v>
      </c>
    </row>
    <row r="2054" spans="1:15" x14ac:dyDescent="0.25">
      <c r="A2054" s="576"/>
      <c r="B2054" s="568"/>
      <c r="C2054" s="568"/>
      <c r="D2054" s="568" t="s">
        <v>45</v>
      </c>
      <c r="E2054" s="568" t="s">
        <v>185</v>
      </c>
      <c r="F2054" s="568" t="s">
        <v>79</v>
      </c>
      <c r="G2054" s="568" t="s">
        <v>186</v>
      </c>
      <c r="H2054" s="175" t="s">
        <v>187</v>
      </c>
      <c r="I2054" s="176">
        <v>36</v>
      </c>
      <c r="J2054" s="177">
        <v>36</v>
      </c>
      <c r="K2054" s="177">
        <v>31</v>
      </c>
      <c r="L2054" s="177">
        <v>28.4</v>
      </c>
      <c r="M2054" s="177">
        <v>0</v>
      </c>
      <c r="N2054" s="177">
        <v>0</v>
      </c>
      <c r="O2054" s="179">
        <v>0.86111111111111116</v>
      </c>
    </row>
    <row r="2055" spans="1:15" x14ac:dyDescent="0.25">
      <c r="A2055" s="576"/>
      <c r="B2055" s="568"/>
      <c r="C2055" s="568"/>
      <c r="D2055" s="568"/>
      <c r="E2055" s="568"/>
      <c r="F2055" s="568"/>
      <c r="G2055" s="568"/>
      <c r="H2055" s="175" t="s">
        <v>54</v>
      </c>
      <c r="I2055" s="176">
        <v>9030.2744593688276</v>
      </c>
      <c r="J2055" s="177">
        <v>6602.3914660985511</v>
      </c>
      <c r="K2055" s="177">
        <v>7636.8505735983599</v>
      </c>
      <c r="L2055" s="177">
        <v>6226.9663336091335</v>
      </c>
      <c r="M2055" s="177">
        <v>3.2400220323696773</v>
      </c>
      <c r="N2055" s="180"/>
      <c r="O2055" s="179">
        <v>0.84569418216023284</v>
      </c>
    </row>
    <row r="2056" spans="1:15" x14ac:dyDescent="0.25">
      <c r="A2056" s="576"/>
      <c r="B2056" s="568"/>
      <c r="C2056" s="568"/>
      <c r="D2056" s="568"/>
      <c r="E2056" s="568"/>
      <c r="F2056" s="568"/>
      <c r="G2056" s="568"/>
      <c r="H2056" s="175" t="s">
        <v>175</v>
      </c>
      <c r="I2056" s="176">
        <v>9066.2744593688276</v>
      </c>
      <c r="J2056" s="177">
        <v>6638.3914660985511</v>
      </c>
      <c r="K2056" s="177">
        <v>7667.8505735983599</v>
      </c>
      <c r="L2056" s="177">
        <v>6255.3663336091331</v>
      </c>
      <c r="M2056" s="177">
        <v>3.2400220323696773</v>
      </c>
      <c r="N2056" s="177">
        <v>0</v>
      </c>
      <c r="O2056" s="179">
        <v>0.853402646635672</v>
      </c>
    </row>
    <row r="2057" spans="1:15" x14ac:dyDescent="0.25">
      <c r="A2057" s="576"/>
      <c r="B2057" s="568"/>
      <c r="C2057" s="568"/>
      <c r="D2057" s="568"/>
      <c r="E2057" s="568"/>
      <c r="F2057" s="568" t="s">
        <v>80</v>
      </c>
      <c r="G2057" s="568" t="s">
        <v>186</v>
      </c>
      <c r="H2057" s="175" t="s">
        <v>187</v>
      </c>
      <c r="I2057" s="176">
        <v>27.206071428571427</v>
      </c>
      <c r="J2057" s="177">
        <v>21.741785714285712</v>
      </c>
      <c r="K2057" s="177">
        <v>19.732142857142854</v>
      </c>
      <c r="L2057" s="177">
        <v>19.36785714285714</v>
      </c>
      <c r="M2057" s="177">
        <v>0</v>
      </c>
      <c r="N2057" s="177">
        <v>0</v>
      </c>
      <c r="O2057" s="179">
        <v>0.72528453470207532</v>
      </c>
    </row>
    <row r="2058" spans="1:15" x14ac:dyDescent="0.25">
      <c r="A2058" s="576"/>
      <c r="B2058" s="568"/>
      <c r="C2058" s="568"/>
      <c r="D2058" s="568"/>
      <c r="E2058" s="568"/>
      <c r="F2058" s="568"/>
      <c r="G2058" s="568"/>
      <c r="H2058" s="175" t="s">
        <v>54</v>
      </c>
      <c r="I2058" s="176">
        <v>11790.683818369813</v>
      </c>
      <c r="J2058" s="177">
        <v>11131.879550743926</v>
      </c>
      <c r="K2058" s="177">
        <v>10466.823683563669</v>
      </c>
      <c r="L2058" s="177">
        <v>8309.506250348395</v>
      </c>
      <c r="M2058" s="180"/>
      <c r="N2058" s="180"/>
      <c r="O2058" s="179">
        <v>0.88771981717094495</v>
      </c>
    </row>
    <row r="2059" spans="1:15" x14ac:dyDescent="0.25">
      <c r="A2059" s="576"/>
      <c r="B2059" s="568"/>
      <c r="C2059" s="568"/>
      <c r="D2059" s="568"/>
      <c r="E2059" s="568"/>
      <c r="F2059" s="568"/>
      <c r="G2059" s="568"/>
      <c r="H2059" s="175" t="s">
        <v>175</v>
      </c>
      <c r="I2059" s="176">
        <v>11817.889889798384</v>
      </c>
      <c r="J2059" s="177">
        <v>11153.621336458213</v>
      </c>
      <c r="K2059" s="177">
        <v>10486.555826420812</v>
      </c>
      <c r="L2059" s="177">
        <v>8328.8741074912523</v>
      </c>
      <c r="M2059" s="177">
        <v>0</v>
      </c>
      <c r="N2059" s="177">
        <v>0</v>
      </c>
      <c r="O2059" s="179">
        <v>0.80650217593651008</v>
      </c>
    </row>
    <row r="2060" spans="1:15" x14ac:dyDescent="0.25">
      <c r="A2060" s="576"/>
      <c r="B2060" s="568"/>
      <c r="C2060" s="568"/>
      <c r="D2060" s="568"/>
      <c r="E2060" s="568"/>
      <c r="F2060" s="568" t="s">
        <v>81</v>
      </c>
      <c r="G2060" s="568" t="s">
        <v>186</v>
      </c>
      <c r="H2060" s="175" t="s">
        <v>187</v>
      </c>
      <c r="I2060" s="176">
        <v>21.428571428571427</v>
      </c>
      <c r="J2060" s="177">
        <v>21.428571428571427</v>
      </c>
      <c r="K2060" s="177">
        <v>12.857142857142858</v>
      </c>
      <c r="L2060" s="177">
        <v>12.857142857142858</v>
      </c>
      <c r="M2060" s="177">
        <v>0</v>
      </c>
      <c r="N2060" s="177">
        <v>0</v>
      </c>
      <c r="O2060" s="179">
        <v>0.60000000000000009</v>
      </c>
    </row>
    <row r="2061" spans="1:15" x14ac:dyDescent="0.25">
      <c r="A2061" s="576"/>
      <c r="B2061" s="568"/>
      <c r="C2061" s="568"/>
      <c r="D2061" s="568"/>
      <c r="E2061" s="568"/>
      <c r="F2061" s="568"/>
      <c r="G2061" s="568"/>
      <c r="H2061" s="175" t="s">
        <v>54</v>
      </c>
      <c r="I2061" s="176">
        <v>8974.7221641481228</v>
      </c>
      <c r="J2061" s="177">
        <v>8139.7975538743804</v>
      </c>
      <c r="K2061" s="177">
        <v>5741.984137776104</v>
      </c>
      <c r="L2061" s="177">
        <v>3586.9143247713992</v>
      </c>
      <c r="M2061" s="177">
        <v>9.6697012761002075</v>
      </c>
      <c r="N2061" s="177">
        <v>18.947026206123255</v>
      </c>
      <c r="O2061" s="179">
        <v>0.63979519730582446</v>
      </c>
    </row>
    <row r="2062" spans="1:15" x14ac:dyDescent="0.25">
      <c r="A2062" s="576"/>
      <c r="B2062" s="568"/>
      <c r="C2062" s="568"/>
      <c r="D2062" s="568"/>
      <c r="E2062" s="568"/>
      <c r="F2062" s="568"/>
      <c r="G2062" s="568"/>
      <c r="H2062" s="175" t="s">
        <v>175</v>
      </c>
      <c r="I2062" s="176">
        <v>8996.1507355766935</v>
      </c>
      <c r="J2062" s="177">
        <v>8161.2261253029519</v>
      </c>
      <c r="K2062" s="177">
        <v>5754.8412806332472</v>
      </c>
      <c r="L2062" s="177">
        <v>3599.7714676285418</v>
      </c>
      <c r="M2062" s="177">
        <v>9.6697012761002075</v>
      </c>
      <c r="N2062" s="177">
        <v>18.947026206123255</v>
      </c>
      <c r="O2062" s="179">
        <v>0.61989759865291227</v>
      </c>
    </row>
    <row r="2063" spans="1:15" x14ac:dyDescent="0.25">
      <c r="A2063" s="576"/>
      <c r="B2063" s="568"/>
      <c r="C2063" s="568"/>
      <c r="D2063" s="568"/>
      <c r="E2063" s="568"/>
      <c r="F2063" s="568" t="s">
        <v>82</v>
      </c>
      <c r="G2063" s="568" t="s">
        <v>186</v>
      </c>
      <c r="H2063" s="175" t="s">
        <v>187</v>
      </c>
      <c r="I2063" s="176">
        <v>165.05</v>
      </c>
      <c r="J2063" s="177">
        <v>164.05</v>
      </c>
      <c r="K2063" s="177">
        <v>112.5</v>
      </c>
      <c r="L2063" s="177">
        <v>107.25</v>
      </c>
      <c r="M2063" s="177">
        <v>0</v>
      </c>
      <c r="N2063" s="177">
        <v>0</v>
      </c>
      <c r="O2063" s="179">
        <v>0.68161163283853377</v>
      </c>
    </row>
    <row r="2064" spans="1:15" x14ac:dyDescent="0.25">
      <c r="A2064" s="576"/>
      <c r="B2064" s="568"/>
      <c r="C2064" s="568"/>
      <c r="D2064" s="568"/>
      <c r="E2064" s="568"/>
      <c r="F2064" s="568"/>
      <c r="G2064" s="568"/>
      <c r="H2064" s="175" t="s">
        <v>54</v>
      </c>
      <c r="I2064" s="176">
        <v>22282.2585101197</v>
      </c>
      <c r="J2064" s="177">
        <v>22204.838998272604</v>
      </c>
      <c r="K2064" s="177">
        <v>20825.418583008821</v>
      </c>
      <c r="L2064" s="177">
        <v>15954.916864953988</v>
      </c>
      <c r="M2064" s="180"/>
      <c r="N2064" s="180"/>
      <c r="O2064" s="179">
        <v>0.93461883917874655</v>
      </c>
    </row>
    <row r="2065" spans="1:15" x14ac:dyDescent="0.25">
      <c r="A2065" s="576"/>
      <c r="B2065" s="568"/>
      <c r="C2065" s="568"/>
      <c r="D2065" s="568"/>
      <c r="E2065" s="568"/>
      <c r="F2065" s="568"/>
      <c r="G2065" s="568"/>
      <c r="H2065" s="175" t="s">
        <v>175</v>
      </c>
      <c r="I2065" s="176">
        <v>22447.308510119699</v>
      </c>
      <c r="J2065" s="177">
        <v>22368.888998272603</v>
      </c>
      <c r="K2065" s="177">
        <v>20937.918583008821</v>
      </c>
      <c r="L2065" s="177">
        <v>16062.166864953988</v>
      </c>
      <c r="M2065" s="177">
        <v>0</v>
      </c>
      <c r="N2065" s="177">
        <v>0</v>
      </c>
      <c r="O2065" s="179">
        <v>0.8081152360086401</v>
      </c>
    </row>
    <row r="2066" spans="1:15" x14ac:dyDescent="0.25">
      <c r="A2066" s="576"/>
      <c r="B2066" s="568"/>
      <c r="C2066" s="568"/>
      <c r="D2066" s="568"/>
      <c r="E2066" s="568"/>
      <c r="F2066" s="568" t="s">
        <v>83</v>
      </c>
      <c r="G2066" s="568" t="s">
        <v>186</v>
      </c>
      <c r="H2066" s="175" t="s">
        <v>54</v>
      </c>
      <c r="I2066" s="176">
        <v>164.56022970415566</v>
      </c>
      <c r="J2066" s="177">
        <v>164.56022970415566</v>
      </c>
      <c r="K2066" s="177">
        <v>101.22379401035265</v>
      </c>
      <c r="L2066" s="177">
        <v>70.019533829499082</v>
      </c>
      <c r="M2066" s="180"/>
      <c r="N2066" s="180"/>
      <c r="O2066" s="179">
        <v>0.61511699511073559</v>
      </c>
    </row>
    <row r="2067" spans="1:15" x14ac:dyDescent="0.25">
      <c r="A2067" s="576"/>
      <c r="B2067" s="568"/>
      <c r="C2067" s="568"/>
      <c r="D2067" s="568"/>
      <c r="E2067" s="568"/>
      <c r="F2067" s="568"/>
      <c r="G2067" s="568"/>
      <c r="H2067" s="175" t="s">
        <v>175</v>
      </c>
      <c r="I2067" s="176">
        <v>164.56022970415566</v>
      </c>
      <c r="J2067" s="177">
        <v>164.56022970415566</v>
      </c>
      <c r="K2067" s="177">
        <v>101.22379401035265</v>
      </c>
      <c r="L2067" s="177">
        <v>70.019533829499082</v>
      </c>
      <c r="M2067" s="180"/>
      <c r="N2067" s="180"/>
      <c r="O2067" s="179">
        <v>0.61511699511073559</v>
      </c>
    </row>
    <row r="2068" spans="1:15" x14ac:dyDescent="0.25">
      <c r="A2068" s="576"/>
      <c r="B2068" s="568"/>
      <c r="C2068" s="568"/>
      <c r="D2068" s="568"/>
      <c r="E2068" s="568"/>
      <c r="F2068" s="568" t="s">
        <v>84</v>
      </c>
      <c r="G2068" s="568" t="s">
        <v>186</v>
      </c>
      <c r="H2068" s="175" t="s">
        <v>187</v>
      </c>
      <c r="I2068" s="176">
        <v>85</v>
      </c>
      <c r="J2068" s="177">
        <v>85</v>
      </c>
      <c r="K2068" s="177">
        <v>102</v>
      </c>
      <c r="L2068" s="177">
        <v>32.5</v>
      </c>
      <c r="M2068" s="177">
        <v>0</v>
      </c>
      <c r="N2068" s="177">
        <v>0</v>
      </c>
      <c r="O2068" s="178">
        <v>1.2</v>
      </c>
    </row>
    <row r="2069" spans="1:15" x14ac:dyDescent="0.25">
      <c r="A2069" s="576"/>
      <c r="B2069" s="568"/>
      <c r="C2069" s="568"/>
      <c r="D2069" s="568"/>
      <c r="E2069" s="568"/>
      <c r="F2069" s="568"/>
      <c r="G2069" s="568"/>
      <c r="H2069" s="175" t="s">
        <v>54</v>
      </c>
      <c r="I2069" s="176">
        <v>90.742603801990043</v>
      </c>
      <c r="J2069" s="177">
        <v>84.473773972860727</v>
      </c>
      <c r="K2069" s="177">
        <v>111.00054276094744</v>
      </c>
      <c r="L2069" s="177">
        <v>96.80961526335993</v>
      </c>
      <c r="M2069" s="180"/>
      <c r="N2069" s="180"/>
      <c r="O2069" s="178">
        <v>1.2232461722518164</v>
      </c>
    </row>
    <row r="2070" spans="1:15" x14ac:dyDescent="0.25">
      <c r="A2070" s="576"/>
      <c r="B2070" s="568"/>
      <c r="C2070" s="568"/>
      <c r="D2070" s="568"/>
      <c r="E2070" s="568"/>
      <c r="F2070" s="568"/>
      <c r="G2070" s="568"/>
      <c r="H2070" s="175" t="s">
        <v>175</v>
      </c>
      <c r="I2070" s="176">
        <v>175.74260380199004</v>
      </c>
      <c r="J2070" s="177">
        <v>169.47377397286073</v>
      </c>
      <c r="K2070" s="177">
        <v>213.00054276094744</v>
      </c>
      <c r="L2070" s="177">
        <v>129.30961526335994</v>
      </c>
      <c r="M2070" s="177">
        <v>0</v>
      </c>
      <c r="N2070" s="177">
        <v>0</v>
      </c>
      <c r="O2070" s="178">
        <v>1.2116230861259081</v>
      </c>
    </row>
    <row r="2071" spans="1:15" x14ac:dyDescent="0.25">
      <c r="A2071" s="576"/>
      <c r="B2071" s="568"/>
      <c r="C2071" s="568"/>
      <c r="D2071" s="568"/>
      <c r="E2071" s="568"/>
      <c r="F2071" s="568" t="s">
        <v>85</v>
      </c>
      <c r="G2071" s="568" t="s">
        <v>186</v>
      </c>
      <c r="H2071" s="175" t="s">
        <v>187</v>
      </c>
      <c r="I2071" s="176">
        <v>34</v>
      </c>
      <c r="J2071" s="177">
        <v>34</v>
      </c>
      <c r="K2071" s="177">
        <v>47.25</v>
      </c>
      <c r="L2071" s="177">
        <v>34.75</v>
      </c>
      <c r="M2071" s="177">
        <v>1.3</v>
      </c>
      <c r="N2071" s="177">
        <v>0</v>
      </c>
      <c r="O2071" s="178">
        <v>1.3897058823529411</v>
      </c>
    </row>
    <row r="2072" spans="1:15" x14ac:dyDescent="0.25">
      <c r="A2072" s="576"/>
      <c r="B2072" s="568"/>
      <c r="C2072" s="568"/>
      <c r="D2072" s="568"/>
      <c r="E2072" s="568"/>
      <c r="F2072" s="568"/>
      <c r="G2072" s="568"/>
      <c r="H2072" s="175" t="s">
        <v>54</v>
      </c>
      <c r="I2072" s="176">
        <v>2527.5565796892129</v>
      </c>
      <c r="J2072" s="177">
        <v>2437.6958708452826</v>
      </c>
      <c r="K2072" s="177">
        <v>2112.2803465049246</v>
      </c>
      <c r="L2072" s="177">
        <v>1554.7514917166154</v>
      </c>
      <c r="M2072" s="180"/>
      <c r="N2072" s="180"/>
      <c r="O2072" s="179">
        <v>0.83570051941810519</v>
      </c>
    </row>
    <row r="2073" spans="1:15" x14ac:dyDescent="0.25">
      <c r="A2073" s="576"/>
      <c r="B2073" s="568"/>
      <c r="C2073" s="568"/>
      <c r="D2073" s="568"/>
      <c r="E2073" s="568"/>
      <c r="F2073" s="568"/>
      <c r="G2073" s="568"/>
      <c r="H2073" s="175" t="s">
        <v>175</v>
      </c>
      <c r="I2073" s="176">
        <v>2561.5565796892129</v>
      </c>
      <c r="J2073" s="177">
        <v>2471.6958708452826</v>
      </c>
      <c r="K2073" s="177">
        <v>2159.5303465049246</v>
      </c>
      <c r="L2073" s="177">
        <v>1589.5014917166154</v>
      </c>
      <c r="M2073" s="177">
        <v>1.3</v>
      </c>
      <c r="N2073" s="177">
        <v>0</v>
      </c>
      <c r="O2073" s="178">
        <v>1.1127032008855231</v>
      </c>
    </row>
    <row r="2074" spans="1:15" x14ac:dyDescent="0.25">
      <c r="A2074" s="576"/>
      <c r="B2074" s="568"/>
      <c r="C2074" s="568"/>
      <c r="D2074" s="568"/>
      <c r="E2074" s="568"/>
      <c r="F2074" s="568" t="s">
        <v>175</v>
      </c>
      <c r="G2074" s="568" t="s">
        <v>186</v>
      </c>
      <c r="H2074" s="175" t="s">
        <v>187</v>
      </c>
      <c r="I2074" s="176">
        <v>368.68464285714293</v>
      </c>
      <c r="J2074" s="177">
        <v>362.22035714285721</v>
      </c>
      <c r="K2074" s="177">
        <v>325.33928571428578</v>
      </c>
      <c r="L2074" s="177">
        <v>235.125</v>
      </c>
      <c r="M2074" s="177">
        <v>1.3</v>
      </c>
      <c r="N2074" s="177">
        <v>0</v>
      </c>
      <c r="O2074" s="179">
        <v>0.90961886016744353</v>
      </c>
    </row>
    <row r="2075" spans="1:15" x14ac:dyDescent="0.25">
      <c r="A2075" s="576"/>
      <c r="B2075" s="568"/>
      <c r="C2075" s="568"/>
      <c r="D2075" s="568"/>
      <c r="E2075" s="568"/>
      <c r="F2075" s="568"/>
      <c r="G2075" s="568"/>
      <c r="H2075" s="175" t="s">
        <v>54</v>
      </c>
      <c r="I2075" s="176">
        <v>54860.798365201816</v>
      </c>
      <c r="J2075" s="177">
        <v>50765.637443511761</v>
      </c>
      <c r="K2075" s="177">
        <v>46995.581661223179</v>
      </c>
      <c r="L2075" s="177">
        <v>35799.884414492393</v>
      </c>
      <c r="M2075" s="177">
        <v>12.909723308469886</v>
      </c>
      <c r="N2075" s="177">
        <v>18.947026206123255</v>
      </c>
      <c r="O2075" s="179">
        <v>0.85455596037091519</v>
      </c>
    </row>
    <row r="2076" spans="1:15" x14ac:dyDescent="0.25">
      <c r="A2076" s="576"/>
      <c r="B2076" s="568"/>
      <c r="C2076" s="568"/>
      <c r="D2076" s="568"/>
      <c r="E2076" s="568"/>
      <c r="F2076" s="568"/>
      <c r="G2076" s="568"/>
      <c r="H2076" s="175" t="s">
        <v>175</v>
      </c>
      <c r="I2076" s="176">
        <v>55229.48300805896</v>
      </c>
      <c r="J2076" s="177">
        <v>51127.857800654601</v>
      </c>
      <c r="K2076" s="177">
        <v>47320.920946937455</v>
      </c>
      <c r="L2076" s="177">
        <v>36035.009414492386</v>
      </c>
      <c r="M2076" s="177">
        <v>14.209723308469885</v>
      </c>
      <c r="N2076" s="177">
        <v>18.947026206123255</v>
      </c>
      <c r="O2076" s="179">
        <v>0.87996960643085143</v>
      </c>
    </row>
    <row r="2077" spans="1:15" x14ac:dyDescent="0.25">
      <c r="A2077" s="576"/>
      <c r="B2077" s="568"/>
      <c r="C2077" s="568"/>
      <c r="D2077" s="568" t="s">
        <v>46</v>
      </c>
      <c r="E2077" s="568" t="s">
        <v>185</v>
      </c>
      <c r="F2077" s="568" t="s">
        <v>86</v>
      </c>
      <c r="G2077" s="568" t="s">
        <v>186</v>
      </c>
      <c r="H2077" s="175" t="s">
        <v>54</v>
      </c>
      <c r="I2077" s="176">
        <v>188.46038678032474</v>
      </c>
      <c r="J2077" s="177">
        <v>183.72348934251067</v>
      </c>
      <c r="K2077" s="177">
        <v>182.67249611636399</v>
      </c>
      <c r="L2077" s="177">
        <v>65.171624439360897</v>
      </c>
      <c r="M2077" s="180"/>
      <c r="N2077" s="180"/>
      <c r="O2077" s="179">
        <v>0.96928855573926365</v>
      </c>
    </row>
    <row r="2078" spans="1:15" x14ac:dyDescent="0.25">
      <c r="A2078" s="576"/>
      <c r="B2078" s="568"/>
      <c r="C2078" s="568"/>
      <c r="D2078" s="568"/>
      <c r="E2078" s="568"/>
      <c r="F2078" s="568"/>
      <c r="G2078" s="568"/>
      <c r="H2078" s="175" t="s">
        <v>175</v>
      </c>
      <c r="I2078" s="176">
        <v>188.46038678032474</v>
      </c>
      <c r="J2078" s="177">
        <v>183.72348934251067</v>
      </c>
      <c r="K2078" s="177">
        <v>182.67249611636399</v>
      </c>
      <c r="L2078" s="177">
        <v>65.171624439360897</v>
      </c>
      <c r="M2078" s="180"/>
      <c r="N2078" s="180"/>
      <c r="O2078" s="179">
        <v>0.96928855573926365</v>
      </c>
    </row>
    <row r="2079" spans="1:15" x14ac:dyDescent="0.25">
      <c r="A2079" s="576"/>
      <c r="B2079" s="568"/>
      <c r="C2079" s="568"/>
      <c r="D2079" s="568"/>
      <c r="E2079" s="568"/>
      <c r="F2079" s="568" t="s">
        <v>87</v>
      </c>
      <c r="G2079" s="568" t="s">
        <v>186</v>
      </c>
      <c r="H2079" s="175" t="s">
        <v>187</v>
      </c>
      <c r="I2079" s="176">
        <v>6.3</v>
      </c>
      <c r="J2079" s="177">
        <v>6.3</v>
      </c>
      <c r="K2079" s="177">
        <v>3.15</v>
      </c>
      <c r="L2079" s="177">
        <v>2.2749999999999999</v>
      </c>
      <c r="M2079" s="177">
        <v>0</v>
      </c>
      <c r="N2079" s="177">
        <v>0</v>
      </c>
      <c r="O2079" s="179">
        <v>0.5</v>
      </c>
    </row>
    <row r="2080" spans="1:15" x14ac:dyDescent="0.25">
      <c r="A2080" s="576"/>
      <c r="B2080" s="568"/>
      <c r="C2080" s="568"/>
      <c r="D2080" s="568"/>
      <c r="E2080" s="568"/>
      <c r="F2080" s="568"/>
      <c r="G2080" s="568"/>
      <c r="H2080" s="175" t="s">
        <v>54</v>
      </c>
      <c r="I2080" s="176">
        <v>28.240813898533254</v>
      </c>
      <c r="J2080" s="177">
        <v>28.240813898533254</v>
      </c>
      <c r="K2080" s="177">
        <v>19.086024871762824</v>
      </c>
      <c r="L2080" s="177">
        <v>6.0139693684669844</v>
      </c>
      <c r="M2080" s="180"/>
      <c r="N2080" s="181">
        <v>0.24829197414853021</v>
      </c>
      <c r="O2080" s="179">
        <v>0.67583126110802694</v>
      </c>
    </row>
    <row r="2081" spans="1:15" x14ac:dyDescent="0.25">
      <c r="A2081" s="576"/>
      <c r="B2081" s="568"/>
      <c r="C2081" s="568"/>
      <c r="D2081" s="568"/>
      <c r="E2081" s="568"/>
      <c r="F2081" s="568"/>
      <c r="G2081" s="568"/>
      <c r="H2081" s="175" t="s">
        <v>175</v>
      </c>
      <c r="I2081" s="176">
        <v>34.540813898533251</v>
      </c>
      <c r="J2081" s="177">
        <v>34.540813898533251</v>
      </c>
      <c r="K2081" s="177">
        <v>22.236024871762822</v>
      </c>
      <c r="L2081" s="177">
        <v>8.2889693684669847</v>
      </c>
      <c r="M2081" s="177">
        <v>0</v>
      </c>
      <c r="N2081" s="181">
        <v>0.24829197414853021</v>
      </c>
      <c r="O2081" s="179">
        <v>0.58791563055401341</v>
      </c>
    </row>
    <row r="2082" spans="1:15" x14ac:dyDescent="0.25">
      <c r="A2082" s="576"/>
      <c r="B2082" s="568"/>
      <c r="C2082" s="568"/>
      <c r="D2082" s="568"/>
      <c r="E2082" s="568"/>
      <c r="F2082" s="568" t="s">
        <v>88</v>
      </c>
      <c r="G2082" s="568" t="s">
        <v>186</v>
      </c>
      <c r="H2082" s="175" t="s">
        <v>187</v>
      </c>
      <c r="I2082" s="182">
        <v>0.70454545454545459</v>
      </c>
      <c r="J2082" s="181">
        <v>0.70454545454545459</v>
      </c>
      <c r="K2082" s="177">
        <v>1.4090909090909092</v>
      </c>
      <c r="L2082" s="177">
        <v>1.4090909090909092</v>
      </c>
      <c r="M2082" s="177">
        <v>0</v>
      </c>
      <c r="N2082" s="177">
        <v>0</v>
      </c>
      <c r="O2082" s="178">
        <v>2</v>
      </c>
    </row>
    <row r="2083" spans="1:15" x14ac:dyDescent="0.25">
      <c r="A2083" s="576"/>
      <c r="B2083" s="568"/>
      <c r="C2083" s="568"/>
      <c r="D2083" s="568"/>
      <c r="E2083" s="568"/>
      <c r="F2083" s="568"/>
      <c r="G2083" s="568"/>
      <c r="H2083" s="175" t="s">
        <v>54</v>
      </c>
      <c r="I2083" s="176">
        <v>143.08079963881124</v>
      </c>
      <c r="J2083" s="177">
        <v>143.08079963881124</v>
      </c>
      <c r="K2083" s="177">
        <v>134.99478080718461</v>
      </c>
      <c r="L2083" s="177">
        <v>72.958722246435102</v>
      </c>
      <c r="M2083" s="177">
        <v>3.8231595089582782</v>
      </c>
      <c r="N2083" s="177">
        <v>2.7149973324486325</v>
      </c>
      <c r="O2083" s="179">
        <v>0.9434863458127245</v>
      </c>
    </row>
    <row r="2084" spans="1:15" x14ac:dyDescent="0.25">
      <c r="A2084" s="576"/>
      <c r="B2084" s="568"/>
      <c r="C2084" s="568"/>
      <c r="D2084" s="568"/>
      <c r="E2084" s="568"/>
      <c r="F2084" s="568"/>
      <c r="G2084" s="568"/>
      <c r="H2084" s="175" t="s">
        <v>175</v>
      </c>
      <c r="I2084" s="176">
        <v>143.78534509335671</v>
      </c>
      <c r="J2084" s="177">
        <v>143.78534509335671</v>
      </c>
      <c r="K2084" s="177">
        <v>136.40387171627552</v>
      </c>
      <c r="L2084" s="177">
        <v>74.367813155526008</v>
      </c>
      <c r="M2084" s="177">
        <v>3.8231595089582782</v>
      </c>
      <c r="N2084" s="177">
        <v>2.7149973324486325</v>
      </c>
      <c r="O2084" s="178">
        <v>1.4717431729063621</v>
      </c>
    </row>
    <row r="2085" spans="1:15" x14ac:dyDescent="0.25">
      <c r="A2085" s="576"/>
      <c r="B2085" s="568"/>
      <c r="C2085" s="568"/>
      <c r="D2085" s="568"/>
      <c r="E2085" s="568"/>
      <c r="F2085" s="568" t="s">
        <v>89</v>
      </c>
      <c r="G2085" s="568" t="s">
        <v>186</v>
      </c>
      <c r="H2085" s="175" t="s">
        <v>187</v>
      </c>
      <c r="I2085" s="176">
        <v>1.5</v>
      </c>
      <c r="J2085" s="177">
        <v>1.5</v>
      </c>
      <c r="K2085" s="177">
        <v>2</v>
      </c>
      <c r="L2085" s="177">
        <v>2</v>
      </c>
      <c r="M2085" s="177">
        <v>0</v>
      </c>
      <c r="N2085" s="177">
        <v>0</v>
      </c>
      <c r="O2085" s="178">
        <v>1.3333333333333333</v>
      </c>
    </row>
    <row r="2086" spans="1:15" x14ac:dyDescent="0.25">
      <c r="A2086" s="576"/>
      <c r="B2086" s="568"/>
      <c r="C2086" s="568"/>
      <c r="D2086" s="568"/>
      <c r="E2086" s="568"/>
      <c r="F2086" s="568"/>
      <c r="G2086" s="568"/>
      <c r="H2086" s="175" t="s">
        <v>54</v>
      </c>
      <c r="I2086" s="176">
        <v>3.5683081356669075</v>
      </c>
      <c r="J2086" s="177">
        <v>3.5683081356669075</v>
      </c>
      <c r="K2086" s="177">
        <v>3.7392063066444479</v>
      </c>
      <c r="L2086" s="181">
        <v>0.93480157666111197</v>
      </c>
      <c r="M2086" s="180"/>
      <c r="N2086" s="180"/>
      <c r="O2086" s="178">
        <v>1.0478933333333333</v>
      </c>
    </row>
    <row r="2087" spans="1:15" x14ac:dyDescent="0.25">
      <c r="A2087" s="576"/>
      <c r="B2087" s="568"/>
      <c r="C2087" s="568"/>
      <c r="D2087" s="568"/>
      <c r="E2087" s="568"/>
      <c r="F2087" s="568"/>
      <c r="G2087" s="568"/>
      <c r="H2087" s="175" t="s">
        <v>175</v>
      </c>
      <c r="I2087" s="176">
        <v>5.0683081356669071</v>
      </c>
      <c r="J2087" s="177">
        <v>5.0683081356669071</v>
      </c>
      <c r="K2087" s="177">
        <v>5.7392063066444479</v>
      </c>
      <c r="L2087" s="177">
        <v>2.934801576661112</v>
      </c>
      <c r="M2087" s="177">
        <v>0</v>
      </c>
      <c r="N2087" s="177">
        <v>0</v>
      </c>
      <c r="O2087" s="178">
        <v>1.1906133333333333</v>
      </c>
    </row>
    <row r="2088" spans="1:15" x14ac:dyDescent="0.25">
      <c r="A2088" s="576"/>
      <c r="B2088" s="568"/>
      <c r="C2088" s="568"/>
      <c r="D2088" s="568"/>
      <c r="E2088" s="568"/>
      <c r="F2088" s="568" t="s">
        <v>90</v>
      </c>
      <c r="G2088" s="568" t="s">
        <v>186</v>
      </c>
      <c r="H2088" s="175" t="s">
        <v>54</v>
      </c>
      <c r="I2088" s="176">
        <v>21.107617474315898</v>
      </c>
      <c r="J2088" s="177">
        <v>9.8463449742446976</v>
      </c>
      <c r="K2088" s="177">
        <v>6.6671385016944766</v>
      </c>
      <c r="L2088" s="177">
        <v>2.0171082759741989</v>
      </c>
      <c r="M2088" s="180"/>
      <c r="N2088" s="180"/>
      <c r="O2088" s="179">
        <v>0.31586409550045913</v>
      </c>
    </row>
    <row r="2089" spans="1:15" x14ac:dyDescent="0.25">
      <c r="A2089" s="576"/>
      <c r="B2089" s="568"/>
      <c r="C2089" s="568"/>
      <c r="D2089" s="568"/>
      <c r="E2089" s="568"/>
      <c r="F2089" s="568"/>
      <c r="G2089" s="568"/>
      <c r="H2089" s="175" t="s">
        <v>175</v>
      </c>
      <c r="I2089" s="176">
        <v>21.107617474315898</v>
      </c>
      <c r="J2089" s="177">
        <v>9.8463449742446976</v>
      </c>
      <c r="K2089" s="177">
        <v>6.6671385016944766</v>
      </c>
      <c r="L2089" s="177">
        <v>2.0171082759741989</v>
      </c>
      <c r="M2089" s="180"/>
      <c r="N2089" s="180"/>
      <c r="O2089" s="179">
        <v>0.31586409550045913</v>
      </c>
    </row>
    <row r="2090" spans="1:15" x14ac:dyDescent="0.25">
      <c r="A2090" s="576"/>
      <c r="B2090" s="568"/>
      <c r="C2090" s="568"/>
      <c r="D2090" s="568"/>
      <c r="E2090" s="568"/>
      <c r="F2090" s="568" t="s">
        <v>91</v>
      </c>
      <c r="G2090" s="568" t="s">
        <v>186</v>
      </c>
      <c r="H2090" s="175" t="s">
        <v>54</v>
      </c>
      <c r="I2090" s="176">
        <v>3.3890937896197935</v>
      </c>
      <c r="J2090" s="177">
        <v>3.3890937896197935</v>
      </c>
      <c r="K2090" s="177">
        <v>2.033456273771876</v>
      </c>
      <c r="L2090" s="177">
        <v>0</v>
      </c>
      <c r="M2090" s="180"/>
      <c r="N2090" s="180"/>
      <c r="O2090" s="179">
        <v>0.6</v>
      </c>
    </row>
    <row r="2091" spans="1:15" x14ac:dyDescent="0.25">
      <c r="A2091" s="576"/>
      <c r="B2091" s="568"/>
      <c r="C2091" s="568"/>
      <c r="D2091" s="568"/>
      <c r="E2091" s="568"/>
      <c r="F2091" s="568"/>
      <c r="G2091" s="568"/>
      <c r="H2091" s="175" t="s">
        <v>175</v>
      </c>
      <c r="I2091" s="176">
        <v>3.3890937896197935</v>
      </c>
      <c r="J2091" s="177">
        <v>3.3890937896197935</v>
      </c>
      <c r="K2091" s="177">
        <v>2.033456273771876</v>
      </c>
      <c r="L2091" s="177">
        <v>0</v>
      </c>
      <c r="M2091" s="180"/>
      <c r="N2091" s="180"/>
      <c r="O2091" s="179">
        <v>0.6</v>
      </c>
    </row>
    <row r="2092" spans="1:15" x14ac:dyDescent="0.25">
      <c r="A2092" s="576"/>
      <c r="B2092" s="568"/>
      <c r="C2092" s="568"/>
      <c r="D2092" s="568"/>
      <c r="E2092" s="568"/>
      <c r="F2092" s="568" t="s">
        <v>92</v>
      </c>
      <c r="G2092" s="568" t="s">
        <v>186</v>
      </c>
      <c r="H2092" s="175" t="s">
        <v>54</v>
      </c>
      <c r="I2092" s="176">
        <v>105.21419650399325</v>
      </c>
      <c r="J2092" s="177">
        <v>105.21419650399325</v>
      </c>
      <c r="K2092" s="177">
        <v>135.24766352671151</v>
      </c>
      <c r="L2092" s="177">
        <v>79.998428184397355</v>
      </c>
      <c r="M2092" s="180"/>
      <c r="N2092" s="180"/>
      <c r="O2092" s="178">
        <v>1.285450709321136</v>
      </c>
    </row>
    <row r="2093" spans="1:15" x14ac:dyDescent="0.25">
      <c r="A2093" s="576"/>
      <c r="B2093" s="568"/>
      <c r="C2093" s="568"/>
      <c r="D2093" s="568"/>
      <c r="E2093" s="568"/>
      <c r="F2093" s="568"/>
      <c r="G2093" s="568"/>
      <c r="H2093" s="175" t="s">
        <v>175</v>
      </c>
      <c r="I2093" s="176">
        <v>105.21419650399325</v>
      </c>
      <c r="J2093" s="177">
        <v>105.21419650399325</v>
      </c>
      <c r="K2093" s="177">
        <v>135.24766352671151</v>
      </c>
      <c r="L2093" s="177">
        <v>79.998428184397355</v>
      </c>
      <c r="M2093" s="180"/>
      <c r="N2093" s="180"/>
      <c r="O2093" s="178">
        <v>1.285450709321136</v>
      </c>
    </row>
    <row r="2094" spans="1:15" x14ac:dyDescent="0.25">
      <c r="A2094" s="576"/>
      <c r="B2094" s="568"/>
      <c r="C2094" s="568"/>
      <c r="D2094" s="568"/>
      <c r="E2094" s="568"/>
      <c r="F2094" s="568" t="s">
        <v>175</v>
      </c>
      <c r="G2094" s="568" t="s">
        <v>186</v>
      </c>
      <c r="H2094" s="175" t="s">
        <v>187</v>
      </c>
      <c r="I2094" s="176">
        <v>8.504545454545454</v>
      </c>
      <c r="J2094" s="177">
        <v>8.504545454545454</v>
      </c>
      <c r="K2094" s="177">
        <v>6.5590909090909086</v>
      </c>
      <c r="L2094" s="177">
        <v>5.6840909090909095</v>
      </c>
      <c r="M2094" s="177">
        <v>0</v>
      </c>
      <c r="N2094" s="177">
        <v>0</v>
      </c>
      <c r="O2094" s="178">
        <v>1.2777777777777777</v>
      </c>
    </row>
    <row r="2095" spans="1:15" x14ac:dyDescent="0.25">
      <c r="A2095" s="576"/>
      <c r="B2095" s="568"/>
      <c r="C2095" s="568"/>
      <c r="D2095" s="568"/>
      <c r="E2095" s="568"/>
      <c r="F2095" s="568"/>
      <c r="G2095" s="568"/>
      <c r="H2095" s="175" t="s">
        <v>54</v>
      </c>
      <c r="I2095" s="176">
        <v>493.06121622126511</v>
      </c>
      <c r="J2095" s="177">
        <v>477.06304628337978</v>
      </c>
      <c r="K2095" s="177">
        <v>484.44076640413368</v>
      </c>
      <c r="L2095" s="177">
        <v>227.09465409129564</v>
      </c>
      <c r="M2095" s="177">
        <v>3.8231595089582782</v>
      </c>
      <c r="N2095" s="177">
        <v>2.9632893065971628</v>
      </c>
      <c r="O2095" s="179">
        <v>0.83397347154499191</v>
      </c>
    </row>
    <row r="2096" spans="1:15" x14ac:dyDescent="0.25">
      <c r="A2096" s="576"/>
      <c r="B2096" s="568"/>
      <c r="C2096" s="568"/>
      <c r="D2096" s="568"/>
      <c r="E2096" s="568"/>
      <c r="F2096" s="568"/>
      <c r="G2096" s="568"/>
      <c r="H2096" s="175" t="s">
        <v>175</v>
      </c>
      <c r="I2096" s="176">
        <v>501.56576167581056</v>
      </c>
      <c r="J2096" s="177">
        <v>485.56759173792534</v>
      </c>
      <c r="K2096" s="177">
        <v>490.99985731322465</v>
      </c>
      <c r="L2096" s="177">
        <v>232.77874500038655</v>
      </c>
      <c r="M2096" s="177">
        <v>3.8231595089582786</v>
      </c>
      <c r="N2096" s="177">
        <v>2.9632893065971628</v>
      </c>
      <c r="O2096" s="179">
        <v>0.96711476341482772</v>
      </c>
    </row>
    <row r="2097" spans="1:15" x14ac:dyDescent="0.25">
      <c r="A2097" s="576"/>
      <c r="B2097" s="568"/>
      <c r="C2097" s="568"/>
      <c r="D2097" s="568" t="s">
        <v>47</v>
      </c>
      <c r="E2097" s="568" t="s">
        <v>185</v>
      </c>
      <c r="F2097" s="568" t="s">
        <v>93</v>
      </c>
      <c r="G2097" s="568" t="s">
        <v>186</v>
      </c>
      <c r="H2097" s="175" t="s">
        <v>187</v>
      </c>
      <c r="I2097" s="176">
        <v>4983.333333333333</v>
      </c>
      <c r="J2097" s="177">
        <v>4983.333333333333</v>
      </c>
      <c r="K2097" s="177">
        <v>7044.5555555555566</v>
      </c>
      <c r="L2097" s="177">
        <v>5696.8888888888896</v>
      </c>
      <c r="M2097" s="177">
        <v>422.42777777777775</v>
      </c>
      <c r="N2097" s="177">
        <v>611.72222222222217</v>
      </c>
      <c r="O2097" s="178">
        <v>1.4136231884057975</v>
      </c>
    </row>
    <row r="2098" spans="1:15" x14ac:dyDescent="0.25">
      <c r="A2098" s="576"/>
      <c r="B2098" s="568"/>
      <c r="C2098" s="568"/>
      <c r="D2098" s="568"/>
      <c r="E2098" s="568"/>
      <c r="F2098" s="568"/>
      <c r="G2098" s="568"/>
      <c r="H2098" s="175" t="s">
        <v>54</v>
      </c>
      <c r="I2098" s="176">
        <v>263.90454493928877</v>
      </c>
      <c r="J2098" s="177">
        <v>184.25154166397641</v>
      </c>
      <c r="K2098" s="177">
        <v>218.68514570006894</v>
      </c>
      <c r="L2098" s="177">
        <v>177.91720747460053</v>
      </c>
      <c r="M2098" s="177">
        <v>13.976022210911026</v>
      </c>
      <c r="N2098" s="180"/>
      <c r="O2098" s="179">
        <v>0.82865244230779522</v>
      </c>
    </row>
    <row r="2099" spans="1:15" x14ac:dyDescent="0.25">
      <c r="A2099" s="576"/>
      <c r="B2099" s="568"/>
      <c r="C2099" s="568"/>
      <c r="D2099" s="568"/>
      <c r="E2099" s="568"/>
      <c r="F2099" s="568"/>
      <c r="G2099" s="568"/>
      <c r="H2099" s="175" t="s">
        <v>175</v>
      </c>
      <c r="I2099" s="176">
        <v>5247.2378782726219</v>
      </c>
      <c r="J2099" s="177">
        <v>5167.5848749973093</v>
      </c>
      <c r="K2099" s="177">
        <v>7263.2407012556259</v>
      </c>
      <c r="L2099" s="177">
        <v>5874.8060963634898</v>
      </c>
      <c r="M2099" s="177">
        <v>436.40379998868877</v>
      </c>
      <c r="N2099" s="177">
        <v>611.72222222222217</v>
      </c>
      <c r="O2099" s="178">
        <v>1.1211378153567964</v>
      </c>
    </row>
    <row r="2100" spans="1:15" x14ac:dyDescent="0.25">
      <c r="A2100" s="576"/>
      <c r="B2100" s="568"/>
      <c r="C2100" s="568"/>
      <c r="D2100" s="568"/>
      <c r="E2100" s="568"/>
      <c r="F2100" s="568" t="s">
        <v>94</v>
      </c>
      <c r="G2100" s="568" t="s">
        <v>186</v>
      </c>
      <c r="H2100" s="175" t="s">
        <v>187</v>
      </c>
      <c r="I2100" s="176">
        <v>7480.0655172413799</v>
      </c>
      <c r="J2100" s="177">
        <v>7428.9620689655176</v>
      </c>
      <c r="K2100" s="177">
        <v>19008.263793103451</v>
      </c>
      <c r="L2100" s="177">
        <v>18891.936206896553</v>
      </c>
      <c r="M2100" s="177">
        <v>2086.7017241379308</v>
      </c>
      <c r="N2100" s="177">
        <v>362.90172413793101</v>
      </c>
      <c r="O2100" s="178">
        <v>2.541189478793981</v>
      </c>
    </row>
    <row r="2101" spans="1:15" x14ac:dyDescent="0.25">
      <c r="A2101" s="576"/>
      <c r="B2101" s="568"/>
      <c r="C2101" s="568"/>
      <c r="D2101" s="568"/>
      <c r="E2101" s="568"/>
      <c r="F2101" s="568"/>
      <c r="G2101" s="568"/>
      <c r="H2101" s="175" t="s">
        <v>54</v>
      </c>
      <c r="I2101" s="176">
        <v>489.15267831745945</v>
      </c>
      <c r="J2101" s="177">
        <v>432.39445048507207</v>
      </c>
      <c r="K2101" s="177">
        <v>592.31802709582371</v>
      </c>
      <c r="L2101" s="177">
        <v>336.45569208661635</v>
      </c>
      <c r="M2101" s="177">
        <v>25.255662240199111</v>
      </c>
      <c r="N2101" s="177">
        <v>1.0016157852774241</v>
      </c>
      <c r="O2101" s="178">
        <v>1.2109062330665807</v>
      </c>
    </row>
    <row r="2102" spans="1:15" x14ac:dyDescent="0.25">
      <c r="A2102" s="576"/>
      <c r="B2102" s="568"/>
      <c r="C2102" s="568"/>
      <c r="D2102" s="568"/>
      <c r="E2102" s="568"/>
      <c r="F2102" s="568"/>
      <c r="G2102" s="568"/>
      <c r="H2102" s="175" t="s">
        <v>175</v>
      </c>
      <c r="I2102" s="176">
        <v>7969.2181955588394</v>
      </c>
      <c r="J2102" s="177">
        <v>7861.35651945059</v>
      </c>
      <c r="K2102" s="177">
        <v>19600.581820199273</v>
      </c>
      <c r="L2102" s="177">
        <v>19228.391898983169</v>
      </c>
      <c r="M2102" s="177">
        <v>2111.9573863781297</v>
      </c>
      <c r="N2102" s="177">
        <v>363.90333992320842</v>
      </c>
      <c r="O2102" s="178">
        <v>1.8760478559302809</v>
      </c>
    </row>
    <row r="2103" spans="1:15" x14ac:dyDescent="0.25">
      <c r="A2103" s="576"/>
      <c r="B2103" s="568"/>
      <c r="C2103" s="568"/>
      <c r="D2103" s="568"/>
      <c r="E2103" s="568"/>
      <c r="F2103" s="568" t="s">
        <v>47</v>
      </c>
      <c r="G2103" s="568" t="s">
        <v>186</v>
      </c>
      <c r="H2103" s="175" t="s">
        <v>187</v>
      </c>
      <c r="I2103" s="176">
        <v>445</v>
      </c>
      <c r="J2103" s="177">
        <v>445</v>
      </c>
      <c r="K2103" s="177">
        <v>1160</v>
      </c>
      <c r="L2103" s="177">
        <v>530</v>
      </c>
      <c r="M2103" s="177">
        <v>86.5</v>
      </c>
      <c r="N2103" s="177">
        <v>7.5</v>
      </c>
      <c r="O2103" s="178">
        <v>2.606741573033708</v>
      </c>
    </row>
    <row r="2104" spans="1:15" x14ac:dyDescent="0.25">
      <c r="A2104" s="576"/>
      <c r="B2104" s="568"/>
      <c r="C2104" s="568"/>
      <c r="D2104" s="568"/>
      <c r="E2104" s="568"/>
      <c r="F2104" s="568"/>
      <c r="G2104" s="568"/>
      <c r="H2104" s="175" t="s">
        <v>54</v>
      </c>
      <c r="I2104" s="176">
        <v>4.7106824108134928</v>
      </c>
      <c r="J2104" s="177">
        <v>4.7106824108134928</v>
      </c>
      <c r="K2104" s="177">
        <v>4.0513612188407873</v>
      </c>
      <c r="L2104" s="177">
        <v>3.0384940917396399</v>
      </c>
      <c r="M2104" s="181">
        <v>0.33108888830450695</v>
      </c>
      <c r="N2104" s="180"/>
      <c r="O2104" s="179">
        <v>0.86003701067615668</v>
      </c>
    </row>
    <row r="2105" spans="1:15" x14ac:dyDescent="0.25">
      <c r="A2105" s="576"/>
      <c r="B2105" s="568"/>
      <c r="C2105" s="568"/>
      <c r="D2105" s="568"/>
      <c r="E2105" s="568"/>
      <c r="F2105" s="568"/>
      <c r="G2105" s="568"/>
      <c r="H2105" s="175" t="s">
        <v>175</v>
      </c>
      <c r="I2105" s="176">
        <v>449.71068241081349</v>
      </c>
      <c r="J2105" s="177">
        <v>449.71068241081349</v>
      </c>
      <c r="K2105" s="177">
        <v>1164.0513612188408</v>
      </c>
      <c r="L2105" s="177">
        <v>533.03849409173961</v>
      </c>
      <c r="M2105" s="177">
        <v>86.831088888304507</v>
      </c>
      <c r="N2105" s="177">
        <v>7.5</v>
      </c>
      <c r="O2105" s="178">
        <v>1.7333892918549323</v>
      </c>
    </row>
    <row r="2106" spans="1:15" x14ac:dyDescent="0.25">
      <c r="A2106" s="576"/>
      <c r="B2106" s="568"/>
      <c r="C2106" s="568"/>
      <c r="D2106" s="568"/>
      <c r="E2106" s="568"/>
      <c r="F2106" s="568" t="s">
        <v>175</v>
      </c>
      <c r="G2106" s="568" t="s">
        <v>186</v>
      </c>
      <c r="H2106" s="175" t="s">
        <v>187</v>
      </c>
      <c r="I2106" s="176">
        <v>12908.398850574713</v>
      </c>
      <c r="J2106" s="177">
        <v>12857.295402298852</v>
      </c>
      <c r="K2106" s="177">
        <v>27212.81934865901</v>
      </c>
      <c r="L2106" s="177">
        <v>25118.825095785447</v>
      </c>
      <c r="M2106" s="177">
        <v>2595.6295019157087</v>
      </c>
      <c r="N2106" s="177">
        <v>982.12394636015324</v>
      </c>
      <c r="O2106" s="178">
        <v>2.1871847467444954</v>
      </c>
    </row>
    <row r="2107" spans="1:15" x14ac:dyDescent="0.25">
      <c r="A2107" s="576"/>
      <c r="B2107" s="568"/>
      <c r="C2107" s="568"/>
      <c r="D2107" s="568"/>
      <c r="E2107" s="568"/>
      <c r="F2107" s="568"/>
      <c r="G2107" s="568"/>
      <c r="H2107" s="175" t="s">
        <v>54</v>
      </c>
      <c r="I2107" s="176">
        <v>757.76790566756165</v>
      </c>
      <c r="J2107" s="177">
        <v>621.35667455986186</v>
      </c>
      <c r="K2107" s="177">
        <v>815.05453401473346</v>
      </c>
      <c r="L2107" s="177">
        <v>517.41139365295646</v>
      </c>
      <c r="M2107" s="177">
        <v>39.562773339414647</v>
      </c>
      <c r="N2107" s="177">
        <v>1.0016157852774241</v>
      </c>
      <c r="O2107" s="179">
        <v>0.96653189535017758</v>
      </c>
    </row>
    <row r="2108" spans="1:15" x14ac:dyDescent="0.25">
      <c r="A2108" s="576"/>
      <c r="B2108" s="568"/>
      <c r="C2108" s="568"/>
      <c r="D2108" s="568"/>
      <c r="E2108" s="568"/>
      <c r="F2108" s="568"/>
      <c r="G2108" s="568"/>
      <c r="H2108" s="175" t="s">
        <v>175</v>
      </c>
      <c r="I2108" s="176">
        <v>13666.166756242274</v>
      </c>
      <c r="J2108" s="177">
        <v>13478.652076858712</v>
      </c>
      <c r="K2108" s="177">
        <v>28027.873882673743</v>
      </c>
      <c r="L2108" s="177">
        <v>25636.236489438405</v>
      </c>
      <c r="M2108" s="177">
        <v>2635.1922752551236</v>
      </c>
      <c r="N2108" s="177">
        <v>983.12556214543065</v>
      </c>
      <c r="O2108" s="178">
        <v>1.5768583210473366</v>
      </c>
    </row>
    <row r="2109" spans="1:15" x14ac:dyDescent="0.25">
      <c r="A2109" s="576"/>
      <c r="B2109" s="568"/>
      <c r="C2109" s="568"/>
      <c r="D2109" s="568" t="s">
        <v>48</v>
      </c>
      <c r="E2109" s="568" t="s">
        <v>185</v>
      </c>
      <c r="F2109" s="568" t="s">
        <v>96</v>
      </c>
      <c r="G2109" s="568" t="s">
        <v>186</v>
      </c>
      <c r="H2109" s="175" t="s">
        <v>54</v>
      </c>
      <c r="I2109" s="176">
        <v>38.452364293353888</v>
      </c>
      <c r="J2109" s="177">
        <v>38.452364293353888</v>
      </c>
      <c r="K2109" s="177">
        <v>16.127113846454087</v>
      </c>
      <c r="L2109" s="177">
        <v>14.238333712364545</v>
      </c>
      <c r="M2109" s="180"/>
      <c r="N2109" s="180"/>
      <c r="O2109" s="179">
        <v>0.41940499999999997</v>
      </c>
    </row>
    <row r="2110" spans="1:15" x14ac:dyDescent="0.25">
      <c r="A2110" s="576"/>
      <c r="B2110" s="568"/>
      <c r="C2110" s="568"/>
      <c r="D2110" s="568"/>
      <c r="E2110" s="568"/>
      <c r="F2110" s="568"/>
      <c r="G2110" s="568"/>
      <c r="H2110" s="175" t="s">
        <v>175</v>
      </c>
      <c r="I2110" s="176">
        <v>38.452364293353888</v>
      </c>
      <c r="J2110" s="177">
        <v>38.452364293353888</v>
      </c>
      <c r="K2110" s="177">
        <v>16.127113846454087</v>
      </c>
      <c r="L2110" s="177">
        <v>14.238333712364545</v>
      </c>
      <c r="M2110" s="180"/>
      <c r="N2110" s="180"/>
      <c r="O2110" s="179">
        <v>0.41940499999999997</v>
      </c>
    </row>
    <row r="2111" spans="1:15" x14ac:dyDescent="0.25">
      <c r="A2111" s="576"/>
      <c r="B2111" s="568"/>
      <c r="C2111" s="568"/>
      <c r="D2111" s="568"/>
      <c r="E2111" s="568"/>
      <c r="F2111" s="568" t="s">
        <v>97</v>
      </c>
      <c r="G2111" s="568" t="s">
        <v>186</v>
      </c>
      <c r="H2111" s="175" t="s">
        <v>187</v>
      </c>
      <c r="I2111" s="176">
        <v>4.5</v>
      </c>
      <c r="J2111" s="177">
        <v>4.5</v>
      </c>
      <c r="K2111" s="177">
        <v>3</v>
      </c>
      <c r="L2111" s="177">
        <v>3</v>
      </c>
      <c r="M2111" s="177">
        <v>0</v>
      </c>
      <c r="N2111" s="177">
        <v>0</v>
      </c>
      <c r="O2111" s="179">
        <v>0.66666666666666663</v>
      </c>
    </row>
    <row r="2112" spans="1:15" x14ac:dyDescent="0.25">
      <c r="A2112" s="576"/>
      <c r="B2112" s="568"/>
      <c r="C2112" s="568"/>
      <c r="D2112" s="568"/>
      <c r="E2112" s="568"/>
      <c r="F2112" s="568"/>
      <c r="G2112" s="568"/>
      <c r="H2112" s="175" t="s">
        <v>54</v>
      </c>
      <c r="I2112" s="176">
        <v>245.06738209837775</v>
      </c>
      <c r="J2112" s="177">
        <v>245.06738209837775</v>
      </c>
      <c r="K2112" s="177">
        <v>160.91309109331735</v>
      </c>
      <c r="L2112" s="177">
        <v>93.570868846262101</v>
      </c>
      <c r="M2112" s="177">
        <v>1.1150775190323099</v>
      </c>
      <c r="N2112" s="180"/>
      <c r="O2112" s="179">
        <v>0.65660754081390471</v>
      </c>
    </row>
    <row r="2113" spans="1:15" x14ac:dyDescent="0.25">
      <c r="A2113" s="576"/>
      <c r="B2113" s="568"/>
      <c r="C2113" s="568"/>
      <c r="D2113" s="568"/>
      <c r="E2113" s="568"/>
      <c r="F2113" s="568"/>
      <c r="G2113" s="568"/>
      <c r="H2113" s="175" t="s">
        <v>175</v>
      </c>
      <c r="I2113" s="176">
        <v>249.56738209837775</v>
      </c>
      <c r="J2113" s="177">
        <v>249.56738209837775</v>
      </c>
      <c r="K2113" s="177">
        <v>163.91309109331735</v>
      </c>
      <c r="L2113" s="177">
        <v>96.570868846262101</v>
      </c>
      <c r="M2113" s="177">
        <v>1.1150775190323099</v>
      </c>
      <c r="N2113" s="177">
        <v>0</v>
      </c>
      <c r="O2113" s="179">
        <v>0.66163710374028573</v>
      </c>
    </row>
    <row r="2114" spans="1:15" x14ac:dyDescent="0.25">
      <c r="A2114" s="576"/>
      <c r="B2114" s="568"/>
      <c r="C2114" s="568"/>
      <c r="D2114" s="568"/>
      <c r="E2114" s="568"/>
      <c r="F2114" s="568" t="s">
        <v>98</v>
      </c>
      <c r="G2114" s="568" t="s">
        <v>186</v>
      </c>
      <c r="H2114" s="175" t="s">
        <v>54</v>
      </c>
      <c r="I2114" s="176">
        <v>98.447380394086281</v>
      </c>
      <c r="J2114" s="177">
        <v>98.447380394086281</v>
      </c>
      <c r="K2114" s="177">
        <v>38.971818766392893</v>
      </c>
      <c r="L2114" s="177">
        <v>15.438578093862327</v>
      </c>
      <c r="M2114" s="177">
        <v>5.2849114601833449</v>
      </c>
      <c r="N2114" s="177">
        <v>3.6763466111461045</v>
      </c>
      <c r="O2114" s="179">
        <v>0.3958644568335708</v>
      </c>
    </row>
    <row r="2115" spans="1:15" x14ac:dyDescent="0.25">
      <c r="A2115" s="576"/>
      <c r="B2115" s="568"/>
      <c r="C2115" s="568"/>
      <c r="D2115" s="568"/>
      <c r="E2115" s="568"/>
      <c r="F2115" s="568"/>
      <c r="G2115" s="568"/>
      <c r="H2115" s="175" t="s">
        <v>175</v>
      </c>
      <c r="I2115" s="176">
        <v>98.447380394086281</v>
      </c>
      <c r="J2115" s="177">
        <v>98.447380394086281</v>
      </c>
      <c r="K2115" s="177">
        <v>38.971818766392893</v>
      </c>
      <c r="L2115" s="177">
        <v>15.438578093862327</v>
      </c>
      <c r="M2115" s="177">
        <v>5.2849114601833449</v>
      </c>
      <c r="N2115" s="177">
        <v>3.6763466111461045</v>
      </c>
      <c r="O2115" s="179">
        <v>0.3958644568335708</v>
      </c>
    </row>
    <row r="2116" spans="1:15" x14ac:dyDescent="0.25">
      <c r="A2116" s="576"/>
      <c r="B2116" s="568"/>
      <c r="C2116" s="568"/>
      <c r="D2116" s="568"/>
      <c r="E2116" s="568"/>
      <c r="F2116" s="568" t="s">
        <v>99</v>
      </c>
      <c r="G2116" s="568" t="s">
        <v>186</v>
      </c>
      <c r="H2116" s="175" t="s">
        <v>54</v>
      </c>
      <c r="I2116" s="176">
        <v>274.7210065908688</v>
      </c>
      <c r="J2116" s="177">
        <v>274.7210065908688</v>
      </c>
      <c r="K2116" s="177">
        <v>221.74967937462779</v>
      </c>
      <c r="L2116" s="177">
        <v>33.446963065411055</v>
      </c>
      <c r="M2116" s="180"/>
      <c r="N2116" s="180"/>
      <c r="O2116" s="179">
        <v>0.8071813733009171</v>
      </c>
    </row>
    <row r="2117" spans="1:15" x14ac:dyDescent="0.25">
      <c r="A2117" s="576"/>
      <c r="B2117" s="568"/>
      <c r="C2117" s="568"/>
      <c r="D2117" s="568"/>
      <c r="E2117" s="568"/>
      <c r="F2117" s="568"/>
      <c r="G2117" s="568"/>
      <c r="H2117" s="175" t="s">
        <v>175</v>
      </c>
      <c r="I2117" s="176">
        <v>274.7210065908688</v>
      </c>
      <c r="J2117" s="177">
        <v>274.7210065908688</v>
      </c>
      <c r="K2117" s="177">
        <v>221.74967937462779</v>
      </c>
      <c r="L2117" s="177">
        <v>33.446963065411055</v>
      </c>
      <c r="M2117" s="180"/>
      <c r="N2117" s="180"/>
      <c r="O2117" s="179">
        <v>0.8071813733009171</v>
      </c>
    </row>
    <row r="2118" spans="1:15" x14ac:dyDescent="0.25">
      <c r="A2118" s="576"/>
      <c r="B2118" s="568"/>
      <c r="C2118" s="568"/>
      <c r="D2118" s="568"/>
      <c r="E2118" s="568"/>
      <c r="F2118" s="568" t="s">
        <v>100</v>
      </c>
      <c r="G2118" s="568" t="s">
        <v>186</v>
      </c>
      <c r="H2118" s="175" t="s">
        <v>187</v>
      </c>
      <c r="I2118" s="176">
        <v>13.25</v>
      </c>
      <c r="J2118" s="177">
        <v>13.25</v>
      </c>
      <c r="K2118" s="177">
        <v>12.3</v>
      </c>
      <c r="L2118" s="177">
        <v>9.8000000000000007</v>
      </c>
      <c r="M2118" s="177">
        <v>0</v>
      </c>
      <c r="N2118" s="177">
        <v>0</v>
      </c>
      <c r="O2118" s="179">
        <v>0.92830188679245285</v>
      </c>
    </row>
    <row r="2119" spans="1:15" x14ac:dyDescent="0.25">
      <c r="A2119" s="576"/>
      <c r="B2119" s="568"/>
      <c r="C2119" s="568"/>
      <c r="D2119" s="568"/>
      <c r="E2119" s="568"/>
      <c r="F2119" s="568"/>
      <c r="G2119" s="568"/>
      <c r="H2119" s="175" t="s">
        <v>54</v>
      </c>
      <c r="I2119" s="176">
        <v>1675.0952742101144</v>
      </c>
      <c r="J2119" s="177">
        <v>1452.3444472179706</v>
      </c>
      <c r="K2119" s="177">
        <v>1867.5286739548328</v>
      </c>
      <c r="L2119" s="177">
        <v>1351.0746856402675</v>
      </c>
      <c r="M2119" s="177">
        <v>1.3086685212336837</v>
      </c>
      <c r="N2119" s="180"/>
      <c r="O2119" s="178">
        <v>1.1148790774515556</v>
      </c>
    </row>
    <row r="2120" spans="1:15" x14ac:dyDescent="0.25">
      <c r="A2120" s="576"/>
      <c r="B2120" s="568"/>
      <c r="C2120" s="568"/>
      <c r="D2120" s="568"/>
      <c r="E2120" s="568"/>
      <c r="F2120" s="568"/>
      <c r="G2120" s="568"/>
      <c r="H2120" s="175" t="s">
        <v>175</v>
      </c>
      <c r="I2120" s="176">
        <v>1688.3452742101144</v>
      </c>
      <c r="J2120" s="177">
        <v>1465.5944472179706</v>
      </c>
      <c r="K2120" s="177">
        <v>1879.8286739548328</v>
      </c>
      <c r="L2120" s="177">
        <v>1360.8746856402674</v>
      </c>
      <c r="M2120" s="177">
        <v>1.3086685212336837</v>
      </c>
      <c r="N2120" s="177">
        <v>0</v>
      </c>
      <c r="O2120" s="178">
        <v>1.0215904821220043</v>
      </c>
    </row>
    <row r="2121" spans="1:15" x14ac:dyDescent="0.25">
      <c r="A2121" s="576"/>
      <c r="B2121" s="568"/>
      <c r="C2121" s="568"/>
      <c r="D2121" s="568"/>
      <c r="E2121" s="568"/>
      <c r="F2121" s="568" t="s">
        <v>101</v>
      </c>
      <c r="G2121" s="568" t="s">
        <v>186</v>
      </c>
      <c r="H2121" s="175" t="s">
        <v>54</v>
      </c>
      <c r="I2121" s="176">
        <v>445.93611410923251</v>
      </c>
      <c r="J2121" s="177">
        <v>442.36197788741163</v>
      </c>
      <c r="K2121" s="177">
        <v>281.19168890384651</v>
      </c>
      <c r="L2121" s="177">
        <v>234.90239670539026</v>
      </c>
      <c r="M2121" s="177">
        <v>14.281256010992898</v>
      </c>
      <c r="N2121" s="177">
        <v>7.6981958070809773</v>
      </c>
      <c r="O2121" s="179">
        <v>0.63056496212587154</v>
      </c>
    </row>
    <row r="2122" spans="1:15" x14ac:dyDescent="0.25">
      <c r="A2122" s="576"/>
      <c r="B2122" s="568"/>
      <c r="C2122" s="568"/>
      <c r="D2122" s="568"/>
      <c r="E2122" s="568"/>
      <c r="F2122" s="568"/>
      <c r="G2122" s="568"/>
      <c r="H2122" s="175" t="s">
        <v>175</v>
      </c>
      <c r="I2122" s="176">
        <v>445.93611410923251</v>
      </c>
      <c r="J2122" s="177">
        <v>442.36197788741163</v>
      </c>
      <c r="K2122" s="177">
        <v>281.19168890384651</v>
      </c>
      <c r="L2122" s="177">
        <v>234.90239670539026</v>
      </c>
      <c r="M2122" s="177">
        <v>14.281256010992898</v>
      </c>
      <c r="N2122" s="177">
        <v>7.6981958070809773</v>
      </c>
      <c r="O2122" s="179">
        <v>0.63056496212587154</v>
      </c>
    </row>
    <row r="2123" spans="1:15" x14ac:dyDescent="0.25">
      <c r="A2123" s="576"/>
      <c r="B2123" s="568"/>
      <c r="C2123" s="568"/>
      <c r="D2123" s="568"/>
      <c r="E2123" s="568"/>
      <c r="F2123" s="568" t="s">
        <v>175</v>
      </c>
      <c r="G2123" s="568" t="s">
        <v>186</v>
      </c>
      <c r="H2123" s="175" t="s">
        <v>187</v>
      </c>
      <c r="I2123" s="176">
        <v>17.75</v>
      </c>
      <c r="J2123" s="177">
        <v>17.75</v>
      </c>
      <c r="K2123" s="177">
        <v>15.3</v>
      </c>
      <c r="L2123" s="177">
        <v>12.8</v>
      </c>
      <c r="M2123" s="177">
        <v>0</v>
      </c>
      <c r="N2123" s="177">
        <v>0</v>
      </c>
      <c r="O2123" s="179">
        <v>0.79748427672955979</v>
      </c>
    </row>
    <row r="2124" spans="1:15" x14ac:dyDescent="0.25">
      <c r="A2124" s="576"/>
      <c r="B2124" s="568"/>
      <c r="C2124" s="568"/>
      <c r="D2124" s="568"/>
      <c r="E2124" s="568"/>
      <c r="F2124" s="568"/>
      <c r="G2124" s="568"/>
      <c r="H2124" s="175" t="s">
        <v>54</v>
      </c>
      <c r="I2124" s="176">
        <v>2777.7195216960336</v>
      </c>
      <c r="J2124" s="177">
        <v>2551.394558482069</v>
      </c>
      <c r="K2124" s="177">
        <v>2586.4820659394713</v>
      </c>
      <c r="L2124" s="177">
        <v>1742.6718260635578</v>
      </c>
      <c r="M2124" s="177">
        <v>21.989913511442236</v>
      </c>
      <c r="N2124" s="177">
        <v>11.374542418227081</v>
      </c>
      <c r="O2124" s="179">
        <v>0.67075040175430323</v>
      </c>
    </row>
    <row r="2125" spans="1:15" x14ac:dyDescent="0.25">
      <c r="A2125" s="576"/>
      <c r="B2125" s="568"/>
      <c r="C2125" s="568"/>
      <c r="D2125" s="568"/>
      <c r="E2125" s="568"/>
      <c r="F2125" s="568"/>
      <c r="G2125" s="568"/>
      <c r="H2125" s="175" t="s">
        <v>175</v>
      </c>
      <c r="I2125" s="176">
        <v>2795.469521696034</v>
      </c>
      <c r="J2125" s="177">
        <v>2569.1445584820685</v>
      </c>
      <c r="K2125" s="177">
        <v>2601.7820659394715</v>
      </c>
      <c r="L2125" s="177">
        <v>1755.4718260635577</v>
      </c>
      <c r="M2125" s="177">
        <v>21.989913511442236</v>
      </c>
      <c r="N2125" s="177">
        <v>11.374542418227081</v>
      </c>
      <c r="O2125" s="179">
        <v>0.70243387049811745</v>
      </c>
    </row>
    <row r="2126" spans="1:15" x14ac:dyDescent="0.25">
      <c r="A2126" s="576"/>
      <c r="B2126" s="568"/>
      <c r="C2126" s="568"/>
      <c r="D2126" s="568" t="s">
        <v>49</v>
      </c>
      <c r="E2126" s="568" t="s">
        <v>185</v>
      </c>
      <c r="F2126" s="568" t="s">
        <v>102</v>
      </c>
      <c r="G2126" s="568" t="s">
        <v>186</v>
      </c>
      <c r="H2126" s="175" t="s">
        <v>54</v>
      </c>
      <c r="I2126" s="176">
        <v>2.7388676062665271</v>
      </c>
      <c r="J2126" s="177">
        <v>2.7388676062665271</v>
      </c>
      <c r="K2126" s="177">
        <v>1.0762654145584944</v>
      </c>
      <c r="L2126" s="177">
        <v>0</v>
      </c>
      <c r="M2126" s="180"/>
      <c r="N2126" s="180"/>
      <c r="O2126" s="179">
        <v>0.39295999999999998</v>
      </c>
    </row>
    <row r="2127" spans="1:15" x14ac:dyDescent="0.25">
      <c r="A2127" s="576"/>
      <c r="B2127" s="568"/>
      <c r="C2127" s="568"/>
      <c r="D2127" s="568"/>
      <c r="E2127" s="568"/>
      <c r="F2127" s="568"/>
      <c r="G2127" s="568"/>
      <c r="H2127" s="175" t="s">
        <v>175</v>
      </c>
      <c r="I2127" s="176">
        <v>2.7388676062665271</v>
      </c>
      <c r="J2127" s="177">
        <v>2.7388676062665271</v>
      </c>
      <c r="K2127" s="177">
        <v>1.0762654145584944</v>
      </c>
      <c r="L2127" s="177">
        <v>0</v>
      </c>
      <c r="M2127" s="180"/>
      <c r="N2127" s="180"/>
      <c r="O2127" s="179">
        <v>0.39295999999999998</v>
      </c>
    </row>
    <row r="2128" spans="1:15" x14ac:dyDescent="0.25">
      <c r="A2128" s="576"/>
      <c r="B2128" s="568"/>
      <c r="C2128" s="568"/>
      <c r="D2128" s="568"/>
      <c r="E2128" s="568"/>
      <c r="F2128" s="568" t="s">
        <v>103</v>
      </c>
      <c r="G2128" s="568" t="s">
        <v>186</v>
      </c>
      <c r="H2128" s="175" t="s">
        <v>54</v>
      </c>
      <c r="I2128" s="176">
        <v>30.337494759174174</v>
      </c>
      <c r="J2128" s="177">
        <v>30.337494759174174</v>
      </c>
      <c r="K2128" s="177">
        <v>11.921421940565082</v>
      </c>
      <c r="L2128" s="177">
        <v>0</v>
      </c>
      <c r="M2128" s="180"/>
      <c r="N2128" s="180"/>
      <c r="O2128" s="179">
        <v>0.39295999999999998</v>
      </c>
    </row>
    <row r="2129" spans="1:15" x14ac:dyDescent="0.25">
      <c r="A2129" s="576"/>
      <c r="B2129" s="568"/>
      <c r="C2129" s="568"/>
      <c r="D2129" s="568"/>
      <c r="E2129" s="568"/>
      <c r="F2129" s="568"/>
      <c r="G2129" s="568"/>
      <c r="H2129" s="175" t="s">
        <v>175</v>
      </c>
      <c r="I2129" s="176">
        <v>30.337494759174174</v>
      </c>
      <c r="J2129" s="177">
        <v>30.337494759174174</v>
      </c>
      <c r="K2129" s="177">
        <v>11.921421940565082</v>
      </c>
      <c r="L2129" s="177">
        <v>0</v>
      </c>
      <c r="M2129" s="180"/>
      <c r="N2129" s="180"/>
      <c r="O2129" s="179">
        <v>0.39295999999999998</v>
      </c>
    </row>
    <row r="2130" spans="1:15" x14ac:dyDescent="0.25">
      <c r="A2130" s="576"/>
      <c r="B2130" s="568"/>
      <c r="C2130" s="568"/>
      <c r="D2130" s="568"/>
      <c r="E2130" s="568"/>
      <c r="F2130" s="568" t="s">
        <v>104</v>
      </c>
      <c r="G2130" s="568" t="s">
        <v>186</v>
      </c>
      <c r="H2130" s="175" t="s">
        <v>187</v>
      </c>
      <c r="I2130" s="176">
        <v>9.6428571428571423</v>
      </c>
      <c r="J2130" s="177">
        <v>9.6428571428571423</v>
      </c>
      <c r="K2130" s="177">
        <v>12.632142857142858</v>
      </c>
      <c r="L2130" s="177">
        <v>0</v>
      </c>
      <c r="M2130" s="177">
        <v>0</v>
      </c>
      <c r="N2130" s="177">
        <v>0</v>
      </c>
      <c r="O2130" s="178">
        <v>1.31</v>
      </c>
    </row>
    <row r="2131" spans="1:15" x14ac:dyDescent="0.25">
      <c r="A2131" s="576"/>
      <c r="B2131" s="568"/>
      <c r="C2131" s="568"/>
      <c r="D2131" s="568"/>
      <c r="E2131" s="568"/>
      <c r="F2131" s="568"/>
      <c r="G2131" s="568"/>
      <c r="H2131" s="175" t="s">
        <v>54</v>
      </c>
      <c r="I2131" s="176">
        <v>2029.4882552111326</v>
      </c>
      <c r="J2131" s="177">
        <v>1970.7890241510518</v>
      </c>
      <c r="K2131" s="177">
        <v>2107.2905769168215</v>
      </c>
      <c r="L2131" s="177">
        <v>1180.3374139953389</v>
      </c>
      <c r="M2131" s="177">
        <v>16.483398147233572</v>
      </c>
      <c r="N2131" s="180"/>
      <c r="O2131" s="178">
        <v>1.0383359309943851</v>
      </c>
    </row>
    <row r="2132" spans="1:15" x14ac:dyDescent="0.25">
      <c r="A2132" s="576"/>
      <c r="B2132" s="568"/>
      <c r="C2132" s="568"/>
      <c r="D2132" s="568"/>
      <c r="E2132" s="568"/>
      <c r="F2132" s="568"/>
      <c r="G2132" s="568"/>
      <c r="H2132" s="175" t="s">
        <v>175</v>
      </c>
      <c r="I2132" s="176">
        <v>2039.1311123539897</v>
      </c>
      <c r="J2132" s="177">
        <v>1980.4318812939089</v>
      </c>
      <c r="K2132" s="177">
        <v>2119.9227197739642</v>
      </c>
      <c r="L2132" s="177">
        <v>1180.3374139953389</v>
      </c>
      <c r="M2132" s="177">
        <v>16.483398147233572</v>
      </c>
      <c r="N2132" s="177">
        <v>0</v>
      </c>
      <c r="O2132" s="178">
        <v>1.1741679654971926</v>
      </c>
    </row>
    <row r="2133" spans="1:15" x14ac:dyDescent="0.25">
      <c r="A2133" s="576"/>
      <c r="B2133" s="568"/>
      <c r="C2133" s="568"/>
      <c r="D2133" s="568"/>
      <c r="E2133" s="568"/>
      <c r="F2133" s="568" t="s">
        <v>105</v>
      </c>
      <c r="G2133" s="568" t="s">
        <v>186</v>
      </c>
      <c r="H2133" s="175" t="s">
        <v>187</v>
      </c>
      <c r="I2133" s="176">
        <v>4.25</v>
      </c>
      <c r="J2133" s="177">
        <v>4.25</v>
      </c>
      <c r="K2133" s="177">
        <v>2.35</v>
      </c>
      <c r="L2133" s="177">
        <v>1.6</v>
      </c>
      <c r="M2133" s="177">
        <v>0</v>
      </c>
      <c r="N2133" s="177">
        <v>0</v>
      </c>
      <c r="O2133" s="179">
        <v>0.55294117647058827</v>
      </c>
    </row>
    <row r="2134" spans="1:15" x14ac:dyDescent="0.25">
      <c r="A2134" s="576"/>
      <c r="B2134" s="568"/>
      <c r="C2134" s="568"/>
      <c r="D2134" s="568"/>
      <c r="E2134" s="568"/>
      <c r="F2134" s="568"/>
      <c r="G2134" s="568"/>
      <c r="H2134" s="175" t="s">
        <v>54</v>
      </c>
      <c r="I2134" s="176">
        <v>209.23741040807002</v>
      </c>
      <c r="J2134" s="177">
        <v>209.23741040807002</v>
      </c>
      <c r="K2134" s="177">
        <v>239.22992117922169</v>
      </c>
      <c r="L2134" s="177">
        <v>120.95868921306689</v>
      </c>
      <c r="M2134" s="180"/>
      <c r="N2134" s="180"/>
      <c r="O2134" s="178">
        <v>1.1433420090253368</v>
      </c>
    </row>
    <row r="2135" spans="1:15" x14ac:dyDescent="0.25">
      <c r="A2135" s="576"/>
      <c r="B2135" s="568"/>
      <c r="C2135" s="568"/>
      <c r="D2135" s="568"/>
      <c r="E2135" s="568"/>
      <c r="F2135" s="568"/>
      <c r="G2135" s="568"/>
      <c r="H2135" s="175" t="s">
        <v>175</v>
      </c>
      <c r="I2135" s="176">
        <v>213.48741040807002</v>
      </c>
      <c r="J2135" s="177">
        <v>213.48741040807002</v>
      </c>
      <c r="K2135" s="177">
        <v>241.57992117922169</v>
      </c>
      <c r="L2135" s="177">
        <v>122.55868921306688</v>
      </c>
      <c r="M2135" s="177">
        <v>0</v>
      </c>
      <c r="N2135" s="177">
        <v>0</v>
      </c>
      <c r="O2135" s="179">
        <v>0.84814159274796252</v>
      </c>
    </row>
    <row r="2136" spans="1:15" x14ac:dyDescent="0.25">
      <c r="A2136" s="576"/>
      <c r="B2136" s="568"/>
      <c r="C2136" s="568"/>
      <c r="D2136" s="568"/>
      <c r="E2136" s="568"/>
      <c r="F2136" s="568" t="s">
        <v>106</v>
      </c>
      <c r="G2136" s="568" t="s">
        <v>186</v>
      </c>
      <c r="H2136" s="175" t="s">
        <v>187</v>
      </c>
      <c r="I2136" s="176">
        <v>3.9285714285714284</v>
      </c>
      <c r="J2136" s="177">
        <v>3.9285714285714284</v>
      </c>
      <c r="K2136" s="177">
        <v>4.3214285714285712</v>
      </c>
      <c r="L2136" s="181">
        <v>0.31428571428571428</v>
      </c>
      <c r="M2136" s="181">
        <v>0.39285714285714285</v>
      </c>
      <c r="N2136" s="181">
        <v>7.857142857142857E-2</v>
      </c>
      <c r="O2136" s="178">
        <v>1.1000000000000001</v>
      </c>
    </row>
    <row r="2137" spans="1:15" x14ac:dyDescent="0.25">
      <c r="A2137" s="576"/>
      <c r="B2137" s="568"/>
      <c r="C2137" s="568"/>
      <c r="D2137" s="568"/>
      <c r="E2137" s="568"/>
      <c r="F2137" s="568"/>
      <c r="G2137" s="568"/>
      <c r="H2137" s="175" t="s">
        <v>54</v>
      </c>
      <c r="I2137" s="176">
        <v>488.71757021276863</v>
      </c>
      <c r="J2137" s="177">
        <v>488.71757021276863</v>
      </c>
      <c r="K2137" s="177">
        <v>386.93812208192793</v>
      </c>
      <c r="L2137" s="177">
        <v>191.19340640172788</v>
      </c>
      <c r="M2137" s="180"/>
      <c r="N2137" s="180"/>
      <c r="O2137" s="179">
        <v>0.79174178639304926</v>
      </c>
    </row>
    <row r="2138" spans="1:15" x14ac:dyDescent="0.25">
      <c r="A2138" s="576"/>
      <c r="B2138" s="568"/>
      <c r="C2138" s="568"/>
      <c r="D2138" s="568"/>
      <c r="E2138" s="568"/>
      <c r="F2138" s="568"/>
      <c r="G2138" s="568"/>
      <c r="H2138" s="175" t="s">
        <v>175</v>
      </c>
      <c r="I2138" s="176">
        <v>492.64614164134008</v>
      </c>
      <c r="J2138" s="177">
        <v>492.64614164134008</v>
      </c>
      <c r="K2138" s="177">
        <v>391.25955065335648</v>
      </c>
      <c r="L2138" s="177">
        <v>191.5076921160136</v>
      </c>
      <c r="M2138" s="181">
        <v>0.39285714285714285</v>
      </c>
      <c r="N2138" s="181">
        <v>7.857142857142857E-2</v>
      </c>
      <c r="O2138" s="179">
        <v>0.94587089319652473</v>
      </c>
    </row>
    <row r="2139" spans="1:15" x14ac:dyDescent="0.25">
      <c r="A2139" s="576"/>
      <c r="B2139" s="568"/>
      <c r="C2139" s="568"/>
      <c r="D2139" s="568"/>
      <c r="E2139" s="568"/>
      <c r="F2139" s="568" t="s">
        <v>107</v>
      </c>
      <c r="G2139" s="568" t="s">
        <v>186</v>
      </c>
      <c r="H2139" s="175" t="s">
        <v>54</v>
      </c>
      <c r="I2139" s="176">
        <v>515.45240787780097</v>
      </c>
      <c r="J2139" s="177">
        <v>498.32203764713989</v>
      </c>
      <c r="K2139" s="177">
        <v>349.64025147571641</v>
      </c>
      <c r="L2139" s="177">
        <v>158.64590897830979</v>
      </c>
      <c r="M2139" s="180"/>
      <c r="N2139" s="180"/>
      <c r="O2139" s="179">
        <v>0.67831723381648479</v>
      </c>
    </row>
    <row r="2140" spans="1:15" x14ac:dyDescent="0.25">
      <c r="A2140" s="576"/>
      <c r="B2140" s="568"/>
      <c r="C2140" s="568"/>
      <c r="D2140" s="568"/>
      <c r="E2140" s="568"/>
      <c r="F2140" s="568"/>
      <c r="G2140" s="568"/>
      <c r="H2140" s="175" t="s">
        <v>175</v>
      </c>
      <c r="I2140" s="176">
        <v>515.45240787780097</v>
      </c>
      <c r="J2140" s="177">
        <v>498.32203764713989</v>
      </c>
      <c r="K2140" s="177">
        <v>349.64025147571641</v>
      </c>
      <c r="L2140" s="177">
        <v>158.64590897830979</v>
      </c>
      <c r="M2140" s="180"/>
      <c r="N2140" s="180"/>
      <c r="O2140" s="179">
        <v>0.67831723381648479</v>
      </c>
    </row>
    <row r="2141" spans="1:15" x14ac:dyDescent="0.25">
      <c r="A2141" s="576"/>
      <c r="B2141" s="568"/>
      <c r="C2141" s="568"/>
      <c r="D2141" s="568"/>
      <c r="E2141" s="568"/>
      <c r="F2141" s="568" t="s">
        <v>108</v>
      </c>
      <c r="G2141" s="568" t="s">
        <v>186</v>
      </c>
      <c r="H2141" s="175" t="s">
        <v>54</v>
      </c>
      <c r="I2141" s="176">
        <v>197.29962659554786</v>
      </c>
      <c r="J2141" s="177">
        <v>197.29962659554786</v>
      </c>
      <c r="K2141" s="177">
        <v>109.10607770865711</v>
      </c>
      <c r="L2141" s="177">
        <v>45.264059134280608</v>
      </c>
      <c r="M2141" s="180"/>
      <c r="N2141" s="180"/>
      <c r="O2141" s="179">
        <v>0.55299687886545212</v>
      </c>
    </row>
    <row r="2142" spans="1:15" x14ac:dyDescent="0.25">
      <c r="A2142" s="576"/>
      <c r="B2142" s="568"/>
      <c r="C2142" s="568"/>
      <c r="D2142" s="568"/>
      <c r="E2142" s="568"/>
      <c r="F2142" s="568"/>
      <c r="G2142" s="568"/>
      <c r="H2142" s="175" t="s">
        <v>175</v>
      </c>
      <c r="I2142" s="176">
        <v>197.29962659554786</v>
      </c>
      <c r="J2142" s="177">
        <v>197.29962659554786</v>
      </c>
      <c r="K2142" s="177">
        <v>109.10607770865711</v>
      </c>
      <c r="L2142" s="177">
        <v>45.264059134280608</v>
      </c>
      <c r="M2142" s="180"/>
      <c r="N2142" s="180"/>
      <c r="O2142" s="179">
        <v>0.55299687886545212</v>
      </c>
    </row>
    <row r="2143" spans="1:15" x14ac:dyDescent="0.25">
      <c r="A2143" s="576"/>
      <c r="B2143" s="568"/>
      <c r="C2143" s="568"/>
      <c r="D2143" s="568"/>
      <c r="E2143" s="568"/>
      <c r="F2143" s="568" t="s">
        <v>109</v>
      </c>
      <c r="G2143" s="568" t="s">
        <v>186</v>
      </c>
      <c r="H2143" s="175" t="s">
        <v>187</v>
      </c>
      <c r="I2143" s="176">
        <v>4</v>
      </c>
      <c r="J2143" s="181">
        <v>0.25</v>
      </c>
      <c r="K2143" s="181">
        <v>0.25</v>
      </c>
      <c r="L2143" s="181">
        <v>0.25</v>
      </c>
      <c r="M2143" s="177">
        <v>0</v>
      </c>
      <c r="N2143" s="177">
        <v>0</v>
      </c>
      <c r="O2143" s="179">
        <v>6.25E-2</v>
      </c>
    </row>
    <row r="2144" spans="1:15" x14ac:dyDescent="0.25">
      <c r="A2144" s="576"/>
      <c r="B2144" s="568"/>
      <c r="C2144" s="568"/>
      <c r="D2144" s="568"/>
      <c r="E2144" s="568"/>
      <c r="F2144" s="568"/>
      <c r="G2144" s="568"/>
      <c r="H2144" s="175" t="s">
        <v>54</v>
      </c>
      <c r="I2144" s="176">
        <v>2182.4985567914</v>
      </c>
      <c r="J2144" s="177">
        <v>2090.259718662498</v>
      </c>
      <c r="K2144" s="177">
        <v>2109.0593953461998</v>
      </c>
      <c r="L2144" s="177">
        <v>1008.6005513566745</v>
      </c>
      <c r="M2144" s="180"/>
      <c r="N2144" s="180"/>
      <c r="O2144" s="179">
        <v>0.96635087743051395</v>
      </c>
    </row>
    <row r="2145" spans="1:15" x14ac:dyDescent="0.25">
      <c r="A2145" s="576"/>
      <c r="B2145" s="568"/>
      <c r="C2145" s="568"/>
      <c r="D2145" s="568"/>
      <c r="E2145" s="568"/>
      <c r="F2145" s="568"/>
      <c r="G2145" s="568"/>
      <c r="H2145" s="175" t="s">
        <v>175</v>
      </c>
      <c r="I2145" s="176">
        <v>2186.4985567914</v>
      </c>
      <c r="J2145" s="177">
        <v>2090.509718662498</v>
      </c>
      <c r="K2145" s="177">
        <v>2109.3093953461998</v>
      </c>
      <c r="L2145" s="177">
        <v>1008.8505513566745</v>
      </c>
      <c r="M2145" s="177">
        <v>0</v>
      </c>
      <c r="N2145" s="177">
        <v>0</v>
      </c>
      <c r="O2145" s="179">
        <v>0.51442543871525692</v>
      </c>
    </row>
    <row r="2146" spans="1:15" x14ac:dyDescent="0.25">
      <c r="A2146" s="576"/>
      <c r="B2146" s="568"/>
      <c r="C2146" s="568"/>
      <c r="D2146" s="568"/>
      <c r="E2146" s="568"/>
      <c r="F2146" s="568" t="s">
        <v>175</v>
      </c>
      <c r="G2146" s="568" t="s">
        <v>186</v>
      </c>
      <c r="H2146" s="175" t="s">
        <v>187</v>
      </c>
      <c r="I2146" s="176">
        <v>21.821428571428569</v>
      </c>
      <c r="J2146" s="177">
        <v>18.071428571428569</v>
      </c>
      <c r="K2146" s="177">
        <v>19.553571428571427</v>
      </c>
      <c r="L2146" s="177">
        <v>2.1642857142857146</v>
      </c>
      <c r="M2146" s="181">
        <v>0.3928571428571429</v>
      </c>
      <c r="N2146" s="181">
        <v>7.857142857142857E-2</v>
      </c>
      <c r="O2146" s="179">
        <v>0.75636029411764705</v>
      </c>
    </row>
    <row r="2147" spans="1:15" x14ac:dyDescent="0.25">
      <c r="A2147" s="576"/>
      <c r="B2147" s="568"/>
      <c r="C2147" s="568"/>
      <c r="D2147" s="568"/>
      <c r="E2147" s="568"/>
      <c r="F2147" s="568"/>
      <c r="G2147" s="568"/>
      <c r="H2147" s="175" t="s">
        <v>54</v>
      </c>
      <c r="I2147" s="176">
        <v>5655.7701894621605</v>
      </c>
      <c r="J2147" s="177">
        <v>5487.7017500425163</v>
      </c>
      <c r="K2147" s="177">
        <v>5314.2620320636679</v>
      </c>
      <c r="L2147" s="177">
        <v>2705.0000290793987</v>
      </c>
      <c r="M2147" s="177">
        <v>16.483398147233572</v>
      </c>
      <c r="N2147" s="180"/>
      <c r="O2147" s="179">
        <v>0.74462558956565272</v>
      </c>
    </row>
    <row r="2148" spans="1:15" x14ac:dyDescent="0.25">
      <c r="A2148" s="576"/>
      <c r="B2148" s="568"/>
      <c r="C2148" s="568"/>
      <c r="D2148" s="568"/>
      <c r="E2148" s="568"/>
      <c r="F2148" s="568"/>
      <c r="G2148" s="568"/>
      <c r="H2148" s="175" t="s">
        <v>175</v>
      </c>
      <c r="I2148" s="176">
        <v>5677.5916180335898</v>
      </c>
      <c r="J2148" s="177">
        <v>5505.7731786139448</v>
      </c>
      <c r="K2148" s="177">
        <v>5333.8156034922395</v>
      </c>
      <c r="L2148" s="177">
        <v>2707.1643147936843</v>
      </c>
      <c r="M2148" s="177">
        <v>16.876255290090715</v>
      </c>
      <c r="N2148" s="181">
        <v>7.857142857142857E-2</v>
      </c>
      <c r="O2148" s="179">
        <v>0.74853715774965091</v>
      </c>
    </row>
    <row r="2149" spans="1:15" x14ac:dyDescent="0.25">
      <c r="A2149" s="576"/>
      <c r="B2149" s="568"/>
      <c r="C2149" s="568"/>
      <c r="D2149" s="568" t="s">
        <v>50</v>
      </c>
      <c r="E2149" s="568" t="s">
        <v>185</v>
      </c>
      <c r="F2149" s="568" t="s">
        <v>110</v>
      </c>
      <c r="G2149" s="568" t="s">
        <v>186</v>
      </c>
      <c r="H2149" s="175" t="s">
        <v>54</v>
      </c>
      <c r="I2149" s="182">
        <v>0.656582666231462</v>
      </c>
      <c r="J2149" s="181">
        <v>0.656582666231462</v>
      </c>
      <c r="K2149" s="177">
        <v>1.0320428980892611</v>
      </c>
      <c r="L2149" s="177">
        <v>1.0320428980892611</v>
      </c>
      <c r="M2149" s="180"/>
      <c r="N2149" s="180"/>
      <c r="O2149" s="178">
        <v>1.5718399999999997</v>
      </c>
    </row>
    <row r="2150" spans="1:15" x14ac:dyDescent="0.25">
      <c r="A2150" s="576"/>
      <c r="B2150" s="568"/>
      <c r="C2150" s="568"/>
      <c r="D2150" s="568"/>
      <c r="E2150" s="568"/>
      <c r="F2150" s="568"/>
      <c r="G2150" s="568"/>
      <c r="H2150" s="175" t="s">
        <v>175</v>
      </c>
      <c r="I2150" s="182">
        <v>0.656582666231462</v>
      </c>
      <c r="J2150" s="181">
        <v>0.656582666231462</v>
      </c>
      <c r="K2150" s="177">
        <v>1.0320428980892611</v>
      </c>
      <c r="L2150" s="177">
        <v>1.0320428980892611</v>
      </c>
      <c r="M2150" s="180"/>
      <c r="N2150" s="180"/>
      <c r="O2150" s="178">
        <v>1.5718399999999997</v>
      </c>
    </row>
    <row r="2151" spans="1:15" x14ac:dyDescent="0.25">
      <c r="A2151" s="576"/>
      <c r="B2151" s="568"/>
      <c r="C2151" s="568"/>
      <c r="D2151" s="568"/>
      <c r="E2151" s="568"/>
      <c r="F2151" s="568" t="s">
        <v>111</v>
      </c>
      <c r="G2151" s="568" t="s">
        <v>186</v>
      </c>
      <c r="H2151" s="175" t="s">
        <v>54</v>
      </c>
      <c r="I2151" s="176">
        <v>4.5465123722914855</v>
      </c>
      <c r="J2151" s="177">
        <v>4.5465123722914855</v>
      </c>
      <c r="K2151" s="177">
        <v>4.3330643208592514</v>
      </c>
      <c r="L2151" s="177">
        <v>3.4397655699514202</v>
      </c>
      <c r="M2151" s="180"/>
      <c r="N2151" s="180"/>
      <c r="O2151" s="179">
        <v>0.95305235443037972</v>
      </c>
    </row>
    <row r="2152" spans="1:15" x14ac:dyDescent="0.25">
      <c r="A2152" s="576"/>
      <c r="B2152" s="568"/>
      <c r="C2152" s="568"/>
      <c r="D2152" s="568"/>
      <c r="E2152" s="568"/>
      <c r="F2152" s="568"/>
      <c r="G2152" s="568"/>
      <c r="H2152" s="175" t="s">
        <v>175</v>
      </c>
      <c r="I2152" s="176">
        <v>4.5465123722914855</v>
      </c>
      <c r="J2152" s="177">
        <v>4.5465123722914855</v>
      </c>
      <c r="K2152" s="177">
        <v>4.3330643208592514</v>
      </c>
      <c r="L2152" s="177">
        <v>3.4397655699514202</v>
      </c>
      <c r="M2152" s="180"/>
      <c r="N2152" s="180"/>
      <c r="O2152" s="179">
        <v>0.95305235443037972</v>
      </c>
    </row>
    <row r="2153" spans="1:15" x14ac:dyDescent="0.25">
      <c r="A2153" s="576"/>
      <c r="B2153" s="568"/>
      <c r="C2153" s="568"/>
      <c r="D2153" s="568"/>
      <c r="E2153" s="568"/>
      <c r="F2153" s="568" t="s">
        <v>113</v>
      </c>
      <c r="G2153" s="568" t="s">
        <v>186</v>
      </c>
      <c r="H2153" s="175" t="s">
        <v>54</v>
      </c>
      <c r="I2153" s="176">
        <v>28.023070469910056</v>
      </c>
      <c r="J2153" s="177">
        <v>24.669774124257625</v>
      </c>
      <c r="K2153" s="177">
        <v>19.812196987752731</v>
      </c>
      <c r="L2153" s="177">
        <v>13.647368435831016</v>
      </c>
      <c r="M2153" s="177">
        <v>1.3413185382609738</v>
      </c>
      <c r="N2153" s="180"/>
      <c r="O2153" s="179">
        <v>0.70699593783008896</v>
      </c>
    </row>
    <row r="2154" spans="1:15" x14ac:dyDescent="0.25">
      <c r="A2154" s="576"/>
      <c r="B2154" s="568"/>
      <c r="C2154" s="568"/>
      <c r="D2154" s="568"/>
      <c r="E2154" s="568"/>
      <c r="F2154" s="568"/>
      <c r="G2154" s="568"/>
      <c r="H2154" s="175" t="s">
        <v>175</v>
      </c>
      <c r="I2154" s="176">
        <v>28.023070469910056</v>
      </c>
      <c r="J2154" s="177">
        <v>24.669774124257625</v>
      </c>
      <c r="K2154" s="177">
        <v>19.812196987752731</v>
      </c>
      <c r="L2154" s="177">
        <v>13.647368435831016</v>
      </c>
      <c r="M2154" s="177">
        <v>1.3413185382609738</v>
      </c>
      <c r="N2154" s="180"/>
      <c r="O2154" s="179">
        <v>0.70699593783008896</v>
      </c>
    </row>
    <row r="2155" spans="1:15" x14ac:dyDescent="0.25">
      <c r="A2155" s="576"/>
      <c r="B2155" s="568"/>
      <c r="C2155" s="568"/>
      <c r="D2155" s="568"/>
      <c r="E2155" s="568"/>
      <c r="F2155" s="568" t="s">
        <v>114</v>
      </c>
      <c r="G2155" s="568" t="s">
        <v>186</v>
      </c>
      <c r="H2155" s="175" t="s">
        <v>54</v>
      </c>
      <c r="I2155" s="176">
        <v>9.967617658188594</v>
      </c>
      <c r="J2155" s="177">
        <v>9.967617658188594</v>
      </c>
      <c r="K2155" s="177">
        <v>15.03030515808304</v>
      </c>
      <c r="L2155" s="177">
        <v>11.750625104885369</v>
      </c>
      <c r="M2155" s="180"/>
      <c r="N2155" s="180"/>
      <c r="O2155" s="178">
        <v>1.5079134928229665</v>
      </c>
    </row>
    <row r="2156" spans="1:15" x14ac:dyDescent="0.25">
      <c r="A2156" s="576"/>
      <c r="B2156" s="568"/>
      <c r="C2156" s="568"/>
      <c r="D2156" s="568"/>
      <c r="E2156" s="568"/>
      <c r="F2156" s="568"/>
      <c r="G2156" s="568"/>
      <c r="H2156" s="175" t="s">
        <v>175</v>
      </c>
      <c r="I2156" s="176">
        <v>9.967617658188594</v>
      </c>
      <c r="J2156" s="177">
        <v>9.967617658188594</v>
      </c>
      <c r="K2156" s="177">
        <v>15.03030515808304</v>
      </c>
      <c r="L2156" s="177">
        <v>11.750625104885369</v>
      </c>
      <c r="M2156" s="180"/>
      <c r="N2156" s="180"/>
      <c r="O2156" s="178">
        <v>1.5079134928229665</v>
      </c>
    </row>
    <row r="2157" spans="1:15" x14ac:dyDescent="0.25">
      <c r="A2157" s="576"/>
      <c r="B2157" s="568"/>
      <c r="C2157" s="568"/>
      <c r="D2157" s="568"/>
      <c r="E2157" s="568"/>
      <c r="F2157" s="568" t="s">
        <v>115</v>
      </c>
      <c r="G2157" s="568" t="s">
        <v>186</v>
      </c>
      <c r="H2157" s="175" t="s">
        <v>54</v>
      </c>
      <c r="I2157" s="176">
        <v>190.57802431511814</v>
      </c>
      <c r="J2157" s="177">
        <v>141.8446533375016</v>
      </c>
      <c r="K2157" s="177">
        <v>110.79595481259734</v>
      </c>
      <c r="L2157" s="177">
        <v>63.933272218037416</v>
      </c>
      <c r="M2157" s="180"/>
      <c r="N2157" s="180"/>
      <c r="O2157" s="179">
        <v>0.58136794738410003</v>
      </c>
    </row>
    <row r="2158" spans="1:15" x14ac:dyDescent="0.25">
      <c r="A2158" s="576"/>
      <c r="B2158" s="568"/>
      <c r="C2158" s="568"/>
      <c r="D2158" s="568"/>
      <c r="E2158" s="568"/>
      <c r="F2158" s="568"/>
      <c r="G2158" s="568"/>
      <c r="H2158" s="175" t="s">
        <v>175</v>
      </c>
      <c r="I2158" s="176">
        <v>190.57802431511814</v>
      </c>
      <c r="J2158" s="177">
        <v>141.8446533375016</v>
      </c>
      <c r="K2158" s="177">
        <v>110.79595481259734</v>
      </c>
      <c r="L2158" s="177">
        <v>63.933272218037416</v>
      </c>
      <c r="M2158" s="180"/>
      <c r="N2158" s="180"/>
      <c r="O2158" s="179">
        <v>0.58136794738410003</v>
      </c>
    </row>
    <row r="2159" spans="1:15" x14ac:dyDescent="0.25">
      <c r="A2159" s="576"/>
      <c r="B2159" s="568"/>
      <c r="C2159" s="568"/>
      <c r="D2159" s="568"/>
      <c r="E2159" s="568"/>
      <c r="F2159" s="568" t="s">
        <v>116</v>
      </c>
      <c r="G2159" s="568" t="s">
        <v>186</v>
      </c>
      <c r="H2159" s="175" t="s">
        <v>187</v>
      </c>
      <c r="I2159" s="176">
        <v>12</v>
      </c>
      <c r="J2159" s="177">
        <v>12</v>
      </c>
      <c r="K2159" s="177">
        <v>21</v>
      </c>
      <c r="L2159" s="177">
        <v>20</v>
      </c>
      <c r="M2159" s="177">
        <v>0</v>
      </c>
      <c r="N2159" s="177">
        <v>0</v>
      </c>
      <c r="O2159" s="178">
        <v>1.75</v>
      </c>
    </row>
    <row r="2160" spans="1:15" x14ac:dyDescent="0.25">
      <c r="A2160" s="576"/>
      <c r="B2160" s="568"/>
      <c r="C2160" s="568"/>
      <c r="D2160" s="568"/>
      <c r="E2160" s="568"/>
      <c r="F2160" s="568"/>
      <c r="G2160" s="568"/>
      <c r="H2160" s="175" t="s">
        <v>54</v>
      </c>
      <c r="I2160" s="176">
        <v>478.55560117690032</v>
      </c>
      <c r="J2160" s="177">
        <v>470.9982822623943</v>
      </c>
      <c r="K2160" s="177">
        <v>359.80437755127207</v>
      </c>
      <c r="L2160" s="177">
        <v>198.8589338313819</v>
      </c>
      <c r="M2160" s="180"/>
      <c r="N2160" s="180"/>
      <c r="O2160" s="179">
        <v>0.7518549081160345</v>
      </c>
    </row>
    <row r="2161" spans="1:15" x14ac:dyDescent="0.25">
      <c r="A2161" s="576"/>
      <c r="B2161" s="568"/>
      <c r="C2161" s="568"/>
      <c r="D2161" s="568"/>
      <c r="E2161" s="568"/>
      <c r="F2161" s="568"/>
      <c r="G2161" s="568"/>
      <c r="H2161" s="175" t="s">
        <v>175</v>
      </c>
      <c r="I2161" s="176">
        <v>490.55560117690032</v>
      </c>
      <c r="J2161" s="177">
        <v>482.9982822623943</v>
      </c>
      <c r="K2161" s="177">
        <v>380.80437755127207</v>
      </c>
      <c r="L2161" s="177">
        <v>218.8589338313819</v>
      </c>
      <c r="M2161" s="177">
        <v>0</v>
      </c>
      <c r="N2161" s="177">
        <v>0</v>
      </c>
      <c r="O2161" s="178">
        <v>1.2509274540580173</v>
      </c>
    </row>
    <row r="2162" spans="1:15" x14ac:dyDescent="0.25">
      <c r="A2162" s="576"/>
      <c r="B2162" s="568"/>
      <c r="C2162" s="568"/>
      <c r="D2162" s="568"/>
      <c r="E2162" s="568"/>
      <c r="F2162" s="568" t="s">
        <v>175</v>
      </c>
      <c r="G2162" s="568" t="s">
        <v>186</v>
      </c>
      <c r="H2162" s="175" t="s">
        <v>187</v>
      </c>
      <c r="I2162" s="176">
        <v>12</v>
      </c>
      <c r="J2162" s="177">
        <v>12</v>
      </c>
      <c r="K2162" s="177">
        <v>21</v>
      </c>
      <c r="L2162" s="177">
        <v>20</v>
      </c>
      <c r="M2162" s="177">
        <v>0</v>
      </c>
      <c r="N2162" s="177">
        <v>0</v>
      </c>
      <c r="O2162" s="178">
        <v>1.75</v>
      </c>
    </row>
    <row r="2163" spans="1:15" x14ac:dyDescent="0.25">
      <c r="A2163" s="576"/>
      <c r="B2163" s="568"/>
      <c r="C2163" s="568"/>
      <c r="D2163" s="568"/>
      <c r="E2163" s="568"/>
      <c r="F2163" s="568"/>
      <c r="G2163" s="568"/>
      <c r="H2163" s="175" t="s">
        <v>54</v>
      </c>
      <c r="I2163" s="176">
        <v>712.32740865864002</v>
      </c>
      <c r="J2163" s="177">
        <v>652.6834224208651</v>
      </c>
      <c r="K2163" s="177">
        <v>510.80794172865365</v>
      </c>
      <c r="L2163" s="177">
        <v>292.66200805817641</v>
      </c>
      <c r="M2163" s="177">
        <v>1.3413185382609738</v>
      </c>
      <c r="N2163" s="180"/>
      <c r="O2163" s="178">
        <v>1.0121707734305949</v>
      </c>
    </row>
    <row r="2164" spans="1:15" x14ac:dyDescent="0.25">
      <c r="A2164" s="576"/>
      <c r="B2164" s="568"/>
      <c r="C2164" s="568"/>
      <c r="D2164" s="568"/>
      <c r="E2164" s="568"/>
      <c r="F2164" s="568"/>
      <c r="G2164" s="568"/>
      <c r="H2164" s="175" t="s">
        <v>175</v>
      </c>
      <c r="I2164" s="176">
        <v>724.32740865864002</v>
      </c>
      <c r="J2164" s="177">
        <v>664.6834224208651</v>
      </c>
      <c r="K2164" s="177">
        <v>531.80794172865365</v>
      </c>
      <c r="L2164" s="177">
        <v>312.66200805817635</v>
      </c>
      <c r="M2164" s="177">
        <v>1.3413185382609738</v>
      </c>
      <c r="N2164" s="177">
        <v>0</v>
      </c>
      <c r="O2164" s="178">
        <v>1.1175749486547957</v>
      </c>
    </row>
    <row r="2165" spans="1:15" x14ac:dyDescent="0.25">
      <c r="A2165" s="576"/>
      <c r="B2165" s="568"/>
      <c r="C2165" s="568"/>
      <c r="D2165" s="568" t="s">
        <v>51</v>
      </c>
      <c r="E2165" s="568" t="s">
        <v>185</v>
      </c>
      <c r="F2165" s="568" t="s">
        <v>118</v>
      </c>
      <c r="G2165" s="568" t="s">
        <v>186</v>
      </c>
      <c r="H2165" s="175" t="s">
        <v>187</v>
      </c>
      <c r="I2165" s="176">
        <v>612</v>
      </c>
      <c r="J2165" s="177">
        <v>540</v>
      </c>
      <c r="K2165" s="177">
        <v>826.8</v>
      </c>
      <c r="L2165" s="177">
        <v>490.8</v>
      </c>
      <c r="M2165" s="177">
        <v>51</v>
      </c>
      <c r="N2165" s="177">
        <v>0</v>
      </c>
      <c r="O2165" s="178">
        <v>1.3509803921568626</v>
      </c>
    </row>
    <row r="2166" spans="1:15" x14ac:dyDescent="0.25">
      <c r="A2166" s="576"/>
      <c r="B2166" s="568"/>
      <c r="C2166" s="568"/>
      <c r="D2166" s="568"/>
      <c r="E2166" s="568"/>
      <c r="F2166" s="568"/>
      <c r="G2166" s="568"/>
      <c r="H2166" s="175" t="s">
        <v>54</v>
      </c>
      <c r="I2166" s="176">
        <v>1057.4436680486119</v>
      </c>
      <c r="J2166" s="177">
        <v>938.64864089242553</v>
      </c>
      <c r="K2166" s="177">
        <v>483.55232508298002</v>
      </c>
      <c r="L2166" s="177">
        <v>313.37483784175868</v>
      </c>
      <c r="M2166" s="180"/>
      <c r="N2166" s="180"/>
      <c r="O2166" s="179">
        <v>0.45728424094242204</v>
      </c>
    </row>
    <row r="2167" spans="1:15" x14ac:dyDescent="0.25">
      <c r="A2167" s="576"/>
      <c r="B2167" s="568"/>
      <c r="C2167" s="568"/>
      <c r="D2167" s="568"/>
      <c r="E2167" s="568"/>
      <c r="F2167" s="568"/>
      <c r="G2167" s="568"/>
      <c r="H2167" s="175" t="s">
        <v>175</v>
      </c>
      <c r="I2167" s="176">
        <v>1669.4436680486119</v>
      </c>
      <c r="J2167" s="177">
        <v>1478.6486408924256</v>
      </c>
      <c r="K2167" s="177">
        <v>1310.3523250829799</v>
      </c>
      <c r="L2167" s="177">
        <v>804.17483784175874</v>
      </c>
      <c r="M2167" s="177">
        <v>51</v>
      </c>
      <c r="N2167" s="177">
        <v>0</v>
      </c>
      <c r="O2167" s="179">
        <v>0.90413231654964232</v>
      </c>
    </row>
    <row r="2168" spans="1:15" x14ac:dyDescent="0.25">
      <c r="A2168" s="576"/>
      <c r="B2168" s="568"/>
      <c r="C2168" s="568"/>
      <c r="D2168" s="568"/>
      <c r="E2168" s="568"/>
      <c r="F2168" s="568" t="s">
        <v>120</v>
      </c>
      <c r="G2168" s="568" t="s">
        <v>186</v>
      </c>
      <c r="H2168" s="175" t="s">
        <v>54</v>
      </c>
      <c r="I2168" s="176">
        <v>486.6716107372788</v>
      </c>
      <c r="J2168" s="177">
        <v>433.08164651240003</v>
      </c>
      <c r="K2168" s="177">
        <v>517.63023430955263</v>
      </c>
      <c r="L2168" s="177">
        <v>313.4284226707482</v>
      </c>
      <c r="M2168" s="177">
        <v>5.5437894025736654</v>
      </c>
      <c r="N2168" s="177">
        <v>5.5437894025736654</v>
      </c>
      <c r="O2168" s="178">
        <v>1.0636129638327851</v>
      </c>
    </row>
    <row r="2169" spans="1:15" x14ac:dyDescent="0.25">
      <c r="A2169" s="576"/>
      <c r="B2169" s="568"/>
      <c r="C2169" s="568"/>
      <c r="D2169" s="568"/>
      <c r="E2169" s="568"/>
      <c r="F2169" s="568"/>
      <c r="G2169" s="568"/>
      <c r="H2169" s="175" t="s">
        <v>175</v>
      </c>
      <c r="I2169" s="176">
        <v>486.6716107372788</v>
      </c>
      <c r="J2169" s="177">
        <v>433.08164651240003</v>
      </c>
      <c r="K2169" s="177">
        <v>517.63023430955263</v>
      </c>
      <c r="L2169" s="177">
        <v>313.4284226707482</v>
      </c>
      <c r="M2169" s="177">
        <v>5.5437894025736654</v>
      </c>
      <c r="N2169" s="177">
        <v>5.5437894025736654</v>
      </c>
      <c r="O2169" s="178">
        <v>1.0636129638327851</v>
      </c>
    </row>
    <row r="2170" spans="1:15" x14ac:dyDescent="0.25">
      <c r="A2170" s="576"/>
      <c r="B2170" s="568"/>
      <c r="C2170" s="568"/>
      <c r="D2170" s="568"/>
      <c r="E2170" s="568"/>
      <c r="F2170" s="568" t="s">
        <v>121</v>
      </c>
      <c r="G2170" s="568" t="s">
        <v>186</v>
      </c>
      <c r="H2170" s="175" t="s">
        <v>187</v>
      </c>
      <c r="I2170" s="176">
        <v>382.15384615384619</v>
      </c>
      <c r="J2170" s="177">
        <v>380.92307692307696</v>
      </c>
      <c r="K2170" s="177">
        <v>1115.5076923076924</v>
      </c>
      <c r="L2170" s="177">
        <v>320.3692307692308</v>
      </c>
      <c r="M2170" s="177">
        <v>14.646153846153846</v>
      </c>
      <c r="N2170" s="177">
        <v>21.23076923076923</v>
      </c>
      <c r="O2170" s="178">
        <v>2.9190016103059579</v>
      </c>
    </row>
    <row r="2171" spans="1:15" x14ac:dyDescent="0.25">
      <c r="A2171" s="576"/>
      <c r="B2171" s="568"/>
      <c r="C2171" s="568"/>
      <c r="D2171" s="568"/>
      <c r="E2171" s="568"/>
      <c r="F2171" s="568"/>
      <c r="G2171" s="568"/>
      <c r="H2171" s="175" t="s">
        <v>54</v>
      </c>
      <c r="I2171" s="176">
        <v>151.07938164484679</v>
      </c>
      <c r="J2171" s="177">
        <v>140.63969497762974</v>
      </c>
      <c r="K2171" s="177">
        <v>167.68878523443004</v>
      </c>
      <c r="L2171" s="177">
        <v>138.85538191127648</v>
      </c>
      <c r="M2171" s="180"/>
      <c r="N2171" s="180"/>
      <c r="O2171" s="178">
        <v>1.109938255033557</v>
      </c>
    </row>
    <row r="2172" spans="1:15" x14ac:dyDescent="0.25">
      <c r="A2172" s="576"/>
      <c r="B2172" s="568"/>
      <c r="C2172" s="568"/>
      <c r="D2172" s="568"/>
      <c r="E2172" s="568"/>
      <c r="F2172" s="568"/>
      <c r="G2172" s="568"/>
      <c r="H2172" s="175" t="s">
        <v>175</v>
      </c>
      <c r="I2172" s="176">
        <v>533.23322779869295</v>
      </c>
      <c r="J2172" s="177">
        <v>521.56277190070671</v>
      </c>
      <c r="K2172" s="177">
        <v>1283.1964775421225</v>
      </c>
      <c r="L2172" s="177">
        <v>459.22461268050728</v>
      </c>
      <c r="M2172" s="177">
        <v>14.646153846153846</v>
      </c>
      <c r="N2172" s="177">
        <v>21.23076923076923</v>
      </c>
      <c r="O2172" s="178">
        <v>2.0144699326697575</v>
      </c>
    </row>
    <row r="2173" spans="1:15" x14ac:dyDescent="0.25">
      <c r="A2173" s="576"/>
      <c r="B2173" s="568"/>
      <c r="C2173" s="568"/>
      <c r="D2173" s="568"/>
      <c r="E2173" s="568"/>
      <c r="F2173" s="568" t="s">
        <v>122</v>
      </c>
      <c r="G2173" s="568" t="s">
        <v>186</v>
      </c>
      <c r="H2173" s="175" t="s">
        <v>187</v>
      </c>
      <c r="I2173" s="176">
        <v>231.26190476190476</v>
      </c>
      <c r="J2173" s="177">
        <v>231.26190476190476</v>
      </c>
      <c r="K2173" s="177">
        <v>146.66666666666669</v>
      </c>
      <c r="L2173" s="177">
        <v>146.66666666666669</v>
      </c>
      <c r="M2173" s="177">
        <v>0</v>
      </c>
      <c r="N2173" s="177">
        <v>0</v>
      </c>
      <c r="O2173" s="179">
        <v>0.63420158550396388</v>
      </c>
    </row>
    <row r="2174" spans="1:15" x14ac:dyDescent="0.25">
      <c r="A2174" s="576"/>
      <c r="B2174" s="568"/>
      <c r="C2174" s="568"/>
      <c r="D2174" s="568"/>
      <c r="E2174" s="568"/>
      <c r="F2174" s="568"/>
      <c r="G2174" s="568"/>
      <c r="H2174" s="175" t="s">
        <v>54</v>
      </c>
      <c r="I2174" s="176">
        <v>877.34920930688395</v>
      </c>
      <c r="J2174" s="177">
        <v>678.38963450459983</v>
      </c>
      <c r="K2174" s="177">
        <v>336.93430909735298</v>
      </c>
      <c r="L2174" s="177">
        <v>78.065223470638983</v>
      </c>
      <c r="M2174" s="180"/>
      <c r="N2174" s="180"/>
      <c r="O2174" s="179">
        <v>0.38403671596573841</v>
      </c>
    </row>
    <row r="2175" spans="1:15" x14ac:dyDescent="0.25">
      <c r="A2175" s="576"/>
      <c r="B2175" s="568"/>
      <c r="C2175" s="568"/>
      <c r="D2175" s="568"/>
      <c r="E2175" s="568"/>
      <c r="F2175" s="568"/>
      <c r="G2175" s="568"/>
      <c r="H2175" s="175" t="s">
        <v>175</v>
      </c>
      <c r="I2175" s="176">
        <v>1108.6111140687888</v>
      </c>
      <c r="J2175" s="177">
        <v>909.65153926650464</v>
      </c>
      <c r="K2175" s="177">
        <v>483.60097576401967</v>
      </c>
      <c r="L2175" s="177">
        <v>224.73189013730567</v>
      </c>
      <c r="M2175" s="177">
        <v>0</v>
      </c>
      <c r="N2175" s="177">
        <v>0</v>
      </c>
      <c r="O2175" s="179">
        <v>0.50911915073485114</v>
      </c>
    </row>
    <row r="2176" spans="1:15" x14ac:dyDescent="0.25">
      <c r="A2176" s="576"/>
      <c r="B2176" s="568"/>
      <c r="C2176" s="568"/>
      <c r="D2176" s="568"/>
      <c r="E2176" s="568"/>
      <c r="F2176" s="568" t="s">
        <v>123</v>
      </c>
      <c r="G2176" s="568" t="s">
        <v>186</v>
      </c>
      <c r="H2176" s="175" t="s">
        <v>187</v>
      </c>
      <c r="I2176" s="176">
        <v>189.13043478260869</v>
      </c>
      <c r="J2176" s="177">
        <v>189.13043478260869</v>
      </c>
      <c r="K2176" s="177">
        <v>378.26086956521738</v>
      </c>
      <c r="L2176" s="177">
        <v>378.26086956521738</v>
      </c>
      <c r="M2176" s="177">
        <v>34.239130434782609</v>
      </c>
      <c r="N2176" s="177">
        <v>0</v>
      </c>
      <c r="O2176" s="178">
        <v>2</v>
      </c>
    </row>
    <row r="2177" spans="1:15" x14ac:dyDescent="0.25">
      <c r="A2177" s="576"/>
      <c r="B2177" s="568"/>
      <c r="C2177" s="568"/>
      <c r="D2177" s="568"/>
      <c r="E2177" s="568"/>
      <c r="F2177" s="568"/>
      <c r="G2177" s="568"/>
      <c r="H2177" s="175" t="s">
        <v>54</v>
      </c>
      <c r="I2177" s="182">
        <v>0.55633619418547642</v>
      </c>
      <c r="J2177" s="177">
        <v>0</v>
      </c>
      <c r="K2177" s="180"/>
      <c r="L2177" s="177">
        <v>0</v>
      </c>
      <c r="M2177" s="180"/>
      <c r="N2177" s="180"/>
      <c r="O2177" s="183"/>
    </row>
    <row r="2178" spans="1:15" x14ac:dyDescent="0.25">
      <c r="A2178" s="576"/>
      <c r="B2178" s="568"/>
      <c r="C2178" s="568"/>
      <c r="D2178" s="568"/>
      <c r="E2178" s="568"/>
      <c r="F2178" s="568"/>
      <c r="G2178" s="568"/>
      <c r="H2178" s="175" t="s">
        <v>175</v>
      </c>
      <c r="I2178" s="176">
        <v>189.68677097679415</v>
      </c>
      <c r="J2178" s="177">
        <v>189.13043478260869</v>
      </c>
      <c r="K2178" s="177">
        <v>378.26086956521738</v>
      </c>
      <c r="L2178" s="177">
        <v>378.26086956521738</v>
      </c>
      <c r="M2178" s="177">
        <v>34.239130434782609</v>
      </c>
      <c r="N2178" s="177">
        <v>0</v>
      </c>
      <c r="O2178" s="178">
        <v>2</v>
      </c>
    </row>
    <row r="2179" spans="1:15" x14ac:dyDescent="0.25">
      <c r="A2179" s="576"/>
      <c r="B2179" s="568"/>
      <c r="C2179" s="568"/>
      <c r="D2179" s="568"/>
      <c r="E2179" s="568"/>
      <c r="F2179" s="568" t="s">
        <v>124</v>
      </c>
      <c r="G2179" s="568" t="s">
        <v>186</v>
      </c>
      <c r="H2179" s="175" t="s">
        <v>187</v>
      </c>
      <c r="I2179" s="176">
        <v>4369.375</v>
      </c>
      <c r="J2179" s="177">
        <v>4319.375</v>
      </c>
      <c r="K2179" s="177">
        <v>9249</v>
      </c>
      <c r="L2179" s="177">
        <v>6973.6875</v>
      </c>
      <c r="M2179" s="177">
        <v>409.0625</v>
      </c>
      <c r="N2179" s="177">
        <v>15</v>
      </c>
      <c r="O2179" s="178">
        <v>2.1167787154913462</v>
      </c>
    </row>
    <row r="2180" spans="1:15" x14ac:dyDescent="0.25">
      <c r="A2180" s="576"/>
      <c r="B2180" s="568"/>
      <c r="C2180" s="568"/>
      <c r="D2180" s="568"/>
      <c r="E2180" s="568"/>
      <c r="F2180" s="568"/>
      <c r="G2180" s="568"/>
      <c r="H2180" s="175" t="s">
        <v>54</v>
      </c>
      <c r="I2180" s="176">
        <v>227.41506898150158</v>
      </c>
      <c r="J2180" s="177">
        <v>222.95570531426134</v>
      </c>
      <c r="K2180" s="177">
        <v>205.16912325014448</v>
      </c>
      <c r="L2180" s="177">
        <v>156.95456716612131</v>
      </c>
      <c r="M2180" s="177">
        <v>3.8896593909637702</v>
      </c>
      <c r="N2180" s="177">
        <v>2.7436423918783146</v>
      </c>
      <c r="O2180" s="179">
        <v>0.90217910435316562</v>
      </c>
    </row>
    <row r="2181" spans="1:15" x14ac:dyDescent="0.25">
      <c r="A2181" s="576"/>
      <c r="B2181" s="568"/>
      <c r="C2181" s="568"/>
      <c r="D2181" s="568"/>
      <c r="E2181" s="568"/>
      <c r="F2181" s="568"/>
      <c r="G2181" s="568"/>
      <c r="H2181" s="175" t="s">
        <v>175</v>
      </c>
      <c r="I2181" s="176">
        <v>4596.7900689815015</v>
      </c>
      <c r="J2181" s="177">
        <v>4542.3307053142616</v>
      </c>
      <c r="K2181" s="177">
        <v>9454.1691232501453</v>
      </c>
      <c r="L2181" s="177">
        <v>7130.6420671661217</v>
      </c>
      <c r="M2181" s="177">
        <v>412.95215939096374</v>
      </c>
      <c r="N2181" s="177">
        <v>17.743642391878314</v>
      </c>
      <c r="O2181" s="178">
        <v>1.5094789099222559</v>
      </c>
    </row>
    <row r="2182" spans="1:15" x14ac:dyDescent="0.25">
      <c r="A2182" s="576"/>
      <c r="B2182" s="568"/>
      <c r="C2182" s="568"/>
      <c r="D2182" s="568"/>
      <c r="E2182" s="568"/>
      <c r="F2182" s="568" t="s">
        <v>125</v>
      </c>
      <c r="G2182" s="568" t="s">
        <v>186</v>
      </c>
      <c r="H2182" s="175" t="s">
        <v>187</v>
      </c>
      <c r="I2182" s="176">
        <v>111.5</v>
      </c>
      <c r="J2182" s="177">
        <v>106</v>
      </c>
      <c r="K2182" s="177">
        <v>263.5</v>
      </c>
      <c r="L2182" s="177">
        <v>233.5</v>
      </c>
      <c r="M2182" s="177">
        <v>21</v>
      </c>
      <c r="N2182" s="177">
        <v>0</v>
      </c>
      <c r="O2182" s="178">
        <v>2.3632286995515694</v>
      </c>
    </row>
    <row r="2183" spans="1:15" x14ac:dyDescent="0.25">
      <c r="A2183" s="576"/>
      <c r="B2183" s="568"/>
      <c r="C2183" s="568"/>
      <c r="D2183" s="568"/>
      <c r="E2183" s="568"/>
      <c r="F2183" s="568"/>
      <c r="G2183" s="568"/>
      <c r="H2183" s="175" t="s">
        <v>54</v>
      </c>
      <c r="I2183" s="176">
        <v>600.95264547257091</v>
      </c>
      <c r="J2183" s="177">
        <v>400.66285145357978</v>
      </c>
      <c r="K2183" s="177">
        <v>278.16161642957758</v>
      </c>
      <c r="L2183" s="177">
        <v>142.82828332211562</v>
      </c>
      <c r="M2183" s="177">
        <v>1.7213986341369307</v>
      </c>
      <c r="N2183" s="177">
        <v>2.733986065982184</v>
      </c>
      <c r="O2183" s="179">
        <v>0.4628677792254991</v>
      </c>
    </row>
    <row r="2184" spans="1:15" x14ac:dyDescent="0.25">
      <c r="A2184" s="576"/>
      <c r="B2184" s="568"/>
      <c r="C2184" s="568"/>
      <c r="D2184" s="568"/>
      <c r="E2184" s="568"/>
      <c r="F2184" s="568"/>
      <c r="G2184" s="568"/>
      <c r="H2184" s="175" t="s">
        <v>175</v>
      </c>
      <c r="I2184" s="176">
        <v>712.45264547257091</v>
      </c>
      <c r="J2184" s="177">
        <v>506.66285145357978</v>
      </c>
      <c r="K2184" s="177">
        <v>541.66161642957763</v>
      </c>
      <c r="L2184" s="177">
        <v>376.32828332211562</v>
      </c>
      <c r="M2184" s="177">
        <v>22.721398634136932</v>
      </c>
      <c r="N2184" s="177">
        <v>2.733986065982184</v>
      </c>
      <c r="O2184" s="178">
        <v>1.4130482393885342</v>
      </c>
    </row>
    <row r="2185" spans="1:15" x14ac:dyDescent="0.25">
      <c r="A2185" s="576"/>
      <c r="B2185" s="568"/>
      <c r="C2185" s="568"/>
      <c r="D2185" s="568"/>
      <c r="E2185" s="568"/>
      <c r="F2185" s="568" t="s">
        <v>126</v>
      </c>
      <c r="G2185" s="568" t="s">
        <v>186</v>
      </c>
      <c r="H2185" s="175" t="s">
        <v>54</v>
      </c>
      <c r="I2185" s="176">
        <v>54.870130999967031</v>
      </c>
      <c r="J2185" s="177">
        <v>6.0966812222185593</v>
      </c>
      <c r="K2185" s="177">
        <v>2.170418515109807</v>
      </c>
      <c r="L2185" s="177">
        <v>0</v>
      </c>
      <c r="M2185" s="180"/>
      <c r="N2185" s="180"/>
      <c r="O2185" s="179">
        <v>3.9555555555555552E-2</v>
      </c>
    </row>
    <row r="2186" spans="1:15" x14ac:dyDescent="0.25">
      <c r="A2186" s="576"/>
      <c r="B2186" s="568"/>
      <c r="C2186" s="568"/>
      <c r="D2186" s="568"/>
      <c r="E2186" s="568"/>
      <c r="F2186" s="568"/>
      <c r="G2186" s="568"/>
      <c r="H2186" s="175" t="s">
        <v>175</v>
      </c>
      <c r="I2186" s="176">
        <v>54.870130999967031</v>
      </c>
      <c r="J2186" s="177">
        <v>6.0966812222185593</v>
      </c>
      <c r="K2186" s="177">
        <v>2.170418515109807</v>
      </c>
      <c r="L2186" s="177">
        <v>0</v>
      </c>
      <c r="M2186" s="180"/>
      <c r="N2186" s="180"/>
      <c r="O2186" s="179">
        <v>3.9555555555555552E-2</v>
      </c>
    </row>
    <row r="2187" spans="1:15" x14ac:dyDescent="0.25">
      <c r="A2187" s="576"/>
      <c r="B2187" s="568"/>
      <c r="C2187" s="568"/>
      <c r="D2187" s="568"/>
      <c r="E2187" s="568"/>
      <c r="F2187" s="568" t="s">
        <v>128</v>
      </c>
      <c r="G2187" s="568" t="s">
        <v>186</v>
      </c>
      <c r="H2187" s="175" t="s">
        <v>187</v>
      </c>
      <c r="I2187" s="176">
        <v>1599</v>
      </c>
      <c r="J2187" s="177">
        <v>1599</v>
      </c>
      <c r="K2187" s="177">
        <v>4317</v>
      </c>
      <c r="L2187" s="177">
        <v>4317</v>
      </c>
      <c r="M2187" s="177">
        <v>399</v>
      </c>
      <c r="N2187" s="177">
        <v>0</v>
      </c>
      <c r="O2187" s="178">
        <v>2.699812382739212</v>
      </c>
    </row>
    <row r="2188" spans="1:15" x14ac:dyDescent="0.25">
      <c r="A2188" s="576"/>
      <c r="B2188" s="568"/>
      <c r="C2188" s="568"/>
      <c r="D2188" s="568"/>
      <c r="E2188" s="568"/>
      <c r="F2188" s="568"/>
      <c r="G2188" s="568"/>
      <c r="H2188" s="175" t="s">
        <v>54</v>
      </c>
      <c r="I2188" s="176">
        <v>40.753790777708709</v>
      </c>
      <c r="J2188" s="177">
        <v>36.6589122785131</v>
      </c>
      <c r="K2188" s="177">
        <v>27.278473809315766</v>
      </c>
      <c r="L2188" s="177">
        <v>21.646541716662089</v>
      </c>
      <c r="M2188" s="181">
        <v>0.24569270995173667</v>
      </c>
      <c r="N2188" s="181">
        <v>0.24569270995173667</v>
      </c>
      <c r="O2188" s="179">
        <v>0.66934813397129189</v>
      </c>
    </row>
    <row r="2189" spans="1:15" x14ac:dyDescent="0.25">
      <c r="A2189" s="576"/>
      <c r="B2189" s="568"/>
      <c r="C2189" s="568"/>
      <c r="D2189" s="568"/>
      <c r="E2189" s="568"/>
      <c r="F2189" s="568"/>
      <c r="G2189" s="568"/>
      <c r="H2189" s="175" t="s">
        <v>175</v>
      </c>
      <c r="I2189" s="176">
        <v>1639.7537907777087</v>
      </c>
      <c r="J2189" s="177">
        <v>1635.6589122785131</v>
      </c>
      <c r="K2189" s="177">
        <v>4344.278473809316</v>
      </c>
      <c r="L2189" s="177">
        <v>4338.6465417166619</v>
      </c>
      <c r="M2189" s="177">
        <v>399.24569270995175</v>
      </c>
      <c r="N2189" s="181">
        <v>0.24569270995173667</v>
      </c>
      <c r="O2189" s="178">
        <v>1.6845802583552518</v>
      </c>
    </row>
    <row r="2190" spans="1:15" x14ac:dyDescent="0.25">
      <c r="A2190" s="576"/>
      <c r="B2190" s="568"/>
      <c r="C2190" s="568"/>
      <c r="D2190" s="568"/>
      <c r="E2190" s="568"/>
      <c r="F2190" s="568" t="s">
        <v>175</v>
      </c>
      <c r="G2190" s="568" t="s">
        <v>186</v>
      </c>
      <c r="H2190" s="175" t="s">
        <v>187</v>
      </c>
      <c r="I2190" s="176">
        <v>7494.4211856983602</v>
      </c>
      <c r="J2190" s="177">
        <v>7365.6904164675907</v>
      </c>
      <c r="K2190" s="177">
        <v>16296.735228539577</v>
      </c>
      <c r="L2190" s="177">
        <v>12860.284267001116</v>
      </c>
      <c r="M2190" s="177">
        <v>928.94778428093639</v>
      </c>
      <c r="N2190" s="177">
        <v>36.230769230769234</v>
      </c>
      <c r="O2190" s="178">
        <v>2.012000483678416</v>
      </c>
    </row>
    <row r="2191" spans="1:15" x14ac:dyDescent="0.25">
      <c r="A2191" s="576"/>
      <c r="B2191" s="568"/>
      <c r="C2191" s="568"/>
      <c r="D2191" s="568"/>
      <c r="E2191" s="568"/>
      <c r="F2191" s="568"/>
      <c r="G2191" s="568"/>
      <c r="H2191" s="175" t="s">
        <v>54</v>
      </c>
      <c r="I2191" s="176">
        <v>3497.0918421635552</v>
      </c>
      <c r="J2191" s="177">
        <v>2857.1337671556275</v>
      </c>
      <c r="K2191" s="177">
        <v>2018.5852857284635</v>
      </c>
      <c r="L2191" s="177">
        <v>1165.1532580993214</v>
      </c>
      <c r="M2191" s="177">
        <v>11.400540137626104</v>
      </c>
      <c r="N2191" s="177">
        <v>11.267110570385901</v>
      </c>
      <c r="O2191" s="179">
        <v>0.6361028436100018</v>
      </c>
    </row>
    <row r="2192" spans="1:15" x14ac:dyDescent="0.25">
      <c r="A2192" s="576"/>
      <c r="B2192" s="568"/>
      <c r="C2192" s="568"/>
      <c r="D2192" s="568"/>
      <c r="E2192" s="568"/>
      <c r="F2192" s="568"/>
      <c r="G2192" s="568"/>
      <c r="H2192" s="175" t="s">
        <v>175</v>
      </c>
      <c r="I2192" s="176">
        <v>10991.513027861914</v>
      </c>
      <c r="J2192" s="177">
        <v>10222.824183623221</v>
      </c>
      <c r="K2192" s="177">
        <v>18315.320514268038</v>
      </c>
      <c r="L2192" s="177">
        <v>14025.437525100435</v>
      </c>
      <c r="M2192" s="177">
        <v>940.34832441856258</v>
      </c>
      <c r="N2192" s="177">
        <v>47.497879801155136</v>
      </c>
      <c r="O2192" s="178">
        <v>1.2781884089752618</v>
      </c>
    </row>
    <row r="2193" spans="1:15" x14ac:dyDescent="0.25">
      <c r="A2193" s="576"/>
      <c r="B2193" s="568"/>
      <c r="C2193" s="568"/>
      <c r="D2193" s="568" t="s">
        <v>52</v>
      </c>
      <c r="E2193" s="568" t="s">
        <v>185</v>
      </c>
      <c r="F2193" s="568" t="s">
        <v>129</v>
      </c>
      <c r="G2193" s="568" t="s">
        <v>186</v>
      </c>
      <c r="H2193" s="175" t="s">
        <v>54</v>
      </c>
      <c r="I2193" s="176">
        <v>5.8007860653050676</v>
      </c>
      <c r="J2193" s="177">
        <v>2.9003930326525338</v>
      </c>
      <c r="K2193" s="177">
        <v>1.3921886556732161</v>
      </c>
      <c r="L2193" s="181">
        <v>0.69609432783660807</v>
      </c>
      <c r="M2193" s="180"/>
      <c r="N2193" s="180"/>
      <c r="O2193" s="179">
        <v>0.24</v>
      </c>
    </row>
    <row r="2194" spans="1:15" x14ac:dyDescent="0.25">
      <c r="A2194" s="576"/>
      <c r="B2194" s="568"/>
      <c r="C2194" s="568"/>
      <c r="D2194" s="568"/>
      <c r="E2194" s="568"/>
      <c r="F2194" s="568"/>
      <c r="G2194" s="568"/>
      <c r="H2194" s="175" t="s">
        <v>175</v>
      </c>
      <c r="I2194" s="176">
        <v>5.8007860653050676</v>
      </c>
      <c r="J2194" s="177">
        <v>2.9003930326525338</v>
      </c>
      <c r="K2194" s="177">
        <v>1.3921886556732161</v>
      </c>
      <c r="L2194" s="181">
        <v>0.69609432783660807</v>
      </c>
      <c r="M2194" s="180"/>
      <c r="N2194" s="180"/>
      <c r="O2194" s="179">
        <v>0.24</v>
      </c>
    </row>
    <row r="2195" spans="1:15" x14ac:dyDescent="0.25">
      <c r="A2195" s="576"/>
      <c r="B2195" s="568"/>
      <c r="C2195" s="568"/>
      <c r="D2195" s="568"/>
      <c r="E2195" s="568"/>
      <c r="F2195" s="568" t="s">
        <v>130</v>
      </c>
      <c r="G2195" s="568" t="s">
        <v>186</v>
      </c>
      <c r="H2195" s="175" t="s">
        <v>187</v>
      </c>
      <c r="I2195" s="176">
        <v>146.26249999999999</v>
      </c>
      <c r="J2195" s="177">
        <v>146.26249999999999</v>
      </c>
      <c r="K2195" s="177">
        <v>301.5625</v>
      </c>
      <c r="L2195" s="177">
        <v>290.125</v>
      </c>
      <c r="M2195" s="181">
        <v>0.25</v>
      </c>
      <c r="N2195" s="177">
        <v>0</v>
      </c>
      <c r="O2195" s="178">
        <v>2.0617895906332793</v>
      </c>
    </row>
    <row r="2196" spans="1:15" x14ac:dyDescent="0.25">
      <c r="A2196" s="576"/>
      <c r="B2196" s="568"/>
      <c r="C2196" s="568"/>
      <c r="D2196" s="568"/>
      <c r="E2196" s="568"/>
      <c r="F2196" s="568"/>
      <c r="G2196" s="568"/>
      <c r="H2196" s="175" t="s">
        <v>54</v>
      </c>
      <c r="I2196" s="176">
        <v>289.97330469750653</v>
      </c>
      <c r="J2196" s="177">
        <v>289.97330469750653</v>
      </c>
      <c r="K2196" s="177">
        <v>182.46412393735588</v>
      </c>
      <c r="L2196" s="177">
        <v>126.29845548701677</v>
      </c>
      <c r="M2196" s="177">
        <v>26.725593286283367</v>
      </c>
      <c r="N2196" s="180"/>
      <c r="O2196" s="179">
        <v>0.62924455796956291</v>
      </c>
    </row>
    <row r="2197" spans="1:15" x14ac:dyDescent="0.25">
      <c r="A2197" s="576"/>
      <c r="B2197" s="568"/>
      <c r="C2197" s="568"/>
      <c r="D2197" s="568"/>
      <c r="E2197" s="568"/>
      <c r="F2197" s="568"/>
      <c r="G2197" s="568"/>
      <c r="H2197" s="175" t="s">
        <v>175</v>
      </c>
      <c r="I2197" s="176">
        <v>436.23580469750652</v>
      </c>
      <c r="J2197" s="177">
        <v>436.23580469750652</v>
      </c>
      <c r="K2197" s="177">
        <v>484.02662393735591</v>
      </c>
      <c r="L2197" s="177">
        <v>416.42345548701678</v>
      </c>
      <c r="M2197" s="177">
        <v>26.975593286283367</v>
      </c>
      <c r="N2197" s="177">
        <v>0</v>
      </c>
      <c r="O2197" s="178">
        <v>1.3455170743014211</v>
      </c>
    </row>
    <row r="2198" spans="1:15" x14ac:dyDescent="0.25">
      <c r="A2198" s="576"/>
      <c r="B2198" s="568"/>
      <c r="C2198" s="568"/>
      <c r="D2198" s="568"/>
      <c r="E2198" s="568"/>
      <c r="F2198" s="568" t="s">
        <v>131</v>
      </c>
      <c r="G2198" s="568" t="s">
        <v>186</v>
      </c>
      <c r="H2198" s="175" t="s">
        <v>54</v>
      </c>
      <c r="I2198" s="176">
        <v>13.988147134557579</v>
      </c>
      <c r="J2198" s="177">
        <v>13.988147134557579</v>
      </c>
      <c r="K2198" s="177">
        <v>5.4967822979957459</v>
      </c>
      <c r="L2198" s="177">
        <v>2.748391148997873</v>
      </c>
      <c r="M2198" s="180"/>
      <c r="N2198" s="180"/>
      <c r="O2198" s="179">
        <v>0.39295999999999998</v>
      </c>
    </row>
    <row r="2199" spans="1:15" x14ac:dyDescent="0.25">
      <c r="A2199" s="576"/>
      <c r="B2199" s="568"/>
      <c r="C2199" s="568"/>
      <c r="D2199" s="568"/>
      <c r="E2199" s="568"/>
      <c r="F2199" s="568"/>
      <c r="G2199" s="568"/>
      <c r="H2199" s="175" t="s">
        <v>175</v>
      </c>
      <c r="I2199" s="176">
        <v>13.988147134557579</v>
      </c>
      <c r="J2199" s="177">
        <v>13.988147134557579</v>
      </c>
      <c r="K2199" s="177">
        <v>5.4967822979957459</v>
      </c>
      <c r="L2199" s="177">
        <v>2.748391148997873</v>
      </c>
      <c r="M2199" s="180"/>
      <c r="N2199" s="180"/>
      <c r="O2199" s="179">
        <v>0.39295999999999998</v>
      </c>
    </row>
    <row r="2200" spans="1:15" x14ac:dyDescent="0.25">
      <c r="A2200" s="576"/>
      <c r="B2200" s="568"/>
      <c r="C2200" s="568"/>
      <c r="D2200" s="568"/>
      <c r="E2200" s="568"/>
      <c r="F2200" s="568" t="s">
        <v>132</v>
      </c>
      <c r="G2200" s="568" t="s">
        <v>186</v>
      </c>
      <c r="H2200" s="175" t="s">
        <v>54</v>
      </c>
      <c r="I2200" s="176">
        <v>17.715098131557681</v>
      </c>
      <c r="J2200" s="177">
        <v>17.715098131557681</v>
      </c>
      <c r="K2200" s="177">
        <v>17.403312404442264</v>
      </c>
      <c r="L2200" s="177">
        <v>6.9613249617769064</v>
      </c>
      <c r="M2200" s="180"/>
      <c r="N2200" s="180"/>
      <c r="O2200" s="179">
        <v>0.98239999999999994</v>
      </c>
    </row>
    <row r="2201" spans="1:15" x14ac:dyDescent="0.25">
      <c r="A2201" s="576"/>
      <c r="B2201" s="568"/>
      <c r="C2201" s="568"/>
      <c r="D2201" s="568"/>
      <c r="E2201" s="568"/>
      <c r="F2201" s="568"/>
      <c r="G2201" s="568"/>
      <c r="H2201" s="175" t="s">
        <v>175</v>
      </c>
      <c r="I2201" s="176">
        <v>17.715098131557681</v>
      </c>
      <c r="J2201" s="177">
        <v>17.715098131557681</v>
      </c>
      <c r="K2201" s="177">
        <v>17.403312404442264</v>
      </c>
      <c r="L2201" s="177">
        <v>6.9613249617769064</v>
      </c>
      <c r="M2201" s="180"/>
      <c r="N2201" s="180"/>
      <c r="O2201" s="179">
        <v>0.98239999999999994</v>
      </c>
    </row>
    <row r="2202" spans="1:15" x14ac:dyDescent="0.25">
      <c r="A2202" s="576"/>
      <c r="B2202" s="568"/>
      <c r="C2202" s="568"/>
      <c r="D2202" s="568"/>
      <c r="E2202" s="568"/>
      <c r="F2202" s="568" t="s">
        <v>133</v>
      </c>
      <c r="G2202" s="568" t="s">
        <v>186</v>
      </c>
      <c r="H2202" s="175" t="s">
        <v>54</v>
      </c>
      <c r="I2202" s="176">
        <v>63.859763071699966</v>
      </c>
      <c r="J2202" s="177">
        <v>33.806387718894221</v>
      </c>
      <c r="K2202" s="177">
        <v>38.315857843019977</v>
      </c>
      <c r="L2202" s="177">
        <v>24.520271725138326</v>
      </c>
      <c r="M2202" s="180"/>
      <c r="N2202" s="180"/>
      <c r="O2202" s="179">
        <v>0.6</v>
      </c>
    </row>
    <row r="2203" spans="1:15" x14ac:dyDescent="0.25">
      <c r="A2203" s="576"/>
      <c r="B2203" s="568"/>
      <c r="C2203" s="568"/>
      <c r="D2203" s="568"/>
      <c r="E2203" s="568"/>
      <c r="F2203" s="568"/>
      <c r="G2203" s="568"/>
      <c r="H2203" s="175" t="s">
        <v>175</v>
      </c>
      <c r="I2203" s="176">
        <v>63.859763071699966</v>
      </c>
      <c r="J2203" s="177">
        <v>33.806387718894221</v>
      </c>
      <c r="K2203" s="177">
        <v>38.315857843019977</v>
      </c>
      <c r="L2203" s="177">
        <v>24.520271725138326</v>
      </c>
      <c r="M2203" s="180"/>
      <c r="N2203" s="180"/>
      <c r="O2203" s="179">
        <v>0.6</v>
      </c>
    </row>
    <row r="2204" spans="1:15" x14ac:dyDescent="0.25">
      <c r="A2204" s="576"/>
      <c r="B2204" s="568"/>
      <c r="C2204" s="568"/>
      <c r="D2204" s="568"/>
      <c r="E2204" s="568"/>
      <c r="F2204" s="568" t="s">
        <v>175</v>
      </c>
      <c r="G2204" s="568" t="s">
        <v>186</v>
      </c>
      <c r="H2204" s="175" t="s">
        <v>187</v>
      </c>
      <c r="I2204" s="176">
        <v>146.26249999999999</v>
      </c>
      <c r="J2204" s="177">
        <v>146.26249999999999</v>
      </c>
      <c r="K2204" s="177">
        <v>301.5625</v>
      </c>
      <c r="L2204" s="177">
        <v>290.125</v>
      </c>
      <c r="M2204" s="181">
        <v>0.25</v>
      </c>
      <c r="N2204" s="177">
        <v>0</v>
      </c>
      <c r="O2204" s="178">
        <v>2.0617895906332793</v>
      </c>
    </row>
    <row r="2205" spans="1:15" x14ac:dyDescent="0.25">
      <c r="A2205" s="576"/>
      <c r="B2205" s="568"/>
      <c r="C2205" s="568"/>
      <c r="D2205" s="568"/>
      <c r="E2205" s="568"/>
      <c r="F2205" s="568"/>
      <c r="G2205" s="568"/>
      <c r="H2205" s="175" t="s">
        <v>54</v>
      </c>
      <c r="I2205" s="176">
        <v>391.33709910062686</v>
      </c>
      <c r="J2205" s="177">
        <v>358.38333071516848</v>
      </c>
      <c r="K2205" s="177">
        <v>245.07226513848707</v>
      </c>
      <c r="L2205" s="177">
        <v>161.22453765076648</v>
      </c>
      <c r="M2205" s="177">
        <v>26.725593286283367</v>
      </c>
      <c r="N2205" s="180"/>
      <c r="O2205" s="179">
        <v>0.56892091159391256</v>
      </c>
    </row>
    <row r="2206" spans="1:15" x14ac:dyDescent="0.25">
      <c r="A2206" s="576"/>
      <c r="B2206" s="568"/>
      <c r="C2206" s="568"/>
      <c r="D2206" s="568"/>
      <c r="E2206" s="568"/>
      <c r="F2206" s="568"/>
      <c r="G2206" s="568"/>
      <c r="H2206" s="175" t="s">
        <v>175</v>
      </c>
      <c r="I2206" s="176">
        <v>537.59959910062685</v>
      </c>
      <c r="J2206" s="177">
        <v>504.64583071516864</v>
      </c>
      <c r="K2206" s="177">
        <v>546.63476513848718</v>
      </c>
      <c r="L2206" s="177">
        <v>451.34953765076642</v>
      </c>
      <c r="M2206" s="177">
        <v>26.975593286283367</v>
      </c>
      <c r="N2206" s="177">
        <v>0</v>
      </c>
      <c r="O2206" s="179">
        <v>0.81773235810047373</v>
      </c>
    </row>
    <row r="2207" spans="1:15" x14ac:dyDescent="0.25">
      <c r="A2207" s="576"/>
      <c r="B2207" s="568"/>
      <c r="C2207" s="568"/>
      <c r="D2207" s="568" t="s">
        <v>175</v>
      </c>
      <c r="E2207" s="568" t="s">
        <v>185</v>
      </c>
      <c r="F2207" s="568" t="s">
        <v>62</v>
      </c>
      <c r="G2207" s="568" t="s">
        <v>186</v>
      </c>
      <c r="H2207" s="175" t="s">
        <v>187</v>
      </c>
      <c r="I2207" s="176">
        <v>7460.8544303797462</v>
      </c>
      <c r="J2207" s="177">
        <v>7414.7658227848115</v>
      </c>
      <c r="K2207" s="177">
        <v>19426.835443037966</v>
      </c>
      <c r="L2207" s="177">
        <v>13688.037974683544</v>
      </c>
      <c r="M2207" s="177">
        <v>539.27848101265829</v>
      </c>
      <c r="N2207" s="177">
        <v>17.405063291139243</v>
      </c>
      <c r="O2207" s="178">
        <v>2.6038352073904716</v>
      </c>
    </row>
    <row r="2208" spans="1:15" x14ac:dyDescent="0.25">
      <c r="A2208" s="576"/>
      <c r="B2208" s="568"/>
      <c r="C2208" s="568"/>
      <c r="D2208" s="568"/>
      <c r="E2208" s="568"/>
      <c r="F2208" s="568"/>
      <c r="G2208" s="568"/>
      <c r="H2208" s="175" t="s">
        <v>54</v>
      </c>
      <c r="I2208" s="176">
        <v>18139.93105051159</v>
      </c>
      <c r="J2208" s="177">
        <v>16363.763689252384</v>
      </c>
      <c r="K2208" s="177">
        <v>17762.497140714167</v>
      </c>
      <c r="L2208" s="177">
        <v>12761.952037108245</v>
      </c>
      <c r="M2208" s="177">
        <v>10.844378121016961</v>
      </c>
      <c r="N2208" s="180"/>
      <c r="O2208" s="179">
        <v>0.97919320041810309</v>
      </c>
    </row>
    <row r="2209" spans="1:15" x14ac:dyDescent="0.25">
      <c r="A2209" s="576"/>
      <c r="B2209" s="568"/>
      <c r="C2209" s="568"/>
      <c r="D2209" s="568"/>
      <c r="E2209" s="568"/>
      <c r="F2209" s="568"/>
      <c r="G2209" s="568"/>
      <c r="H2209" s="175" t="s">
        <v>175</v>
      </c>
      <c r="I2209" s="176">
        <v>25600.785480891336</v>
      </c>
      <c r="J2209" s="177">
        <v>23778.529512037196</v>
      </c>
      <c r="K2209" s="177">
        <v>37189.332583752133</v>
      </c>
      <c r="L2209" s="177">
        <v>26449.99001179179</v>
      </c>
      <c r="M2209" s="177">
        <v>550.12285913367521</v>
      </c>
      <c r="N2209" s="177">
        <v>17.405063291139243</v>
      </c>
      <c r="O2209" s="178">
        <v>1.7915142039042873</v>
      </c>
    </row>
    <row r="2210" spans="1:15" x14ac:dyDescent="0.25">
      <c r="A2210" s="576"/>
      <c r="B2210" s="568"/>
      <c r="C2210" s="568"/>
      <c r="D2210" s="568"/>
      <c r="E2210" s="568"/>
      <c r="F2210" s="568" t="s">
        <v>63</v>
      </c>
      <c r="G2210" s="568" t="s">
        <v>186</v>
      </c>
      <c r="H2210" s="175" t="s">
        <v>187</v>
      </c>
      <c r="I2210" s="176">
        <v>3118.15</v>
      </c>
      <c r="J2210" s="177">
        <v>3076.5550000000003</v>
      </c>
      <c r="K2210" s="177">
        <v>9678.3999999999978</v>
      </c>
      <c r="L2210" s="177">
        <v>7725.3499999999995</v>
      </c>
      <c r="M2210" s="177">
        <v>262.65000000000003</v>
      </c>
      <c r="N2210" s="181">
        <v>0.45</v>
      </c>
      <c r="O2210" s="178">
        <v>3.1038917306736358</v>
      </c>
    </row>
    <row r="2211" spans="1:15" x14ac:dyDescent="0.25">
      <c r="A2211" s="576"/>
      <c r="B2211" s="568"/>
      <c r="C2211" s="568"/>
      <c r="D2211" s="568"/>
      <c r="E2211" s="568"/>
      <c r="F2211" s="568"/>
      <c r="G2211" s="568"/>
      <c r="H2211" s="175" t="s">
        <v>54</v>
      </c>
      <c r="I2211" s="176">
        <v>1858.4583899720785</v>
      </c>
      <c r="J2211" s="177">
        <v>1652.1058997200073</v>
      </c>
      <c r="K2211" s="177">
        <v>1522.0308530076427</v>
      </c>
      <c r="L2211" s="177">
        <v>1196.9676225109797</v>
      </c>
      <c r="M2211" s="177">
        <v>20.905230606095451</v>
      </c>
      <c r="N2211" s="177">
        <v>7.1779269803020131</v>
      </c>
      <c r="O2211" s="179">
        <v>0.81897494246858527</v>
      </c>
    </row>
    <row r="2212" spans="1:15" x14ac:dyDescent="0.25">
      <c r="A2212" s="576"/>
      <c r="B2212" s="568"/>
      <c r="C2212" s="568"/>
      <c r="D2212" s="568"/>
      <c r="E2212" s="568"/>
      <c r="F2212" s="568"/>
      <c r="G2212" s="568"/>
      <c r="H2212" s="175" t="s">
        <v>175</v>
      </c>
      <c r="I2212" s="176">
        <v>4976.6083899720788</v>
      </c>
      <c r="J2212" s="177">
        <v>4728.6608997200074</v>
      </c>
      <c r="K2212" s="177">
        <v>11200.430853007641</v>
      </c>
      <c r="L2212" s="177">
        <v>8922.3176225109783</v>
      </c>
      <c r="M2212" s="177">
        <v>283.55523060609551</v>
      </c>
      <c r="N2212" s="177">
        <v>7.6279269803020133</v>
      </c>
      <c r="O2212" s="178">
        <v>1.9614333365711105</v>
      </c>
    </row>
    <row r="2213" spans="1:15" x14ac:dyDescent="0.25">
      <c r="A2213" s="576"/>
      <c r="B2213" s="568"/>
      <c r="C2213" s="568"/>
      <c r="D2213" s="568"/>
      <c r="E2213" s="568"/>
      <c r="F2213" s="568" t="s">
        <v>64</v>
      </c>
      <c r="G2213" s="568" t="s">
        <v>186</v>
      </c>
      <c r="H2213" s="175" t="s">
        <v>187</v>
      </c>
      <c r="I2213" s="176">
        <v>1390.1250000000005</v>
      </c>
      <c r="J2213" s="177">
        <v>1389.0535714285718</v>
      </c>
      <c r="K2213" s="177">
        <v>3427.982142857144</v>
      </c>
      <c r="L2213" s="177">
        <v>3255.0535714285716</v>
      </c>
      <c r="M2213" s="177">
        <v>55.767857142857146</v>
      </c>
      <c r="N2213" s="177">
        <v>36.053571428571423</v>
      </c>
      <c r="O2213" s="178">
        <v>2.4659524451809318</v>
      </c>
    </row>
    <row r="2214" spans="1:15" x14ac:dyDescent="0.25">
      <c r="A2214" s="576"/>
      <c r="B2214" s="568"/>
      <c r="C2214" s="568"/>
      <c r="D2214" s="568"/>
      <c r="E2214" s="568"/>
      <c r="F2214" s="568"/>
      <c r="G2214" s="568"/>
      <c r="H2214" s="175" t="s">
        <v>54</v>
      </c>
      <c r="I2214" s="176">
        <v>18144.567297048434</v>
      </c>
      <c r="J2214" s="177">
        <v>15691.356990218961</v>
      </c>
      <c r="K2214" s="177">
        <v>15424.085941099242</v>
      </c>
      <c r="L2214" s="177">
        <v>12146.456138364587</v>
      </c>
      <c r="M2214" s="177">
        <v>30.155194540147221</v>
      </c>
      <c r="N2214" s="177">
        <v>5.0609323070531618</v>
      </c>
      <c r="O2214" s="179">
        <v>0.85006634154391048</v>
      </c>
    </row>
    <row r="2215" spans="1:15" x14ac:dyDescent="0.25">
      <c r="A2215" s="576"/>
      <c r="B2215" s="568"/>
      <c r="C2215" s="568"/>
      <c r="D2215" s="568"/>
      <c r="E2215" s="568"/>
      <c r="F2215" s="568"/>
      <c r="G2215" s="568"/>
      <c r="H2215" s="175" t="s">
        <v>175</v>
      </c>
      <c r="I2215" s="176">
        <v>19534.692297048434</v>
      </c>
      <c r="J2215" s="177">
        <v>17080.410561647532</v>
      </c>
      <c r="K2215" s="177">
        <v>18852.068083956387</v>
      </c>
      <c r="L2215" s="177">
        <v>15401.509709793158</v>
      </c>
      <c r="M2215" s="177">
        <v>85.92305168300436</v>
      </c>
      <c r="N2215" s="177">
        <v>41.114503735624588</v>
      </c>
      <c r="O2215" s="178">
        <v>1.6580093933624211</v>
      </c>
    </row>
    <row r="2216" spans="1:15" x14ac:dyDescent="0.25">
      <c r="A2216" s="576"/>
      <c r="B2216" s="568"/>
      <c r="C2216" s="568"/>
      <c r="D2216" s="568"/>
      <c r="E2216" s="568"/>
      <c r="F2216" s="568" t="s">
        <v>65</v>
      </c>
      <c r="G2216" s="568" t="s">
        <v>186</v>
      </c>
      <c r="H2216" s="175" t="s">
        <v>187</v>
      </c>
      <c r="I2216" s="176">
        <v>12153.527777777772</v>
      </c>
      <c r="J2216" s="177">
        <v>12132.232323232318</v>
      </c>
      <c r="K2216" s="177">
        <v>31566.292929292944</v>
      </c>
      <c r="L2216" s="177">
        <v>30000.737373737378</v>
      </c>
      <c r="M2216" s="177">
        <v>2142.3232323232319</v>
      </c>
      <c r="N2216" s="177">
        <v>220.15151515151518</v>
      </c>
      <c r="O2216" s="178">
        <v>2.5972946708535622</v>
      </c>
    </row>
    <row r="2217" spans="1:15" x14ac:dyDescent="0.25">
      <c r="A2217" s="576"/>
      <c r="B2217" s="568"/>
      <c r="C2217" s="568"/>
      <c r="D2217" s="568"/>
      <c r="E2217" s="568"/>
      <c r="F2217" s="568"/>
      <c r="G2217" s="568"/>
      <c r="H2217" s="175" t="s">
        <v>54</v>
      </c>
      <c r="I2217" s="176">
        <v>6295.8543563691837</v>
      </c>
      <c r="J2217" s="177">
        <v>5508.5937018801451</v>
      </c>
      <c r="K2217" s="177">
        <v>8008.0913653565558</v>
      </c>
      <c r="L2217" s="177">
        <v>6648.1634853456635</v>
      </c>
      <c r="M2217" s="177">
        <v>90.693782325311091</v>
      </c>
      <c r="N2217" s="177">
        <v>8.7054907530812713</v>
      </c>
      <c r="O2217" s="178">
        <v>1.2719626141375384</v>
      </c>
    </row>
    <row r="2218" spans="1:15" x14ac:dyDescent="0.25">
      <c r="A2218" s="576"/>
      <c r="B2218" s="568"/>
      <c r="C2218" s="568"/>
      <c r="D2218" s="568"/>
      <c r="E2218" s="568"/>
      <c r="F2218" s="568"/>
      <c r="G2218" s="568"/>
      <c r="H2218" s="175" t="s">
        <v>175</v>
      </c>
      <c r="I2218" s="176">
        <v>18449.382134146956</v>
      </c>
      <c r="J2218" s="177">
        <v>17640.826025112463</v>
      </c>
      <c r="K2218" s="177">
        <v>39574.384294649499</v>
      </c>
      <c r="L2218" s="177">
        <v>36648.900859083042</v>
      </c>
      <c r="M2218" s="177">
        <v>2233.017014648543</v>
      </c>
      <c r="N2218" s="177">
        <v>228.85700590459646</v>
      </c>
      <c r="O2218" s="178">
        <v>1.9346286424955503</v>
      </c>
    </row>
    <row r="2219" spans="1:15" x14ac:dyDescent="0.25">
      <c r="A2219" s="576"/>
      <c r="B2219" s="568"/>
      <c r="C2219" s="568"/>
      <c r="D2219" s="568"/>
      <c r="E2219" s="568"/>
      <c r="F2219" s="568" t="s">
        <v>66</v>
      </c>
      <c r="G2219" s="568" t="s">
        <v>186</v>
      </c>
      <c r="H2219" s="175" t="s">
        <v>187</v>
      </c>
      <c r="I2219" s="176">
        <v>2166.7441860465119</v>
      </c>
      <c r="J2219" s="177">
        <v>2047.7906976744184</v>
      </c>
      <c r="K2219" s="177">
        <v>6037.209302325582</v>
      </c>
      <c r="L2219" s="177">
        <v>6006.8313953488378</v>
      </c>
      <c r="M2219" s="177">
        <v>426.56976744186051</v>
      </c>
      <c r="N2219" s="177">
        <v>239.82558139534885</v>
      </c>
      <c r="O2219" s="178">
        <v>2.7863046044864226</v>
      </c>
    </row>
    <row r="2220" spans="1:15" x14ac:dyDescent="0.25">
      <c r="A2220" s="576"/>
      <c r="B2220" s="568"/>
      <c r="C2220" s="568"/>
      <c r="D2220" s="568"/>
      <c r="E2220" s="568"/>
      <c r="F2220" s="568"/>
      <c r="G2220" s="568"/>
      <c r="H2220" s="175" t="s">
        <v>54</v>
      </c>
      <c r="I2220" s="176">
        <v>11035.227093737923</v>
      </c>
      <c r="J2220" s="177">
        <v>10401.354328920857</v>
      </c>
      <c r="K2220" s="177">
        <v>9928.1053525676944</v>
      </c>
      <c r="L2220" s="177">
        <v>7756.0520041318669</v>
      </c>
      <c r="M2220" s="177">
        <v>68.881374606664536</v>
      </c>
      <c r="N2220" s="177">
        <v>5.372706516997737</v>
      </c>
      <c r="O2220" s="179">
        <v>0.89967385974335956</v>
      </c>
    </row>
    <row r="2221" spans="1:15" x14ac:dyDescent="0.25">
      <c r="A2221" s="576"/>
      <c r="B2221" s="568"/>
      <c r="C2221" s="568"/>
      <c r="D2221" s="568"/>
      <c r="E2221" s="568"/>
      <c r="F2221" s="568"/>
      <c r="G2221" s="568"/>
      <c r="H2221" s="175" t="s">
        <v>175</v>
      </c>
      <c r="I2221" s="176">
        <v>13201.971279784435</v>
      </c>
      <c r="J2221" s="177">
        <v>12449.145026595275</v>
      </c>
      <c r="K2221" s="177">
        <v>15965.314654893276</v>
      </c>
      <c r="L2221" s="177">
        <v>13762.883399480705</v>
      </c>
      <c r="M2221" s="177">
        <v>495.45114204852507</v>
      </c>
      <c r="N2221" s="177">
        <v>245.19828791234659</v>
      </c>
      <c r="O2221" s="178">
        <v>1.8429892321148911</v>
      </c>
    </row>
    <row r="2222" spans="1:15" x14ac:dyDescent="0.25">
      <c r="A2222" s="576"/>
      <c r="B2222" s="568"/>
      <c r="C2222" s="568"/>
      <c r="D2222" s="568"/>
      <c r="E2222" s="568"/>
      <c r="F2222" s="568" t="s">
        <v>67</v>
      </c>
      <c r="G2222" s="568" t="s">
        <v>186</v>
      </c>
      <c r="H2222" s="175" t="s">
        <v>187</v>
      </c>
      <c r="I2222" s="176">
        <v>3721</v>
      </c>
      <c r="J2222" s="177">
        <v>3721</v>
      </c>
      <c r="K2222" s="177">
        <v>13035</v>
      </c>
      <c r="L2222" s="177">
        <v>13035</v>
      </c>
      <c r="M2222" s="177">
        <v>737.35</v>
      </c>
      <c r="N2222" s="177">
        <v>0</v>
      </c>
      <c r="O2222" s="178">
        <v>3.5030905670518679</v>
      </c>
    </row>
    <row r="2223" spans="1:15" x14ac:dyDescent="0.25">
      <c r="A2223" s="576"/>
      <c r="B2223" s="568"/>
      <c r="C2223" s="568"/>
      <c r="D2223" s="568"/>
      <c r="E2223" s="568"/>
      <c r="F2223" s="568"/>
      <c r="G2223" s="568"/>
      <c r="H2223" s="175" t="s">
        <v>54</v>
      </c>
      <c r="I2223" s="176">
        <v>3936.8511093085199</v>
      </c>
      <c r="J2223" s="177">
        <v>3729.6281104576833</v>
      </c>
      <c r="K2223" s="177">
        <v>3806.1485948703998</v>
      </c>
      <c r="L2223" s="177">
        <v>2961.6805936150072</v>
      </c>
      <c r="M2223" s="177">
        <v>18.402106152379886</v>
      </c>
      <c r="N2223" s="177">
        <v>11.057954944173858</v>
      </c>
      <c r="O2223" s="179">
        <v>0.96680023937682591</v>
      </c>
    </row>
    <row r="2224" spans="1:15" x14ac:dyDescent="0.25">
      <c r="A2224" s="576"/>
      <c r="B2224" s="568"/>
      <c r="C2224" s="568"/>
      <c r="D2224" s="568"/>
      <c r="E2224" s="568"/>
      <c r="F2224" s="568"/>
      <c r="G2224" s="568"/>
      <c r="H2224" s="175" t="s">
        <v>175</v>
      </c>
      <c r="I2224" s="176">
        <v>7657.8511093085199</v>
      </c>
      <c r="J2224" s="177">
        <v>7450.6281104576829</v>
      </c>
      <c r="K2224" s="177">
        <v>16841.148594870399</v>
      </c>
      <c r="L2224" s="177">
        <v>15996.680593615007</v>
      </c>
      <c r="M2224" s="177">
        <v>755.75210615237995</v>
      </c>
      <c r="N2224" s="177">
        <v>11.057954944173858</v>
      </c>
      <c r="O2224" s="178">
        <v>2.234945403214347</v>
      </c>
    </row>
    <row r="2225" spans="1:15" x14ac:dyDescent="0.25">
      <c r="A2225" s="576"/>
      <c r="B2225" s="568"/>
      <c r="C2225" s="568"/>
      <c r="D2225" s="568"/>
      <c r="E2225" s="568"/>
      <c r="F2225" s="568" t="s">
        <v>69</v>
      </c>
      <c r="G2225" s="568" t="s">
        <v>186</v>
      </c>
      <c r="H2225" s="175" t="s">
        <v>187</v>
      </c>
      <c r="I2225" s="176">
        <v>2.12</v>
      </c>
      <c r="J2225" s="177">
        <v>2.12</v>
      </c>
      <c r="K2225" s="181">
        <v>0.15</v>
      </c>
      <c r="L2225" s="181">
        <v>0.1</v>
      </c>
      <c r="M2225" s="181">
        <v>0.05</v>
      </c>
      <c r="N2225" s="177">
        <v>0</v>
      </c>
      <c r="O2225" s="179">
        <v>7.0754716981132074E-2</v>
      </c>
    </row>
    <row r="2226" spans="1:15" x14ac:dyDescent="0.25">
      <c r="A2226" s="576"/>
      <c r="B2226" s="568"/>
      <c r="C2226" s="568"/>
      <c r="D2226" s="568"/>
      <c r="E2226" s="568"/>
      <c r="F2226" s="568"/>
      <c r="G2226" s="568"/>
      <c r="H2226" s="175" t="s">
        <v>54</v>
      </c>
      <c r="I2226" s="176">
        <v>28.554877632632333</v>
      </c>
      <c r="J2226" s="177">
        <v>28.554877632632333</v>
      </c>
      <c r="K2226" s="177">
        <v>22.815254610615568</v>
      </c>
      <c r="L2226" s="177">
        <v>9.119076600441943</v>
      </c>
      <c r="M2226" s="177">
        <v>2.4295287609264764</v>
      </c>
      <c r="N2226" s="177">
        <v>1.830949211132997</v>
      </c>
      <c r="O2226" s="179">
        <v>0.79899675649607549</v>
      </c>
    </row>
    <row r="2227" spans="1:15" x14ac:dyDescent="0.25">
      <c r="A2227" s="576"/>
      <c r="B2227" s="568"/>
      <c r="C2227" s="568"/>
      <c r="D2227" s="568"/>
      <c r="E2227" s="568"/>
      <c r="F2227" s="568"/>
      <c r="G2227" s="568"/>
      <c r="H2227" s="175" t="s">
        <v>175</v>
      </c>
      <c r="I2227" s="176">
        <v>30.674877632632334</v>
      </c>
      <c r="J2227" s="177">
        <v>30.674877632632334</v>
      </c>
      <c r="K2227" s="177">
        <v>22.965254610615567</v>
      </c>
      <c r="L2227" s="177">
        <v>9.2190766004419427</v>
      </c>
      <c r="M2227" s="177">
        <v>2.4795287609264762</v>
      </c>
      <c r="N2227" s="177">
        <v>1.830949211132997</v>
      </c>
      <c r="O2227" s="179">
        <v>0.4348757367386038</v>
      </c>
    </row>
    <row r="2228" spans="1:15" x14ac:dyDescent="0.25">
      <c r="A2228" s="576"/>
      <c r="B2228" s="568"/>
      <c r="C2228" s="568"/>
      <c r="D2228" s="568"/>
      <c r="E2228" s="568"/>
      <c r="F2228" s="568" t="s">
        <v>70</v>
      </c>
      <c r="G2228" s="568" t="s">
        <v>186</v>
      </c>
      <c r="H2228" s="175" t="s">
        <v>187</v>
      </c>
      <c r="I2228" s="176">
        <v>1400.5</v>
      </c>
      <c r="J2228" s="177">
        <v>1400.5</v>
      </c>
      <c r="K2228" s="177">
        <v>4500.25</v>
      </c>
      <c r="L2228" s="177">
        <v>4500.1499999999996</v>
      </c>
      <c r="M2228" s="177">
        <v>490.1</v>
      </c>
      <c r="N2228" s="177">
        <v>0</v>
      </c>
      <c r="O2228" s="178">
        <v>3.2133166726169224</v>
      </c>
    </row>
    <row r="2229" spans="1:15" x14ac:dyDescent="0.25">
      <c r="A2229" s="576"/>
      <c r="B2229" s="568"/>
      <c r="C2229" s="568"/>
      <c r="D2229" s="568"/>
      <c r="E2229" s="568"/>
      <c r="F2229" s="568"/>
      <c r="G2229" s="568"/>
      <c r="H2229" s="175" t="s">
        <v>54</v>
      </c>
      <c r="I2229" s="176">
        <v>40.373294199220233</v>
      </c>
      <c r="J2229" s="177">
        <v>40.373294199220233</v>
      </c>
      <c r="K2229" s="177">
        <v>38.279429450597846</v>
      </c>
      <c r="L2229" s="177">
        <v>8.6484158824922783</v>
      </c>
      <c r="M2229" s="177">
        <v>1.8551934574226467</v>
      </c>
      <c r="N2229" s="180"/>
      <c r="O2229" s="179">
        <v>0.94813738164910932</v>
      </c>
    </row>
    <row r="2230" spans="1:15" x14ac:dyDescent="0.25">
      <c r="A2230" s="576"/>
      <c r="B2230" s="568"/>
      <c r="C2230" s="568"/>
      <c r="D2230" s="568"/>
      <c r="E2230" s="568"/>
      <c r="F2230" s="568"/>
      <c r="G2230" s="568"/>
      <c r="H2230" s="175" t="s">
        <v>175</v>
      </c>
      <c r="I2230" s="176">
        <v>1440.8732941992203</v>
      </c>
      <c r="J2230" s="177">
        <v>1440.8732941992203</v>
      </c>
      <c r="K2230" s="177">
        <v>4538.5294294505975</v>
      </c>
      <c r="L2230" s="177">
        <v>4508.798415882492</v>
      </c>
      <c r="M2230" s="177">
        <v>491.95519345742269</v>
      </c>
      <c r="N2230" s="177">
        <v>0</v>
      </c>
      <c r="O2230" s="178">
        <v>2.0807270271330158</v>
      </c>
    </row>
    <row r="2231" spans="1:15" x14ac:dyDescent="0.25">
      <c r="A2231" s="576"/>
      <c r="B2231" s="568"/>
      <c r="C2231" s="568"/>
      <c r="D2231" s="568"/>
      <c r="E2231" s="568"/>
      <c r="F2231" s="568" t="s">
        <v>71</v>
      </c>
      <c r="G2231" s="568" t="s">
        <v>186</v>
      </c>
      <c r="H2231" s="175" t="s">
        <v>54</v>
      </c>
      <c r="I2231" s="176">
        <v>4.1266029145351837</v>
      </c>
      <c r="J2231" s="177">
        <v>4.1266029145351837</v>
      </c>
      <c r="K2231" s="177">
        <v>8.1079494064787276</v>
      </c>
      <c r="L2231" s="177">
        <v>0</v>
      </c>
      <c r="M2231" s="180"/>
      <c r="N2231" s="180"/>
      <c r="O2231" s="178">
        <v>1.9647999999999997</v>
      </c>
    </row>
    <row r="2232" spans="1:15" x14ac:dyDescent="0.25">
      <c r="A2232" s="576"/>
      <c r="B2232" s="568"/>
      <c r="C2232" s="568"/>
      <c r="D2232" s="568"/>
      <c r="E2232" s="568"/>
      <c r="F2232" s="568"/>
      <c r="G2232" s="568"/>
      <c r="H2232" s="175" t="s">
        <v>175</v>
      </c>
      <c r="I2232" s="176">
        <v>4.1266029145351837</v>
      </c>
      <c r="J2232" s="177">
        <v>4.1266029145351837</v>
      </c>
      <c r="K2232" s="177">
        <v>8.1079494064787276</v>
      </c>
      <c r="L2232" s="177">
        <v>0</v>
      </c>
      <c r="M2232" s="180"/>
      <c r="N2232" s="180"/>
      <c r="O2232" s="178">
        <v>1.9647999999999997</v>
      </c>
    </row>
    <row r="2233" spans="1:15" x14ac:dyDescent="0.25">
      <c r="A2233" s="576"/>
      <c r="B2233" s="568"/>
      <c r="C2233" s="568"/>
      <c r="D2233" s="568"/>
      <c r="E2233" s="568"/>
      <c r="F2233" s="568" t="s">
        <v>72</v>
      </c>
      <c r="G2233" s="568" t="s">
        <v>186</v>
      </c>
      <c r="H2233" s="175" t="s">
        <v>187</v>
      </c>
      <c r="I2233" s="176">
        <v>205</v>
      </c>
      <c r="J2233" s="177">
        <v>205</v>
      </c>
      <c r="K2233" s="177">
        <v>45</v>
      </c>
      <c r="L2233" s="177">
        <v>40</v>
      </c>
      <c r="M2233" s="177">
        <v>0</v>
      </c>
      <c r="N2233" s="177">
        <v>0</v>
      </c>
      <c r="O2233" s="179">
        <v>0.21951219512195122</v>
      </c>
    </row>
    <row r="2234" spans="1:15" x14ac:dyDescent="0.25">
      <c r="A2234" s="576"/>
      <c r="B2234" s="568"/>
      <c r="C2234" s="568"/>
      <c r="D2234" s="568"/>
      <c r="E2234" s="568"/>
      <c r="F2234" s="568"/>
      <c r="G2234" s="568"/>
      <c r="H2234" s="175" t="s">
        <v>54</v>
      </c>
      <c r="I2234" s="176">
        <v>21.990954858225592</v>
      </c>
      <c r="J2234" s="177">
        <v>21.180942983136468</v>
      </c>
      <c r="K2234" s="177">
        <v>22.742609435227099</v>
      </c>
      <c r="L2234" s="177">
        <v>16.0528841959975</v>
      </c>
      <c r="M2234" s="177">
        <v>1.9154798299310309</v>
      </c>
      <c r="N2234" s="181">
        <v>0.41508860284287302</v>
      </c>
      <c r="O2234" s="178">
        <v>1.034180170067529</v>
      </c>
    </row>
    <row r="2235" spans="1:15" x14ac:dyDescent="0.25">
      <c r="A2235" s="576"/>
      <c r="B2235" s="568"/>
      <c r="C2235" s="568"/>
      <c r="D2235" s="568"/>
      <c r="E2235" s="568"/>
      <c r="F2235" s="568"/>
      <c r="G2235" s="568"/>
      <c r="H2235" s="175" t="s">
        <v>175</v>
      </c>
      <c r="I2235" s="176">
        <v>226.99095485822559</v>
      </c>
      <c r="J2235" s="177">
        <v>226.18094298313648</v>
      </c>
      <c r="K2235" s="177">
        <v>67.742609435227095</v>
      </c>
      <c r="L2235" s="177">
        <v>56.0528841959975</v>
      </c>
      <c r="M2235" s="177">
        <v>1.9154798299310309</v>
      </c>
      <c r="N2235" s="181">
        <v>0.41508860284287302</v>
      </c>
      <c r="O2235" s="179">
        <v>0.62684618259474012</v>
      </c>
    </row>
    <row r="2236" spans="1:15" x14ac:dyDescent="0.25">
      <c r="A2236" s="576"/>
      <c r="B2236" s="568"/>
      <c r="C2236" s="568"/>
      <c r="D2236" s="568"/>
      <c r="E2236" s="568"/>
      <c r="F2236" s="568" t="s">
        <v>73</v>
      </c>
      <c r="G2236" s="568" t="s">
        <v>186</v>
      </c>
      <c r="H2236" s="175" t="s">
        <v>187</v>
      </c>
      <c r="I2236" s="176">
        <v>3.4285714285714284</v>
      </c>
      <c r="J2236" s="177">
        <v>3.4285714285714284</v>
      </c>
      <c r="K2236" s="181">
        <v>0.74285714285714277</v>
      </c>
      <c r="L2236" s="177">
        <v>0</v>
      </c>
      <c r="M2236" s="181">
        <v>5.7142857142857141E-2</v>
      </c>
      <c r="N2236" s="177">
        <v>0</v>
      </c>
      <c r="O2236" s="179">
        <v>0.21666666666666665</v>
      </c>
    </row>
    <row r="2237" spans="1:15" x14ac:dyDescent="0.25">
      <c r="A2237" s="576"/>
      <c r="B2237" s="568"/>
      <c r="C2237" s="568"/>
      <c r="D2237" s="568"/>
      <c r="E2237" s="568"/>
      <c r="F2237" s="568"/>
      <c r="G2237" s="568"/>
      <c r="H2237" s="175" t="s">
        <v>54</v>
      </c>
      <c r="I2237" s="176">
        <v>209.44951407413089</v>
      </c>
      <c r="J2237" s="177">
        <v>209.44951407413089</v>
      </c>
      <c r="K2237" s="177">
        <v>154.23973117261622</v>
      </c>
      <c r="L2237" s="177">
        <v>39.214372258769423</v>
      </c>
      <c r="M2237" s="177">
        <v>4.9182150698261955</v>
      </c>
      <c r="N2237" s="180"/>
      <c r="O2237" s="179">
        <v>0.73640529487228046</v>
      </c>
    </row>
    <row r="2238" spans="1:15" x14ac:dyDescent="0.25">
      <c r="A2238" s="576"/>
      <c r="B2238" s="568"/>
      <c r="C2238" s="568"/>
      <c r="D2238" s="568"/>
      <c r="E2238" s="568"/>
      <c r="F2238" s="568"/>
      <c r="G2238" s="568"/>
      <c r="H2238" s="175" t="s">
        <v>175</v>
      </c>
      <c r="I2238" s="176">
        <v>212.87808550270231</v>
      </c>
      <c r="J2238" s="177">
        <v>212.87808550270231</v>
      </c>
      <c r="K2238" s="177">
        <v>154.98258831547335</v>
      </c>
      <c r="L2238" s="177">
        <v>39.214372258769423</v>
      </c>
      <c r="M2238" s="177">
        <v>4.9753579269690524</v>
      </c>
      <c r="N2238" s="177">
        <v>0</v>
      </c>
      <c r="O2238" s="179">
        <v>0.47653598076947357</v>
      </c>
    </row>
    <row r="2239" spans="1:15" x14ac:dyDescent="0.25">
      <c r="A2239" s="576"/>
      <c r="B2239" s="568"/>
      <c r="C2239" s="568"/>
      <c r="D2239" s="568"/>
      <c r="E2239" s="568"/>
      <c r="F2239" s="568" t="s">
        <v>74</v>
      </c>
      <c r="G2239" s="568" t="s">
        <v>186</v>
      </c>
      <c r="H2239" s="175" t="s">
        <v>187</v>
      </c>
      <c r="I2239" s="176">
        <v>3130</v>
      </c>
      <c r="J2239" s="177">
        <v>3129.75</v>
      </c>
      <c r="K2239" s="177">
        <v>1075.5</v>
      </c>
      <c r="L2239" s="177">
        <v>1060.9000000000001</v>
      </c>
      <c r="M2239" s="177">
        <v>601.65</v>
      </c>
      <c r="N2239" s="177">
        <v>0</v>
      </c>
      <c r="O2239" s="179">
        <v>0.34361022364217253</v>
      </c>
    </row>
    <row r="2240" spans="1:15" x14ac:dyDescent="0.25">
      <c r="A2240" s="576"/>
      <c r="B2240" s="568"/>
      <c r="C2240" s="568"/>
      <c r="D2240" s="568"/>
      <c r="E2240" s="568"/>
      <c r="F2240" s="568"/>
      <c r="G2240" s="568"/>
      <c r="H2240" s="175" t="s">
        <v>54</v>
      </c>
      <c r="I2240" s="176">
        <v>1706.2231635204923</v>
      </c>
      <c r="J2240" s="177">
        <v>1154.9073821184272</v>
      </c>
      <c r="K2240" s="177">
        <v>943.4379965627611</v>
      </c>
      <c r="L2240" s="177">
        <v>511.53578069421553</v>
      </c>
      <c r="M2240" s="177">
        <v>17.525907717317814</v>
      </c>
      <c r="N2240" s="181">
        <v>0.11194689102616066</v>
      </c>
      <c r="O2240" s="179">
        <v>0.55293939077473442</v>
      </c>
    </row>
    <row r="2241" spans="1:15" x14ac:dyDescent="0.25">
      <c r="A2241" s="576"/>
      <c r="B2241" s="568"/>
      <c r="C2241" s="568"/>
      <c r="D2241" s="568"/>
      <c r="E2241" s="568"/>
      <c r="F2241" s="568"/>
      <c r="G2241" s="568"/>
      <c r="H2241" s="175" t="s">
        <v>175</v>
      </c>
      <c r="I2241" s="176">
        <v>4836.2231635204926</v>
      </c>
      <c r="J2241" s="177">
        <v>4284.6573821184274</v>
      </c>
      <c r="K2241" s="177">
        <v>2018.9379965627611</v>
      </c>
      <c r="L2241" s="177">
        <v>1572.4357806942157</v>
      </c>
      <c r="M2241" s="177">
        <v>619.17590771731784</v>
      </c>
      <c r="N2241" s="181">
        <v>0.11194689102616066</v>
      </c>
      <c r="O2241" s="179">
        <v>0.44827480720845347</v>
      </c>
    </row>
    <row r="2242" spans="1:15" x14ac:dyDescent="0.25">
      <c r="A2242" s="576"/>
      <c r="B2242" s="568"/>
      <c r="C2242" s="568"/>
      <c r="D2242" s="568"/>
      <c r="E2242" s="568"/>
      <c r="F2242" s="568" t="s">
        <v>75</v>
      </c>
      <c r="G2242" s="568" t="s">
        <v>186</v>
      </c>
      <c r="H2242" s="175" t="s">
        <v>187</v>
      </c>
      <c r="I2242" s="176">
        <v>2.5</v>
      </c>
      <c r="J2242" s="177">
        <v>2.5</v>
      </c>
      <c r="K2242" s="177">
        <v>4.5</v>
      </c>
      <c r="L2242" s="177">
        <v>3.25</v>
      </c>
      <c r="M2242" s="181">
        <v>0.2</v>
      </c>
      <c r="N2242" s="177">
        <v>0</v>
      </c>
      <c r="O2242" s="178">
        <v>1.8</v>
      </c>
    </row>
    <row r="2243" spans="1:15" x14ac:dyDescent="0.25">
      <c r="A2243" s="576"/>
      <c r="B2243" s="568"/>
      <c r="C2243" s="568"/>
      <c r="D2243" s="568"/>
      <c r="E2243" s="568"/>
      <c r="F2243" s="568"/>
      <c r="G2243" s="568"/>
      <c r="H2243" s="175" t="s">
        <v>54</v>
      </c>
      <c r="I2243" s="176">
        <v>717.66287355548661</v>
      </c>
      <c r="J2243" s="177">
        <v>713.21235243949207</v>
      </c>
      <c r="K2243" s="177">
        <v>679.77250531940695</v>
      </c>
      <c r="L2243" s="177">
        <v>474.55932693057076</v>
      </c>
      <c r="M2243" s="177">
        <v>3.1837018151062813</v>
      </c>
      <c r="N2243" s="180"/>
      <c r="O2243" s="179">
        <v>0.94720310938148289</v>
      </c>
    </row>
    <row r="2244" spans="1:15" x14ac:dyDescent="0.25">
      <c r="A2244" s="576"/>
      <c r="B2244" s="568"/>
      <c r="C2244" s="568"/>
      <c r="D2244" s="568"/>
      <c r="E2244" s="568"/>
      <c r="F2244" s="568"/>
      <c r="G2244" s="568"/>
      <c r="H2244" s="175" t="s">
        <v>175</v>
      </c>
      <c r="I2244" s="176">
        <v>720.16287355548661</v>
      </c>
      <c r="J2244" s="177">
        <v>715.71235243949207</v>
      </c>
      <c r="K2244" s="177">
        <v>684.27250531940695</v>
      </c>
      <c r="L2244" s="177">
        <v>477.80932693057076</v>
      </c>
      <c r="M2244" s="177">
        <v>3.3837018151062814</v>
      </c>
      <c r="N2244" s="177">
        <v>0</v>
      </c>
      <c r="O2244" s="178">
        <v>1.3736015546907414</v>
      </c>
    </row>
    <row r="2245" spans="1:15" x14ac:dyDescent="0.25">
      <c r="A2245" s="576"/>
      <c r="B2245" s="568"/>
      <c r="C2245" s="568"/>
      <c r="D2245" s="568"/>
      <c r="E2245" s="568"/>
      <c r="F2245" s="568" t="s">
        <v>76</v>
      </c>
      <c r="G2245" s="568" t="s">
        <v>186</v>
      </c>
      <c r="H2245" s="175" t="s">
        <v>187</v>
      </c>
      <c r="I2245" s="176">
        <v>13651.525</v>
      </c>
      <c r="J2245" s="177">
        <v>13484.525</v>
      </c>
      <c r="K2245" s="177">
        <v>46582.975000000006</v>
      </c>
      <c r="L2245" s="177">
        <v>46382.724999999999</v>
      </c>
      <c r="M2245" s="177">
        <v>2028.35</v>
      </c>
      <c r="N2245" s="177">
        <v>614.15</v>
      </c>
      <c r="O2245" s="178">
        <v>3.4122909345292931</v>
      </c>
    </row>
    <row r="2246" spans="1:15" x14ac:dyDescent="0.25">
      <c r="A2246" s="576"/>
      <c r="B2246" s="568"/>
      <c r="C2246" s="568"/>
      <c r="D2246" s="568"/>
      <c r="E2246" s="568"/>
      <c r="F2246" s="568"/>
      <c r="G2246" s="568"/>
      <c r="H2246" s="175" t="s">
        <v>54</v>
      </c>
      <c r="I2246" s="176">
        <v>4075.5888838677997</v>
      </c>
      <c r="J2246" s="177">
        <v>3079.6089193783896</v>
      </c>
      <c r="K2246" s="177">
        <v>3501.7394870363869</v>
      </c>
      <c r="L2246" s="177">
        <v>2557.5688581509548</v>
      </c>
      <c r="M2246" s="177">
        <v>46.117000579767577</v>
      </c>
      <c r="N2246" s="180"/>
      <c r="O2246" s="179">
        <v>0.85919840955920446</v>
      </c>
    </row>
    <row r="2247" spans="1:15" x14ac:dyDescent="0.25">
      <c r="A2247" s="576"/>
      <c r="B2247" s="568"/>
      <c r="C2247" s="568"/>
      <c r="D2247" s="568"/>
      <c r="E2247" s="568"/>
      <c r="F2247" s="568"/>
      <c r="G2247" s="568"/>
      <c r="H2247" s="175" t="s">
        <v>175</v>
      </c>
      <c r="I2247" s="176">
        <v>17727.113883867798</v>
      </c>
      <c r="J2247" s="177">
        <v>16564.13391937839</v>
      </c>
      <c r="K2247" s="177">
        <v>50084.714487036392</v>
      </c>
      <c r="L2247" s="177">
        <v>48940.293858150952</v>
      </c>
      <c r="M2247" s="177">
        <v>2074.4670005797675</v>
      </c>
      <c r="N2247" s="177">
        <v>614.15</v>
      </c>
      <c r="O2247" s="178">
        <v>2.1357446720442486</v>
      </c>
    </row>
    <row r="2248" spans="1:15" x14ac:dyDescent="0.25">
      <c r="A2248" s="576"/>
      <c r="B2248" s="568"/>
      <c r="C2248" s="568"/>
      <c r="D2248" s="568"/>
      <c r="E2248" s="568"/>
      <c r="F2248" s="568" t="s">
        <v>77</v>
      </c>
      <c r="G2248" s="568" t="s">
        <v>186</v>
      </c>
      <c r="H2248" s="175" t="s">
        <v>187</v>
      </c>
      <c r="I2248" s="176">
        <v>420</v>
      </c>
      <c r="J2248" s="177">
        <v>420</v>
      </c>
      <c r="K2248" s="177">
        <v>1260</v>
      </c>
      <c r="L2248" s="177">
        <v>1260</v>
      </c>
      <c r="M2248" s="177">
        <v>0</v>
      </c>
      <c r="N2248" s="180"/>
      <c r="O2248" s="178">
        <v>3</v>
      </c>
    </row>
    <row r="2249" spans="1:15" x14ac:dyDescent="0.25">
      <c r="A2249" s="576"/>
      <c r="B2249" s="568"/>
      <c r="C2249" s="568"/>
      <c r="D2249" s="568"/>
      <c r="E2249" s="568"/>
      <c r="F2249" s="568"/>
      <c r="G2249" s="568"/>
      <c r="H2249" s="175" t="s">
        <v>54</v>
      </c>
      <c r="I2249" s="176">
        <v>2.0510605754322482</v>
      </c>
      <c r="J2249" s="177">
        <v>2.0510605754322482</v>
      </c>
      <c r="K2249" s="177">
        <v>3.6269314367483529</v>
      </c>
      <c r="L2249" s="177">
        <v>2.8209466730264965</v>
      </c>
      <c r="M2249" s="180"/>
      <c r="N2249" s="180"/>
      <c r="O2249" s="178">
        <v>1.7683199999999999</v>
      </c>
    </row>
    <row r="2250" spans="1:15" x14ac:dyDescent="0.25">
      <c r="A2250" s="576"/>
      <c r="B2250" s="568"/>
      <c r="C2250" s="568"/>
      <c r="D2250" s="568"/>
      <c r="E2250" s="568"/>
      <c r="F2250" s="568"/>
      <c r="G2250" s="568"/>
      <c r="H2250" s="175" t="s">
        <v>175</v>
      </c>
      <c r="I2250" s="176">
        <v>422.05106057543225</v>
      </c>
      <c r="J2250" s="177">
        <v>422.05106057543225</v>
      </c>
      <c r="K2250" s="177">
        <v>1263.6269314367485</v>
      </c>
      <c r="L2250" s="177">
        <v>1262.8209466730266</v>
      </c>
      <c r="M2250" s="177">
        <v>0</v>
      </c>
      <c r="N2250" s="180"/>
      <c r="O2250" s="178">
        <v>2.3841600000000001</v>
      </c>
    </row>
    <row r="2251" spans="1:15" x14ac:dyDescent="0.25">
      <c r="A2251" s="576"/>
      <c r="B2251" s="568"/>
      <c r="C2251" s="568"/>
      <c r="D2251" s="568"/>
      <c r="E2251" s="568"/>
      <c r="F2251" s="568" t="s">
        <v>78</v>
      </c>
      <c r="G2251" s="568" t="s">
        <v>186</v>
      </c>
      <c r="H2251" s="175" t="s">
        <v>187</v>
      </c>
      <c r="I2251" s="176">
        <v>310.2</v>
      </c>
      <c r="J2251" s="177">
        <v>310</v>
      </c>
      <c r="K2251" s="177">
        <v>1049.0999999999999</v>
      </c>
      <c r="L2251" s="177">
        <v>50.4</v>
      </c>
      <c r="M2251" s="177">
        <v>60.199999999999996</v>
      </c>
      <c r="N2251" s="177">
        <v>1.45</v>
      </c>
      <c r="O2251" s="178">
        <v>3.3820116054158604</v>
      </c>
    </row>
    <row r="2252" spans="1:15" x14ac:dyDescent="0.25">
      <c r="A2252" s="576"/>
      <c r="B2252" s="568"/>
      <c r="C2252" s="568"/>
      <c r="D2252" s="568"/>
      <c r="E2252" s="568"/>
      <c r="F2252" s="568"/>
      <c r="G2252" s="568"/>
      <c r="H2252" s="175" t="s">
        <v>54</v>
      </c>
      <c r="I2252" s="176">
        <v>31.227786801115322</v>
      </c>
      <c r="J2252" s="177">
        <v>31.227786801115322</v>
      </c>
      <c r="K2252" s="177">
        <v>35.245992295081223</v>
      </c>
      <c r="L2252" s="177">
        <v>23.474823332401733</v>
      </c>
      <c r="M2252" s="180"/>
      <c r="N2252" s="180"/>
      <c r="O2252" s="178">
        <v>1.1286740401923836</v>
      </c>
    </row>
    <row r="2253" spans="1:15" x14ac:dyDescent="0.25">
      <c r="A2253" s="576"/>
      <c r="B2253" s="568"/>
      <c r="C2253" s="568"/>
      <c r="D2253" s="568"/>
      <c r="E2253" s="568"/>
      <c r="F2253" s="568"/>
      <c r="G2253" s="568"/>
      <c r="H2253" s="175" t="s">
        <v>175</v>
      </c>
      <c r="I2253" s="176">
        <v>341.4277868011153</v>
      </c>
      <c r="J2253" s="177">
        <v>341.22778680111531</v>
      </c>
      <c r="K2253" s="177">
        <v>1084.345992295081</v>
      </c>
      <c r="L2253" s="177">
        <v>73.874823332401732</v>
      </c>
      <c r="M2253" s="177">
        <v>60.199999999999996</v>
      </c>
      <c r="N2253" s="177">
        <v>1.45</v>
      </c>
      <c r="O2253" s="178">
        <v>2.2553428228041219</v>
      </c>
    </row>
    <row r="2254" spans="1:15" x14ac:dyDescent="0.25">
      <c r="A2254" s="576"/>
      <c r="B2254" s="568"/>
      <c r="C2254" s="568"/>
      <c r="D2254" s="568"/>
      <c r="E2254" s="568"/>
      <c r="F2254" s="568" t="s">
        <v>79</v>
      </c>
      <c r="G2254" s="568" t="s">
        <v>186</v>
      </c>
      <c r="H2254" s="175" t="s">
        <v>187</v>
      </c>
      <c r="I2254" s="176">
        <v>36</v>
      </c>
      <c r="J2254" s="177">
        <v>36</v>
      </c>
      <c r="K2254" s="177">
        <v>31</v>
      </c>
      <c r="L2254" s="177">
        <v>28.4</v>
      </c>
      <c r="M2254" s="177">
        <v>0</v>
      </c>
      <c r="N2254" s="177">
        <v>0</v>
      </c>
      <c r="O2254" s="179">
        <v>0.86111111111111116</v>
      </c>
    </row>
    <row r="2255" spans="1:15" x14ac:dyDescent="0.25">
      <c r="A2255" s="576"/>
      <c r="B2255" s="568"/>
      <c r="C2255" s="568"/>
      <c r="D2255" s="568"/>
      <c r="E2255" s="568"/>
      <c r="F2255" s="568"/>
      <c r="G2255" s="568"/>
      <c r="H2255" s="175" t="s">
        <v>54</v>
      </c>
      <c r="I2255" s="176">
        <v>9030.2744593688276</v>
      </c>
      <c r="J2255" s="177">
        <v>6602.3914660985511</v>
      </c>
      <c r="K2255" s="177">
        <v>7636.8505735983599</v>
      </c>
      <c r="L2255" s="177">
        <v>6226.9663336091335</v>
      </c>
      <c r="M2255" s="177">
        <v>3.2400220323696773</v>
      </c>
      <c r="N2255" s="180"/>
      <c r="O2255" s="179">
        <v>0.84569418216023284</v>
      </c>
    </row>
    <row r="2256" spans="1:15" x14ac:dyDescent="0.25">
      <c r="A2256" s="576"/>
      <c r="B2256" s="568"/>
      <c r="C2256" s="568"/>
      <c r="D2256" s="568"/>
      <c r="E2256" s="568"/>
      <c r="F2256" s="568"/>
      <c r="G2256" s="568"/>
      <c r="H2256" s="175" t="s">
        <v>175</v>
      </c>
      <c r="I2256" s="176">
        <v>9066.2744593688276</v>
      </c>
      <c r="J2256" s="177">
        <v>6638.3914660985511</v>
      </c>
      <c r="K2256" s="177">
        <v>7667.8505735983599</v>
      </c>
      <c r="L2256" s="177">
        <v>6255.3663336091331</v>
      </c>
      <c r="M2256" s="177">
        <v>3.2400220323696773</v>
      </c>
      <c r="N2256" s="177">
        <v>0</v>
      </c>
      <c r="O2256" s="179">
        <v>0.853402646635672</v>
      </c>
    </row>
    <row r="2257" spans="1:15" x14ac:dyDescent="0.25">
      <c r="A2257" s="576"/>
      <c r="B2257" s="568"/>
      <c r="C2257" s="568"/>
      <c r="D2257" s="568"/>
      <c r="E2257" s="568"/>
      <c r="F2257" s="568" t="s">
        <v>80</v>
      </c>
      <c r="G2257" s="568" t="s">
        <v>186</v>
      </c>
      <c r="H2257" s="175" t="s">
        <v>187</v>
      </c>
      <c r="I2257" s="176">
        <v>27.206071428571427</v>
      </c>
      <c r="J2257" s="177">
        <v>21.741785714285712</v>
      </c>
      <c r="K2257" s="177">
        <v>19.732142857142854</v>
      </c>
      <c r="L2257" s="177">
        <v>19.36785714285714</v>
      </c>
      <c r="M2257" s="177">
        <v>0</v>
      </c>
      <c r="N2257" s="177">
        <v>0</v>
      </c>
      <c r="O2257" s="179">
        <v>0.72528453470207532</v>
      </c>
    </row>
    <row r="2258" spans="1:15" x14ac:dyDescent="0.25">
      <c r="A2258" s="576"/>
      <c r="B2258" s="568"/>
      <c r="C2258" s="568"/>
      <c r="D2258" s="568"/>
      <c r="E2258" s="568"/>
      <c r="F2258" s="568"/>
      <c r="G2258" s="568"/>
      <c r="H2258" s="175" t="s">
        <v>54</v>
      </c>
      <c r="I2258" s="176">
        <v>11790.683818369813</v>
      </c>
      <c r="J2258" s="177">
        <v>11131.879550743926</v>
      </c>
      <c r="K2258" s="177">
        <v>10466.823683563669</v>
      </c>
      <c r="L2258" s="177">
        <v>8309.506250348395</v>
      </c>
      <c r="M2258" s="180"/>
      <c r="N2258" s="180"/>
      <c r="O2258" s="179">
        <v>0.88771981717094495</v>
      </c>
    </row>
    <row r="2259" spans="1:15" x14ac:dyDescent="0.25">
      <c r="A2259" s="576"/>
      <c r="B2259" s="568"/>
      <c r="C2259" s="568"/>
      <c r="D2259" s="568"/>
      <c r="E2259" s="568"/>
      <c r="F2259" s="568"/>
      <c r="G2259" s="568"/>
      <c r="H2259" s="175" t="s">
        <v>175</v>
      </c>
      <c r="I2259" s="176">
        <v>11817.889889798384</v>
      </c>
      <c r="J2259" s="177">
        <v>11153.621336458213</v>
      </c>
      <c r="K2259" s="177">
        <v>10486.555826420812</v>
      </c>
      <c r="L2259" s="177">
        <v>8328.8741074912523</v>
      </c>
      <c r="M2259" s="177">
        <v>0</v>
      </c>
      <c r="N2259" s="177">
        <v>0</v>
      </c>
      <c r="O2259" s="179">
        <v>0.80650217593651008</v>
      </c>
    </row>
    <row r="2260" spans="1:15" x14ac:dyDescent="0.25">
      <c r="A2260" s="576"/>
      <c r="B2260" s="568"/>
      <c r="C2260" s="568"/>
      <c r="D2260" s="568"/>
      <c r="E2260" s="568"/>
      <c r="F2260" s="568" t="s">
        <v>81</v>
      </c>
      <c r="G2260" s="568" t="s">
        <v>186</v>
      </c>
      <c r="H2260" s="175" t="s">
        <v>187</v>
      </c>
      <c r="I2260" s="176">
        <v>21.428571428571427</v>
      </c>
      <c r="J2260" s="177">
        <v>21.428571428571427</v>
      </c>
      <c r="K2260" s="177">
        <v>12.857142857142858</v>
      </c>
      <c r="L2260" s="177">
        <v>12.857142857142858</v>
      </c>
      <c r="M2260" s="177">
        <v>0</v>
      </c>
      <c r="N2260" s="177">
        <v>0</v>
      </c>
      <c r="O2260" s="179">
        <v>0.60000000000000009</v>
      </c>
    </row>
    <row r="2261" spans="1:15" x14ac:dyDescent="0.25">
      <c r="A2261" s="576"/>
      <c r="B2261" s="568"/>
      <c r="C2261" s="568"/>
      <c r="D2261" s="568"/>
      <c r="E2261" s="568"/>
      <c r="F2261" s="568"/>
      <c r="G2261" s="568"/>
      <c r="H2261" s="175" t="s">
        <v>54</v>
      </c>
      <c r="I2261" s="176">
        <v>8974.7221641481228</v>
      </c>
      <c r="J2261" s="177">
        <v>8139.7975538743804</v>
      </c>
      <c r="K2261" s="177">
        <v>5741.984137776104</v>
      </c>
      <c r="L2261" s="177">
        <v>3586.9143247713992</v>
      </c>
      <c r="M2261" s="177">
        <v>9.6697012761002075</v>
      </c>
      <c r="N2261" s="177">
        <v>18.947026206123255</v>
      </c>
      <c r="O2261" s="179">
        <v>0.63979519730582446</v>
      </c>
    </row>
    <row r="2262" spans="1:15" x14ac:dyDescent="0.25">
      <c r="A2262" s="576"/>
      <c r="B2262" s="568"/>
      <c r="C2262" s="568"/>
      <c r="D2262" s="568"/>
      <c r="E2262" s="568"/>
      <c r="F2262" s="568"/>
      <c r="G2262" s="568"/>
      <c r="H2262" s="175" t="s">
        <v>175</v>
      </c>
      <c r="I2262" s="176">
        <v>8996.1507355766935</v>
      </c>
      <c r="J2262" s="177">
        <v>8161.2261253029519</v>
      </c>
      <c r="K2262" s="177">
        <v>5754.8412806332472</v>
      </c>
      <c r="L2262" s="177">
        <v>3599.7714676285418</v>
      </c>
      <c r="M2262" s="177">
        <v>9.6697012761002075</v>
      </c>
      <c r="N2262" s="177">
        <v>18.947026206123255</v>
      </c>
      <c r="O2262" s="179">
        <v>0.61989759865291227</v>
      </c>
    </row>
    <row r="2263" spans="1:15" x14ac:dyDescent="0.25">
      <c r="A2263" s="576"/>
      <c r="B2263" s="568"/>
      <c r="C2263" s="568"/>
      <c r="D2263" s="568"/>
      <c r="E2263" s="568"/>
      <c r="F2263" s="568" t="s">
        <v>82</v>
      </c>
      <c r="G2263" s="568" t="s">
        <v>186</v>
      </c>
      <c r="H2263" s="175" t="s">
        <v>187</v>
      </c>
      <c r="I2263" s="176">
        <v>165.05</v>
      </c>
      <c r="J2263" s="177">
        <v>164.05</v>
      </c>
      <c r="K2263" s="177">
        <v>112.5</v>
      </c>
      <c r="L2263" s="177">
        <v>107.25</v>
      </c>
      <c r="M2263" s="177">
        <v>0</v>
      </c>
      <c r="N2263" s="177">
        <v>0</v>
      </c>
      <c r="O2263" s="179">
        <v>0.68161163283853377</v>
      </c>
    </row>
    <row r="2264" spans="1:15" x14ac:dyDescent="0.25">
      <c r="A2264" s="576"/>
      <c r="B2264" s="568"/>
      <c r="C2264" s="568"/>
      <c r="D2264" s="568"/>
      <c r="E2264" s="568"/>
      <c r="F2264" s="568"/>
      <c r="G2264" s="568"/>
      <c r="H2264" s="175" t="s">
        <v>54</v>
      </c>
      <c r="I2264" s="176">
        <v>22282.2585101197</v>
      </c>
      <c r="J2264" s="177">
        <v>22204.838998272604</v>
      </c>
      <c r="K2264" s="177">
        <v>20825.418583008821</v>
      </c>
      <c r="L2264" s="177">
        <v>15954.916864953988</v>
      </c>
      <c r="M2264" s="180"/>
      <c r="N2264" s="180"/>
      <c r="O2264" s="179">
        <v>0.93461883917874655</v>
      </c>
    </row>
    <row r="2265" spans="1:15" x14ac:dyDescent="0.25">
      <c r="A2265" s="576"/>
      <c r="B2265" s="568"/>
      <c r="C2265" s="568"/>
      <c r="D2265" s="568"/>
      <c r="E2265" s="568"/>
      <c r="F2265" s="568"/>
      <c r="G2265" s="568"/>
      <c r="H2265" s="175" t="s">
        <v>175</v>
      </c>
      <c r="I2265" s="176">
        <v>22447.308510119699</v>
      </c>
      <c r="J2265" s="177">
        <v>22368.888998272603</v>
      </c>
      <c r="K2265" s="177">
        <v>20937.918583008821</v>
      </c>
      <c r="L2265" s="177">
        <v>16062.166864953988</v>
      </c>
      <c r="M2265" s="177">
        <v>0</v>
      </c>
      <c r="N2265" s="177">
        <v>0</v>
      </c>
      <c r="O2265" s="179">
        <v>0.8081152360086401</v>
      </c>
    </row>
    <row r="2266" spans="1:15" x14ac:dyDescent="0.25">
      <c r="A2266" s="576"/>
      <c r="B2266" s="568"/>
      <c r="C2266" s="568"/>
      <c r="D2266" s="568"/>
      <c r="E2266" s="568"/>
      <c r="F2266" s="568" t="s">
        <v>83</v>
      </c>
      <c r="G2266" s="568" t="s">
        <v>186</v>
      </c>
      <c r="H2266" s="175" t="s">
        <v>54</v>
      </c>
      <c r="I2266" s="176">
        <v>164.56022970415566</v>
      </c>
      <c r="J2266" s="177">
        <v>164.56022970415566</v>
      </c>
      <c r="K2266" s="177">
        <v>101.22379401035265</v>
      </c>
      <c r="L2266" s="177">
        <v>70.019533829499082</v>
      </c>
      <c r="M2266" s="180"/>
      <c r="N2266" s="180"/>
      <c r="O2266" s="179">
        <v>0.61511699511073559</v>
      </c>
    </row>
    <row r="2267" spans="1:15" x14ac:dyDescent="0.25">
      <c r="A2267" s="576"/>
      <c r="B2267" s="568"/>
      <c r="C2267" s="568"/>
      <c r="D2267" s="568"/>
      <c r="E2267" s="568"/>
      <c r="F2267" s="568"/>
      <c r="G2267" s="568"/>
      <c r="H2267" s="175" t="s">
        <v>175</v>
      </c>
      <c r="I2267" s="176">
        <v>164.56022970415566</v>
      </c>
      <c r="J2267" s="177">
        <v>164.56022970415566</v>
      </c>
      <c r="K2267" s="177">
        <v>101.22379401035265</v>
      </c>
      <c r="L2267" s="177">
        <v>70.019533829499082</v>
      </c>
      <c r="M2267" s="180"/>
      <c r="N2267" s="180"/>
      <c r="O2267" s="179">
        <v>0.61511699511073559</v>
      </c>
    </row>
    <row r="2268" spans="1:15" x14ac:dyDescent="0.25">
      <c r="A2268" s="576"/>
      <c r="B2268" s="568"/>
      <c r="C2268" s="568"/>
      <c r="D2268" s="568"/>
      <c r="E2268" s="568"/>
      <c r="F2268" s="568" t="s">
        <v>84</v>
      </c>
      <c r="G2268" s="568" t="s">
        <v>186</v>
      </c>
      <c r="H2268" s="175" t="s">
        <v>187</v>
      </c>
      <c r="I2268" s="176">
        <v>85</v>
      </c>
      <c r="J2268" s="177">
        <v>85</v>
      </c>
      <c r="K2268" s="177">
        <v>102</v>
      </c>
      <c r="L2268" s="177">
        <v>32.5</v>
      </c>
      <c r="M2268" s="177">
        <v>0</v>
      </c>
      <c r="N2268" s="177">
        <v>0</v>
      </c>
      <c r="O2268" s="178">
        <v>1.2</v>
      </c>
    </row>
    <row r="2269" spans="1:15" x14ac:dyDescent="0.25">
      <c r="A2269" s="576"/>
      <c r="B2269" s="568"/>
      <c r="C2269" s="568"/>
      <c r="D2269" s="568"/>
      <c r="E2269" s="568"/>
      <c r="F2269" s="568"/>
      <c r="G2269" s="568"/>
      <c r="H2269" s="175" t="s">
        <v>54</v>
      </c>
      <c r="I2269" s="176">
        <v>90.742603801990043</v>
      </c>
      <c r="J2269" s="177">
        <v>84.473773972860727</v>
      </c>
      <c r="K2269" s="177">
        <v>111.00054276094744</v>
      </c>
      <c r="L2269" s="177">
        <v>96.80961526335993</v>
      </c>
      <c r="M2269" s="180"/>
      <c r="N2269" s="180"/>
      <c r="O2269" s="178">
        <v>1.2232461722518164</v>
      </c>
    </row>
    <row r="2270" spans="1:15" x14ac:dyDescent="0.25">
      <c r="A2270" s="576"/>
      <c r="B2270" s="568"/>
      <c r="C2270" s="568"/>
      <c r="D2270" s="568"/>
      <c r="E2270" s="568"/>
      <c r="F2270" s="568"/>
      <c r="G2270" s="568"/>
      <c r="H2270" s="175" t="s">
        <v>175</v>
      </c>
      <c r="I2270" s="176">
        <v>175.74260380199004</v>
      </c>
      <c r="J2270" s="177">
        <v>169.47377397286073</v>
      </c>
      <c r="K2270" s="177">
        <v>213.00054276094744</v>
      </c>
      <c r="L2270" s="177">
        <v>129.30961526335994</v>
      </c>
      <c r="M2270" s="177">
        <v>0</v>
      </c>
      <c r="N2270" s="177">
        <v>0</v>
      </c>
      <c r="O2270" s="178">
        <v>1.2116230861259081</v>
      </c>
    </row>
    <row r="2271" spans="1:15" x14ac:dyDescent="0.25">
      <c r="A2271" s="576"/>
      <c r="B2271" s="568"/>
      <c r="C2271" s="568"/>
      <c r="D2271" s="568"/>
      <c r="E2271" s="568"/>
      <c r="F2271" s="568" t="s">
        <v>85</v>
      </c>
      <c r="G2271" s="568" t="s">
        <v>186</v>
      </c>
      <c r="H2271" s="175" t="s">
        <v>187</v>
      </c>
      <c r="I2271" s="176">
        <v>34</v>
      </c>
      <c r="J2271" s="177">
        <v>34</v>
      </c>
      <c r="K2271" s="177">
        <v>47.25</v>
      </c>
      <c r="L2271" s="177">
        <v>34.75</v>
      </c>
      <c r="M2271" s="177">
        <v>1.3</v>
      </c>
      <c r="N2271" s="177">
        <v>0</v>
      </c>
      <c r="O2271" s="178">
        <v>1.3897058823529411</v>
      </c>
    </row>
    <row r="2272" spans="1:15" x14ac:dyDescent="0.25">
      <c r="A2272" s="576"/>
      <c r="B2272" s="568"/>
      <c r="C2272" s="568"/>
      <c r="D2272" s="568"/>
      <c r="E2272" s="568"/>
      <c r="F2272" s="568"/>
      <c r="G2272" s="568"/>
      <c r="H2272" s="175" t="s">
        <v>54</v>
      </c>
      <c r="I2272" s="176">
        <v>2527.5565796892129</v>
      </c>
      <c r="J2272" s="177">
        <v>2437.6958708452826</v>
      </c>
      <c r="K2272" s="177">
        <v>2112.2803465049246</v>
      </c>
      <c r="L2272" s="177">
        <v>1554.7514917166154</v>
      </c>
      <c r="M2272" s="180"/>
      <c r="N2272" s="180"/>
      <c r="O2272" s="179">
        <v>0.83570051941810519</v>
      </c>
    </row>
    <row r="2273" spans="1:15" x14ac:dyDescent="0.25">
      <c r="A2273" s="576"/>
      <c r="B2273" s="568"/>
      <c r="C2273" s="568"/>
      <c r="D2273" s="568"/>
      <c r="E2273" s="568"/>
      <c r="F2273" s="568"/>
      <c r="G2273" s="568"/>
      <c r="H2273" s="175" t="s">
        <v>175</v>
      </c>
      <c r="I2273" s="176">
        <v>2561.5565796892129</v>
      </c>
      <c r="J2273" s="177">
        <v>2471.6958708452826</v>
      </c>
      <c r="K2273" s="177">
        <v>2159.5303465049246</v>
      </c>
      <c r="L2273" s="177">
        <v>1589.5014917166154</v>
      </c>
      <c r="M2273" s="177">
        <v>1.3</v>
      </c>
      <c r="N2273" s="177">
        <v>0</v>
      </c>
      <c r="O2273" s="178">
        <v>1.1127032008855231</v>
      </c>
    </row>
    <row r="2274" spans="1:15" x14ac:dyDescent="0.25">
      <c r="A2274" s="576"/>
      <c r="B2274" s="568"/>
      <c r="C2274" s="568"/>
      <c r="D2274" s="568"/>
      <c r="E2274" s="568"/>
      <c r="F2274" s="568" t="s">
        <v>86</v>
      </c>
      <c r="G2274" s="568" t="s">
        <v>186</v>
      </c>
      <c r="H2274" s="175" t="s">
        <v>54</v>
      </c>
      <c r="I2274" s="176">
        <v>188.46038678032474</v>
      </c>
      <c r="J2274" s="177">
        <v>183.72348934251067</v>
      </c>
      <c r="K2274" s="177">
        <v>182.67249611636399</v>
      </c>
      <c r="L2274" s="177">
        <v>65.171624439360897</v>
      </c>
      <c r="M2274" s="180"/>
      <c r="N2274" s="180"/>
      <c r="O2274" s="179">
        <v>0.96928855573926365</v>
      </c>
    </row>
    <row r="2275" spans="1:15" x14ac:dyDescent="0.25">
      <c r="A2275" s="576"/>
      <c r="B2275" s="568"/>
      <c r="C2275" s="568"/>
      <c r="D2275" s="568"/>
      <c r="E2275" s="568"/>
      <c r="F2275" s="568"/>
      <c r="G2275" s="568"/>
      <c r="H2275" s="175" t="s">
        <v>175</v>
      </c>
      <c r="I2275" s="176">
        <v>188.46038678032474</v>
      </c>
      <c r="J2275" s="177">
        <v>183.72348934251067</v>
      </c>
      <c r="K2275" s="177">
        <v>182.67249611636399</v>
      </c>
      <c r="L2275" s="177">
        <v>65.171624439360897</v>
      </c>
      <c r="M2275" s="180"/>
      <c r="N2275" s="180"/>
      <c r="O2275" s="179">
        <v>0.96928855573926365</v>
      </c>
    </row>
    <row r="2276" spans="1:15" x14ac:dyDescent="0.25">
      <c r="A2276" s="576"/>
      <c r="B2276" s="568"/>
      <c r="C2276" s="568"/>
      <c r="D2276" s="568"/>
      <c r="E2276" s="568"/>
      <c r="F2276" s="568" t="s">
        <v>87</v>
      </c>
      <c r="G2276" s="568" t="s">
        <v>186</v>
      </c>
      <c r="H2276" s="175" t="s">
        <v>187</v>
      </c>
      <c r="I2276" s="176">
        <v>6.3</v>
      </c>
      <c r="J2276" s="177">
        <v>6.3</v>
      </c>
      <c r="K2276" s="177">
        <v>3.15</v>
      </c>
      <c r="L2276" s="177">
        <v>2.2749999999999999</v>
      </c>
      <c r="M2276" s="177">
        <v>0</v>
      </c>
      <c r="N2276" s="177">
        <v>0</v>
      </c>
      <c r="O2276" s="179">
        <v>0.5</v>
      </c>
    </row>
    <row r="2277" spans="1:15" x14ac:dyDescent="0.25">
      <c r="A2277" s="576"/>
      <c r="B2277" s="568"/>
      <c r="C2277" s="568"/>
      <c r="D2277" s="568"/>
      <c r="E2277" s="568"/>
      <c r="F2277" s="568"/>
      <c r="G2277" s="568"/>
      <c r="H2277" s="175" t="s">
        <v>54</v>
      </c>
      <c r="I2277" s="176">
        <v>28.240813898533254</v>
      </c>
      <c r="J2277" s="177">
        <v>28.240813898533254</v>
      </c>
      <c r="K2277" s="177">
        <v>19.086024871762824</v>
      </c>
      <c r="L2277" s="177">
        <v>6.0139693684669844</v>
      </c>
      <c r="M2277" s="180"/>
      <c r="N2277" s="181">
        <v>0.24829197414853021</v>
      </c>
      <c r="O2277" s="179">
        <v>0.67583126110802694</v>
      </c>
    </row>
    <row r="2278" spans="1:15" x14ac:dyDescent="0.25">
      <c r="A2278" s="576"/>
      <c r="B2278" s="568"/>
      <c r="C2278" s="568"/>
      <c r="D2278" s="568"/>
      <c r="E2278" s="568"/>
      <c r="F2278" s="568"/>
      <c r="G2278" s="568"/>
      <c r="H2278" s="175" t="s">
        <v>175</v>
      </c>
      <c r="I2278" s="176">
        <v>34.540813898533251</v>
      </c>
      <c r="J2278" s="177">
        <v>34.540813898533251</v>
      </c>
      <c r="K2278" s="177">
        <v>22.236024871762822</v>
      </c>
      <c r="L2278" s="177">
        <v>8.2889693684669847</v>
      </c>
      <c r="M2278" s="177">
        <v>0</v>
      </c>
      <c r="N2278" s="181">
        <v>0.24829197414853021</v>
      </c>
      <c r="O2278" s="179">
        <v>0.58791563055401341</v>
      </c>
    </row>
    <row r="2279" spans="1:15" x14ac:dyDescent="0.25">
      <c r="A2279" s="576"/>
      <c r="B2279" s="568"/>
      <c r="C2279" s="568"/>
      <c r="D2279" s="568"/>
      <c r="E2279" s="568"/>
      <c r="F2279" s="568" t="s">
        <v>88</v>
      </c>
      <c r="G2279" s="568" t="s">
        <v>186</v>
      </c>
      <c r="H2279" s="175" t="s">
        <v>187</v>
      </c>
      <c r="I2279" s="182">
        <v>0.70454545454545459</v>
      </c>
      <c r="J2279" s="181">
        <v>0.70454545454545459</v>
      </c>
      <c r="K2279" s="177">
        <v>1.4090909090909092</v>
      </c>
      <c r="L2279" s="177">
        <v>1.4090909090909092</v>
      </c>
      <c r="M2279" s="177">
        <v>0</v>
      </c>
      <c r="N2279" s="177">
        <v>0</v>
      </c>
      <c r="O2279" s="178">
        <v>2</v>
      </c>
    </row>
    <row r="2280" spans="1:15" x14ac:dyDescent="0.25">
      <c r="A2280" s="576"/>
      <c r="B2280" s="568"/>
      <c r="C2280" s="568"/>
      <c r="D2280" s="568"/>
      <c r="E2280" s="568"/>
      <c r="F2280" s="568"/>
      <c r="G2280" s="568"/>
      <c r="H2280" s="175" t="s">
        <v>54</v>
      </c>
      <c r="I2280" s="176">
        <v>143.08079963881124</v>
      </c>
      <c r="J2280" s="177">
        <v>143.08079963881124</v>
      </c>
      <c r="K2280" s="177">
        <v>134.99478080718461</v>
      </c>
      <c r="L2280" s="177">
        <v>72.958722246435102</v>
      </c>
      <c r="M2280" s="177">
        <v>3.8231595089582782</v>
      </c>
      <c r="N2280" s="177">
        <v>2.7149973324486325</v>
      </c>
      <c r="O2280" s="179">
        <v>0.9434863458127245</v>
      </c>
    </row>
    <row r="2281" spans="1:15" x14ac:dyDescent="0.25">
      <c r="A2281" s="576"/>
      <c r="B2281" s="568"/>
      <c r="C2281" s="568"/>
      <c r="D2281" s="568"/>
      <c r="E2281" s="568"/>
      <c r="F2281" s="568"/>
      <c r="G2281" s="568"/>
      <c r="H2281" s="175" t="s">
        <v>175</v>
      </c>
      <c r="I2281" s="176">
        <v>143.78534509335671</v>
      </c>
      <c r="J2281" s="177">
        <v>143.78534509335671</v>
      </c>
      <c r="K2281" s="177">
        <v>136.40387171627552</v>
      </c>
      <c r="L2281" s="177">
        <v>74.367813155526008</v>
      </c>
      <c r="M2281" s="177">
        <v>3.8231595089582782</v>
      </c>
      <c r="N2281" s="177">
        <v>2.7149973324486325</v>
      </c>
      <c r="O2281" s="178">
        <v>1.4717431729063621</v>
      </c>
    </row>
    <row r="2282" spans="1:15" x14ac:dyDescent="0.25">
      <c r="A2282" s="576"/>
      <c r="B2282" s="568"/>
      <c r="C2282" s="568"/>
      <c r="D2282" s="568"/>
      <c r="E2282" s="568"/>
      <c r="F2282" s="568" t="s">
        <v>89</v>
      </c>
      <c r="G2282" s="568" t="s">
        <v>186</v>
      </c>
      <c r="H2282" s="175" t="s">
        <v>187</v>
      </c>
      <c r="I2282" s="176">
        <v>1.5</v>
      </c>
      <c r="J2282" s="177">
        <v>1.5</v>
      </c>
      <c r="K2282" s="177">
        <v>2</v>
      </c>
      <c r="L2282" s="177">
        <v>2</v>
      </c>
      <c r="M2282" s="177">
        <v>0</v>
      </c>
      <c r="N2282" s="177">
        <v>0</v>
      </c>
      <c r="O2282" s="178">
        <v>1.3333333333333333</v>
      </c>
    </row>
    <row r="2283" spans="1:15" x14ac:dyDescent="0.25">
      <c r="A2283" s="576"/>
      <c r="B2283" s="568"/>
      <c r="C2283" s="568"/>
      <c r="D2283" s="568"/>
      <c r="E2283" s="568"/>
      <c r="F2283" s="568"/>
      <c r="G2283" s="568"/>
      <c r="H2283" s="175" t="s">
        <v>54</v>
      </c>
      <c r="I2283" s="176">
        <v>3.5683081356669075</v>
      </c>
      <c r="J2283" s="177">
        <v>3.5683081356669075</v>
      </c>
      <c r="K2283" s="177">
        <v>3.7392063066444479</v>
      </c>
      <c r="L2283" s="181">
        <v>0.93480157666111197</v>
      </c>
      <c r="M2283" s="180"/>
      <c r="N2283" s="180"/>
      <c r="O2283" s="178">
        <v>1.0478933333333333</v>
      </c>
    </row>
    <row r="2284" spans="1:15" x14ac:dyDescent="0.25">
      <c r="A2284" s="576"/>
      <c r="B2284" s="568"/>
      <c r="C2284" s="568"/>
      <c r="D2284" s="568"/>
      <c r="E2284" s="568"/>
      <c r="F2284" s="568"/>
      <c r="G2284" s="568"/>
      <c r="H2284" s="175" t="s">
        <v>175</v>
      </c>
      <c r="I2284" s="176">
        <v>5.0683081356669071</v>
      </c>
      <c r="J2284" s="177">
        <v>5.0683081356669071</v>
      </c>
      <c r="K2284" s="177">
        <v>5.7392063066444479</v>
      </c>
      <c r="L2284" s="177">
        <v>2.934801576661112</v>
      </c>
      <c r="M2284" s="177">
        <v>0</v>
      </c>
      <c r="N2284" s="177">
        <v>0</v>
      </c>
      <c r="O2284" s="178">
        <v>1.1906133333333333</v>
      </c>
    </row>
    <row r="2285" spans="1:15" x14ac:dyDescent="0.25">
      <c r="A2285" s="576"/>
      <c r="B2285" s="568"/>
      <c r="C2285" s="568"/>
      <c r="D2285" s="568"/>
      <c r="E2285" s="568"/>
      <c r="F2285" s="568" t="s">
        <v>90</v>
      </c>
      <c r="G2285" s="568" t="s">
        <v>186</v>
      </c>
      <c r="H2285" s="175" t="s">
        <v>54</v>
      </c>
      <c r="I2285" s="176">
        <v>21.107617474315898</v>
      </c>
      <c r="J2285" s="177">
        <v>9.8463449742446976</v>
      </c>
      <c r="K2285" s="177">
        <v>6.6671385016944766</v>
      </c>
      <c r="L2285" s="177">
        <v>2.0171082759741989</v>
      </c>
      <c r="M2285" s="180"/>
      <c r="N2285" s="180"/>
      <c r="O2285" s="179">
        <v>0.31586409550045913</v>
      </c>
    </row>
    <row r="2286" spans="1:15" x14ac:dyDescent="0.25">
      <c r="A2286" s="576"/>
      <c r="B2286" s="568"/>
      <c r="C2286" s="568"/>
      <c r="D2286" s="568"/>
      <c r="E2286" s="568"/>
      <c r="F2286" s="568"/>
      <c r="G2286" s="568"/>
      <c r="H2286" s="175" t="s">
        <v>175</v>
      </c>
      <c r="I2286" s="176">
        <v>21.107617474315898</v>
      </c>
      <c r="J2286" s="177">
        <v>9.8463449742446976</v>
      </c>
      <c r="K2286" s="177">
        <v>6.6671385016944766</v>
      </c>
      <c r="L2286" s="177">
        <v>2.0171082759741989</v>
      </c>
      <c r="M2286" s="180"/>
      <c r="N2286" s="180"/>
      <c r="O2286" s="179">
        <v>0.31586409550045913</v>
      </c>
    </row>
    <row r="2287" spans="1:15" x14ac:dyDescent="0.25">
      <c r="A2287" s="576"/>
      <c r="B2287" s="568"/>
      <c r="C2287" s="568"/>
      <c r="D2287" s="568"/>
      <c r="E2287" s="568"/>
      <c r="F2287" s="568" t="s">
        <v>91</v>
      </c>
      <c r="G2287" s="568" t="s">
        <v>186</v>
      </c>
      <c r="H2287" s="175" t="s">
        <v>54</v>
      </c>
      <c r="I2287" s="176">
        <v>3.3890937896197935</v>
      </c>
      <c r="J2287" s="177">
        <v>3.3890937896197935</v>
      </c>
      <c r="K2287" s="177">
        <v>2.033456273771876</v>
      </c>
      <c r="L2287" s="177">
        <v>0</v>
      </c>
      <c r="M2287" s="180"/>
      <c r="N2287" s="180"/>
      <c r="O2287" s="179">
        <v>0.6</v>
      </c>
    </row>
    <row r="2288" spans="1:15" x14ac:dyDescent="0.25">
      <c r="A2288" s="576"/>
      <c r="B2288" s="568"/>
      <c r="C2288" s="568"/>
      <c r="D2288" s="568"/>
      <c r="E2288" s="568"/>
      <c r="F2288" s="568"/>
      <c r="G2288" s="568"/>
      <c r="H2288" s="175" t="s">
        <v>175</v>
      </c>
      <c r="I2288" s="176">
        <v>3.3890937896197935</v>
      </c>
      <c r="J2288" s="177">
        <v>3.3890937896197935</v>
      </c>
      <c r="K2288" s="177">
        <v>2.033456273771876</v>
      </c>
      <c r="L2288" s="177">
        <v>0</v>
      </c>
      <c r="M2288" s="180"/>
      <c r="N2288" s="180"/>
      <c r="O2288" s="179">
        <v>0.6</v>
      </c>
    </row>
    <row r="2289" spans="1:15" x14ac:dyDescent="0.25">
      <c r="A2289" s="576"/>
      <c r="B2289" s="568"/>
      <c r="C2289" s="568"/>
      <c r="D2289" s="568"/>
      <c r="E2289" s="568"/>
      <c r="F2289" s="568" t="s">
        <v>92</v>
      </c>
      <c r="G2289" s="568" t="s">
        <v>186</v>
      </c>
      <c r="H2289" s="175" t="s">
        <v>54</v>
      </c>
      <c r="I2289" s="176">
        <v>105.21419650399325</v>
      </c>
      <c r="J2289" s="177">
        <v>105.21419650399325</v>
      </c>
      <c r="K2289" s="177">
        <v>135.24766352671151</v>
      </c>
      <c r="L2289" s="177">
        <v>79.998428184397355</v>
      </c>
      <c r="M2289" s="180"/>
      <c r="N2289" s="180"/>
      <c r="O2289" s="178">
        <v>1.285450709321136</v>
      </c>
    </row>
    <row r="2290" spans="1:15" x14ac:dyDescent="0.25">
      <c r="A2290" s="576"/>
      <c r="B2290" s="568"/>
      <c r="C2290" s="568"/>
      <c r="D2290" s="568"/>
      <c r="E2290" s="568"/>
      <c r="F2290" s="568"/>
      <c r="G2290" s="568"/>
      <c r="H2290" s="175" t="s">
        <v>175</v>
      </c>
      <c r="I2290" s="176">
        <v>105.21419650399325</v>
      </c>
      <c r="J2290" s="177">
        <v>105.21419650399325</v>
      </c>
      <c r="K2290" s="177">
        <v>135.24766352671151</v>
      </c>
      <c r="L2290" s="177">
        <v>79.998428184397355</v>
      </c>
      <c r="M2290" s="180"/>
      <c r="N2290" s="180"/>
      <c r="O2290" s="178">
        <v>1.285450709321136</v>
      </c>
    </row>
    <row r="2291" spans="1:15" x14ac:dyDescent="0.25">
      <c r="A2291" s="576"/>
      <c r="B2291" s="568"/>
      <c r="C2291" s="568"/>
      <c r="D2291" s="568"/>
      <c r="E2291" s="568"/>
      <c r="F2291" s="568" t="s">
        <v>93</v>
      </c>
      <c r="G2291" s="568" t="s">
        <v>186</v>
      </c>
      <c r="H2291" s="175" t="s">
        <v>187</v>
      </c>
      <c r="I2291" s="176">
        <v>4983.333333333333</v>
      </c>
      <c r="J2291" s="177">
        <v>4983.333333333333</v>
      </c>
      <c r="K2291" s="177">
        <v>7044.5555555555566</v>
      </c>
      <c r="L2291" s="177">
        <v>5696.8888888888896</v>
      </c>
      <c r="M2291" s="177">
        <v>422.42777777777775</v>
      </c>
      <c r="N2291" s="177">
        <v>611.72222222222217</v>
      </c>
      <c r="O2291" s="178">
        <v>1.4136231884057975</v>
      </c>
    </row>
    <row r="2292" spans="1:15" x14ac:dyDescent="0.25">
      <c r="A2292" s="576"/>
      <c r="B2292" s="568"/>
      <c r="C2292" s="568"/>
      <c r="D2292" s="568"/>
      <c r="E2292" s="568"/>
      <c r="F2292" s="568"/>
      <c r="G2292" s="568"/>
      <c r="H2292" s="175" t="s">
        <v>54</v>
      </c>
      <c r="I2292" s="176">
        <v>263.90454493928877</v>
      </c>
      <c r="J2292" s="177">
        <v>184.25154166397641</v>
      </c>
      <c r="K2292" s="177">
        <v>218.68514570006894</v>
      </c>
      <c r="L2292" s="177">
        <v>177.91720747460053</v>
      </c>
      <c r="M2292" s="177">
        <v>13.976022210911026</v>
      </c>
      <c r="N2292" s="180"/>
      <c r="O2292" s="179">
        <v>0.82865244230779522</v>
      </c>
    </row>
    <row r="2293" spans="1:15" x14ac:dyDescent="0.25">
      <c r="A2293" s="576"/>
      <c r="B2293" s="568"/>
      <c r="C2293" s="568"/>
      <c r="D2293" s="568"/>
      <c r="E2293" s="568"/>
      <c r="F2293" s="568"/>
      <c r="G2293" s="568"/>
      <c r="H2293" s="175" t="s">
        <v>175</v>
      </c>
      <c r="I2293" s="176">
        <v>5247.2378782726219</v>
      </c>
      <c r="J2293" s="177">
        <v>5167.5848749973093</v>
      </c>
      <c r="K2293" s="177">
        <v>7263.2407012556259</v>
      </c>
      <c r="L2293" s="177">
        <v>5874.8060963634898</v>
      </c>
      <c r="M2293" s="177">
        <v>436.40379998868877</v>
      </c>
      <c r="N2293" s="177">
        <v>611.72222222222217</v>
      </c>
      <c r="O2293" s="178">
        <v>1.1211378153567964</v>
      </c>
    </row>
    <row r="2294" spans="1:15" x14ac:dyDescent="0.25">
      <c r="A2294" s="576"/>
      <c r="B2294" s="568"/>
      <c r="C2294" s="568"/>
      <c r="D2294" s="568"/>
      <c r="E2294" s="568"/>
      <c r="F2294" s="568" t="s">
        <v>94</v>
      </c>
      <c r="G2294" s="568" t="s">
        <v>186</v>
      </c>
      <c r="H2294" s="175" t="s">
        <v>187</v>
      </c>
      <c r="I2294" s="176">
        <v>7480.0655172413799</v>
      </c>
      <c r="J2294" s="177">
        <v>7428.9620689655176</v>
      </c>
      <c r="K2294" s="177">
        <v>19008.263793103451</v>
      </c>
      <c r="L2294" s="177">
        <v>18891.936206896553</v>
      </c>
      <c r="M2294" s="177">
        <v>2086.7017241379308</v>
      </c>
      <c r="N2294" s="177">
        <v>362.90172413793101</v>
      </c>
      <c r="O2294" s="178">
        <v>2.541189478793981</v>
      </c>
    </row>
    <row r="2295" spans="1:15" x14ac:dyDescent="0.25">
      <c r="A2295" s="576"/>
      <c r="B2295" s="568"/>
      <c r="C2295" s="568"/>
      <c r="D2295" s="568"/>
      <c r="E2295" s="568"/>
      <c r="F2295" s="568"/>
      <c r="G2295" s="568"/>
      <c r="H2295" s="175" t="s">
        <v>54</v>
      </c>
      <c r="I2295" s="176">
        <v>489.15267831745945</v>
      </c>
      <c r="J2295" s="177">
        <v>432.39445048507207</v>
      </c>
      <c r="K2295" s="177">
        <v>592.31802709582371</v>
      </c>
      <c r="L2295" s="177">
        <v>336.45569208661635</v>
      </c>
      <c r="M2295" s="177">
        <v>25.255662240199111</v>
      </c>
      <c r="N2295" s="177">
        <v>1.0016157852774241</v>
      </c>
      <c r="O2295" s="178">
        <v>1.2109062330665807</v>
      </c>
    </row>
    <row r="2296" spans="1:15" x14ac:dyDescent="0.25">
      <c r="A2296" s="576"/>
      <c r="B2296" s="568"/>
      <c r="C2296" s="568"/>
      <c r="D2296" s="568"/>
      <c r="E2296" s="568"/>
      <c r="F2296" s="568"/>
      <c r="G2296" s="568"/>
      <c r="H2296" s="175" t="s">
        <v>175</v>
      </c>
      <c r="I2296" s="176">
        <v>7969.2181955588394</v>
      </c>
      <c r="J2296" s="177">
        <v>7861.35651945059</v>
      </c>
      <c r="K2296" s="177">
        <v>19600.581820199273</v>
      </c>
      <c r="L2296" s="177">
        <v>19228.391898983169</v>
      </c>
      <c r="M2296" s="177">
        <v>2111.9573863781297</v>
      </c>
      <c r="N2296" s="177">
        <v>363.90333992320842</v>
      </c>
      <c r="O2296" s="178">
        <v>1.8760478559302809</v>
      </c>
    </row>
    <row r="2297" spans="1:15" x14ac:dyDescent="0.25">
      <c r="A2297" s="576"/>
      <c r="B2297" s="568"/>
      <c r="C2297" s="568"/>
      <c r="D2297" s="568"/>
      <c r="E2297" s="568"/>
      <c r="F2297" s="568" t="s">
        <v>47</v>
      </c>
      <c r="G2297" s="568" t="s">
        <v>186</v>
      </c>
      <c r="H2297" s="175" t="s">
        <v>187</v>
      </c>
      <c r="I2297" s="176">
        <v>445</v>
      </c>
      <c r="J2297" s="177">
        <v>445</v>
      </c>
      <c r="K2297" s="177">
        <v>1160</v>
      </c>
      <c r="L2297" s="177">
        <v>530</v>
      </c>
      <c r="M2297" s="177">
        <v>86.5</v>
      </c>
      <c r="N2297" s="177">
        <v>7.5</v>
      </c>
      <c r="O2297" s="178">
        <v>2.606741573033708</v>
      </c>
    </row>
    <row r="2298" spans="1:15" x14ac:dyDescent="0.25">
      <c r="A2298" s="576"/>
      <c r="B2298" s="568"/>
      <c r="C2298" s="568"/>
      <c r="D2298" s="568"/>
      <c r="E2298" s="568"/>
      <c r="F2298" s="568"/>
      <c r="G2298" s="568"/>
      <c r="H2298" s="175" t="s">
        <v>54</v>
      </c>
      <c r="I2298" s="176">
        <v>4.7106824108134928</v>
      </c>
      <c r="J2298" s="177">
        <v>4.7106824108134928</v>
      </c>
      <c r="K2298" s="177">
        <v>4.0513612188407873</v>
      </c>
      <c r="L2298" s="177">
        <v>3.0384940917396399</v>
      </c>
      <c r="M2298" s="181">
        <v>0.33108888830450695</v>
      </c>
      <c r="N2298" s="180"/>
      <c r="O2298" s="179">
        <v>0.86003701067615668</v>
      </c>
    </row>
    <row r="2299" spans="1:15" x14ac:dyDescent="0.25">
      <c r="A2299" s="576"/>
      <c r="B2299" s="568"/>
      <c r="C2299" s="568"/>
      <c r="D2299" s="568"/>
      <c r="E2299" s="568"/>
      <c r="F2299" s="568"/>
      <c r="G2299" s="568"/>
      <c r="H2299" s="175" t="s">
        <v>175</v>
      </c>
      <c r="I2299" s="176">
        <v>449.71068241081349</v>
      </c>
      <c r="J2299" s="177">
        <v>449.71068241081349</v>
      </c>
      <c r="K2299" s="177">
        <v>1164.0513612188408</v>
      </c>
      <c r="L2299" s="177">
        <v>533.03849409173961</v>
      </c>
      <c r="M2299" s="177">
        <v>86.831088888304507</v>
      </c>
      <c r="N2299" s="177">
        <v>7.5</v>
      </c>
      <c r="O2299" s="178">
        <v>1.7333892918549323</v>
      </c>
    </row>
    <row r="2300" spans="1:15" x14ac:dyDescent="0.25">
      <c r="A2300" s="576"/>
      <c r="B2300" s="568"/>
      <c r="C2300" s="568"/>
      <c r="D2300" s="568"/>
      <c r="E2300" s="568"/>
      <c r="F2300" s="568" t="s">
        <v>96</v>
      </c>
      <c r="G2300" s="568" t="s">
        <v>186</v>
      </c>
      <c r="H2300" s="175" t="s">
        <v>54</v>
      </c>
      <c r="I2300" s="176">
        <v>38.452364293353888</v>
      </c>
      <c r="J2300" s="177">
        <v>38.452364293353888</v>
      </c>
      <c r="K2300" s="177">
        <v>16.127113846454087</v>
      </c>
      <c r="L2300" s="177">
        <v>14.238333712364545</v>
      </c>
      <c r="M2300" s="180"/>
      <c r="N2300" s="180"/>
      <c r="O2300" s="179">
        <v>0.41940499999999997</v>
      </c>
    </row>
    <row r="2301" spans="1:15" x14ac:dyDescent="0.25">
      <c r="A2301" s="576"/>
      <c r="B2301" s="568"/>
      <c r="C2301" s="568"/>
      <c r="D2301" s="568"/>
      <c r="E2301" s="568"/>
      <c r="F2301" s="568"/>
      <c r="G2301" s="568"/>
      <c r="H2301" s="175" t="s">
        <v>175</v>
      </c>
      <c r="I2301" s="176">
        <v>38.452364293353888</v>
      </c>
      <c r="J2301" s="177">
        <v>38.452364293353888</v>
      </c>
      <c r="K2301" s="177">
        <v>16.127113846454087</v>
      </c>
      <c r="L2301" s="177">
        <v>14.238333712364545</v>
      </c>
      <c r="M2301" s="180"/>
      <c r="N2301" s="180"/>
      <c r="O2301" s="179">
        <v>0.41940499999999997</v>
      </c>
    </row>
    <row r="2302" spans="1:15" x14ac:dyDescent="0.25">
      <c r="A2302" s="576"/>
      <c r="B2302" s="568"/>
      <c r="C2302" s="568"/>
      <c r="D2302" s="568"/>
      <c r="E2302" s="568"/>
      <c r="F2302" s="568" t="s">
        <v>97</v>
      </c>
      <c r="G2302" s="568" t="s">
        <v>186</v>
      </c>
      <c r="H2302" s="175" t="s">
        <v>187</v>
      </c>
      <c r="I2302" s="176">
        <v>4.5</v>
      </c>
      <c r="J2302" s="177">
        <v>4.5</v>
      </c>
      <c r="K2302" s="177">
        <v>3</v>
      </c>
      <c r="L2302" s="177">
        <v>3</v>
      </c>
      <c r="M2302" s="177">
        <v>0</v>
      </c>
      <c r="N2302" s="177">
        <v>0</v>
      </c>
      <c r="O2302" s="179">
        <v>0.66666666666666663</v>
      </c>
    </row>
    <row r="2303" spans="1:15" x14ac:dyDescent="0.25">
      <c r="A2303" s="576"/>
      <c r="B2303" s="568"/>
      <c r="C2303" s="568"/>
      <c r="D2303" s="568"/>
      <c r="E2303" s="568"/>
      <c r="F2303" s="568"/>
      <c r="G2303" s="568"/>
      <c r="H2303" s="175" t="s">
        <v>54</v>
      </c>
      <c r="I2303" s="176">
        <v>245.06738209837775</v>
      </c>
      <c r="J2303" s="177">
        <v>245.06738209837775</v>
      </c>
      <c r="K2303" s="177">
        <v>160.91309109331735</v>
      </c>
      <c r="L2303" s="177">
        <v>93.570868846262101</v>
      </c>
      <c r="M2303" s="177">
        <v>1.1150775190323099</v>
      </c>
      <c r="N2303" s="180"/>
      <c r="O2303" s="179">
        <v>0.65660754081390471</v>
      </c>
    </row>
    <row r="2304" spans="1:15" x14ac:dyDescent="0.25">
      <c r="A2304" s="576"/>
      <c r="B2304" s="568"/>
      <c r="C2304" s="568"/>
      <c r="D2304" s="568"/>
      <c r="E2304" s="568"/>
      <c r="F2304" s="568"/>
      <c r="G2304" s="568"/>
      <c r="H2304" s="175" t="s">
        <v>175</v>
      </c>
      <c r="I2304" s="176">
        <v>249.56738209837775</v>
      </c>
      <c r="J2304" s="177">
        <v>249.56738209837775</v>
      </c>
      <c r="K2304" s="177">
        <v>163.91309109331735</v>
      </c>
      <c r="L2304" s="177">
        <v>96.570868846262101</v>
      </c>
      <c r="M2304" s="177">
        <v>1.1150775190323099</v>
      </c>
      <c r="N2304" s="177">
        <v>0</v>
      </c>
      <c r="O2304" s="179">
        <v>0.66163710374028573</v>
      </c>
    </row>
    <row r="2305" spans="1:15" x14ac:dyDescent="0.25">
      <c r="A2305" s="576"/>
      <c r="B2305" s="568"/>
      <c r="C2305" s="568"/>
      <c r="D2305" s="568"/>
      <c r="E2305" s="568"/>
      <c r="F2305" s="568" t="s">
        <v>98</v>
      </c>
      <c r="G2305" s="568" t="s">
        <v>186</v>
      </c>
      <c r="H2305" s="175" t="s">
        <v>54</v>
      </c>
      <c r="I2305" s="176">
        <v>98.447380394086281</v>
      </c>
      <c r="J2305" s="177">
        <v>98.447380394086281</v>
      </c>
      <c r="K2305" s="177">
        <v>38.971818766392893</v>
      </c>
      <c r="L2305" s="177">
        <v>15.438578093862327</v>
      </c>
      <c r="M2305" s="177">
        <v>5.2849114601833449</v>
      </c>
      <c r="N2305" s="177">
        <v>3.6763466111461045</v>
      </c>
      <c r="O2305" s="179">
        <v>0.3958644568335708</v>
      </c>
    </row>
    <row r="2306" spans="1:15" x14ac:dyDescent="0.25">
      <c r="A2306" s="576"/>
      <c r="B2306" s="568"/>
      <c r="C2306" s="568"/>
      <c r="D2306" s="568"/>
      <c r="E2306" s="568"/>
      <c r="F2306" s="568"/>
      <c r="G2306" s="568"/>
      <c r="H2306" s="175" t="s">
        <v>175</v>
      </c>
      <c r="I2306" s="176">
        <v>98.447380394086281</v>
      </c>
      <c r="J2306" s="177">
        <v>98.447380394086281</v>
      </c>
      <c r="K2306" s="177">
        <v>38.971818766392893</v>
      </c>
      <c r="L2306" s="177">
        <v>15.438578093862327</v>
      </c>
      <c r="M2306" s="177">
        <v>5.2849114601833449</v>
      </c>
      <c r="N2306" s="177">
        <v>3.6763466111461045</v>
      </c>
      <c r="O2306" s="179">
        <v>0.3958644568335708</v>
      </c>
    </row>
    <row r="2307" spans="1:15" x14ac:dyDescent="0.25">
      <c r="A2307" s="576"/>
      <c r="B2307" s="568"/>
      <c r="C2307" s="568"/>
      <c r="D2307" s="568"/>
      <c r="E2307" s="568"/>
      <c r="F2307" s="568" t="s">
        <v>99</v>
      </c>
      <c r="G2307" s="568" t="s">
        <v>186</v>
      </c>
      <c r="H2307" s="175" t="s">
        <v>54</v>
      </c>
      <c r="I2307" s="176">
        <v>274.7210065908688</v>
      </c>
      <c r="J2307" s="177">
        <v>274.7210065908688</v>
      </c>
      <c r="K2307" s="177">
        <v>221.74967937462779</v>
      </c>
      <c r="L2307" s="177">
        <v>33.446963065411055</v>
      </c>
      <c r="M2307" s="180"/>
      <c r="N2307" s="180"/>
      <c r="O2307" s="179">
        <v>0.8071813733009171</v>
      </c>
    </row>
    <row r="2308" spans="1:15" x14ac:dyDescent="0.25">
      <c r="A2308" s="576"/>
      <c r="B2308" s="568"/>
      <c r="C2308" s="568"/>
      <c r="D2308" s="568"/>
      <c r="E2308" s="568"/>
      <c r="F2308" s="568"/>
      <c r="G2308" s="568"/>
      <c r="H2308" s="175" t="s">
        <v>175</v>
      </c>
      <c r="I2308" s="176">
        <v>274.7210065908688</v>
      </c>
      <c r="J2308" s="177">
        <v>274.7210065908688</v>
      </c>
      <c r="K2308" s="177">
        <v>221.74967937462779</v>
      </c>
      <c r="L2308" s="177">
        <v>33.446963065411055</v>
      </c>
      <c r="M2308" s="180"/>
      <c r="N2308" s="180"/>
      <c r="O2308" s="179">
        <v>0.8071813733009171</v>
      </c>
    </row>
    <row r="2309" spans="1:15" x14ac:dyDescent="0.25">
      <c r="A2309" s="576"/>
      <c r="B2309" s="568"/>
      <c r="C2309" s="568"/>
      <c r="D2309" s="568"/>
      <c r="E2309" s="568"/>
      <c r="F2309" s="568" t="s">
        <v>100</v>
      </c>
      <c r="G2309" s="568" t="s">
        <v>186</v>
      </c>
      <c r="H2309" s="175" t="s">
        <v>187</v>
      </c>
      <c r="I2309" s="176">
        <v>13.25</v>
      </c>
      <c r="J2309" s="177">
        <v>13.25</v>
      </c>
      <c r="K2309" s="177">
        <v>12.3</v>
      </c>
      <c r="L2309" s="177">
        <v>9.8000000000000007</v>
      </c>
      <c r="M2309" s="177">
        <v>0</v>
      </c>
      <c r="N2309" s="177">
        <v>0</v>
      </c>
      <c r="O2309" s="179">
        <v>0.92830188679245285</v>
      </c>
    </row>
    <row r="2310" spans="1:15" x14ac:dyDescent="0.25">
      <c r="A2310" s="576"/>
      <c r="B2310" s="568"/>
      <c r="C2310" s="568"/>
      <c r="D2310" s="568"/>
      <c r="E2310" s="568"/>
      <c r="F2310" s="568"/>
      <c r="G2310" s="568"/>
      <c r="H2310" s="175" t="s">
        <v>54</v>
      </c>
      <c r="I2310" s="176">
        <v>1675.0952742101144</v>
      </c>
      <c r="J2310" s="177">
        <v>1452.3444472179706</v>
      </c>
      <c r="K2310" s="177">
        <v>1867.5286739548328</v>
      </c>
      <c r="L2310" s="177">
        <v>1351.0746856402675</v>
      </c>
      <c r="M2310" s="177">
        <v>1.3086685212336837</v>
      </c>
      <c r="N2310" s="180"/>
      <c r="O2310" s="178">
        <v>1.1148790774515556</v>
      </c>
    </row>
    <row r="2311" spans="1:15" x14ac:dyDescent="0.25">
      <c r="A2311" s="576"/>
      <c r="B2311" s="568"/>
      <c r="C2311" s="568"/>
      <c r="D2311" s="568"/>
      <c r="E2311" s="568"/>
      <c r="F2311" s="568"/>
      <c r="G2311" s="568"/>
      <c r="H2311" s="175" t="s">
        <v>175</v>
      </c>
      <c r="I2311" s="176">
        <v>1688.3452742101144</v>
      </c>
      <c r="J2311" s="177">
        <v>1465.5944472179706</v>
      </c>
      <c r="K2311" s="177">
        <v>1879.8286739548328</v>
      </c>
      <c r="L2311" s="177">
        <v>1360.8746856402674</v>
      </c>
      <c r="M2311" s="177">
        <v>1.3086685212336837</v>
      </c>
      <c r="N2311" s="177">
        <v>0</v>
      </c>
      <c r="O2311" s="178">
        <v>1.0215904821220043</v>
      </c>
    </row>
    <row r="2312" spans="1:15" x14ac:dyDescent="0.25">
      <c r="A2312" s="576"/>
      <c r="B2312" s="568"/>
      <c r="C2312" s="568"/>
      <c r="D2312" s="568"/>
      <c r="E2312" s="568"/>
      <c r="F2312" s="568" t="s">
        <v>101</v>
      </c>
      <c r="G2312" s="568" t="s">
        <v>186</v>
      </c>
      <c r="H2312" s="175" t="s">
        <v>54</v>
      </c>
      <c r="I2312" s="176">
        <v>445.93611410923251</v>
      </c>
      <c r="J2312" s="177">
        <v>442.36197788741163</v>
      </c>
      <c r="K2312" s="177">
        <v>281.19168890384651</v>
      </c>
      <c r="L2312" s="177">
        <v>234.90239670539026</v>
      </c>
      <c r="M2312" s="177">
        <v>14.281256010992898</v>
      </c>
      <c r="N2312" s="177">
        <v>7.6981958070809773</v>
      </c>
      <c r="O2312" s="179">
        <v>0.63056496212587154</v>
      </c>
    </row>
    <row r="2313" spans="1:15" x14ac:dyDescent="0.25">
      <c r="A2313" s="576"/>
      <c r="B2313" s="568"/>
      <c r="C2313" s="568"/>
      <c r="D2313" s="568"/>
      <c r="E2313" s="568"/>
      <c r="F2313" s="568"/>
      <c r="G2313" s="568"/>
      <c r="H2313" s="175" t="s">
        <v>175</v>
      </c>
      <c r="I2313" s="176">
        <v>445.93611410923251</v>
      </c>
      <c r="J2313" s="177">
        <v>442.36197788741163</v>
      </c>
      <c r="K2313" s="177">
        <v>281.19168890384651</v>
      </c>
      <c r="L2313" s="177">
        <v>234.90239670539026</v>
      </c>
      <c r="M2313" s="177">
        <v>14.281256010992898</v>
      </c>
      <c r="N2313" s="177">
        <v>7.6981958070809773</v>
      </c>
      <c r="O2313" s="179">
        <v>0.63056496212587154</v>
      </c>
    </row>
    <row r="2314" spans="1:15" x14ac:dyDescent="0.25">
      <c r="A2314" s="576"/>
      <c r="B2314" s="568"/>
      <c r="C2314" s="568"/>
      <c r="D2314" s="568"/>
      <c r="E2314" s="568"/>
      <c r="F2314" s="568" t="s">
        <v>102</v>
      </c>
      <c r="G2314" s="568" t="s">
        <v>186</v>
      </c>
      <c r="H2314" s="175" t="s">
        <v>54</v>
      </c>
      <c r="I2314" s="176">
        <v>2.7388676062665271</v>
      </c>
      <c r="J2314" s="177">
        <v>2.7388676062665271</v>
      </c>
      <c r="K2314" s="177">
        <v>1.0762654145584944</v>
      </c>
      <c r="L2314" s="177">
        <v>0</v>
      </c>
      <c r="M2314" s="180"/>
      <c r="N2314" s="180"/>
      <c r="O2314" s="179">
        <v>0.39295999999999998</v>
      </c>
    </row>
    <row r="2315" spans="1:15" x14ac:dyDescent="0.25">
      <c r="A2315" s="576"/>
      <c r="B2315" s="568"/>
      <c r="C2315" s="568"/>
      <c r="D2315" s="568"/>
      <c r="E2315" s="568"/>
      <c r="F2315" s="568"/>
      <c r="G2315" s="568"/>
      <c r="H2315" s="175" t="s">
        <v>175</v>
      </c>
      <c r="I2315" s="176">
        <v>2.7388676062665271</v>
      </c>
      <c r="J2315" s="177">
        <v>2.7388676062665271</v>
      </c>
      <c r="K2315" s="177">
        <v>1.0762654145584944</v>
      </c>
      <c r="L2315" s="177">
        <v>0</v>
      </c>
      <c r="M2315" s="180"/>
      <c r="N2315" s="180"/>
      <c r="O2315" s="179">
        <v>0.39295999999999998</v>
      </c>
    </row>
    <row r="2316" spans="1:15" x14ac:dyDescent="0.25">
      <c r="A2316" s="576"/>
      <c r="B2316" s="568"/>
      <c r="C2316" s="568"/>
      <c r="D2316" s="568"/>
      <c r="E2316" s="568"/>
      <c r="F2316" s="568" t="s">
        <v>103</v>
      </c>
      <c r="G2316" s="568" t="s">
        <v>186</v>
      </c>
      <c r="H2316" s="175" t="s">
        <v>54</v>
      </c>
      <c r="I2316" s="176">
        <v>30.337494759174174</v>
      </c>
      <c r="J2316" s="177">
        <v>30.337494759174174</v>
      </c>
      <c r="K2316" s="177">
        <v>11.921421940565082</v>
      </c>
      <c r="L2316" s="177">
        <v>0</v>
      </c>
      <c r="M2316" s="180"/>
      <c r="N2316" s="180"/>
      <c r="O2316" s="179">
        <v>0.39295999999999998</v>
      </c>
    </row>
    <row r="2317" spans="1:15" x14ac:dyDescent="0.25">
      <c r="A2317" s="576"/>
      <c r="B2317" s="568"/>
      <c r="C2317" s="568"/>
      <c r="D2317" s="568"/>
      <c r="E2317" s="568"/>
      <c r="F2317" s="568"/>
      <c r="G2317" s="568"/>
      <c r="H2317" s="175" t="s">
        <v>175</v>
      </c>
      <c r="I2317" s="176">
        <v>30.337494759174174</v>
      </c>
      <c r="J2317" s="177">
        <v>30.337494759174174</v>
      </c>
      <c r="K2317" s="177">
        <v>11.921421940565082</v>
      </c>
      <c r="L2317" s="177">
        <v>0</v>
      </c>
      <c r="M2317" s="180"/>
      <c r="N2317" s="180"/>
      <c r="O2317" s="179">
        <v>0.39295999999999998</v>
      </c>
    </row>
    <row r="2318" spans="1:15" x14ac:dyDescent="0.25">
      <c r="A2318" s="576"/>
      <c r="B2318" s="568"/>
      <c r="C2318" s="568"/>
      <c r="D2318" s="568"/>
      <c r="E2318" s="568"/>
      <c r="F2318" s="568" t="s">
        <v>104</v>
      </c>
      <c r="G2318" s="568" t="s">
        <v>186</v>
      </c>
      <c r="H2318" s="175" t="s">
        <v>187</v>
      </c>
      <c r="I2318" s="176">
        <v>9.6428571428571423</v>
      </c>
      <c r="J2318" s="177">
        <v>9.6428571428571423</v>
      </c>
      <c r="K2318" s="177">
        <v>12.632142857142858</v>
      </c>
      <c r="L2318" s="177">
        <v>0</v>
      </c>
      <c r="M2318" s="177">
        <v>0</v>
      </c>
      <c r="N2318" s="177">
        <v>0</v>
      </c>
      <c r="O2318" s="178">
        <v>1.31</v>
      </c>
    </row>
    <row r="2319" spans="1:15" x14ac:dyDescent="0.25">
      <c r="A2319" s="576"/>
      <c r="B2319" s="568"/>
      <c r="C2319" s="568"/>
      <c r="D2319" s="568"/>
      <c r="E2319" s="568"/>
      <c r="F2319" s="568"/>
      <c r="G2319" s="568"/>
      <c r="H2319" s="175" t="s">
        <v>54</v>
      </c>
      <c r="I2319" s="176">
        <v>2029.4882552111326</v>
      </c>
      <c r="J2319" s="177">
        <v>1970.7890241510518</v>
      </c>
      <c r="K2319" s="177">
        <v>2107.2905769168215</v>
      </c>
      <c r="L2319" s="177">
        <v>1180.3374139953389</v>
      </c>
      <c r="M2319" s="177">
        <v>16.483398147233572</v>
      </c>
      <c r="N2319" s="180"/>
      <c r="O2319" s="178">
        <v>1.0383359309943851</v>
      </c>
    </row>
    <row r="2320" spans="1:15" x14ac:dyDescent="0.25">
      <c r="A2320" s="576"/>
      <c r="B2320" s="568"/>
      <c r="C2320" s="568"/>
      <c r="D2320" s="568"/>
      <c r="E2320" s="568"/>
      <c r="F2320" s="568"/>
      <c r="G2320" s="568"/>
      <c r="H2320" s="175" t="s">
        <v>175</v>
      </c>
      <c r="I2320" s="176">
        <v>2039.1311123539897</v>
      </c>
      <c r="J2320" s="177">
        <v>1980.4318812939089</v>
      </c>
      <c r="K2320" s="177">
        <v>2119.9227197739642</v>
      </c>
      <c r="L2320" s="177">
        <v>1180.3374139953389</v>
      </c>
      <c r="M2320" s="177">
        <v>16.483398147233572</v>
      </c>
      <c r="N2320" s="177">
        <v>0</v>
      </c>
      <c r="O2320" s="178">
        <v>1.1741679654971926</v>
      </c>
    </row>
    <row r="2321" spans="1:15" x14ac:dyDescent="0.25">
      <c r="A2321" s="576"/>
      <c r="B2321" s="568"/>
      <c r="C2321" s="568"/>
      <c r="D2321" s="568"/>
      <c r="E2321" s="568"/>
      <c r="F2321" s="568" t="s">
        <v>105</v>
      </c>
      <c r="G2321" s="568" t="s">
        <v>186</v>
      </c>
      <c r="H2321" s="175" t="s">
        <v>187</v>
      </c>
      <c r="I2321" s="176">
        <v>4.25</v>
      </c>
      <c r="J2321" s="177">
        <v>4.25</v>
      </c>
      <c r="K2321" s="177">
        <v>2.35</v>
      </c>
      <c r="L2321" s="177">
        <v>1.6</v>
      </c>
      <c r="M2321" s="177">
        <v>0</v>
      </c>
      <c r="N2321" s="177">
        <v>0</v>
      </c>
      <c r="O2321" s="179">
        <v>0.55294117647058827</v>
      </c>
    </row>
    <row r="2322" spans="1:15" x14ac:dyDescent="0.25">
      <c r="A2322" s="576"/>
      <c r="B2322" s="568"/>
      <c r="C2322" s="568"/>
      <c r="D2322" s="568"/>
      <c r="E2322" s="568"/>
      <c r="F2322" s="568"/>
      <c r="G2322" s="568"/>
      <c r="H2322" s="175" t="s">
        <v>54</v>
      </c>
      <c r="I2322" s="176">
        <v>209.23741040807002</v>
      </c>
      <c r="J2322" s="177">
        <v>209.23741040807002</v>
      </c>
      <c r="K2322" s="177">
        <v>239.22992117922169</v>
      </c>
      <c r="L2322" s="177">
        <v>120.95868921306689</v>
      </c>
      <c r="M2322" s="180"/>
      <c r="N2322" s="180"/>
      <c r="O2322" s="178">
        <v>1.1433420090253368</v>
      </c>
    </row>
    <row r="2323" spans="1:15" x14ac:dyDescent="0.25">
      <c r="A2323" s="576"/>
      <c r="B2323" s="568"/>
      <c r="C2323" s="568"/>
      <c r="D2323" s="568"/>
      <c r="E2323" s="568"/>
      <c r="F2323" s="568"/>
      <c r="G2323" s="568"/>
      <c r="H2323" s="175" t="s">
        <v>175</v>
      </c>
      <c r="I2323" s="176">
        <v>213.48741040807002</v>
      </c>
      <c r="J2323" s="177">
        <v>213.48741040807002</v>
      </c>
      <c r="K2323" s="177">
        <v>241.57992117922169</v>
      </c>
      <c r="L2323" s="177">
        <v>122.55868921306688</v>
      </c>
      <c r="M2323" s="177">
        <v>0</v>
      </c>
      <c r="N2323" s="177">
        <v>0</v>
      </c>
      <c r="O2323" s="179">
        <v>0.84814159274796252</v>
      </c>
    </row>
    <row r="2324" spans="1:15" x14ac:dyDescent="0.25">
      <c r="A2324" s="576"/>
      <c r="B2324" s="568"/>
      <c r="C2324" s="568"/>
      <c r="D2324" s="568"/>
      <c r="E2324" s="568"/>
      <c r="F2324" s="568" t="s">
        <v>106</v>
      </c>
      <c r="G2324" s="568" t="s">
        <v>186</v>
      </c>
      <c r="H2324" s="175" t="s">
        <v>187</v>
      </c>
      <c r="I2324" s="176">
        <v>3.9285714285714284</v>
      </c>
      <c r="J2324" s="177">
        <v>3.9285714285714284</v>
      </c>
      <c r="K2324" s="177">
        <v>4.3214285714285712</v>
      </c>
      <c r="L2324" s="181">
        <v>0.31428571428571428</v>
      </c>
      <c r="M2324" s="181">
        <v>0.39285714285714285</v>
      </c>
      <c r="N2324" s="181">
        <v>7.857142857142857E-2</v>
      </c>
      <c r="O2324" s="178">
        <v>1.1000000000000001</v>
      </c>
    </row>
    <row r="2325" spans="1:15" x14ac:dyDescent="0.25">
      <c r="A2325" s="576"/>
      <c r="B2325" s="568"/>
      <c r="C2325" s="568"/>
      <c r="D2325" s="568"/>
      <c r="E2325" s="568"/>
      <c r="F2325" s="568"/>
      <c r="G2325" s="568"/>
      <c r="H2325" s="175" t="s">
        <v>54</v>
      </c>
      <c r="I2325" s="176">
        <v>488.71757021276863</v>
      </c>
      <c r="J2325" s="177">
        <v>488.71757021276863</v>
      </c>
      <c r="K2325" s="177">
        <v>386.93812208192793</v>
      </c>
      <c r="L2325" s="177">
        <v>191.19340640172788</v>
      </c>
      <c r="M2325" s="180"/>
      <c r="N2325" s="180"/>
      <c r="O2325" s="179">
        <v>0.79174178639304926</v>
      </c>
    </row>
    <row r="2326" spans="1:15" x14ac:dyDescent="0.25">
      <c r="A2326" s="576"/>
      <c r="B2326" s="568"/>
      <c r="C2326" s="568"/>
      <c r="D2326" s="568"/>
      <c r="E2326" s="568"/>
      <c r="F2326" s="568"/>
      <c r="G2326" s="568"/>
      <c r="H2326" s="175" t="s">
        <v>175</v>
      </c>
      <c r="I2326" s="176">
        <v>492.64614164134008</v>
      </c>
      <c r="J2326" s="177">
        <v>492.64614164134008</v>
      </c>
      <c r="K2326" s="177">
        <v>391.25955065335648</v>
      </c>
      <c r="L2326" s="177">
        <v>191.5076921160136</v>
      </c>
      <c r="M2326" s="181">
        <v>0.39285714285714285</v>
      </c>
      <c r="N2326" s="181">
        <v>7.857142857142857E-2</v>
      </c>
      <c r="O2326" s="179">
        <v>0.94587089319652473</v>
      </c>
    </row>
    <row r="2327" spans="1:15" x14ac:dyDescent="0.25">
      <c r="A2327" s="576"/>
      <c r="B2327" s="568"/>
      <c r="C2327" s="568"/>
      <c r="D2327" s="568"/>
      <c r="E2327" s="568"/>
      <c r="F2327" s="568" t="s">
        <v>107</v>
      </c>
      <c r="G2327" s="568" t="s">
        <v>186</v>
      </c>
      <c r="H2327" s="175" t="s">
        <v>54</v>
      </c>
      <c r="I2327" s="176">
        <v>515.45240787780097</v>
      </c>
      <c r="J2327" s="177">
        <v>498.32203764713989</v>
      </c>
      <c r="K2327" s="177">
        <v>349.64025147571641</v>
      </c>
      <c r="L2327" s="177">
        <v>158.64590897830979</v>
      </c>
      <c r="M2327" s="180"/>
      <c r="N2327" s="180"/>
      <c r="O2327" s="179">
        <v>0.67831723381648479</v>
      </c>
    </row>
    <row r="2328" spans="1:15" x14ac:dyDescent="0.25">
      <c r="A2328" s="576"/>
      <c r="B2328" s="568"/>
      <c r="C2328" s="568"/>
      <c r="D2328" s="568"/>
      <c r="E2328" s="568"/>
      <c r="F2328" s="568"/>
      <c r="G2328" s="568"/>
      <c r="H2328" s="175" t="s">
        <v>175</v>
      </c>
      <c r="I2328" s="176">
        <v>515.45240787780097</v>
      </c>
      <c r="J2328" s="177">
        <v>498.32203764713989</v>
      </c>
      <c r="K2328" s="177">
        <v>349.64025147571641</v>
      </c>
      <c r="L2328" s="177">
        <v>158.64590897830979</v>
      </c>
      <c r="M2328" s="180"/>
      <c r="N2328" s="180"/>
      <c r="O2328" s="179">
        <v>0.67831723381648479</v>
      </c>
    </row>
    <row r="2329" spans="1:15" x14ac:dyDescent="0.25">
      <c r="A2329" s="576"/>
      <c r="B2329" s="568"/>
      <c r="C2329" s="568"/>
      <c r="D2329" s="568"/>
      <c r="E2329" s="568"/>
      <c r="F2329" s="568" t="s">
        <v>108</v>
      </c>
      <c r="G2329" s="568" t="s">
        <v>186</v>
      </c>
      <c r="H2329" s="175" t="s">
        <v>54</v>
      </c>
      <c r="I2329" s="176">
        <v>197.29962659554786</v>
      </c>
      <c r="J2329" s="177">
        <v>197.29962659554786</v>
      </c>
      <c r="K2329" s="177">
        <v>109.10607770865711</v>
      </c>
      <c r="L2329" s="177">
        <v>45.264059134280608</v>
      </c>
      <c r="M2329" s="180"/>
      <c r="N2329" s="180"/>
      <c r="O2329" s="179">
        <v>0.55299687886545212</v>
      </c>
    </row>
    <row r="2330" spans="1:15" x14ac:dyDescent="0.25">
      <c r="A2330" s="576"/>
      <c r="B2330" s="568"/>
      <c r="C2330" s="568"/>
      <c r="D2330" s="568"/>
      <c r="E2330" s="568"/>
      <c r="F2330" s="568"/>
      <c r="G2330" s="568"/>
      <c r="H2330" s="175" t="s">
        <v>175</v>
      </c>
      <c r="I2330" s="176">
        <v>197.29962659554786</v>
      </c>
      <c r="J2330" s="177">
        <v>197.29962659554786</v>
      </c>
      <c r="K2330" s="177">
        <v>109.10607770865711</v>
      </c>
      <c r="L2330" s="177">
        <v>45.264059134280608</v>
      </c>
      <c r="M2330" s="180"/>
      <c r="N2330" s="180"/>
      <c r="O2330" s="179">
        <v>0.55299687886545212</v>
      </c>
    </row>
    <row r="2331" spans="1:15" x14ac:dyDescent="0.25">
      <c r="A2331" s="576"/>
      <c r="B2331" s="568"/>
      <c r="C2331" s="568"/>
      <c r="D2331" s="568"/>
      <c r="E2331" s="568"/>
      <c r="F2331" s="568" t="s">
        <v>109</v>
      </c>
      <c r="G2331" s="568" t="s">
        <v>186</v>
      </c>
      <c r="H2331" s="175" t="s">
        <v>187</v>
      </c>
      <c r="I2331" s="176">
        <v>4</v>
      </c>
      <c r="J2331" s="181">
        <v>0.25</v>
      </c>
      <c r="K2331" s="181">
        <v>0.25</v>
      </c>
      <c r="L2331" s="181">
        <v>0.25</v>
      </c>
      <c r="M2331" s="177">
        <v>0</v>
      </c>
      <c r="N2331" s="177">
        <v>0</v>
      </c>
      <c r="O2331" s="179">
        <v>6.25E-2</v>
      </c>
    </row>
    <row r="2332" spans="1:15" x14ac:dyDescent="0.25">
      <c r="A2332" s="576"/>
      <c r="B2332" s="568"/>
      <c r="C2332" s="568"/>
      <c r="D2332" s="568"/>
      <c r="E2332" s="568"/>
      <c r="F2332" s="568"/>
      <c r="G2332" s="568"/>
      <c r="H2332" s="175" t="s">
        <v>54</v>
      </c>
      <c r="I2332" s="176">
        <v>2182.4985567914</v>
      </c>
      <c r="J2332" s="177">
        <v>2090.259718662498</v>
      </c>
      <c r="K2332" s="177">
        <v>2109.0593953461998</v>
      </c>
      <c r="L2332" s="177">
        <v>1008.6005513566745</v>
      </c>
      <c r="M2332" s="180"/>
      <c r="N2332" s="180"/>
      <c r="O2332" s="179">
        <v>0.96635087743051395</v>
      </c>
    </row>
    <row r="2333" spans="1:15" x14ac:dyDescent="0.25">
      <c r="A2333" s="576"/>
      <c r="B2333" s="568"/>
      <c r="C2333" s="568"/>
      <c r="D2333" s="568"/>
      <c r="E2333" s="568"/>
      <c r="F2333" s="568"/>
      <c r="G2333" s="568"/>
      <c r="H2333" s="175" t="s">
        <v>175</v>
      </c>
      <c r="I2333" s="176">
        <v>2186.4985567914</v>
      </c>
      <c r="J2333" s="177">
        <v>2090.509718662498</v>
      </c>
      <c r="K2333" s="177">
        <v>2109.3093953461998</v>
      </c>
      <c r="L2333" s="177">
        <v>1008.8505513566745</v>
      </c>
      <c r="M2333" s="177">
        <v>0</v>
      </c>
      <c r="N2333" s="177">
        <v>0</v>
      </c>
      <c r="O2333" s="179">
        <v>0.51442543871525692</v>
      </c>
    </row>
    <row r="2334" spans="1:15" x14ac:dyDescent="0.25">
      <c r="A2334" s="576"/>
      <c r="B2334" s="568"/>
      <c r="C2334" s="568"/>
      <c r="D2334" s="568"/>
      <c r="E2334" s="568"/>
      <c r="F2334" s="568" t="s">
        <v>110</v>
      </c>
      <c r="G2334" s="568" t="s">
        <v>186</v>
      </c>
      <c r="H2334" s="175" t="s">
        <v>54</v>
      </c>
      <c r="I2334" s="182">
        <v>0.656582666231462</v>
      </c>
      <c r="J2334" s="181">
        <v>0.656582666231462</v>
      </c>
      <c r="K2334" s="177">
        <v>1.0320428980892611</v>
      </c>
      <c r="L2334" s="177">
        <v>1.0320428980892611</v>
      </c>
      <c r="M2334" s="180"/>
      <c r="N2334" s="180"/>
      <c r="O2334" s="178">
        <v>1.5718399999999997</v>
      </c>
    </row>
    <row r="2335" spans="1:15" x14ac:dyDescent="0.25">
      <c r="A2335" s="576"/>
      <c r="B2335" s="568"/>
      <c r="C2335" s="568"/>
      <c r="D2335" s="568"/>
      <c r="E2335" s="568"/>
      <c r="F2335" s="568"/>
      <c r="G2335" s="568"/>
      <c r="H2335" s="175" t="s">
        <v>175</v>
      </c>
      <c r="I2335" s="182">
        <v>0.656582666231462</v>
      </c>
      <c r="J2335" s="181">
        <v>0.656582666231462</v>
      </c>
      <c r="K2335" s="177">
        <v>1.0320428980892611</v>
      </c>
      <c r="L2335" s="177">
        <v>1.0320428980892611</v>
      </c>
      <c r="M2335" s="180"/>
      <c r="N2335" s="180"/>
      <c r="O2335" s="178">
        <v>1.5718399999999997</v>
      </c>
    </row>
    <row r="2336" spans="1:15" x14ac:dyDescent="0.25">
      <c r="A2336" s="576"/>
      <c r="B2336" s="568"/>
      <c r="C2336" s="568"/>
      <c r="D2336" s="568"/>
      <c r="E2336" s="568"/>
      <c r="F2336" s="568" t="s">
        <v>111</v>
      </c>
      <c r="G2336" s="568" t="s">
        <v>186</v>
      </c>
      <c r="H2336" s="175" t="s">
        <v>54</v>
      </c>
      <c r="I2336" s="176">
        <v>4.5465123722914855</v>
      </c>
      <c r="J2336" s="177">
        <v>4.5465123722914855</v>
      </c>
      <c r="K2336" s="177">
        <v>4.3330643208592514</v>
      </c>
      <c r="L2336" s="177">
        <v>3.4397655699514202</v>
      </c>
      <c r="M2336" s="180"/>
      <c r="N2336" s="180"/>
      <c r="O2336" s="179">
        <v>0.95305235443037972</v>
      </c>
    </row>
    <row r="2337" spans="1:15" x14ac:dyDescent="0.25">
      <c r="A2337" s="576"/>
      <c r="B2337" s="568"/>
      <c r="C2337" s="568"/>
      <c r="D2337" s="568"/>
      <c r="E2337" s="568"/>
      <c r="F2337" s="568"/>
      <c r="G2337" s="568"/>
      <c r="H2337" s="175" t="s">
        <v>175</v>
      </c>
      <c r="I2337" s="176">
        <v>4.5465123722914855</v>
      </c>
      <c r="J2337" s="177">
        <v>4.5465123722914855</v>
      </c>
      <c r="K2337" s="177">
        <v>4.3330643208592514</v>
      </c>
      <c r="L2337" s="177">
        <v>3.4397655699514202</v>
      </c>
      <c r="M2337" s="180"/>
      <c r="N2337" s="180"/>
      <c r="O2337" s="179">
        <v>0.95305235443037972</v>
      </c>
    </row>
    <row r="2338" spans="1:15" x14ac:dyDescent="0.25">
      <c r="A2338" s="576"/>
      <c r="B2338" s="568"/>
      <c r="C2338" s="568"/>
      <c r="D2338" s="568"/>
      <c r="E2338" s="568"/>
      <c r="F2338" s="568" t="s">
        <v>113</v>
      </c>
      <c r="G2338" s="568" t="s">
        <v>186</v>
      </c>
      <c r="H2338" s="175" t="s">
        <v>54</v>
      </c>
      <c r="I2338" s="176">
        <v>28.023070469910056</v>
      </c>
      <c r="J2338" s="177">
        <v>24.669774124257625</v>
      </c>
      <c r="K2338" s="177">
        <v>19.812196987752731</v>
      </c>
      <c r="L2338" s="177">
        <v>13.647368435831016</v>
      </c>
      <c r="M2338" s="177">
        <v>1.3413185382609738</v>
      </c>
      <c r="N2338" s="180"/>
      <c r="O2338" s="179">
        <v>0.70699593783008896</v>
      </c>
    </row>
    <row r="2339" spans="1:15" x14ac:dyDescent="0.25">
      <c r="A2339" s="576"/>
      <c r="B2339" s="568"/>
      <c r="C2339" s="568"/>
      <c r="D2339" s="568"/>
      <c r="E2339" s="568"/>
      <c r="F2339" s="568"/>
      <c r="G2339" s="568"/>
      <c r="H2339" s="175" t="s">
        <v>175</v>
      </c>
      <c r="I2339" s="176">
        <v>28.023070469910056</v>
      </c>
      <c r="J2339" s="177">
        <v>24.669774124257625</v>
      </c>
      <c r="K2339" s="177">
        <v>19.812196987752731</v>
      </c>
      <c r="L2339" s="177">
        <v>13.647368435831016</v>
      </c>
      <c r="M2339" s="177">
        <v>1.3413185382609738</v>
      </c>
      <c r="N2339" s="180"/>
      <c r="O2339" s="179">
        <v>0.70699593783008896</v>
      </c>
    </row>
    <row r="2340" spans="1:15" x14ac:dyDescent="0.25">
      <c r="A2340" s="576"/>
      <c r="B2340" s="568"/>
      <c r="C2340" s="568"/>
      <c r="D2340" s="568"/>
      <c r="E2340" s="568"/>
      <c r="F2340" s="568" t="s">
        <v>114</v>
      </c>
      <c r="G2340" s="568" t="s">
        <v>186</v>
      </c>
      <c r="H2340" s="175" t="s">
        <v>54</v>
      </c>
      <c r="I2340" s="176">
        <v>9.967617658188594</v>
      </c>
      <c r="J2340" s="177">
        <v>9.967617658188594</v>
      </c>
      <c r="K2340" s="177">
        <v>15.03030515808304</v>
      </c>
      <c r="L2340" s="177">
        <v>11.750625104885369</v>
      </c>
      <c r="M2340" s="180"/>
      <c r="N2340" s="180"/>
      <c r="O2340" s="178">
        <v>1.5079134928229665</v>
      </c>
    </row>
    <row r="2341" spans="1:15" x14ac:dyDescent="0.25">
      <c r="A2341" s="576"/>
      <c r="B2341" s="568"/>
      <c r="C2341" s="568"/>
      <c r="D2341" s="568"/>
      <c r="E2341" s="568"/>
      <c r="F2341" s="568"/>
      <c r="G2341" s="568"/>
      <c r="H2341" s="175" t="s">
        <v>175</v>
      </c>
      <c r="I2341" s="176">
        <v>9.967617658188594</v>
      </c>
      <c r="J2341" s="177">
        <v>9.967617658188594</v>
      </c>
      <c r="K2341" s="177">
        <v>15.03030515808304</v>
      </c>
      <c r="L2341" s="177">
        <v>11.750625104885369</v>
      </c>
      <c r="M2341" s="180"/>
      <c r="N2341" s="180"/>
      <c r="O2341" s="178">
        <v>1.5079134928229665</v>
      </c>
    </row>
    <row r="2342" spans="1:15" x14ac:dyDescent="0.25">
      <c r="A2342" s="576"/>
      <c r="B2342" s="568"/>
      <c r="C2342" s="568"/>
      <c r="D2342" s="568"/>
      <c r="E2342" s="568"/>
      <c r="F2342" s="568" t="s">
        <v>115</v>
      </c>
      <c r="G2342" s="568" t="s">
        <v>186</v>
      </c>
      <c r="H2342" s="175" t="s">
        <v>54</v>
      </c>
      <c r="I2342" s="176">
        <v>190.57802431511814</v>
      </c>
      <c r="J2342" s="177">
        <v>141.8446533375016</v>
      </c>
      <c r="K2342" s="177">
        <v>110.79595481259734</v>
      </c>
      <c r="L2342" s="177">
        <v>63.933272218037416</v>
      </c>
      <c r="M2342" s="180"/>
      <c r="N2342" s="180"/>
      <c r="O2342" s="179">
        <v>0.58136794738410003</v>
      </c>
    </row>
    <row r="2343" spans="1:15" x14ac:dyDescent="0.25">
      <c r="A2343" s="576"/>
      <c r="B2343" s="568"/>
      <c r="C2343" s="568"/>
      <c r="D2343" s="568"/>
      <c r="E2343" s="568"/>
      <c r="F2343" s="568"/>
      <c r="G2343" s="568"/>
      <c r="H2343" s="175" t="s">
        <v>175</v>
      </c>
      <c r="I2343" s="176">
        <v>190.57802431511814</v>
      </c>
      <c r="J2343" s="177">
        <v>141.8446533375016</v>
      </c>
      <c r="K2343" s="177">
        <v>110.79595481259734</v>
      </c>
      <c r="L2343" s="177">
        <v>63.933272218037416</v>
      </c>
      <c r="M2343" s="180"/>
      <c r="N2343" s="180"/>
      <c r="O2343" s="179">
        <v>0.58136794738410003</v>
      </c>
    </row>
    <row r="2344" spans="1:15" x14ac:dyDescent="0.25">
      <c r="A2344" s="576"/>
      <c r="B2344" s="568"/>
      <c r="C2344" s="568"/>
      <c r="D2344" s="568"/>
      <c r="E2344" s="568"/>
      <c r="F2344" s="568" t="s">
        <v>116</v>
      </c>
      <c r="G2344" s="568" t="s">
        <v>186</v>
      </c>
      <c r="H2344" s="175" t="s">
        <v>187</v>
      </c>
      <c r="I2344" s="176">
        <v>12</v>
      </c>
      <c r="J2344" s="177">
        <v>12</v>
      </c>
      <c r="K2344" s="177">
        <v>21</v>
      </c>
      <c r="L2344" s="177">
        <v>20</v>
      </c>
      <c r="M2344" s="177">
        <v>0</v>
      </c>
      <c r="N2344" s="177">
        <v>0</v>
      </c>
      <c r="O2344" s="178">
        <v>1.75</v>
      </c>
    </row>
    <row r="2345" spans="1:15" x14ac:dyDescent="0.25">
      <c r="A2345" s="576"/>
      <c r="B2345" s="568"/>
      <c r="C2345" s="568"/>
      <c r="D2345" s="568"/>
      <c r="E2345" s="568"/>
      <c r="F2345" s="568"/>
      <c r="G2345" s="568"/>
      <c r="H2345" s="175" t="s">
        <v>54</v>
      </c>
      <c r="I2345" s="176">
        <v>478.55560117690032</v>
      </c>
      <c r="J2345" s="177">
        <v>470.9982822623943</v>
      </c>
      <c r="K2345" s="177">
        <v>359.80437755127207</v>
      </c>
      <c r="L2345" s="177">
        <v>198.8589338313819</v>
      </c>
      <c r="M2345" s="180"/>
      <c r="N2345" s="180"/>
      <c r="O2345" s="179">
        <v>0.7518549081160345</v>
      </c>
    </row>
    <row r="2346" spans="1:15" x14ac:dyDescent="0.25">
      <c r="A2346" s="576"/>
      <c r="B2346" s="568"/>
      <c r="C2346" s="568"/>
      <c r="D2346" s="568"/>
      <c r="E2346" s="568"/>
      <c r="F2346" s="568"/>
      <c r="G2346" s="568"/>
      <c r="H2346" s="175" t="s">
        <v>175</v>
      </c>
      <c r="I2346" s="176">
        <v>490.55560117690032</v>
      </c>
      <c r="J2346" s="177">
        <v>482.9982822623943</v>
      </c>
      <c r="K2346" s="177">
        <v>380.80437755127207</v>
      </c>
      <c r="L2346" s="177">
        <v>218.8589338313819</v>
      </c>
      <c r="M2346" s="177">
        <v>0</v>
      </c>
      <c r="N2346" s="177">
        <v>0</v>
      </c>
      <c r="O2346" s="178">
        <v>1.2509274540580173</v>
      </c>
    </row>
    <row r="2347" spans="1:15" x14ac:dyDescent="0.25">
      <c r="A2347" s="576"/>
      <c r="B2347" s="568"/>
      <c r="C2347" s="568"/>
      <c r="D2347" s="568"/>
      <c r="E2347" s="568"/>
      <c r="F2347" s="568" t="s">
        <v>118</v>
      </c>
      <c r="G2347" s="568" t="s">
        <v>186</v>
      </c>
      <c r="H2347" s="175" t="s">
        <v>187</v>
      </c>
      <c r="I2347" s="176">
        <v>612</v>
      </c>
      <c r="J2347" s="177">
        <v>540</v>
      </c>
      <c r="K2347" s="177">
        <v>826.8</v>
      </c>
      <c r="L2347" s="177">
        <v>490.8</v>
      </c>
      <c r="M2347" s="177">
        <v>51</v>
      </c>
      <c r="N2347" s="177">
        <v>0</v>
      </c>
      <c r="O2347" s="178">
        <v>1.3509803921568626</v>
      </c>
    </row>
    <row r="2348" spans="1:15" x14ac:dyDescent="0.25">
      <c r="A2348" s="576"/>
      <c r="B2348" s="568"/>
      <c r="C2348" s="568"/>
      <c r="D2348" s="568"/>
      <c r="E2348" s="568"/>
      <c r="F2348" s="568"/>
      <c r="G2348" s="568"/>
      <c r="H2348" s="175" t="s">
        <v>54</v>
      </c>
      <c r="I2348" s="176">
        <v>1057.4436680486119</v>
      </c>
      <c r="J2348" s="177">
        <v>938.64864089242553</v>
      </c>
      <c r="K2348" s="177">
        <v>483.55232508298002</v>
      </c>
      <c r="L2348" s="177">
        <v>313.37483784175868</v>
      </c>
      <c r="M2348" s="180"/>
      <c r="N2348" s="180"/>
      <c r="O2348" s="179">
        <v>0.45728424094242204</v>
      </c>
    </row>
    <row r="2349" spans="1:15" x14ac:dyDescent="0.25">
      <c r="A2349" s="576"/>
      <c r="B2349" s="568"/>
      <c r="C2349" s="568"/>
      <c r="D2349" s="568"/>
      <c r="E2349" s="568"/>
      <c r="F2349" s="568"/>
      <c r="G2349" s="568"/>
      <c r="H2349" s="175" t="s">
        <v>175</v>
      </c>
      <c r="I2349" s="176">
        <v>1669.4436680486119</v>
      </c>
      <c r="J2349" s="177">
        <v>1478.6486408924256</v>
      </c>
      <c r="K2349" s="177">
        <v>1310.3523250829799</v>
      </c>
      <c r="L2349" s="177">
        <v>804.17483784175874</v>
      </c>
      <c r="M2349" s="177">
        <v>51</v>
      </c>
      <c r="N2349" s="177">
        <v>0</v>
      </c>
      <c r="O2349" s="179">
        <v>0.90413231654964232</v>
      </c>
    </row>
    <row r="2350" spans="1:15" x14ac:dyDescent="0.25">
      <c r="A2350" s="576"/>
      <c r="B2350" s="568"/>
      <c r="C2350" s="568"/>
      <c r="D2350" s="568"/>
      <c r="E2350" s="568"/>
      <c r="F2350" s="568" t="s">
        <v>120</v>
      </c>
      <c r="G2350" s="568" t="s">
        <v>186</v>
      </c>
      <c r="H2350" s="175" t="s">
        <v>54</v>
      </c>
      <c r="I2350" s="176">
        <v>486.6716107372788</v>
      </c>
      <c r="J2350" s="177">
        <v>433.08164651240003</v>
      </c>
      <c r="K2350" s="177">
        <v>517.63023430955263</v>
      </c>
      <c r="L2350" s="177">
        <v>313.4284226707482</v>
      </c>
      <c r="M2350" s="177">
        <v>5.5437894025736654</v>
      </c>
      <c r="N2350" s="177">
        <v>5.5437894025736654</v>
      </c>
      <c r="O2350" s="178">
        <v>1.0636129638327851</v>
      </c>
    </row>
    <row r="2351" spans="1:15" x14ac:dyDescent="0.25">
      <c r="A2351" s="576"/>
      <c r="B2351" s="568"/>
      <c r="C2351" s="568"/>
      <c r="D2351" s="568"/>
      <c r="E2351" s="568"/>
      <c r="F2351" s="568"/>
      <c r="G2351" s="568"/>
      <c r="H2351" s="175" t="s">
        <v>175</v>
      </c>
      <c r="I2351" s="176">
        <v>486.6716107372788</v>
      </c>
      <c r="J2351" s="177">
        <v>433.08164651240003</v>
      </c>
      <c r="K2351" s="177">
        <v>517.63023430955263</v>
      </c>
      <c r="L2351" s="177">
        <v>313.4284226707482</v>
      </c>
      <c r="M2351" s="177">
        <v>5.5437894025736654</v>
      </c>
      <c r="N2351" s="177">
        <v>5.5437894025736654</v>
      </c>
      <c r="O2351" s="178">
        <v>1.0636129638327851</v>
      </c>
    </row>
    <row r="2352" spans="1:15" x14ac:dyDescent="0.25">
      <c r="A2352" s="576"/>
      <c r="B2352" s="568"/>
      <c r="C2352" s="568"/>
      <c r="D2352" s="568"/>
      <c r="E2352" s="568"/>
      <c r="F2352" s="568" t="s">
        <v>121</v>
      </c>
      <c r="G2352" s="568" t="s">
        <v>186</v>
      </c>
      <c r="H2352" s="175" t="s">
        <v>187</v>
      </c>
      <c r="I2352" s="176">
        <v>382.15384615384619</v>
      </c>
      <c r="J2352" s="177">
        <v>380.92307692307696</v>
      </c>
      <c r="K2352" s="177">
        <v>1115.5076923076924</v>
      </c>
      <c r="L2352" s="177">
        <v>320.3692307692308</v>
      </c>
      <c r="M2352" s="177">
        <v>14.646153846153846</v>
      </c>
      <c r="N2352" s="177">
        <v>21.23076923076923</v>
      </c>
      <c r="O2352" s="178">
        <v>2.9190016103059579</v>
      </c>
    </row>
    <row r="2353" spans="1:15" x14ac:dyDescent="0.25">
      <c r="A2353" s="576"/>
      <c r="B2353" s="568"/>
      <c r="C2353" s="568"/>
      <c r="D2353" s="568"/>
      <c r="E2353" s="568"/>
      <c r="F2353" s="568"/>
      <c r="G2353" s="568"/>
      <c r="H2353" s="175" t="s">
        <v>54</v>
      </c>
      <c r="I2353" s="176">
        <v>151.07938164484679</v>
      </c>
      <c r="J2353" s="177">
        <v>140.63969497762974</v>
      </c>
      <c r="K2353" s="177">
        <v>167.68878523443004</v>
      </c>
      <c r="L2353" s="177">
        <v>138.85538191127648</v>
      </c>
      <c r="M2353" s="180"/>
      <c r="N2353" s="180"/>
      <c r="O2353" s="178">
        <v>1.109938255033557</v>
      </c>
    </row>
    <row r="2354" spans="1:15" x14ac:dyDescent="0.25">
      <c r="A2354" s="576"/>
      <c r="B2354" s="568"/>
      <c r="C2354" s="568"/>
      <c r="D2354" s="568"/>
      <c r="E2354" s="568"/>
      <c r="F2354" s="568"/>
      <c r="G2354" s="568"/>
      <c r="H2354" s="175" t="s">
        <v>175</v>
      </c>
      <c r="I2354" s="176">
        <v>533.23322779869295</v>
      </c>
      <c r="J2354" s="177">
        <v>521.56277190070671</v>
      </c>
      <c r="K2354" s="177">
        <v>1283.1964775421225</v>
      </c>
      <c r="L2354" s="177">
        <v>459.22461268050728</v>
      </c>
      <c r="M2354" s="177">
        <v>14.646153846153846</v>
      </c>
      <c r="N2354" s="177">
        <v>21.23076923076923</v>
      </c>
      <c r="O2354" s="178">
        <v>2.0144699326697575</v>
      </c>
    </row>
    <row r="2355" spans="1:15" x14ac:dyDescent="0.25">
      <c r="A2355" s="576"/>
      <c r="B2355" s="568"/>
      <c r="C2355" s="568"/>
      <c r="D2355" s="568"/>
      <c r="E2355" s="568"/>
      <c r="F2355" s="568" t="s">
        <v>122</v>
      </c>
      <c r="G2355" s="568" t="s">
        <v>186</v>
      </c>
      <c r="H2355" s="175" t="s">
        <v>187</v>
      </c>
      <c r="I2355" s="176">
        <v>231.26190476190476</v>
      </c>
      <c r="J2355" s="177">
        <v>231.26190476190476</v>
      </c>
      <c r="K2355" s="177">
        <v>146.66666666666669</v>
      </c>
      <c r="L2355" s="177">
        <v>146.66666666666669</v>
      </c>
      <c r="M2355" s="177">
        <v>0</v>
      </c>
      <c r="N2355" s="177">
        <v>0</v>
      </c>
      <c r="O2355" s="179">
        <v>0.63420158550396388</v>
      </c>
    </row>
    <row r="2356" spans="1:15" x14ac:dyDescent="0.25">
      <c r="A2356" s="576"/>
      <c r="B2356" s="568"/>
      <c r="C2356" s="568"/>
      <c r="D2356" s="568"/>
      <c r="E2356" s="568"/>
      <c r="F2356" s="568"/>
      <c r="G2356" s="568"/>
      <c r="H2356" s="175" t="s">
        <v>54</v>
      </c>
      <c r="I2356" s="176">
        <v>877.34920930688395</v>
      </c>
      <c r="J2356" s="177">
        <v>678.38963450459983</v>
      </c>
      <c r="K2356" s="177">
        <v>336.93430909735298</v>
      </c>
      <c r="L2356" s="177">
        <v>78.065223470638983</v>
      </c>
      <c r="M2356" s="180"/>
      <c r="N2356" s="180"/>
      <c r="O2356" s="179">
        <v>0.38403671596573841</v>
      </c>
    </row>
    <row r="2357" spans="1:15" x14ac:dyDescent="0.25">
      <c r="A2357" s="576"/>
      <c r="B2357" s="568"/>
      <c r="C2357" s="568"/>
      <c r="D2357" s="568"/>
      <c r="E2357" s="568"/>
      <c r="F2357" s="568"/>
      <c r="G2357" s="568"/>
      <c r="H2357" s="175" t="s">
        <v>175</v>
      </c>
      <c r="I2357" s="176">
        <v>1108.6111140687888</v>
      </c>
      <c r="J2357" s="177">
        <v>909.65153926650464</v>
      </c>
      <c r="K2357" s="177">
        <v>483.60097576401967</v>
      </c>
      <c r="L2357" s="177">
        <v>224.73189013730567</v>
      </c>
      <c r="M2357" s="177">
        <v>0</v>
      </c>
      <c r="N2357" s="177">
        <v>0</v>
      </c>
      <c r="O2357" s="179">
        <v>0.50911915073485114</v>
      </c>
    </row>
    <row r="2358" spans="1:15" x14ac:dyDescent="0.25">
      <c r="A2358" s="576"/>
      <c r="B2358" s="568"/>
      <c r="C2358" s="568"/>
      <c r="D2358" s="568"/>
      <c r="E2358" s="568"/>
      <c r="F2358" s="568" t="s">
        <v>123</v>
      </c>
      <c r="G2358" s="568" t="s">
        <v>186</v>
      </c>
      <c r="H2358" s="175" t="s">
        <v>187</v>
      </c>
      <c r="I2358" s="176">
        <v>189.13043478260869</v>
      </c>
      <c r="J2358" s="177">
        <v>189.13043478260869</v>
      </c>
      <c r="K2358" s="177">
        <v>378.26086956521738</v>
      </c>
      <c r="L2358" s="177">
        <v>378.26086956521738</v>
      </c>
      <c r="M2358" s="177">
        <v>34.239130434782609</v>
      </c>
      <c r="N2358" s="177">
        <v>0</v>
      </c>
      <c r="O2358" s="178">
        <v>2</v>
      </c>
    </row>
    <row r="2359" spans="1:15" x14ac:dyDescent="0.25">
      <c r="A2359" s="576"/>
      <c r="B2359" s="568"/>
      <c r="C2359" s="568"/>
      <c r="D2359" s="568"/>
      <c r="E2359" s="568"/>
      <c r="F2359" s="568"/>
      <c r="G2359" s="568"/>
      <c r="H2359" s="175" t="s">
        <v>54</v>
      </c>
      <c r="I2359" s="182">
        <v>0.55633619418547642</v>
      </c>
      <c r="J2359" s="177">
        <v>0</v>
      </c>
      <c r="K2359" s="180"/>
      <c r="L2359" s="177">
        <v>0</v>
      </c>
      <c r="M2359" s="180"/>
      <c r="N2359" s="180"/>
      <c r="O2359" s="183"/>
    </row>
    <row r="2360" spans="1:15" x14ac:dyDescent="0.25">
      <c r="A2360" s="576"/>
      <c r="B2360" s="568"/>
      <c r="C2360" s="568"/>
      <c r="D2360" s="568"/>
      <c r="E2360" s="568"/>
      <c r="F2360" s="568"/>
      <c r="G2360" s="568"/>
      <c r="H2360" s="175" t="s">
        <v>175</v>
      </c>
      <c r="I2360" s="176">
        <v>189.68677097679415</v>
      </c>
      <c r="J2360" s="177">
        <v>189.13043478260869</v>
      </c>
      <c r="K2360" s="177">
        <v>378.26086956521738</v>
      </c>
      <c r="L2360" s="177">
        <v>378.26086956521738</v>
      </c>
      <c r="M2360" s="177">
        <v>34.239130434782609</v>
      </c>
      <c r="N2360" s="177">
        <v>0</v>
      </c>
      <c r="O2360" s="178">
        <v>2</v>
      </c>
    </row>
    <row r="2361" spans="1:15" x14ac:dyDescent="0.25">
      <c r="A2361" s="576"/>
      <c r="B2361" s="568"/>
      <c r="C2361" s="568"/>
      <c r="D2361" s="568"/>
      <c r="E2361" s="568"/>
      <c r="F2361" s="568" t="s">
        <v>124</v>
      </c>
      <c r="G2361" s="568" t="s">
        <v>186</v>
      </c>
      <c r="H2361" s="175" t="s">
        <v>187</v>
      </c>
      <c r="I2361" s="176">
        <v>4369.375</v>
      </c>
      <c r="J2361" s="177">
        <v>4319.375</v>
      </c>
      <c r="K2361" s="177">
        <v>9249</v>
      </c>
      <c r="L2361" s="177">
        <v>6973.6875</v>
      </c>
      <c r="M2361" s="177">
        <v>409.0625</v>
      </c>
      <c r="N2361" s="177">
        <v>15</v>
      </c>
      <c r="O2361" s="178">
        <v>2.1167787154913462</v>
      </c>
    </row>
    <row r="2362" spans="1:15" x14ac:dyDescent="0.25">
      <c r="A2362" s="576"/>
      <c r="B2362" s="568"/>
      <c r="C2362" s="568"/>
      <c r="D2362" s="568"/>
      <c r="E2362" s="568"/>
      <c r="F2362" s="568"/>
      <c r="G2362" s="568"/>
      <c r="H2362" s="175" t="s">
        <v>54</v>
      </c>
      <c r="I2362" s="176">
        <v>227.41506898150158</v>
      </c>
      <c r="J2362" s="177">
        <v>222.95570531426134</v>
      </c>
      <c r="K2362" s="177">
        <v>205.16912325014448</v>
      </c>
      <c r="L2362" s="177">
        <v>156.95456716612131</v>
      </c>
      <c r="M2362" s="177">
        <v>3.8896593909637702</v>
      </c>
      <c r="N2362" s="177">
        <v>2.7436423918783146</v>
      </c>
      <c r="O2362" s="179">
        <v>0.90217910435316562</v>
      </c>
    </row>
    <row r="2363" spans="1:15" x14ac:dyDescent="0.25">
      <c r="A2363" s="576"/>
      <c r="B2363" s="568"/>
      <c r="C2363" s="568"/>
      <c r="D2363" s="568"/>
      <c r="E2363" s="568"/>
      <c r="F2363" s="568"/>
      <c r="G2363" s="568"/>
      <c r="H2363" s="175" t="s">
        <v>175</v>
      </c>
      <c r="I2363" s="176">
        <v>4596.7900689815015</v>
      </c>
      <c r="J2363" s="177">
        <v>4542.3307053142616</v>
      </c>
      <c r="K2363" s="177">
        <v>9454.1691232501453</v>
      </c>
      <c r="L2363" s="177">
        <v>7130.6420671661217</v>
      </c>
      <c r="M2363" s="177">
        <v>412.95215939096374</v>
      </c>
      <c r="N2363" s="177">
        <v>17.743642391878314</v>
      </c>
      <c r="O2363" s="178">
        <v>1.5094789099222559</v>
      </c>
    </row>
    <row r="2364" spans="1:15" x14ac:dyDescent="0.25">
      <c r="A2364" s="576"/>
      <c r="B2364" s="568"/>
      <c r="C2364" s="568"/>
      <c r="D2364" s="568"/>
      <c r="E2364" s="568"/>
      <c r="F2364" s="568" t="s">
        <v>125</v>
      </c>
      <c r="G2364" s="568" t="s">
        <v>186</v>
      </c>
      <c r="H2364" s="175" t="s">
        <v>187</v>
      </c>
      <c r="I2364" s="176">
        <v>111.5</v>
      </c>
      <c r="J2364" s="177">
        <v>106</v>
      </c>
      <c r="K2364" s="177">
        <v>263.5</v>
      </c>
      <c r="L2364" s="177">
        <v>233.5</v>
      </c>
      <c r="M2364" s="177">
        <v>21</v>
      </c>
      <c r="N2364" s="177">
        <v>0</v>
      </c>
      <c r="O2364" s="178">
        <v>2.3632286995515694</v>
      </c>
    </row>
    <row r="2365" spans="1:15" x14ac:dyDescent="0.25">
      <c r="A2365" s="576"/>
      <c r="B2365" s="568"/>
      <c r="C2365" s="568"/>
      <c r="D2365" s="568"/>
      <c r="E2365" s="568"/>
      <c r="F2365" s="568"/>
      <c r="G2365" s="568"/>
      <c r="H2365" s="175" t="s">
        <v>54</v>
      </c>
      <c r="I2365" s="176">
        <v>600.95264547257091</v>
      </c>
      <c r="J2365" s="177">
        <v>400.66285145357978</v>
      </c>
      <c r="K2365" s="177">
        <v>278.16161642957758</v>
      </c>
      <c r="L2365" s="177">
        <v>142.82828332211562</v>
      </c>
      <c r="M2365" s="177">
        <v>1.7213986341369307</v>
      </c>
      <c r="N2365" s="177">
        <v>2.733986065982184</v>
      </c>
      <c r="O2365" s="179">
        <v>0.4628677792254991</v>
      </c>
    </row>
    <row r="2366" spans="1:15" x14ac:dyDescent="0.25">
      <c r="A2366" s="576"/>
      <c r="B2366" s="568"/>
      <c r="C2366" s="568"/>
      <c r="D2366" s="568"/>
      <c r="E2366" s="568"/>
      <c r="F2366" s="568"/>
      <c r="G2366" s="568"/>
      <c r="H2366" s="175" t="s">
        <v>175</v>
      </c>
      <c r="I2366" s="176">
        <v>712.45264547257091</v>
      </c>
      <c r="J2366" s="177">
        <v>506.66285145357978</v>
      </c>
      <c r="K2366" s="177">
        <v>541.66161642957763</v>
      </c>
      <c r="L2366" s="177">
        <v>376.32828332211562</v>
      </c>
      <c r="M2366" s="177">
        <v>22.721398634136932</v>
      </c>
      <c r="N2366" s="177">
        <v>2.733986065982184</v>
      </c>
      <c r="O2366" s="178">
        <v>1.4130482393885342</v>
      </c>
    </row>
    <row r="2367" spans="1:15" x14ac:dyDescent="0.25">
      <c r="A2367" s="576"/>
      <c r="B2367" s="568"/>
      <c r="C2367" s="568"/>
      <c r="D2367" s="568"/>
      <c r="E2367" s="568"/>
      <c r="F2367" s="568" t="s">
        <v>126</v>
      </c>
      <c r="G2367" s="568" t="s">
        <v>186</v>
      </c>
      <c r="H2367" s="175" t="s">
        <v>54</v>
      </c>
      <c r="I2367" s="176">
        <v>54.870130999967031</v>
      </c>
      <c r="J2367" s="177">
        <v>6.0966812222185593</v>
      </c>
      <c r="K2367" s="177">
        <v>2.170418515109807</v>
      </c>
      <c r="L2367" s="177">
        <v>0</v>
      </c>
      <c r="M2367" s="180"/>
      <c r="N2367" s="180"/>
      <c r="O2367" s="179">
        <v>3.9555555555555552E-2</v>
      </c>
    </row>
    <row r="2368" spans="1:15" x14ac:dyDescent="0.25">
      <c r="A2368" s="576"/>
      <c r="B2368" s="568"/>
      <c r="C2368" s="568"/>
      <c r="D2368" s="568"/>
      <c r="E2368" s="568"/>
      <c r="F2368" s="568"/>
      <c r="G2368" s="568"/>
      <c r="H2368" s="175" t="s">
        <v>175</v>
      </c>
      <c r="I2368" s="176">
        <v>54.870130999967031</v>
      </c>
      <c r="J2368" s="177">
        <v>6.0966812222185593</v>
      </c>
      <c r="K2368" s="177">
        <v>2.170418515109807</v>
      </c>
      <c r="L2368" s="177">
        <v>0</v>
      </c>
      <c r="M2368" s="180"/>
      <c r="N2368" s="180"/>
      <c r="O2368" s="179">
        <v>3.9555555555555552E-2</v>
      </c>
    </row>
    <row r="2369" spans="1:15" x14ac:dyDescent="0.25">
      <c r="A2369" s="576"/>
      <c r="B2369" s="568"/>
      <c r="C2369" s="568"/>
      <c r="D2369" s="568"/>
      <c r="E2369" s="568"/>
      <c r="F2369" s="568" t="s">
        <v>128</v>
      </c>
      <c r="G2369" s="568" t="s">
        <v>186</v>
      </c>
      <c r="H2369" s="175" t="s">
        <v>187</v>
      </c>
      <c r="I2369" s="176">
        <v>1599</v>
      </c>
      <c r="J2369" s="177">
        <v>1599</v>
      </c>
      <c r="K2369" s="177">
        <v>4317</v>
      </c>
      <c r="L2369" s="177">
        <v>4317</v>
      </c>
      <c r="M2369" s="177">
        <v>399</v>
      </c>
      <c r="N2369" s="177">
        <v>0</v>
      </c>
      <c r="O2369" s="178">
        <v>2.699812382739212</v>
      </c>
    </row>
    <row r="2370" spans="1:15" x14ac:dyDescent="0.25">
      <c r="A2370" s="576"/>
      <c r="B2370" s="568"/>
      <c r="C2370" s="568"/>
      <c r="D2370" s="568"/>
      <c r="E2370" s="568"/>
      <c r="F2370" s="568"/>
      <c r="G2370" s="568"/>
      <c r="H2370" s="175" t="s">
        <v>54</v>
      </c>
      <c r="I2370" s="176">
        <v>40.753790777708709</v>
      </c>
      <c r="J2370" s="177">
        <v>36.6589122785131</v>
      </c>
      <c r="K2370" s="177">
        <v>27.278473809315766</v>
      </c>
      <c r="L2370" s="177">
        <v>21.646541716662089</v>
      </c>
      <c r="M2370" s="181">
        <v>0.24569270995173667</v>
      </c>
      <c r="N2370" s="181">
        <v>0.24569270995173667</v>
      </c>
      <c r="O2370" s="179">
        <v>0.66934813397129189</v>
      </c>
    </row>
    <row r="2371" spans="1:15" x14ac:dyDescent="0.25">
      <c r="A2371" s="576"/>
      <c r="B2371" s="568"/>
      <c r="C2371" s="568"/>
      <c r="D2371" s="568"/>
      <c r="E2371" s="568"/>
      <c r="F2371" s="568"/>
      <c r="G2371" s="568"/>
      <c r="H2371" s="175" t="s">
        <v>175</v>
      </c>
      <c r="I2371" s="176">
        <v>1639.7537907777087</v>
      </c>
      <c r="J2371" s="177">
        <v>1635.6589122785131</v>
      </c>
      <c r="K2371" s="177">
        <v>4344.278473809316</v>
      </c>
      <c r="L2371" s="177">
        <v>4338.6465417166619</v>
      </c>
      <c r="M2371" s="177">
        <v>399.24569270995175</v>
      </c>
      <c r="N2371" s="181">
        <v>0.24569270995173667</v>
      </c>
      <c r="O2371" s="178">
        <v>1.6845802583552518</v>
      </c>
    </row>
    <row r="2372" spans="1:15" x14ac:dyDescent="0.25">
      <c r="A2372" s="576"/>
      <c r="B2372" s="568"/>
      <c r="C2372" s="568"/>
      <c r="D2372" s="568"/>
      <c r="E2372" s="568"/>
      <c r="F2372" s="568" t="s">
        <v>129</v>
      </c>
      <c r="G2372" s="568" t="s">
        <v>186</v>
      </c>
      <c r="H2372" s="175" t="s">
        <v>54</v>
      </c>
      <c r="I2372" s="176">
        <v>5.8007860653050676</v>
      </c>
      <c r="J2372" s="177">
        <v>2.9003930326525338</v>
      </c>
      <c r="K2372" s="177">
        <v>1.3921886556732161</v>
      </c>
      <c r="L2372" s="181">
        <v>0.69609432783660807</v>
      </c>
      <c r="M2372" s="180"/>
      <c r="N2372" s="180"/>
      <c r="O2372" s="179">
        <v>0.24</v>
      </c>
    </row>
    <row r="2373" spans="1:15" x14ac:dyDescent="0.25">
      <c r="A2373" s="576"/>
      <c r="B2373" s="568"/>
      <c r="C2373" s="568"/>
      <c r="D2373" s="568"/>
      <c r="E2373" s="568"/>
      <c r="F2373" s="568"/>
      <c r="G2373" s="568"/>
      <c r="H2373" s="175" t="s">
        <v>175</v>
      </c>
      <c r="I2373" s="176">
        <v>5.8007860653050676</v>
      </c>
      <c r="J2373" s="177">
        <v>2.9003930326525338</v>
      </c>
      <c r="K2373" s="177">
        <v>1.3921886556732161</v>
      </c>
      <c r="L2373" s="181">
        <v>0.69609432783660807</v>
      </c>
      <c r="M2373" s="180"/>
      <c r="N2373" s="180"/>
      <c r="O2373" s="179">
        <v>0.24</v>
      </c>
    </row>
    <row r="2374" spans="1:15" x14ac:dyDescent="0.25">
      <c r="A2374" s="576"/>
      <c r="B2374" s="568"/>
      <c r="C2374" s="568"/>
      <c r="D2374" s="568"/>
      <c r="E2374" s="568"/>
      <c r="F2374" s="568" t="s">
        <v>130</v>
      </c>
      <c r="G2374" s="568" t="s">
        <v>186</v>
      </c>
      <c r="H2374" s="175" t="s">
        <v>187</v>
      </c>
      <c r="I2374" s="176">
        <v>146.26249999999999</v>
      </c>
      <c r="J2374" s="177">
        <v>146.26249999999999</v>
      </c>
      <c r="K2374" s="177">
        <v>301.5625</v>
      </c>
      <c r="L2374" s="177">
        <v>290.125</v>
      </c>
      <c r="M2374" s="181">
        <v>0.25</v>
      </c>
      <c r="N2374" s="177">
        <v>0</v>
      </c>
      <c r="O2374" s="178">
        <v>2.0617895906332793</v>
      </c>
    </row>
    <row r="2375" spans="1:15" x14ac:dyDescent="0.25">
      <c r="A2375" s="576"/>
      <c r="B2375" s="568"/>
      <c r="C2375" s="568"/>
      <c r="D2375" s="568"/>
      <c r="E2375" s="568"/>
      <c r="F2375" s="568"/>
      <c r="G2375" s="568"/>
      <c r="H2375" s="175" t="s">
        <v>54</v>
      </c>
      <c r="I2375" s="176">
        <v>289.97330469750653</v>
      </c>
      <c r="J2375" s="177">
        <v>289.97330469750653</v>
      </c>
      <c r="K2375" s="177">
        <v>182.46412393735588</v>
      </c>
      <c r="L2375" s="177">
        <v>126.29845548701677</v>
      </c>
      <c r="M2375" s="177">
        <v>26.725593286283367</v>
      </c>
      <c r="N2375" s="180"/>
      <c r="O2375" s="179">
        <v>0.62924455796956291</v>
      </c>
    </row>
    <row r="2376" spans="1:15" x14ac:dyDescent="0.25">
      <c r="A2376" s="576"/>
      <c r="B2376" s="568"/>
      <c r="C2376" s="568"/>
      <c r="D2376" s="568"/>
      <c r="E2376" s="568"/>
      <c r="F2376" s="568"/>
      <c r="G2376" s="568"/>
      <c r="H2376" s="175" t="s">
        <v>175</v>
      </c>
      <c r="I2376" s="176">
        <v>436.23580469750652</v>
      </c>
      <c r="J2376" s="177">
        <v>436.23580469750652</v>
      </c>
      <c r="K2376" s="177">
        <v>484.02662393735591</v>
      </c>
      <c r="L2376" s="177">
        <v>416.42345548701678</v>
      </c>
      <c r="M2376" s="177">
        <v>26.975593286283367</v>
      </c>
      <c r="N2376" s="177">
        <v>0</v>
      </c>
      <c r="O2376" s="178">
        <v>1.3455170743014211</v>
      </c>
    </row>
    <row r="2377" spans="1:15" x14ac:dyDescent="0.25">
      <c r="A2377" s="576"/>
      <c r="B2377" s="568"/>
      <c r="C2377" s="568"/>
      <c r="D2377" s="568"/>
      <c r="E2377" s="568"/>
      <c r="F2377" s="568" t="s">
        <v>131</v>
      </c>
      <c r="G2377" s="568" t="s">
        <v>186</v>
      </c>
      <c r="H2377" s="175" t="s">
        <v>54</v>
      </c>
      <c r="I2377" s="176">
        <v>13.988147134557579</v>
      </c>
      <c r="J2377" s="177">
        <v>13.988147134557579</v>
      </c>
      <c r="K2377" s="177">
        <v>5.4967822979957459</v>
      </c>
      <c r="L2377" s="177">
        <v>2.748391148997873</v>
      </c>
      <c r="M2377" s="180"/>
      <c r="N2377" s="180"/>
      <c r="O2377" s="179">
        <v>0.39295999999999998</v>
      </c>
    </row>
    <row r="2378" spans="1:15" x14ac:dyDescent="0.25">
      <c r="A2378" s="576"/>
      <c r="B2378" s="568"/>
      <c r="C2378" s="568"/>
      <c r="D2378" s="568"/>
      <c r="E2378" s="568"/>
      <c r="F2378" s="568"/>
      <c r="G2378" s="568"/>
      <c r="H2378" s="175" t="s">
        <v>175</v>
      </c>
      <c r="I2378" s="176">
        <v>13.988147134557579</v>
      </c>
      <c r="J2378" s="177">
        <v>13.988147134557579</v>
      </c>
      <c r="K2378" s="177">
        <v>5.4967822979957459</v>
      </c>
      <c r="L2378" s="177">
        <v>2.748391148997873</v>
      </c>
      <c r="M2378" s="180"/>
      <c r="N2378" s="180"/>
      <c r="O2378" s="179">
        <v>0.39295999999999998</v>
      </c>
    </row>
    <row r="2379" spans="1:15" x14ac:dyDescent="0.25">
      <c r="A2379" s="576"/>
      <c r="B2379" s="568"/>
      <c r="C2379" s="568"/>
      <c r="D2379" s="568"/>
      <c r="E2379" s="568"/>
      <c r="F2379" s="568" t="s">
        <v>132</v>
      </c>
      <c r="G2379" s="568" t="s">
        <v>186</v>
      </c>
      <c r="H2379" s="175" t="s">
        <v>54</v>
      </c>
      <c r="I2379" s="176">
        <v>17.715098131557681</v>
      </c>
      <c r="J2379" s="177">
        <v>17.715098131557681</v>
      </c>
      <c r="K2379" s="177">
        <v>17.403312404442264</v>
      </c>
      <c r="L2379" s="177">
        <v>6.9613249617769064</v>
      </c>
      <c r="M2379" s="180"/>
      <c r="N2379" s="180"/>
      <c r="O2379" s="179">
        <v>0.98239999999999994</v>
      </c>
    </row>
    <row r="2380" spans="1:15" x14ac:dyDescent="0.25">
      <c r="A2380" s="576"/>
      <c r="B2380" s="568"/>
      <c r="C2380" s="568"/>
      <c r="D2380" s="568"/>
      <c r="E2380" s="568"/>
      <c r="F2380" s="568"/>
      <c r="G2380" s="568"/>
      <c r="H2380" s="175" t="s">
        <v>175</v>
      </c>
      <c r="I2380" s="176">
        <v>17.715098131557681</v>
      </c>
      <c r="J2380" s="177">
        <v>17.715098131557681</v>
      </c>
      <c r="K2380" s="177">
        <v>17.403312404442264</v>
      </c>
      <c r="L2380" s="177">
        <v>6.9613249617769064</v>
      </c>
      <c r="M2380" s="180"/>
      <c r="N2380" s="180"/>
      <c r="O2380" s="179">
        <v>0.98239999999999994</v>
      </c>
    </row>
    <row r="2381" spans="1:15" x14ac:dyDescent="0.25">
      <c r="A2381" s="576"/>
      <c r="B2381" s="568"/>
      <c r="C2381" s="568"/>
      <c r="D2381" s="568"/>
      <c r="E2381" s="568"/>
      <c r="F2381" s="568" t="s">
        <v>133</v>
      </c>
      <c r="G2381" s="568" t="s">
        <v>186</v>
      </c>
      <c r="H2381" s="175" t="s">
        <v>54</v>
      </c>
      <c r="I2381" s="176">
        <v>63.859763071699966</v>
      </c>
      <c r="J2381" s="177">
        <v>33.806387718894221</v>
      </c>
      <c r="K2381" s="177">
        <v>38.315857843019977</v>
      </c>
      <c r="L2381" s="177">
        <v>24.520271725138326</v>
      </c>
      <c r="M2381" s="180"/>
      <c r="N2381" s="180"/>
      <c r="O2381" s="179">
        <v>0.6</v>
      </c>
    </row>
    <row r="2382" spans="1:15" x14ac:dyDescent="0.25">
      <c r="A2382" s="576"/>
      <c r="B2382" s="568"/>
      <c r="C2382" s="568"/>
      <c r="D2382" s="568"/>
      <c r="E2382" s="568"/>
      <c r="F2382" s="568"/>
      <c r="G2382" s="568"/>
      <c r="H2382" s="175" t="s">
        <v>175</v>
      </c>
      <c r="I2382" s="176">
        <v>63.859763071699966</v>
      </c>
      <c r="J2382" s="177">
        <v>33.806387718894221</v>
      </c>
      <c r="K2382" s="177">
        <v>38.315857843019977</v>
      </c>
      <c r="L2382" s="177">
        <v>24.520271725138326</v>
      </c>
      <c r="M2382" s="180"/>
      <c r="N2382" s="180"/>
      <c r="O2382" s="179">
        <v>0.6</v>
      </c>
    </row>
    <row r="2383" spans="1:15" x14ac:dyDescent="0.25">
      <c r="A2383" s="576"/>
      <c r="B2383" s="568"/>
      <c r="C2383" s="568"/>
      <c r="D2383" s="568"/>
      <c r="E2383" s="568"/>
      <c r="F2383" s="568" t="s">
        <v>175</v>
      </c>
      <c r="G2383" s="568" t="s">
        <v>186</v>
      </c>
      <c r="H2383" s="175" t="s">
        <v>187</v>
      </c>
      <c r="I2383" s="176">
        <v>70113.518118788779</v>
      </c>
      <c r="J2383" s="177">
        <v>69527.015636483949</v>
      </c>
      <c r="K2383" s="177">
        <v>181888.80669990697</v>
      </c>
      <c r="L2383" s="177">
        <v>165553.54305460822</v>
      </c>
      <c r="M2383" s="177">
        <v>10871.066624117255</v>
      </c>
      <c r="N2383" s="177">
        <v>2147.9190182860684</v>
      </c>
      <c r="O2383" s="178">
        <v>1.6925556114641487</v>
      </c>
    </row>
    <row r="2384" spans="1:15" x14ac:dyDescent="0.25">
      <c r="A2384" s="576"/>
      <c r="B2384" s="568"/>
      <c r="C2384" s="568"/>
      <c r="D2384" s="568"/>
      <c r="E2384" s="568"/>
      <c r="F2384" s="568"/>
      <c r="G2384" s="568"/>
      <c r="H2384" s="175" t="s">
        <v>54</v>
      </c>
      <c r="I2384" s="176">
        <v>135394.01185711846</v>
      </c>
      <c r="J2384" s="177">
        <v>122402.84944673779</v>
      </c>
      <c r="K2384" s="177">
        <v>120831.25368658244</v>
      </c>
      <c r="L2384" s="177">
        <v>89725.368486983061</v>
      </c>
      <c r="M2384" s="177">
        <v>452.06351335960221</v>
      </c>
      <c r="N2384" s="177">
        <v>85.28658049322091</v>
      </c>
      <c r="O2384" s="179">
        <v>0.83686040203980616</v>
      </c>
    </row>
    <row r="2385" spans="1:15" x14ac:dyDescent="0.25">
      <c r="A2385" s="576"/>
      <c r="B2385" s="568"/>
      <c r="C2385" s="568"/>
      <c r="D2385" s="568"/>
      <c r="E2385" s="568"/>
      <c r="F2385" s="568"/>
      <c r="G2385" s="568"/>
      <c r="H2385" s="175" t="s">
        <v>175</v>
      </c>
      <c r="I2385" s="176">
        <v>205507.52997590724</v>
      </c>
      <c r="J2385" s="177">
        <v>191929.86508322167</v>
      </c>
      <c r="K2385" s="177">
        <v>302720.06038648944</v>
      </c>
      <c r="L2385" s="177">
        <v>255278.91154159166</v>
      </c>
      <c r="M2385" s="177">
        <v>11323.130137476852</v>
      </c>
      <c r="N2385" s="177">
        <v>2233.2055987792887</v>
      </c>
      <c r="O2385" s="178">
        <v>1.1696307612603838</v>
      </c>
    </row>
    <row r="2386" spans="1:15" x14ac:dyDescent="0.25">
      <c r="A2386" s="576"/>
      <c r="B2386" s="568" t="s">
        <v>22</v>
      </c>
      <c r="C2386" s="568" t="s">
        <v>42</v>
      </c>
      <c r="D2386" s="568" t="s">
        <v>43</v>
      </c>
      <c r="E2386" s="568" t="s">
        <v>185</v>
      </c>
      <c r="F2386" s="568" t="s">
        <v>62</v>
      </c>
      <c r="G2386" s="568" t="s">
        <v>186</v>
      </c>
      <c r="H2386" s="175" t="s">
        <v>187</v>
      </c>
      <c r="I2386" s="176">
        <v>1.3924050632911393</v>
      </c>
      <c r="J2386" s="177">
        <v>1.3924050632911393</v>
      </c>
      <c r="K2386" s="177">
        <v>2.5063291139240507</v>
      </c>
      <c r="L2386" s="177">
        <v>0</v>
      </c>
      <c r="M2386" s="177">
        <v>0</v>
      </c>
      <c r="N2386" s="177">
        <v>0</v>
      </c>
      <c r="O2386" s="178">
        <v>1.7999999999999998</v>
      </c>
    </row>
    <row r="2387" spans="1:15" x14ac:dyDescent="0.25">
      <c r="A2387" s="576"/>
      <c r="B2387" s="568"/>
      <c r="C2387" s="568"/>
      <c r="D2387" s="568"/>
      <c r="E2387" s="568"/>
      <c r="F2387" s="568"/>
      <c r="G2387" s="568"/>
      <c r="H2387" s="175" t="s">
        <v>54</v>
      </c>
      <c r="I2387" s="176">
        <v>4500.3771584971319</v>
      </c>
      <c r="J2387" s="177">
        <v>3602.7269630123146</v>
      </c>
      <c r="K2387" s="177">
        <v>2936.0218309026986</v>
      </c>
      <c r="L2387" s="180"/>
      <c r="M2387" s="177">
        <v>97.471656671026409</v>
      </c>
      <c r="N2387" s="180"/>
      <c r="O2387" s="179">
        <v>0.65239461660656939</v>
      </c>
    </row>
    <row r="2388" spans="1:15" x14ac:dyDescent="0.25">
      <c r="A2388" s="576"/>
      <c r="B2388" s="568"/>
      <c r="C2388" s="568"/>
      <c r="D2388" s="568"/>
      <c r="E2388" s="568"/>
      <c r="F2388" s="568"/>
      <c r="G2388" s="568"/>
      <c r="H2388" s="175" t="s">
        <v>175</v>
      </c>
      <c r="I2388" s="176">
        <v>4501.7695635604232</v>
      </c>
      <c r="J2388" s="177">
        <v>3604.119368075606</v>
      </c>
      <c r="K2388" s="177">
        <v>2938.5281600166227</v>
      </c>
      <c r="L2388" s="177">
        <v>0</v>
      </c>
      <c r="M2388" s="177">
        <v>97.471656671026409</v>
      </c>
      <c r="N2388" s="177">
        <v>0</v>
      </c>
      <c r="O2388" s="178">
        <v>1.2261973083032847</v>
      </c>
    </row>
    <row r="2389" spans="1:15" x14ac:dyDescent="0.25">
      <c r="A2389" s="576"/>
      <c r="B2389" s="568"/>
      <c r="C2389" s="568"/>
      <c r="D2389" s="568"/>
      <c r="E2389" s="568"/>
      <c r="F2389" s="568" t="s">
        <v>63</v>
      </c>
      <c r="G2389" s="568" t="s">
        <v>186</v>
      </c>
      <c r="H2389" s="175" t="s">
        <v>187</v>
      </c>
      <c r="I2389" s="176">
        <v>23</v>
      </c>
      <c r="J2389" s="177">
        <v>23</v>
      </c>
      <c r="K2389" s="177">
        <v>5.2</v>
      </c>
      <c r="L2389" s="177">
        <v>5.2</v>
      </c>
      <c r="M2389" s="177">
        <v>0</v>
      </c>
      <c r="N2389" s="177">
        <v>0</v>
      </c>
      <c r="O2389" s="179">
        <v>0.22608695652173913</v>
      </c>
    </row>
    <row r="2390" spans="1:15" x14ac:dyDescent="0.25">
      <c r="A2390" s="576"/>
      <c r="B2390" s="568"/>
      <c r="C2390" s="568"/>
      <c r="D2390" s="568"/>
      <c r="E2390" s="568"/>
      <c r="F2390" s="568"/>
      <c r="G2390" s="568"/>
      <c r="H2390" s="175" t="s">
        <v>175</v>
      </c>
      <c r="I2390" s="176">
        <v>23</v>
      </c>
      <c r="J2390" s="177">
        <v>23</v>
      </c>
      <c r="K2390" s="177">
        <v>5.2</v>
      </c>
      <c r="L2390" s="177">
        <v>5.2</v>
      </c>
      <c r="M2390" s="177">
        <v>0</v>
      </c>
      <c r="N2390" s="177">
        <v>0</v>
      </c>
      <c r="O2390" s="179">
        <v>0.22608695652173913</v>
      </c>
    </row>
    <row r="2391" spans="1:15" x14ac:dyDescent="0.25">
      <c r="A2391" s="576"/>
      <c r="B2391" s="568"/>
      <c r="C2391" s="568"/>
      <c r="D2391" s="568"/>
      <c r="E2391" s="568"/>
      <c r="F2391" s="568" t="s">
        <v>64</v>
      </c>
      <c r="G2391" s="568" t="s">
        <v>186</v>
      </c>
      <c r="H2391" s="175" t="s">
        <v>187</v>
      </c>
      <c r="I2391" s="176">
        <v>76.607142857142847</v>
      </c>
      <c r="J2391" s="177">
        <v>76.607142857142847</v>
      </c>
      <c r="K2391" s="177">
        <v>94.526228571428575</v>
      </c>
      <c r="L2391" s="177">
        <v>94.526228571428575</v>
      </c>
      <c r="M2391" s="177">
        <v>0</v>
      </c>
      <c r="N2391" s="177">
        <v>0</v>
      </c>
      <c r="O2391" s="178">
        <v>1.2339088111888115</v>
      </c>
    </row>
    <row r="2392" spans="1:15" x14ac:dyDescent="0.25">
      <c r="A2392" s="576"/>
      <c r="B2392" s="568"/>
      <c r="C2392" s="568"/>
      <c r="D2392" s="568"/>
      <c r="E2392" s="568"/>
      <c r="F2392" s="568"/>
      <c r="G2392" s="568"/>
      <c r="H2392" s="175" t="s">
        <v>54</v>
      </c>
      <c r="I2392" s="176">
        <v>9009.8841106147374</v>
      </c>
      <c r="J2392" s="177">
        <v>6631.8230798145214</v>
      </c>
      <c r="K2392" s="177">
        <v>5437.4487279705045</v>
      </c>
      <c r="L2392" s="180"/>
      <c r="M2392" s="177">
        <v>24.81289039011569</v>
      </c>
      <c r="N2392" s="177">
        <v>8.4203500488242398</v>
      </c>
      <c r="O2392" s="179">
        <v>0.60349818723689574</v>
      </c>
    </row>
    <row r="2393" spans="1:15" x14ac:dyDescent="0.25">
      <c r="A2393" s="576"/>
      <c r="B2393" s="568"/>
      <c r="C2393" s="568"/>
      <c r="D2393" s="568"/>
      <c r="E2393" s="568"/>
      <c r="F2393" s="568"/>
      <c r="G2393" s="568"/>
      <c r="H2393" s="175" t="s">
        <v>175</v>
      </c>
      <c r="I2393" s="176">
        <v>9086.4912534718806</v>
      </c>
      <c r="J2393" s="177">
        <v>6708.4302226716645</v>
      </c>
      <c r="K2393" s="177">
        <v>5531.9749565419334</v>
      </c>
      <c r="L2393" s="177">
        <v>94.526228571428575</v>
      </c>
      <c r="M2393" s="177">
        <v>24.81289039011569</v>
      </c>
      <c r="N2393" s="177">
        <v>8.4203500488242398</v>
      </c>
      <c r="O2393" s="179">
        <v>0.91870349921285355</v>
      </c>
    </row>
    <row r="2394" spans="1:15" x14ac:dyDescent="0.25">
      <c r="A2394" s="576"/>
      <c r="B2394" s="568"/>
      <c r="C2394" s="568"/>
      <c r="D2394" s="568"/>
      <c r="E2394" s="568"/>
      <c r="F2394" s="568" t="s">
        <v>65</v>
      </c>
      <c r="G2394" s="568" t="s">
        <v>186</v>
      </c>
      <c r="H2394" s="175" t="s">
        <v>187</v>
      </c>
      <c r="I2394" s="176">
        <v>4.0909090909090917</v>
      </c>
      <c r="J2394" s="177">
        <v>4.0909090909090917</v>
      </c>
      <c r="K2394" s="177">
        <v>25.959595959595962</v>
      </c>
      <c r="L2394" s="177">
        <v>25.252525252525253</v>
      </c>
      <c r="M2394" s="177">
        <v>0</v>
      </c>
      <c r="N2394" s="177">
        <v>0</v>
      </c>
      <c r="O2394" s="178">
        <v>6.3456790123456788</v>
      </c>
    </row>
    <row r="2395" spans="1:15" x14ac:dyDescent="0.25">
      <c r="A2395" s="576"/>
      <c r="B2395" s="568"/>
      <c r="C2395" s="568"/>
      <c r="D2395" s="568"/>
      <c r="E2395" s="568"/>
      <c r="F2395" s="568"/>
      <c r="G2395" s="568"/>
      <c r="H2395" s="175" t="s">
        <v>175</v>
      </c>
      <c r="I2395" s="176">
        <v>4.0909090909090917</v>
      </c>
      <c r="J2395" s="177">
        <v>4.0909090909090917</v>
      </c>
      <c r="K2395" s="177">
        <v>25.959595959595962</v>
      </c>
      <c r="L2395" s="177">
        <v>25.252525252525253</v>
      </c>
      <c r="M2395" s="177">
        <v>0</v>
      </c>
      <c r="N2395" s="177">
        <v>0</v>
      </c>
      <c r="O2395" s="178">
        <v>6.3456790123456788</v>
      </c>
    </row>
    <row r="2396" spans="1:15" x14ac:dyDescent="0.25">
      <c r="A2396" s="576"/>
      <c r="B2396" s="568"/>
      <c r="C2396" s="568"/>
      <c r="D2396" s="568"/>
      <c r="E2396" s="568"/>
      <c r="F2396" s="568" t="s">
        <v>66</v>
      </c>
      <c r="G2396" s="568" t="s">
        <v>186</v>
      </c>
      <c r="H2396" s="175" t="s">
        <v>187</v>
      </c>
      <c r="I2396" s="176">
        <v>99.767441860465112</v>
      </c>
      <c r="J2396" s="177">
        <v>99.767441860465112</v>
      </c>
      <c r="K2396" s="177">
        <v>151.74883720930231</v>
      </c>
      <c r="L2396" s="177">
        <v>150.46976744186045</v>
      </c>
      <c r="M2396" s="177">
        <v>0</v>
      </c>
      <c r="N2396" s="177">
        <v>0</v>
      </c>
      <c r="O2396" s="178">
        <v>1.5210256410256409</v>
      </c>
    </row>
    <row r="2397" spans="1:15" x14ac:dyDescent="0.25">
      <c r="A2397" s="576"/>
      <c r="B2397" s="568"/>
      <c r="C2397" s="568"/>
      <c r="D2397" s="568"/>
      <c r="E2397" s="568"/>
      <c r="F2397" s="568"/>
      <c r="G2397" s="568"/>
      <c r="H2397" s="175" t="s">
        <v>54</v>
      </c>
      <c r="I2397" s="176">
        <v>16392.755000429624</v>
      </c>
      <c r="J2397" s="177">
        <v>15172.878136299318</v>
      </c>
      <c r="K2397" s="177">
        <v>12815.183354636672</v>
      </c>
      <c r="L2397" s="180"/>
      <c r="M2397" s="177">
        <v>7.1636086893303137</v>
      </c>
      <c r="N2397" s="180"/>
      <c r="O2397" s="179">
        <v>0.78175897549257645</v>
      </c>
    </row>
    <row r="2398" spans="1:15" x14ac:dyDescent="0.25">
      <c r="A2398" s="576"/>
      <c r="B2398" s="568"/>
      <c r="C2398" s="568"/>
      <c r="D2398" s="568"/>
      <c r="E2398" s="568"/>
      <c r="F2398" s="568"/>
      <c r="G2398" s="568"/>
      <c r="H2398" s="175" t="s">
        <v>175</v>
      </c>
      <c r="I2398" s="176">
        <v>16492.52244229009</v>
      </c>
      <c r="J2398" s="177">
        <v>15272.645578159783</v>
      </c>
      <c r="K2398" s="177">
        <v>12966.932191845975</v>
      </c>
      <c r="L2398" s="177">
        <v>150.46976744186045</v>
      </c>
      <c r="M2398" s="177">
        <v>7.1636086893303137</v>
      </c>
      <c r="N2398" s="177">
        <v>0</v>
      </c>
      <c r="O2398" s="178">
        <v>1.1513923082591087</v>
      </c>
    </row>
    <row r="2399" spans="1:15" x14ac:dyDescent="0.25">
      <c r="A2399" s="576"/>
      <c r="B2399" s="568"/>
      <c r="C2399" s="568"/>
      <c r="D2399" s="568"/>
      <c r="E2399" s="568"/>
      <c r="F2399" s="568" t="s">
        <v>175</v>
      </c>
      <c r="G2399" s="568" t="s">
        <v>186</v>
      </c>
      <c r="H2399" s="175" t="s">
        <v>187</v>
      </c>
      <c r="I2399" s="176">
        <v>204.85789887180823</v>
      </c>
      <c r="J2399" s="177">
        <v>204.85789887180823</v>
      </c>
      <c r="K2399" s="177">
        <v>279.94099085425086</v>
      </c>
      <c r="L2399" s="177">
        <v>275.44852126581429</v>
      </c>
      <c r="M2399" s="177">
        <v>0</v>
      </c>
      <c r="N2399" s="177">
        <v>0</v>
      </c>
      <c r="O2399" s="178">
        <v>2.225340084216374</v>
      </c>
    </row>
    <row r="2400" spans="1:15" x14ac:dyDescent="0.25">
      <c r="A2400" s="576"/>
      <c r="B2400" s="568"/>
      <c r="C2400" s="568"/>
      <c r="D2400" s="568"/>
      <c r="E2400" s="568"/>
      <c r="F2400" s="568"/>
      <c r="G2400" s="568"/>
      <c r="H2400" s="175" t="s">
        <v>54</v>
      </c>
      <c r="I2400" s="176">
        <v>29903.016269541495</v>
      </c>
      <c r="J2400" s="177">
        <v>25407.428179126153</v>
      </c>
      <c r="K2400" s="177">
        <v>21188.653913509876</v>
      </c>
      <c r="L2400" s="180"/>
      <c r="M2400" s="177">
        <v>129.44815575047238</v>
      </c>
      <c r="N2400" s="177">
        <v>8.4203500488242398</v>
      </c>
      <c r="O2400" s="179">
        <v>0.67921725977868053</v>
      </c>
    </row>
    <row r="2401" spans="1:15" x14ac:dyDescent="0.25">
      <c r="A2401" s="576"/>
      <c r="B2401" s="568"/>
      <c r="C2401" s="568"/>
      <c r="D2401" s="568"/>
      <c r="E2401" s="568"/>
      <c r="F2401" s="568"/>
      <c r="G2401" s="568"/>
      <c r="H2401" s="175" t="s">
        <v>175</v>
      </c>
      <c r="I2401" s="176">
        <v>30107.874168413302</v>
      </c>
      <c r="J2401" s="177">
        <v>25612.286077997964</v>
      </c>
      <c r="K2401" s="177">
        <v>21468.594904364127</v>
      </c>
      <c r="L2401" s="177">
        <v>275.44852126581429</v>
      </c>
      <c r="M2401" s="177">
        <v>129.44815575047241</v>
      </c>
      <c r="N2401" s="177">
        <v>8.4203500488242398</v>
      </c>
      <c r="O2401" s="178">
        <v>1.6455440250522391</v>
      </c>
    </row>
    <row r="2402" spans="1:15" x14ac:dyDescent="0.25">
      <c r="A2402" s="576"/>
      <c r="B2402" s="568"/>
      <c r="C2402" s="568"/>
      <c r="D2402" s="568" t="s">
        <v>44</v>
      </c>
      <c r="E2402" s="568" t="s">
        <v>185</v>
      </c>
      <c r="F2402" s="568" t="s">
        <v>75</v>
      </c>
      <c r="G2402" s="568" t="s">
        <v>186</v>
      </c>
      <c r="H2402" s="175" t="s">
        <v>54</v>
      </c>
      <c r="I2402" s="176">
        <v>25.749443599682667</v>
      </c>
      <c r="J2402" s="177">
        <v>25.749443599682667</v>
      </c>
      <c r="K2402" s="177">
        <v>41.199109759492266</v>
      </c>
      <c r="L2402" s="180"/>
      <c r="M2402" s="180"/>
      <c r="N2402" s="180"/>
      <c r="O2402" s="178">
        <v>1.5999999999999999</v>
      </c>
    </row>
    <row r="2403" spans="1:15" x14ac:dyDescent="0.25">
      <c r="A2403" s="576"/>
      <c r="B2403" s="568"/>
      <c r="C2403" s="568"/>
      <c r="D2403" s="568"/>
      <c r="E2403" s="568"/>
      <c r="F2403" s="568"/>
      <c r="G2403" s="568"/>
      <c r="H2403" s="175" t="s">
        <v>175</v>
      </c>
      <c r="I2403" s="176">
        <v>25.749443599682667</v>
      </c>
      <c r="J2403" s="177">
        <v>25.749443599682667</v>
      </c>
      <c r="K2403" s="177">
        <v>41.199109759492266</v>
      </c>
      <c r="L2403" s="180"/>
      <c r="M2403" s="180"/>
      <c r="N2403" s="180"/>
      <c r="O2403" s="178">
        <v>1.5999999999999999</v>
      </c>
    </row>
    <row r="2404" spans="1:15" x14ac:dyDescent="0.25">
      <c r="A2404" s="576"/>
      <c r="B2404" s="568"/>
      <c r="C2404" s="568"/>
      <c r="D2404" s="568"/>
      <c r="E2404" s="568"/>
      <c r="F2404" s="568" t="s">
        <v>76</v>
      </c>
      <c r="G2404" s="568" t="s">
        <v>186</v>
      </c>
      <c r="H2404" s="175" t="s">
        <v>187</v>
      </c>
      <c r="I2404" s="176">
        <v>4</v>
      </c>
      <c r="J2404" s="177">
        <v>4</v>
      </c>
      <c r="K2404" s="181">
        <v>0.80500000000000005</v>
      </c>
      <c r="L2404" s="181">
        <v>0.80500000000000005</v>
      </c>
      <c r="M2404" s="177">
        <v>0</v>
      </c>
      <c r="N2404" s="177">
        <v>0</v>
      </c>
      <c r="O2404" s="179">
        <v>0.20125000000000001</v>
      </c>
    </row>
    <row r="2405" spans="1:15" x14ac:dyDescent="0.25">
      <c r="A2405" s="576"/>
      <c r="B2405" s="568"/>
      <c r="C2405" s="568"/>
      <c r="D2405" s="568"/>
      <c r="E2405" s="568"/>
      <c r="F2405" s="568"/>
      <c r="G2405" s="568"/>
      <c r="H2405" s="175" t="s">
        <v>54</v>
      </c>
      <c r="I2405" s="176">
        <v>303.58323750331868</v>
      </c>
      <c r="J2405" s="177">
        <v>296.36478380494634</v>
      </c>
      <c r="K2405" s="177">
        <v>107.22942994860298</v>
      </c>
      <c r="L2405" s="180"/>
      <c r="M2405" s="180"/>
      <c r="N2405" s="180"/>
      <c r="O2405" s="179">
        <v>0.35321261750306876</v>
      </c>
    </row>
    <row r="2406" spans="1:15" x14ac:dyDescent="0.25">
      <c r="A2406" s="576"/>
      <c r="B2406" s="568"/>
      <c r="C2406" s="568"/>
      <c r="D2406" s="568"/>
      <c r="E2406" s="568"/>
      <c r="F2406" s="568"/>
      <c r="G2406" s="568"/>
      <c r="H2406" s="175" t="s">
        <v>175</v>
      </c>
      <c r="I2406" s="176">
        <v>307.58323750331868</v>
      </c>
      <c r="J2406" s="177">
        <v>300.36478380494634</v>
      </c>
      <c r="K2406" s="177">
        <v>108.03442994860299</v>
      </c>
      <c r="L2406" s="181">
        <v>0.80500000000000005</v>
      </c>
      <c r="M2406" s="177">
        <v>0</v>
      </c>
      <c r="N2406" s="177">
        <v>0</v>
      </c>
      <c r="O2406" s="179">
        <v>0.2772313087515344</v>
      </c>
    </row>
    <row r="2407" spans="1:15" x14ac:dyDescent="0.25">
      <c r="A2407" s="576"/>
      <c r="B2407" s="568"/>
      <c r="C2407" s="568"/>
      <c r="D2407" s="568"/>
      <c r="E2407" s="568"/>
      <c r="F2407" s="568" t="s">
        <v>175</v>
      </c>
      <c r="G2407" s="568" t="s">
        <v>186</v>
      </c>
      <c r="H2407" s="175" t="s">
        <v>187</v>
      </c>
      <c r="I2407" s="176">
        <v>4</v>
      </c>
      <c r="J2407" s="177">
        <v>4</v>
      </c>
      <c r="K2407" s="181">
        <v>0.80500000000000005</v>
      </c>
      <c r="L2407" s="181">
        <v>0.80500000000000005</v>
      </c>
      <c r="M2407" s="177">
        <v>0</v>
      </c>
      <c r="N2407" s="177">
        <v>0</v>
      </c>
      <c r="O2407" s="179">
        <v>0.20125000000000001</v>
      </c>
    </row>
    <row r="2408" spans="1:15" x14ac:dyDescent="0.25">
      <c r="A2408" s="576"/>
      <c r="B2408" s="568"/>
      <c r="C2408" s="568"/>
      <c r="D2408" s="568"/>
      <c r="E2408" s="568"/>
      <c r="F2408" s="568"/>
      <c r="G2408" s="568"/>
      <c r="H2408" s="175" t="s">
        <v>54</v>
      </c>
      <c r="I2408" s="176">
        <v>329.33268110300133</v>
      </c>
      <c r="J2408" s="177">
        <v>322.11422740462899</v>
      </c>
      <c r="K2408" s="177">
        <v>148.42853970809526</v>
      </c>
      <c r="L2408" s="180"/>
      <c r="M2408" s="180"/>
      <c r="N2408" s="180"/>
      <c r="O2408" s="179">
        <v>0.97660630875153431</v>
      </c>
    </row>
    <row r="2409" spans="1:15" x14ac:dyDescent="0.25">
      <c r="A2409" s="576"/>
      <c r="B2409" s="568"/>
      <c r="C2409" s="568"/>
      <c r="D2409" s="568"/>
      <c r="E2409" s="568"/>
      <c r="F2409" s="568"/>
      <c r="G2409" s="568"/>
      <c r="H2409" s="175" t="s">
        <v>175</v>
      </c>
      <c r="I2409" s="176">
        <v>333.33268110300133</v>
      </c>
      <c r="J2409" s="177">
        <v>326.11422740462899</v>
      </c>
      <c r="K2409" s="177">
        <v>149.23353970809524</v>
      </c>
      <c r="L2409" s="181">
        <v>0.80500000000000005</v>
      </c>
      <c r="M2409" s="177">
        <v>0</v>
      </c>
      <c r="N2409" s="177">
        <v>0</v>
      </c>
      <c r="O2409" s="179">
        <v>0.71815420583435619</v>
      </c>
    </row>
    <row r="2410" spans="1:15" x14ac:dyDescent="0.25">
      <c r="A2410" s="576"/>
      <c r="B2410" s="568"/>
      <c r="C2410" s="568"/>
      <c r="D2410" s="568" t="s">
        <v>45</v>
      </c>
      <c r="E2410" s="568" t="s">
        <v>185</v>
      </c>
      <c r="F2410" s="568" t="s">
        <v>79</v>
      </c>
      <c r="G2410" s="568" t="s">
        <v>186</v>
      </c>
      <c r="H2410" s="175" t="s">
        <v>54</v>
      </c>
      <c r="I2410" s="176">
        <v>2771.8166983889564</v>
      </c>
      <c r="J2410" s="177">
        <v>2412.4031054595816</v>
      </c>
      <c r="K2410" s="177">
        <v>2110.6868081677335</v>
      </c>
      <c r="L2410" s="180"/>
      <c r="M2410" s="177">
        <v>4.3200293764929034</v>
      </c>
      <c r="N2410" s="180"/>
      <c r="O2410" s="179">
        <v>0.7614813812884933</v>
      </c>
    </row>
    <row r="2411" spans="1:15" x14ac:dyDescent="0.25">
      <c r="A2411" s="576"/>
      <c r="B2411" s="568"/>
      <c r="C2411" s="568"/>
      <c r="D2411" s="568"/>
      <c r="E2411" s="568"/>
      <c r="F2411" s="568"/>
      <c r="G2411" s="568"/>
      <c r="H2411" s="175" t="s">
        <v>175</v>
      </c>
      <c r="I2411" s="176">
        <v>2771.8166983889564</v>
      </c>
      <c r="J2411" s="177">
        <v>2412.4031054595816</v>
      </c>
      <c r="K2411" s="177">
        <v>2110.6868081677335</v>
      </c>
      <c r="L2411" s="180"/>
      <c r="M2411" s="177">
        <v>4.3200293764929034</v>
      </c>
      <c r="N2411" s="180"/>
      <c r="O2411" s="179">
        <v>0.7614813812884933</v>
      </c>
    </row>
    <row r="2412" spans="1:15" x14ac:dyDescent="0.25">
      <c r="A2412" s="576"/>
      <c r="B2412" s="568"/>
      <c r="C2412" s="568"/>
      <c r="D2412" s="568"/>
      <c r="E2412" s="568"/>
      <c r="F2412" s="568" t="s">
        <v>80</v>
      </c>
      <c r="G2412" s="568" t="s">
        <v>186</v>
      </c>
      <c r="H2412" s="175" t="s">
        <v>187</v>
      </c>
      <c r="I2412" s="176">
        <v>9.7142857142857135</v>
      </c>
      <c r="J2412" s="177">
        <v>9.7142857142857135</v>
      </c>
      <c r="K2412" s="177">
        <v>8.742857142857142</v>
      </c>
      <c r="L2412" s="177">
        <v>8.742857142857142</v>
      </c>
      <c r="M2412" s="177">
        <v>0</v>
      </c>
      <c r="N2412" s="177">
        <v>0</v>
      </c>
      <c r="O2412" s="179">
        <v>0.9</v>
      </c>
    </row>
    <row r="2413" spans="1:15" x14ac:dyDescent="0.25">
      <c r="A2413" s="576"/>
      <c r="B2413" s="568"/>
      <c r="C2413" s="568"/>
      <c r="D2413" s="568"/>
      <c r="E2413" s="568"/>
      <c r="F2413" s="568"/>
      <c r="G2413" s="568"/>
      <c r="H2413" s="175" t="s">
        <v>54</v>
      </c>
      <c r="I2413" s="176">
        <v>10187.720189563996</v>
      </c>
      <c r="J2413" s="177">
        <v>9583.7237056666927</v>
      </c>
      <c r="K2413" s="177">
        <v>7621.1932493024451</v>
      </c>
      <c r="L2413" s="180"/>
      <c r="M2413" s="177">
        <v>2.3605533371491343</v>
      </c>
      <c r="N2413" s="177">
        <v>1.1802766685745671</v>
      </c>
      <c r="O2413" s="179">
        <v>0.74807642018960963</v>
      </c>
    </row>
    <row r="2414" spans="1:15" x14ac:dyDescent="0.25">
      <c r="A2414" s="576"/>
      <c r="B2414" s="568"/>
      <c r="C2414" s="568"/>
      <c r="D2414" s="568"/>
      <c r="E2414" s="568"/>
      <c r="F2414" s="568"/>
      <c r="G2414" s="568"/>
      <c r="H2414" s="175" t="s">
        <v>175</v>
      </c>
      <c r="I2414" s="176">
        <v>10197.434475278282</v>
      </c>
      <c r="J2414" s="177">
        <v>9593.4379913809789</v>
      </c>
      <c r="K2414" s="177">
        <v>7629.9361064453024</v>
      </c>
      <c r="L2414" s="177">
        <v>8.742857142857142</v>
      </c>
      <c r="M2414" s="177">
        <v>2.3605533371491343</v>
      </c>
      <c r="N2414" s="177">
        <v>1.1802766685745671</v>
      </c>
      <c r="O2414" s="179">
        <v>0.82403821009480482</v>
      </c>
    </row>
    <row r="2415" spans="1:15" x14ac:dyDescent="0.25">
      <c r="A2415" s="576"/>
      <c r="B2415" s="568"/>
      <c r="C2415" s="568"/>
      <c r="D2415" s="568"/>
      <c r="E2415" s="568"/>
      <c r="F2415" s="568" t="s">
        <v>81</v>
      </c>
      <c r="G2415" s="568" t="s">
        <v>186</v>
      </c>
      <c r="H2415" s="175" t="s">
        <v>54</v>
      </c>
      <c r="I2415" s="176">
        <v>6757.5696485987328</v>
      </c>
      <c r="J2415" s="177">
        <v>6406.7552811831529</v>
      </c>
      <c r="K2415" s="177">
        <v>5689.8449272919424</v>
      </c>
      <c r="L2415" s="180"/>
      <c r="M2415" s="180"/>
      <c r="N2415" s="180"/>
      <c r="O2415" s="179">
        <v>0.8419957504206862</v>
      </c>
    </row>
    <row r="2416" spans="1:15" x14ac:dyDescent="0.25">
      <c r="A2416" s="576"/>
      <c r="B2416" s="568"/>
      <c r="C2416" s="568"/>
      <c r="D2416" s="568"/>
      <c r="E2416" s="568"/>
      <c r="F2416" s="568"/>
      <c r="G2416" s="568"/>
      <c r="H2416" s="175" t="s">
        <v>175</v>
      </c>
      <c r="I2416" s="176">
        <v>6757.5696485987328</v>
      </c>
      <c r="J2416" s="177">
        <v>6406.7552811831529</v>
      </c>
      <c r="K2416" s="177">
        <v>5689.8449272919424</v>
      </c>
      <c r="L2416" s="180"/>
      <c r="M2416" s="180"/>
      <c r="N2416" s="180"/>
      <c r="O2416" s="179">
        <v>0.8419957504206862</v>
      </c>
    </row>
    <row r="2417" spans="1:15" x14ac:dyDescent="0.25">
      <c r="A2417" s="576"/>
      <c r="B2417" s="568"/>
      <c r="C2417" s="568"/>
      <c r="D2417" s="568"/>
      <c r="E2417" s="568"/>
      <c r="F2417" s="568" t="s">
        <v>82</v>
      </c>
      <c r="G2417" s="568" t="s">
        <v>186</v>
      </c>
      <c r="H2417" s="175" t="s">
        <v>187</v>
      </c>
      <c r="I2417" s="176">
        <v>66</v>
      </c>
      <c r="J2417" s="177">
        <v>66</v>
      </c>
      <c r="K2417" s="177">
        <v>56.3</v>
      </c>
      <c r="L2417" s="177">
        <v>56.3</v>
      </c>
      <c r="M2417" s="177">
        <v>0</v>
      </c>
      <c r="N2417" s="177">
        <v>0</v>
      </c>
      <c r="O2417" s="179">
        <v>0.85303030303030303</v>
      </c>
    </row>
    <row r="2418" spans="1:15" x14ac:dyDescent="0.25">
      <c r="A2418" s="576"/>
      <c r="B2418" s="568"/>
      <c r="C2418" s="568"/>
      <c r="D2418" s="568"/>
      <c r="E2418" s="568"/>
      <c r="F2418" s="568"/>
      <c r="G2418" s="568"/>
      <c r="H2418" s="175" t="s">
        <v>54</v>
      </c>
      <c r="I2418" s="176">
        <v>25094.14012601192</v>
      </c>
      <c r="J2418" s="177">
        <v>24465.250442435165</v>
      </c>
      <c r="K2418" s="177">
        <v>21206.961402692756</v>
      </c>
      <c r="L2418" s="180"/>
      <c r="M2418" s="181">
        <v>0.98698558962966998</v>
      </c>
      <c r="N2418" s="180"/>
      <c r="O2418" s="179">
        <v>0.84509615775637525</v>
      </c>
    </row>
    <row r="2419" spans="1:15" x14ac:dyDescent="0.25">
      <c r="A2419" s="576"/>
      <c r="B2419" s="568"/>
      <c r="C2419" s="568"/>
      <c r="D2419" s="568"/>
      <c r="E2419" s="568"/>
      <c r="F2419" s="568"/>
      <c r="G2419" s="568"/>
      <c r="H2419" s="175" t="s">
        <v>175</v>
      </c>
      <c r="I2419" s="176">
        <v>25160.14012601192</v>
      </c>
      <c r="J2419" s="177">
        <v>24531.250442435165</v>
      </c>
      <c r="K2419" s="177">
        <v>21263.261402692755</v>
      </c>
      <c r="L2419" s="177">
        <v>56.3</v>
      </c>
      <c r="M2419" s="181">
        <v>0.98698558962966998</v>
      </c>
      <c r="N2419" s="177">
        <v>0</v>
      </c>
      <c r="O2419" s="179">
        <v>0.8490632303933392</v>
      </c>
    </row>
    <row r="2420" spans="1:15" x14ac:dyDescent="0.25">
      <c r="A2420" s="576"/>
      <c r="B2420" s="568"/>
      <c r="C2420" s="568"/>
      <c r="D2420" s="568"/>
      <c r="E2420" s="568"/>
      <c r="F2420" s="568" t="s">
        <v>83</v>
      </c>
      <c r="G2420" s="568" t="s">
        <v>186</v>
      </c>
      <c r="H2420" s="175" t="s">
        <v>187</v>
      </c>
      <c r="I2420" s="176">
        <v>10</v>
      </c>
      <c r="J2420" s="177">
        <v>10</v>
      </c>
      <c r="K2420" s="177">
        <v>25</v>
      </c>
      <c r="L2420" s="177">
        <v>25</v>
      </c>
      <c r="M2420" s="180"/>
      <c r="N2420" s="180"/>
      <c r="O2420" s="178">
        <v>2.5</v>
      </c>
    </row>
    <row r="2421" spans="1:15" x14ac:dyDescent="0.25">
      <c r="A2421" s="576"/>
      <c r="B2421" s="568"/>
      <c r="C2421" s="568"/>
      <c r="D2421" s="568"/>
      <c r="E2421" s="568"/>
      <c r="F2421" s="568"/>
      <c r="G2421" s="568"/>
      <c r="H2421" s="175" t="s">
        <v>54</v>
      </c>
      <c r="I2421" s="176">
        <v>6439.4735939864813</v>
      </c>
      <c r="J2421" s="177">
        <v>5856.4783677794458</v>
      </c>
      <c r="K2421" s="177">
        <v>5090.866627003541</v>
      </c>
      <c r="L2421" s="180"/>
      <c r="M2421" s="180"/>
      <c r="N2421" s="180"/>
      <c r="O2421" s="179">
        <v>0.79057186161267279</v>
      </c>
    </row>
    <row r="2422" spans="1:15" x14ac:dyDescent="0.25">
      <c r="A2422" s="576"/>
      <c r="B2422" s="568"/>
      <c r="C2422" s="568"/>
      <c r="D2422" s="568"/>
      <c r="E2422" s="568"/>
      <c r="F2422" s="568"/>
      <c r="G2422" s="568"/>
      <c r="H2422" s="175" t="s">
        <v>175</v>
      </c>
      <c r="I2422" s="176">
        <v>6449.4735939864813</v>
      </c>
      <c r="J2422" s="177">
        <v>5866.4783677794458</v>
      </c>
      <c r="K2422" s="177">
        <v>5115.866627003541</v>
      </c>
      <c r="L2422" s="177">
        <v>25</v>
      </c>
      <c r="M2422" s="180"/>
      <c r="N2422" s="180"/>
      <c r="O2422" s="178">
        <v>1.6452859308063363</v>
      </c>
    </row>
    <row r="2423" spans="1:15" x14ac:dyDescent="0.25">
      <c r="A2423" s="576"/>
      <c r="B2423" s="568"/>
      <c r="C2423" s="568"/>
      <c r="D2423" s="568"/>
      <c r="E2423" s="568"/>
      <c r="F2423" s="568" t="s">
        <v>84</v>
      </c>
      <c r="G2423" s="568" t="s">
        <v>186</v>
      </c>
      <c r="H2423" s="175" t="s">
        <v>187</v>
      </c>
      <c r="I2423" s="176">
        <v>13</v>
      </c>
      <c r="J2423" s="177">
        <v>13</v>
      </c>
      <c r="K2423" s="177">
        <v>8.8000000000000007</v>
      </c>
      <c r="L2423" s="177">
        <v>8.8000000000000007</v>
      </c>
      <c r="M2423" s="177">
        <v>0</v>
      </c>
      <c r="N2423" s="177">
        <v>0</v>
      </c>
      <c r="O2423" s="179">
        <v>0.67692307692307696</v>
      </c>
    </row>
    <row r="2424" spans="1:15" x14ac:dyDescent="0.25">
      <c r="A2424" s="576"/>
      <c r="B2424" s="568"/>
      <c r="C2424" s="568"/>
      <c r="D2424" s="568"/>
      <c r="E2424" s="568"/>
      <c r="F2424" s="568"/>
      <c r="G2424" s="568"/>
      <c r="H2424" s="175" t="s">
        <v>54</v>
      </c>
      <c r="I2424" s="176">
        <v>1392.227324867777</v>
      </c>
      <c r="J2424" s="177">
        <v>1369.8820043076394</v>
      </c>
      <c r="K2424" s="177">
        <v>1065.1322228289666</v>
      </c>
      <c r="L2424" s="180"/>
      <c r="M2424" s="181">
        <v>0.51747058139266455</v>
      </c>
      <c r="N2424" s="180"/>
      <c r="O2424" s="179">
        <v>0.76505625468177374</v>
      </c>
    </row>
    <row r="2425" spans="1:15" x14ac:dyDescent="0.25">
      <c r="A2425" s="576"/>
      <c r="B2425" s="568"/>
      <c r="C2425" s="568"/>
      <c r="D2425" s="568"/>
      <c r="E2425" s="568"/>
      <c r="F2425" s="568"/>
      <c r="G2425" s="568"/>
      <c r="H2425" s="175" t="s">
        <v>175</v>
      </c>
      <c r="I2425" s="176">
        <v>1405.227324867777</v>
      </c>
      <c r="J2425" s="177">
        <v>1382.8820043076394</v>
      </c>
      <c r="K2425" s="177">
        <v>1073.9322228289666</v>
      </c>
      <c r="L2425" s="177">
        <v>8.8000000000000007</v>
      </c>
      <c r="M2425" s="181">
        <v>0.51747058139266455</v>
      </c>
      <c r="N2425" s="177">
        <v>0</v>
      </c>
      <c r="O2425" s="179">
        <v>0.72098966580242529</v>
      </c>
    </row>
    <row r="2426" spans="1:15" x14ac:dyDescent="0.25">
      <c r="A2426" s="576"/>
      <c r="B2426" s="568"/>
      <c r="C2426" s="568"/>
      <c r="D2426" s="568"/>
      <c r="E2426" s="568"/>
      <c r="F2426" s="568" t="s">
        <v>85</v>
      </c>
      <c r="G2426" s="568" t="s">
        <v>186</v>
      </c>
      <c r="H2426" s="175" t="s">
        <v>187</v>
      </c>
      <c r="I2426" s="176">
        <v>20</v>
      </c>
      <c r="J2426" s="177">
        <v>20</v>
      </c>
      <c r="K2426" s="177">
        <v>15</v>
      </c>
      <c r="L2426" s="177">
        <v>15</v>
      </c>
      <c r="M2426" s="177">
        <v>0</v>
      </c>
      <c r="N2426" s="177">
        <v>0</v>
      </c>
      <c r="O2426" s="179">
        <v>0.75</v>
      </c>
    </row>
    <row r="2427" spans="1:15" x14ac:dyDescent="0.25">
      <c r="A2427" s="576"/>
      <c r="B2427" s="568"/>
      <c r="C2427" s="568"/>
      <c r="D2427" s="568"/>
      <c r="E2427" s="568"/>
      <c r="F2427" s="568"/>
      <c r="G2427" s="568"/>
      <c r="H2427" s="175" t="s">
        <v>54</v>
      </c>
      <c r="I2427" s="176">
        <v>5347.1294504098423</v>
      </c>
      <c r="J2427" s="177">
        <v>4954.296906213136</v>
      </c>
      <c r="K2427" s="177">
        <v>4807.4723779455899</v>
      </c>
      <c r="L2427" s="180"/>
      <c r="M2427" s="180"/>
      <c r="N2427" s="180"/>
      <c r="O2427" s="179">
        <v>0.89907536792046627</v>
      </c>
    </row>
    <row r="2428" spans="1:15" x14ac:dyDescent="0.25">
      <c r="A2428" s="576"/>
      <c r="B2428" s="568"/>
      <c r="C2428" s="568"/>
      <c r="D2428" s="568"/>
      <c r="E2428" s="568"/>
      <c r="F2428" s="568"/>
      <c r="G2428" s="568"/>
      <c r="H2428" s="175" t="s">
        <v>175</v>
      </c>
      <c r="I2428" s="176">
        <v>5367.1294504098423</v>
      </c>
      <c r="J2428" s="177">
        <v>4974.296906213136</v>
      </c>
      <c r="K2428" s="177">
        <v>4822.4723779455899</v>
      </c>
      <c r="L2428" s="177">
        <v>15</v>
      </c>
      <c r="M2428" s="177">
        <v>0</v>
      </c>
      <c r="N2428" s="177">
        <v>0</v>
      </c>
      <c r="O2428" s="179">
        <v>0.82453768396023319</v>
      </c>
    </row>
    <row r="2429" spans="1:15" x14ac:dyDescent="0.25">
      <c r="A2429" s="576"/>
      <c r="B2429" s="568"/>
      <c r="C2429" s="568"/>
      <c r="D2429" s="568"/>
      <c r="E2429" s="568"/>
      <c r="F2429" s="568" t="s">
        <v>175</v>
      </c>
      <c r="G2429" s="568" t="s">
        <v>186</v>
      </c>
      <c r="H2429" s="175" t="s">
        <v>187</v>
      </c>
      <c r="I2429" s="176">
        <v>118.71428571428569</v>
      </c>
      <c r="J2429" s="177">
        <v>118.71428571428569</v>
      </c>
      <c r="K2429" s="177">
        <v>113.84285714285716</v>
      </c>
      <c r="L2429" s="177">
        <v>113.84285714285716</v>
      </c>
      <c r="M2429" s="177">
        <v>0</v>
      </c>
      <c r="N2429" s="177">
        <v>0</v>
      </c>
      <c r="O2429" s="178">
        <v>1.1359906759906759</v>
      </c>
    </row>
    <row r="2430" spans="1:15" x14ac:dyDescent="0.25">
      <c r="A2430" s="576"/>
      <c r="B2430" s="568"/>
      <c r="C2430" s="568"/>
      <c r="D2430" s="568"/>
      <c r="E2430" s="568"/>
      <c r="F2430" s="568"/>
      <c r="G2430" s="568"/>
      <c r="H2430" s="175" t="s">
        <v>54</v>
      </c>
      <c r="I2430" s="176">
        <v>57990.077031827706</v>
      </c>
      <c r="J2430" s="177">
        <v>55048.789813044816</v>
      </c>
      <c r="K2430" s="177">
        <v>47592.157615232973</v>
      </c>
      <c r="L2430" s="180"/>
      <c r="M2430" s="177">
        <v>8.1850388846643725</v>
      </c>
      <c r="N2430" s="177">
        <v>1.1802766685745671</v>
      </c>
      <c r="O2430" s="179">
        <v>0.80733617055286833</v>
      </c>
    </row>
    <row r="2431" spans="1:15" x14ac:dyDescent="0.25">
      <c r="A2431" s="576"/>
      <c r="B2431" s="568"/>
      <c r="C2431" s="568"/>
      <c r="D2431" s="568"/>
      <c r="E2431" s="568"/>
      <c r="F2431" s="568"/>
      <c r="G2431" s="568"/>
      <c r="H2431" s="175" t="s">
        <v>175</v>
      </c>
      <c r="I2431" s="176">
        <v>58108.791317541989</v>
      </c>
      <c r="J2431" s="177">
        <v>55167.504098759091</v>
      </c>
      <c r="K2431" s="177">
        <v>47706.000472375832</v>
      </c>
      <c r="L2431" s="177">
        <v>113.84285714285716</v>
      </c>
      <c r="M2431" s="177">
        <v>8.1850388846643725</v>
      </c>
      <c r="N2431" s="177">
        <v>1.1802766685745671</v>
      </c>
      <c r="O2431" s="179">
        <v>0.94427554781862133</v>
      </c>
    </row>
    <row r="2432" spans="1:15" x14ac:dyDescent="0.25">
      <c r="A2432" s="576"/>
      <c r="B2432" s="568"/>
      <c r="C2432" s="568"/>
      <c r="D2432" s="568" t="s">
        <v>47</v>
      </c>
      <c r="E2432" s="568" t="s">
        <v>185</v>
      </c>
      <c r="F2432" s="568" t="s">
        <v>93</v>
      </c>
      <c r="G2432" s="568" t="s">
        <v>186</v>
      </c>
      <c r="H2432" s="175" t="s">
        <v>54</v>
      </c>
      <c r="I2432" s="176">
        <v>50.067103137496829</v>
      </c>
      <c r="J2432" s="177">
        <v>42.540852180944235</v>
      </c>
      <c r="K2432" s="177">
        <v>53.735813281192712</v>
      </c>
      <c r="L2432" s="180"/>
      <c r="M2432" s="181">
        <v>0.89559688801987858</v>
      </c>
      <c r="N2432" s="181">
        <v>0.89559688801987858</v>
      </c>
      <c r="O2432" s="178">
        <v>1.0732758620689653</v>
      </c>
    </row>
    <row r="2433" spans="1:15" x14ac:dyDescent="0.25">
      <c r="A2433" s="576"/>
      <c r="B2433" s="568"/>
      <c r="C2433" s="568"/>
      <c r="D2433" s="568"/>
      <c r="E2433" s="568"/>
      <c r="F2433" s="568"/>
      <c r="G2433" s="568"/>
      <c r="H2433" s="175" t="s">
        <v>175</v>
      </c>
      <c r="I2433" s="176">
        <v>50.067103137496829</v>
      </c>
      <c r="J2433" s="177">
        <v>42.540852180944235</v>
      </c>
      <c r="K2433" s="177">
        <v>53.735813281192712</v>
      </c>
      <c r="L2433" s="180"/>
      <c r="M2433" s="181">
        <v>0.89559688801987858</v>
      </c>
      <c r="N2433" s="181">
        <v>0.89559688801987858</v>
      </c>
      <c r="O2433" s="178">
        <v>1.0732758620689653</v>
      </c>
    </row>
    <row r="2434" spans="1:15" x14ac:dyDescent="0.25">
      <c r="A2434" s="576"/>
      <c r="B2434" s="568"/>
      <c r="C2434" s="568"/>
      <c r="D2434" s="568"/>
      <c r="E2434" s="568"/>
      <c r="F2434" s="568" t="s">
        <v>94</v>
      </c>
      <c r="G2434" s="568" t="s">
        <v>186</v>
      </c>
      <c r="H2434" s="175" t="s">
        <v>54</v>
      </c>
      <c r="I2434" s="176">
        <v>822.15962374855224</v>
      </c>
      <c r="J2434" s="177">
        <v>822.15962374855224</v>
      </c>
      <c r="K2434" s="177">
        <v>24.967360147592458</v>
      </c>
      <c r="L2434" s="180"/>
      <c r="M2434" s="180"/>
      <c r="N2434" s="180"/>
      <c r="O2434" s="179">
        <v>3.0368020304568533E-2</v>
      </c>
    </row>
    <row r="2435" spans="1:15" x14ac:dyDescent="0.25">
      <c r="A2435" s="576"/>
      <c r="B2435" s="568"/>
      <c r="C2435" s="568"/>
      <c r="D2435" s="568"/>
      <c r="E2435" s="568"/>
      <c r="F2435" s="568"/>
      <c r="G2435" s="568"/>
      <c r="H2435" s="175" t="s">
        <v>175</v>
      </c>
      <c r="I2435" s="176">
        <v>822.15962374855224</v>
      </c>
      <c r="J2435" s="177">
        <v>822.15962374855224</v>
      </c>
      <c r="K2435" s="177">
        <v>24.967360147592458</v>
      </c>
      <c r="L2435" s="180"/>
      <c r="M2435" s="180"/>
      <c r="N2435" s="180"/>
      <c r="O2435" s="179">
        <v>3.0368020304568533E-2</v>
      </c>
    </row>
    <row r="2436" spans="1:15" x14ac:dyDescent="0.25">
      <c r="A2436" s="576"/>
      <c r="B2436" s="568"/>
      <c r="C2436" s="568"/>
      <c r="D2436" s="568"/>
      <c r="E2436" s="568"/>
      <c r="F2436" s="568" t="s">
        <v>175</v>
      </c>
      <c r="G2436" s="568" t="s">
        <v>186</v>
      </c>
      <c r="H2436" s="175" t="s">
        <v>54</v>
      </c>
      <c r="I2436" s="176">
        <v>872.22672688604905</v>
      </c>
      <c r="J2436" s="177">
        <v>864.70047592949652</v>
      </c>
      <c r="K2436" s="177">
        <v>78.703173428785163</v>
      </c>
      <c r="L2436" s="180"/>
      <c r="M2436" s="181">
        <v>0.89559688801987858</v>
      </c>
      <c r="N2436" s="181">
        <v>0.89559688801987858</v>
      </c>
      <c r="O2436" s="179">
        <v>0.55182194118676686</v>
      </c>
    </row>
    <row r="2437" spans="1:15" x14ac:dyDescent="0.25">
      <c r="A2437" s="576"/>
      <c r="B2437" s="568"/>
      <c r="C2437" s="568"/>
      <c r="D2437" s="568"/>
      <c r="E2437" s="568"/>
      <c r="F2437" s="568"/>
      <c r="G2437" s="568"/>
      <c r="H2437" s="175" t="s">
        <v>175</v>
      </c>
      <c r="I2437" s="176">
        <v>872.22672688604905</v>
      </c>
      <c r="J2437" s="177">
        <v>864.70047592949652</v>
      </c>
      <c r="K2437" s="177">
        <v>78.703173428785163</v>
      </c>
      <c r="L2437" s="180"/>
      <c r="M2437" s="181">
        <v>0.89559688801987858</v>
      </c>
      <c r="N2437" s="181">
        <v>0.89559688801987858</v>
      </c>
      <c r="O2437" s="179">
        <v>0.55182194118676686</v>
      </c>
    </row>
    <row r="2438" spans="1:15" x14ac:dyDescent="0.25">
      <c r="A2438" s="576"/>
      <c r="B2438" s="568"/>
      <c r="C2438" s="568"/>
      <c r="D2438" s="568" t="s">
        <v>48</v>
      </c>
      <c r="E2438" s="568" t="s">
        <v>185</v>
      </c>
      <c r="F2438" s="568" t="s">
        <v>96</v>
      </c>
      <c r="G2438" s="568" t="s">
        <v>186</v>
      </c>
      <c r="H2438" s="175" t="s">
        <v>54</v>
      </c>
      <c r="I2438" s="176">
        <v>6789.0945072923214</v>
      </c>
      <c r="J2438" s="177">
        <v>6450.8202431984209</v>
      </c>
      <c r="K2438" s="177">
        <v>7175.3476020407961</v>
      </c>
      <c r="L2438" s="180"/>
      <c r="M2438" s="177">
        <v>34.774122914169226</v>
      </c>
      <c r="N2438" s="177">
        <v>5.6498769783877787</v>
      </c>
      <c r="O2438" s="178">
        <v>1.056893168055562</v>
      </c>
    </row>
    <row r="2439" spans="1:15" x14ac:dyDescent="0.25">
      <c r="A2439" s="576"/>
      <c r="B2439" s="568"/>
      <c r="C2439" s="568"/>
      <c r="D2439" s="568"/>
      <c r="E2439" s="568"/>
      <c r="F2439" s="568"/>
      <c r="G2439" s="568"/>
      <c r="H2439" s="175" t="s">
        <v>175</v>
      </c>
      <c r="I2439" s="176">
        <v>6789.0945072923214</v>
      </c>
      <c r="J2439" s="177">
        <v>6450.8202431984209</v>
      </c>
      <c r="K2439" s="177">
        <v>7175.3476020407961</v>
      </c>
      <c r="L2439" s="180"/>
      <c r="M2439" s="177">
        <v>34.774122914169226</v>
      </c>
      <c r="N2439" s="177">
        <v>5.6498769783877787</v>
      </c>
      <c r="O2439" s="178">
        <v>1.056893168055562</v>
      </c>
    </row>
    <row r="2440" spans="1:15" x14ac:dyDescent="0.25">
      <c r="A2440" s="576"/>
      <c r="B2440" s="568"/>
      <c r="C2440" s="568"/>
      <c r="D2440" s="568"/>
      <c r="E2440" s="568"/>
      <c r="F2440" s="568" t="s">
        <v>175</v>
      </c>
      <c r="G2440" s="568" t="s">
        <v>186</v>
      </c>
      <c r="H2440" s="175" t="s">
        <v>54</v>
      </c>
      <c r="I2440" s="176">
        <v>6789.0945072923214</v>
      </c>
      <c r="J2440" s="177">
        <v>6450.8202431984209</v>
      </c>
      <c r="K2440" s="177">
        <v>7175.3476020407961</v>
      </c>
      <c r="L2440" s="180"/>
      <c r="M2440" s="177">
        <v>34.774122914169226</v>
      </c>
      <c r="N2440" s="177">
        <v>5.6498769783877787</v>
      </c>
      <c r="O2440" s="178">
        <v>1.056893168055562</v>
      </c>
    </row>
    <row r="2441" spans="1:15" x14ac:dyDescent="0.25">
      <c r="A2441" s="576"/>
      <c r="B2441" s="568"/>
      <c r="C2441" s="568"/>
      <c r="D2441" s="568"/>
      <c r="E2441" s="568"/>
      <c r="F2441" s="568"/>
      <c r="G2441" s="568"/>
      <c r="H2441" s="175" t="s">
        <v>175</v>
      </c>
      <c r="I2441" s="176">
        <v>6789.0945072923214</v>
      </c>
      <c r="J2441" s="177">
        <v>6450.8202431984209</v>
      </c>
      <c r="K2441" s="177">
        <v>7175.3476020407961</v>
      </c>
      <c r="L2441" s="180"/>
      <c r="M2441" s="177">
        <v>34.774122914169226</v>
      </c>
      <c r="N2441" s="177">
        <v>5.6498769783877787</v>
      </c>
      <c r="O2441" s="178">
        <v>1.056893168055562</v>
      </c>
    </row>
    <row r="2442" spans="1:15" x14ac:dyDescent="0.25">
      <c r="A2442" s="576"/>
      <c r="B2442" s="568"/>
      <c r="C2442" s="568"/>
      <c r="D2442" s="568" t="s">
        <v>51</v>
      </c>
      <c r="E2442" s="568" t="s">
        <v>185</v>
      </c>
      <c r="F2442" s="568" t="s">
        <v>118</v>
      </c>
      <c r="G2442" s="568" t="s">
        <v>186</v>
      </c>
      <c r="H2442" s="175" t="s">
        <v>54</v>
      </c>
      <c r="I2442" s="176">
        <v>2095.334476567069</v>
      </c>
      <c r="J2442" s="177">
        <v>1897.2858649192451</v>
      </c>
      <c r="K2442" s="177">
        <v>1351.7417256341635</v>
      </c>
      <c r="L2442" s="180"/>
      <c r="M2442" s="180"/>
      <c r="N2442" s="180"/>
      <c r="O2442" s="179">
        <v>0.64511978433572814</v>
      </c>
    </row>
    <row r="2443" spans="1:15" x14ac:dyDescent="0.25">
      <c r="A2443" s="576"/>
      <c r="B2443" s="568"/>
      <c r="C2443" s="568"/>
      <c r="D2443" s="568"/>
      <c r="E2443" s="568"/>
      <c r="F2443" s="568"/>
      <c r="G2443" s="568"/>
      <c r="H2443" s="175" t="s">
        <v>175</v>
      </c>
      <c r="I2443" s="176">
        <v>2095.334476567069</v>
      </c>
      <c r="J2443" s="177">
        <v>1897.2858649192451</v>
      </c>
      <c r="K2443" s="177">
        <v>1351.7417256341635</v>
      </c>
      <c r="L2443" s="180"/>
      <c r="M2443" s="180"/>
      <c r="N2443" s="180"/>
      <c r="O2443" s="179">
        <v>0.64511978433572814</v>
      </c>
    </row>
    <row r="2444" spans="1:15" x14ac:dyDescent="0.25">
      <c r="A2444" s="576"/>
      <c r="B2444" s="568"/>
      <c r="C2444" s="568"/>
      <c r="D2444" s="568"/>
      <c r="E2444" s="568"/>
      <c r="F2444" s="568" t="s">
        <v>119</v>
      </c>
      <c r="G2444" s="568" t="s">
        <v>186</v>
      </c>
      <c r="H2444" s="175" t="s">
        <v>54</v>
      </c>
      <c r="I2444" s="176">
        <v>3123.7670308709248</v>
      </c>
      <c r="J2444" s="177">
        <v>2284.5270189823555</v>
      </c>
      <c r="K2444" s="177">
        <v>1394.6970845465694</v>
      </c>
      <c r="L2444" s="180"/>
      <c r="M2444" s="180"/>
      <c r="N2444" s="180"/>
      <c r="O2444" s="179">
        <v>0.44647922548747804</v>
      </c>
    </row>
    <row r="2445" spans="1:15" x14ac:dyDescent="0.25">
      <c r="A2445" s="576"/>
      <c r="B2445" s="568"/>
      <c r="C2445" s="568"/>
      <c r="D2445" s="568"/>
      <c r="E2445" s="568"/>
      <c r="F2445" s="568"/>
      <c r="G2445" s="568"/>
      <c r="H2445" s="175" t="s">
        <v>175</v>
      </c>
      <c r="I2445" s="176">
        <v>3123.7670308709248</v>
      </c>
      <c r="J2445" s="177">
        <v>2284.5270189823555</v>
      </c>
      <c r="K2445" s="177">
        <v>1394.6970845465694</v>
      </c>
      <c r="L2445" s="180"/>
      <c r="M2445" s="180"/>
      <c r="N2445" s="180"/>
      <c r="O2445" s="179">
        <v>0.44647922548747804</v>
      </c>
    </row>
    <row r="2446" spans="1:15" x14ac:dyDescent="0.25">
      <c r="A2446" s="576"/>
      <c r="B2446" s="568"/>
      <c r="C2446" s="568"/>
      <c r="D2446" s="568"/>
      <c r="E2446" s="568"/>
      <c r="F2446" s="568" t="s">
        <v>120</v>
      </c>
      <c r="G2446" s="568" t="s">
        <v>186</v>
      </c>
      <c r="H2446" s="175" t="s">
        <v>54</v>
      </c>
      <c r="I2446" s="176">
        <v>1677.4499954687053</v>
      </c>
      <c r="J2446" s="177">
        <v>1597.6590265673772</v>
      </c>
      <c r="K2446" s="177">
        <v>971.87021805429094</v>
      </c>
      <c r="L2446" s="180"/>
      <c r="M2446" s="180"/>
      <c r="N2446" s="180"/>
      <c r="O2446" s="179">
        <v>0.57937358531080119</v>
      </c>
    </row>
    <row r="2447" spans="1:15" x14ac:dyDescent="0.25">
      <c r="A2447" s="576"/>
      <c r="B2447" s="568"/>
      <c r="C2447" s="568"/>
      <c r="D2447" s="568"/>
      <c r="E2447" s="568"/>
      <c r="F2447" s="568"/>
      <c r="G2447" s="568"/>
      <c r="H2447" s="175" t="s">
        <v>175</v>
      </c>
      <c r="I2447" s="176">
        <v>1677.4499954687053</v>
      </c>
      <c r="J2447" s="177">
        <v>1597.6590265673772</v>
      </c>
      <c r="K2447" s="177">
        <v>971.87021805429094</v>
      </c>
      <c r="L2447" s="180"/>
      <c r="M2447" s="180"/>
      <c r="N2447" s="180"/>
      <c r="O2447" s="179">
        <v>0.57937358531080119</v>
      </c>
    </row>
    <row r="2448" spans="1:15" x14ac:dyDescent="0.25">
      <c r="A2448" s="576"/>
      <c r="B2448" s="568"/>
      <c r="C2448" s="568"/>
      <c r="D2448" s="568"/>
      <c r="E2448" s="568"/>
      <c r="F2448" s="568" t="s">
        <v>121</v>
      </c>
      <c r="G2448" s="568" t="s">
        <v>186</v>
      </c>
      <c r="H2448" s="175" t="s">
        <v>54</v>
      </c>
      <c r="I2448" s="176">
        <v>2008.4335832750799</v>
      </c>
      <c r="J2448" s="177">
        <v>1923.5776685697513</v>
      </c>
      <c r="K2448" s="177">
        <v>798.58736017419278</v>
      </c>
      <c r="L2448" s="180"/>
      <c r="M2448" s="180"/>
      <c r="N2448" s="180"/>
      <c r="O2448" s="179">
        <v>0.39761701199596816</v>
      </c>
    </row>
    <row r="2449" spans="1:15" x14ac:dyDescent="0.25">
      <c r="A2449" s="576"/>
      <c r="B2449" s="568"/>
      <c r="C2449" s="568"/>
      <c r="D2449" s="568"/>
      <c r="E2449" s="568"/>
      <c r="F2449" s="568"/>
      <c r="G2449" s="568"/>
      <c r="H2449" s="175" t="s">
        <v>175</v>
      </c>
      <c r="I2449" s="176">
        <v>2008.4335832750799</v>
      </c>
      <c r="J2449" s="177">
        <v>1923.5776685697513</v>
      </c>
      <c r="K2449" s="177">
        <v>798.58736017419278</v>
      </c>
      <c r="L2449" s="180"/>
      <c r="M2449" s="180"/>
      <c r="N2449" s="180"/>
      <c r="O2449" s="179">
        <v>0.39761701199596816</v>
      </c>
    </row>
    <row r="2450" spans="1:15" x14ac:dyDescent="0.25">
      <c r="A2450" s="576"/>
      <c r="B2450" s="568"/>
      <c r="C2450" s="568"/>
      <c r="D2450" s="568"/>
      <c r="E2450" s="568"/>
      <c r="F2450" s="568" t="s">
        <v>122</v>
      </c>
      <c r="G2450" s="568" t="s">
        <v>186</v>
      </c>
      <c r="H2450" s="175" t="s">
        <v>54</v>
      </c>
      <c r="I2450" s="176">
        <v>263.80756877221745</v>
      </c>
      <c r="J2450" s="177">
        <v>211.04605501777397</v>
      </c>
      <c r="K2450" s="177">
        <v>131.90378438610873</v>
      </c>
      <c r="L2450" s="180"/>
      <c r="M2450" s="180"/>
      <c r="N2450" s="180"/>
      <c r="O2450" s="179">
        <v>0.5</v>
      </c>
    </row>
    <row r="2451" spans="1:15" x14ac:dyDescent="0.25">
      <c r="A2451" s="576"/>
      <c r="B2451" s="568"/>
      <c r="C2451" s="568"/>
      <c r="D2451" s="568"/>
      <c r="E2451" s="568"/>
      <c r="F2451" s="568"/>
      <c r="G2451" s="568"/>
      <c r="H2451" s="175" t="s">
        <v>175</v>
      </c>
      <c r="I2451" s="176">
        <v>263.80756877221745</v>
      </c>
      <c r="J2451" s="177">
        <v>211.04605501777397</v>
      </c>
      <c r="K2451" s="177">
        <v>131.90378438610873</v>
      </c>
      <c r="L2451" s="180"/>
      <c r="M2451" s="180"/>
      <c r="N2451" s="180"/>
      <c r="O2451" s="179">
        <v>0.5</v>
      </c>
    </row>
    <row r="2452" spans="1:15" x14ac:dyDescent="0.25">
      <c r="A2452" s="576"/>
      <c r="B2452" s="568"/>
      <c r="C2452" s="568"/>
      <c r="D2452" s="568"/>
      <c r="E2452" s="568"/>
      <c r="F2452" s="568" t="s">
        <v>124</v>
      </c>
      <c r="G2452" s="568" t="s">
        <v>186</v>
      </c>
      <c r="H2452" s="175" t="s">
        <v>187</v>
      </c>
      <c r="I2452" s="176">
        <v>154.0625</v>
      </c>
      <c r="J2452" s="177">
        <v>152.1875</v>
      </c>
      <c r="K2452" s="177">
        <v>639.625</v>
      </c>
      <c r="L2452" s="177">
        <v>638.125</v>
      </c>
      <c r="M2452" s="177">
        <v>22.5</v>
      </c>
      <c r="N2452" s="177">
        <v>15</v>
      </c>
      <c r="O2452" s="178">
        <v>4.1517241379310343</v>
      </c>
    </row>
    <row r="2453" spans="1:15" x14ac:dyDescent="0.25">
      <c r="A2453" s="576"/>
      <c r="B2453" s="568"/>
      <c r="C2453" s="568"/>
      <c r="D2453" s="568"/>
      <c r="E2453" s="568"/>
      <c r="F2453" s="568"/>
      <c r="G2453" s="568"/>
      <c r="H2453" s="175" t="s">
        <v>54</v>
      </c>
      <c r="I2453" s="176">
        <v>1012.7498273836803</v>
      </c>
      <c r="J2453" s="177">
        <v>880.69767705875074</v>
      </c>
      <c r="K2453" s="177">
        <v>511.71810151806847</v>
      </c>
      <c r="L2453" s="180"/>
      <c r="M2453" s="181">
        <v>0.41909359513481065</v>
      </c>
      <c r="N2453" s="180"/>
      <c r="O2453" s="179">
        <v>0.5052759207474089</v>
      </c>
    </row>
    <row r="2454" spans="1:15" x14ac:dyDescent="0.25">
      <c r="A2454" s="576"/>
      <c r="B2454" s="568"/>
      <c r="C2454" s="568"/>
      <c r="D2454" s="568"/>
      <c r="E2454" s="568"/>
      <c r="F2454" s="568"/>
      <c r="G2454" s="568"/>
      <c r="H2454" s="175" t="s">
        <v>175</v>
      </c>
      <c r="I2454" s="176">
        <v>1166.8123273836804</v>
      </c>
      <c r="J2454" s="177">
        <v>1032.8851770587507</v>
      </c>
      <c r="K2454" s="177">
        <v>1151.3431015180686</v>
      </c>
      <c r="L2454" s="177">
        <v>638.125</v>
      </c>
      <c r="M2454" s="177">
        <v>22.919093595134811</v>
      </c>
      <c r="N2454" s="177">
        <v>15</v>
      </c>
      <c r="O2454" s="178">
        <v>2.3285000293392217</v>
      </c>
    </row>
    <row r="2455" spans="1:15" x14ac:dyDescent="0.25">
      <c r="A2455" s="576"/>
      <c r="B2455" s="568"/>
      <c r="C2455" s="568"/>
      <c r="D2455" s="568"/>
      <c r="E2455" s="568"/>
      <c r="F2455" s="568" t="s">
        <v>125</v>
      </c>
      <c r="G2455" s="568" t="s">
        <v>186</v>
      </c>
      <c r="H2455" s="175" t="s">
        <v>187</v>
      </c>
      <c r="I2455" s="176">
        <v>31</v>
      </c>
      <c r="J2455" s="177">
        <v>22</v>
      </c>
      <c r="K2455" s="177">
        <v>28.3</v>
      </c>
      <c r="L2455" s="177">
        <v>28.3</v>
      </c>
      <c r="M2455" s="177">
        <v>0</v>
      </c>
      <c r="N2455" s="177">
        <v>0</v>
      </c>
      <c r="O2455" s="179">
        <v>0.91290322580645167</v>
      </c>
    </row>
    <row r="2456" spans="1:15" x14ac:dyDescent="0.25">
      <c r="A2456" s="576"/>
      <c r="B2456" s="568"/>
      <c r="C2456" s="568"/>
      <c r="D2456" s="568"/>
      <c r="E2456" s="568"/>
      <c r="F2456" s="568"/>
      <c r="G2456" s="568"/>
      <c r="H2456" s="175" t="s">
        <v>54</v>
      </c>
      <c r="I2456" s="176">
        <v>3972.8127055770005</v>
      </c>
      <c r="J2456" s="177">
        <v>3642.5345628662262</v>
      </c>
      <c r="K2456" s="177">
        <v>1454.6904029670145</v>
      </c>
      <c r="L2456" s="180"/>
      <c r="M2456" s="177">
        <v>16.889958363178824</v>
      </c>
      <c r="N2456" s="177">
        <v>16.889958363178824</v>
      </c>
      <c r="O2456" s="179">
        <v>0.36616133474526313</v>
      </c>
    </row>
    <row r="2457" spans="1:15" x14ac:dyDescent="0.25">
      <c r="A2457" s="576"/>
      <c r="B2457" s="568"/>
      <c r="C2457" s="568"/>
      <c r="D2457" s="568"/>
      <c r="E2457" s="568"/>
      <c r="F2457" s="568"/>
      <c r="G2457" s="568"/>
      <c r="H2457" s="175" t="s">
        <v>175</v>
      </c>
      <c r="I2457" s="176">
        <v>4003.8127055770005</v>
      </c>
      <c r="J2457" s="177">
        <v>3664.5345628662262</v>
      </c>
      <c r="K2457" s="177">
        <v>1482.9904029670145</v>
      </c>
      <c r="L2457" s="177">
        <v>28.3</v>
      </c>
      <c r="M2457" s="177">
        <v>16.889958363178824</v>
      </c>
      <c r="N2457" s="177">
        <v>16.889958363178824</v>
      </c>
      <c r="O2457" s="179">
        <v>0.6395322802758574</v>
      </c>
    </row>
    <row r="2458" spans="1:15" x14ac:dyDescent="0.25">
      <c r="A2458" s="576"/>
      <c r="B2458" s="568"/>
      <c r="C2458" s="568"/>
      <c r="D2458" s="568"/>
      <c r="E2458" s="568"/>
      <c r="F2458" s="568" t="s">
        <v>126</v>
      </c>
      <c r="G2458" s="568" t="s">
        <v>186</v>
      </c>
      <c r="H2458" s="175" t="s">
        <v>54</v>
      </c>
      <c r="I2458" s="176">
        <v>1495.1381496615886</v>
      </c>
      <c r="J2458" s="177">
        <v>1155.3182820799</v>
      </c>
      <c r="K2458" s="177">
        <v>568.78587743119022</v>
      </c>
      <c r="L2458" s="180"/>
      <c r="M2458" s="180"/>
      <c r="N2458" s="180"/>
      <c r="O2458" s="179">
        <v>0.38042362677985969</v>
      </c>
    </row>
    <row r="2459" spans="1:15" x14ac:dyDescent="0.25">
      <c r="A2459" s="576"/>
      <c r="B2459" s="568"/>
      <c r="C2459" s="568"/>
      <c r="D2459" s="568"/>
      <c r="E2459" s="568"/>
      <c r="F2459" s="568"/>
      <c r="G2459" s="568"/>
      <c r="H2459" s="175" t="s">
        <v>175</v>
      </c>
      <c r="I2459" s="176">
        <v>1495.1381496615886</v>
      </c>
      <c r="J2459" s="177">
        <v>1155.3182820799</v>
      </c>
      <c r="K2459" s="177">
        <v>568.78587743119022</v>
      </c>
      <c r="L2459" s="180"/>
      <c r="M2459" s="180"/>
      <c r="N2459" s="180"/>
      <c r="O2459" s="179">
        <v>0.38042362677985969</v>
      </c>
    </row>
    <row r="2460" spans="1:15" x14ac:dyDescent="0.25">
      <c r="A2460" s="576"/>
      <c r="B2460" s="568"/>
      <c r="C2460" s="568"/>
      <c r="D2460" s="568"/>
      <c r="E2460" s="568"/>
      <c r="F2460" s="568" t="s">
        <v>127</v>
      </c>
      <c r="G2460" s="568" t="s">
        <v>186</v>
      </c>
      <c r="H2460" s="175" t="s">
        <v>54</v>
      </c>
      <c r="I2460" s="176">
        <v>1284.4376985698632</v>
      </c>
      <c r="J2460" s="177">
        <v>903.36688056575633</v>
      </c>
      <c r="K2460" s="177">
        <v>880.63261800772329</v>
      </c>
      <c r="L2460" s="180"/>
      <c r="M2460" s="177">
        <v>26.326777052828021</v>
      </c>
      <c r="N2460" s="177">
        <v>35.102369403770695</v>
      </c>
      <c r="O2460" s="179">
        <v>0.68561723078375059</v>
      </c>
    </row>
    <row r="2461" spans="1:15" x14ac:dyDescent="0.25">
      <c r="A2461" s="576"/>
      <c r="B2461" s="568"/>
      <c r="C2461" s="568"/>
      <c r="D2461" s="568"/>
      <c r="E2461" s="568"/>
      <c r="F2461" s="568"/>
      <c r="G2461" s="568"/>
      <c r="H2461" s="175" t="s">
        <v>175</v>
      </c>
      <c r="I2461" s="176">
        <v>1284.4376985698632</v>
      </c>
      <c r="J2461" s="177">
        <v>903.36688056575633</v>
      </c>
      <c r="K2461" s="177">
        <v>880.63261800772329</v>
      </c>
      <c r="L2461" s="180"/>
      <c r="M2461" s="177">
        <v>26.326777052828021</v>
      </c>
      <c r="N2461" s="177">
        <v>35.102369403770695</v>
      </c>
      <c r="O2461" s="179">
        <v>0.68561723078375059</v>
      </c>
    </row>
    <row r="2462" spans="1:15" x14ac:dyDescent="0.25">
      <c r="A2462" s="576"/>
      <c r="B2462" s="568"/>
      <c r="C2462" s="568"/>
      <c r="D2462" s="568"/>
      <c r="E2462" s="568"/>
      <c r="F2462" s="568" t="s">
        <v>128</v>
      </c>
      <c r="G2462" s="568" t="s">
        <v>186</v>
      </c>
      <c r="H2462" s="175" t="s">
        <v>54</v>
      </c>
      <c r="I2462" s="176">
        <v>5432.6149207944218</v>
      </c>
      <c r="J2462" s="177">
        <v>3789.763589328028</v>
      </c>
      <c r="K2462" s="177">
        <v>2908.1689794181439</v>
      </c>
      <c r="L2462" s="180"/>
      <c r="M2462" s="177">
        <v>46.887230066534244</v>
      </c>
      <c r="N2462" s="177">
        <v>46.455089697257428</v>
      </c>
      <c r="O2462" s="179">
        <v>0.53531660568956296</v>
      </c>
    </row>
    <row r="2463" spans="1:15" x14ac:dyDescent="0.25">
      <c r="A2463" s="576"/>
      <c r="B2463" s="568"/>
      <c r="C2463" s="568"/>
      <c r="D2463" s="568"/>
      <c r="E2463" s="568"/>
      <c r="F2463" s="568"/>
      <c r="G2463" s="568"/>
      <c r="H2463" s="175" t="s">
        <v>175</v>
      </c>
      <c r="I2463" s="176">
        <v>5432.6149207944218</v>
      </c>
      <c r="J2463" s="177">
        <v>3789.763589328028</v>
      </c>
      <c r="K2463" s="177">
        <v>2908.1689794181439</v>
      </c>
      <c r="L2463" s="180"/>
      <c r="M2463" s="177">
        <v>46.887230066534244</v>
      </c>
      <c r="N2463" s="177">
        <v>46.455089697257428</v>
      </c>
      <c r="O2463" s="179">
        <v>0.53531660568956296</v>
      </c>
    </row>
    <row r="2464" spans="1:15" x14ac:dyDescent="0.25">
      <c r="A2464" s="576"/>
      <c r="B2464" s="568"/>
      <c r="C2464" s="568"/>
      <c r="D2464" s="568"/>
      <c r="E2464" s="568"/>
      <c r="F2464" s="568" t="s">
        <v>175</v>
      </c>
      <c r="G2464" s="568" t="s">
        <v>186</v>
      </c>
      <c r="H2464" s="175" t="s">
        <v>187</v>
      </c>
      <c r="I2464" s="176">
        <v>185.0625</v>
      </c>
      <c r="J2464" s="177">
        <v>174.1875</v>
      </c>
      <c r="K2464" s="177">
        <v>667.92499999999995</v>
      </c>
      <c r="L2464" s="177">
        <v>666.42499999999995</v>
      </c>
      <c r="M2464" s="177">
        <v>22.5</v>
      </c>
      <c r="N2464" s="177">
        <v>15</v>
      </c>
      <c r="O2464" s="178">
        <v>2.5323136818687431</v>
      </c>
    </row>
    <row r="2465" spans="1:15" x14ac:dyDescent="0.25">
      <c r="A2465" s="576"/>
      <c r="B2465" s="568"/>
      <c r="C2465" s="568"/>
      <c r="D2465" s="568"/>
      <c r="E2465" s="568"/>
      <c r="F2465" s="568"/>
      <c r="G2465" s="568"/>
      <c r="H2465" s="175" t="s">
        <v>54</v>
      </c>
      <c r="I2465" s="176">
        <v>22366.545956940554</v>
      </c>
      <c r="J2465" s="177">
        <v>18285.776625955164</v>
      </c>
      <c r="K2465" s="177">
        <v>10972.796152137464</v>
      </c>
      <c r="L2465" s="180"/>
      <c r="M2465" s="177">
        <v>90.523059077675896</v>
      </c>
      <c r="N2465" s="177">
        <v>98.44741746420695</v>
      </c>
      <c r="O2465" s="179">
        <v>0.50413843258758206</v>
      </c>
    </row>
    <row r="2466" spans="1:15" x14ac:dyDescent="0.25">
      <c r="A2466" s="576"/>
      <c r="B2466" s="568"/>
      <c r="C2466" s="568"/>
      <c r="D2466" s="568"/>
      <c r="E2466" s="568"/>
      <c r="F2466" s="568"/>
      <c r="G2466" s="568"/>
      <c r="H2466" s="175" t="s">
        <v>175</v>
      </c>
      <c r="I2466" s="176">
        <v>22551.608456940554</v>
      </c>
      <c r="J2466" s="177">
        <v>18459.964125955164</v>
      </c>
      <c r="K2466" s="177">
        <v>11640.721152137467</v>
      </c>
      <c r="L2466" s="177">
        <v>666.42499999999995</v>
      </c>
      <c r="M2466" s="177">
        <v>113.0230590776759</v>
      </c>
      <c r="N2466" s="177">
        <v>113.44741746420695</v>
      </c>
      <c r="O2466" s="179">
        <v>0.84216764080110895</v>
      </c>
    </row>
    <row r="2467" spans="1:15" x14ac:dyDescent="0.25">
      <c r="A2467" s="576"/>
      <c r="B2467" s="568"/>
      <c r="C2467" s="568"/>
      <c r="D2467" s="568" t="s">
        <v>175</v>
      </c>
      <c r="E2467" s="568" t="s">
        <v>185</v>
      </c>
      <c r="F2467" s="568" t="s">
        <v>62</v>
      </c>
      <c r="G2467" s="568" t="s">
        <v>186</v>
      </c>
      <c r="H2467" s="175" t="s">
        <v>187</v>
      </c>
      <c r="I2467" s="176">
        <v>1.3924050632911393</v>
      </c>
      <c r="J2467" s="177">
        <v>1.3924050632911393</v>
      </c>
      <c r="K2467" s="177">
        <v>2.5063291139240507</v>
      </c>
      <c r="L2467" s="177">
        <v>0</v>
      </c>
      <c r="M2467" s="177">
        <v>0</v>
      </c>
      <c r="N2467" s="177">
        <v>0</v>
      </c>
      <c r="O2467" s="178">
        <v>1.7999999999999998</v>
      </c>
    </row>
    <row r="2468" spans="1:15" x14ac:dyDescent="0.25">
      <c r="A2468" s="576"/>
      <c r="B2468" s="568"/>
      <c r="C2468" s="568"/>
      <c r="D2468" s="568"/>
      <c r="E2468" s="568"/>
      <c r="F2468" s="568"/>
      <c r="G2468" s="568"/>
      <c r="H2468" s="175" t="s">
        <v>54</v>
      </c>
      <c r="I2468" s="176">
        <v>4500.3771584971319</v>
      </c>
      <c r="J2468" s="177">
        <v>3602.7269630123146</v>
      </c>
      <c r="K2468" s="177">
        <v>2936.0218309026986</v>
      </c>
      <c r="L2468" s="180"/>
      <c r="M2468" s="177">
        <v>97.471656671026409</v>
      </c>
      <c r="N2468" s="180"/>
      <c r="O2468" s="179">
        <v>0.65239461660656939</v>
      </c>
    </row>
    <row r="2469" spans="1:15" x14ac:dyDescent="0.25">
      <c r="A2469" s="576"/>
      <c r="B2469" s="568"/>
      <c r="C2469" s="568"/>
      <c r="D2469" s="568"/>
      <c r="E2469" s="568"/>
      <c r="F2469" s="568"/>
      <c r="G2469" s="568"/>
      <c r="H2469" s="175" t="s">
        <v>175</v>
      </c>
      <c r="I2469" s="176">
        <v>4501.7695635604232</v>
      </c>
      <c r="J2469" s="177">
        <v>3604.119368075606</v>
      </c>
      <c r="K2469" s="177">
        <v>2938.5281600166227</v>
      </c>
      <c r="L2469" s="177">
        <v>0</v>
      </c>
      <c r="M2469" s="177">
        <v>97.471656671026409</v>
      </c>
      <c r="N2469" s="177">
        <v>0</v>
      </c>
      <c r="O2469" s="178">
        <v>1.2261973083032847</v>
      </c>
    </row>
    <row r="2470" spans="1:15" x14ac:dyDescent="0.25">
      <c r="A2470" s="576"/>
      <c r="B2470" s="568"/>
      <c r="C2470" s="568"/>
      <c r="D2470" s="568"/>
      <c r="E2470" s="568"/>
      <c r="F2470" s="568" t="s">
        <v>63</v>
      </c>
      <c r="G2470" s="568" t="s">
        <v>186</v>
      </c>
      <c r="H2470" s="175" t="s">
        <v>187</v>
      </c>
      <c r="I2470" s="176">
        <v>23</v>
      </c>
      <c r="J2470" s="177">
        <v>23</v>
      </c>
      <c r="K2470" s="177">
        <v>5.2</v>
      </c>
      <c r="L2470" s="177">
        <v>5.2</v>
      </c>
      <c r="M2470" s="177">
        <v>0</v>
      </c>
      <c r="N2470" s="177">
        <v>0</v>
      </c>
      <c r="O2470" s="179">
        <v>0.22608695652173913</v>
      </c>
    </row>
    <row r="2471" spans="1:15" x14ac:dyDescent="0.25">
      <c r="A2471" s="576"/>
      <c r="B2471" s="568"/>
      <c r="C2471" s="568"/>
      <c r="D2471" s="568"/>
      <c r="E2471" s="568"/>
      <c r="F2471" s="568"/>
      <c r="G2471" s="568"/>
      <c r="H2471" s="175" t="s">
        <v>175</v>
      </c>
      <c r="I2471" s="176">
        <v>23</v>
      </c>
      <c r="J2471" s="177">
        <v>23</v>
      </c>
      <c r="K2471" s="177">
        <v>5.2</v>
      </c>
      <c r="L2471" s="177">
        <v>5.2</v>
      </c>
      <c r="M2471" s="177">
        <v>0</v>
      </c>
      <c r="N2471" s="177">
        <v>0</v>
      </c>
      <c r="O2471" s="179">
        <v>0.22608695652173913</v>
      </c>
    </row>
    <row r="2472" spans="1:15" x14ac:dyDescent="0.25">
      <c r="A2472" s="576"/>
      <c r="B2472" s="568"/>
      <c r="C2472" s="568"/>
      <c r="D2472" s="568"/>
      <c r="E2472" s="568"/>
      <c r="F2472" s="568" t="s">
        <v>64</v>
      </c>
      <c r="G2472" s="568" t="s">
        <v>186</v>
      </c>
      <c r="H2472" s="175" t="s">
        <v>187</v>
      </c>
      <c r="I2472" s="176">
        <v>76.607142857142847</v>
      </c>
      <c r="J2472" s="177">
        <v>76.607142857142847</v>
      </c>
      <c r="K2472" s="177">
        <v>94.526228571428575</v>
      </c>
      <c r="L2472" s="177">
        <v>94.526228571428575</v>
      </c>
      <c r="M2472" s="177">
        <v>0</v>
      </c>
      <c r="N2472" s="177">
        <v>0</v>
      </c>
      <c r="O2472" s="178">
        <v>1.2339088111888115</v>
      </c>
    </row>
    <row r="2473" spans="1:15" x14ac:dyDescent="0.25">
      <c r="A2473" s="576"/>
      <c r="B2473" s="568"/>
      <c r="C2473" s="568"/>
      <c r="D2473" s="568"/>
      <c r="E2473" s="568"/>
      <c r="F2473" s="568"/>
      <c r="G2473" s="568"/>
      <c r="H2473" s="175" t="s">
        <v>54</v>
      </c>
      <c r="I2473" s="176">
        <v>9009.8841106147374</v>
      </c>
      <c r="J2473" s="177">
        <v>6631.8230798145214</v>
      </c>
      <c r="K2473" s="177">
        <v>5437.4487279705045</v>
      </c>
      <c r="L2473" s="180"/>
      <c r="M2473" s="177">
        <v>24.81289039011569</v>
      </c>
      <c r="N2473" s="177">
        <v>8.4203500488242398</v>
      </c>
      <c r="O2473" s="179">
        <v>0.60349818723689574</v>
      </c>
    </row>
    <row r="2474" spans="1:15" x14ac:dyDescent="0.25">
      <c r="A2474" s="576"/>
      <c r="B2474" s="568"/>
      <c r="C2474" s="568"/>
      <c r="D2474" s="568"/>
      <c r="E2474" s="568"/>
      <c r="F2474" s="568"/>
      <c r="G2474" s="568"/>
      <c r="H2474" s="175" t="s">
        <v>175</v>
      </c>
      <c r="I2474" s="176">
        <v>9086.4912534718806</v>
      </c>
      <c r="J2474" s="177">
        <v>6708.4302226716645</v>
      </c>
      <c r="K2474" s="177">
        <v>5531.9749565419334</v>
      </c>
      <c r="L2474" s="177">
        <v>94.526228571428575</v>
      </c>
      <c r="M2474" s="177">
        <v>24.81289039011569</v>
      </c>
      <c r="N2474" s="177">
        <v>8.4203500488242398</v>
      </c>
      <c r="O2474" s="179">
        <v>0.91870349921285355</v>
      </c>
    </row>
    <row r="2475" spans="1:15" x14ac:dyDescent="0.25">
      <c r="A2475" s="576"/>
      <c r="B2475" s="568"/>
      <c r="C2475" s="568"/>
      <c r="D2475" s="568"/>
      <c r="E2475" s="568"/>
      <c r="F2475" s="568" t="s">
        <v>65</v>
      </c>
      <c r="G2475" s="568" t="s">
        <v>186</v>
      </c>
      <c r="H2475" s="175" t="s">
        <v>187</v>
      </c>
      <c r="I2475" s="176">
        <v>4.0909090909090917</v>
      </c>
      <c r="J2475" s="177">
        <v>4.0909090909090917</v>
      </c>
      <c r="K2475" s="177">
        <v>25.959595959595962</v>
      </c>
      <c r="L2475" s="177">
        <v>25.252525252525253</v>
      </c>
      <c r="M2475" s="177">
        <v>0</v>
      </c>
      <c r="N2475" s="177">
        <v>0</v>
      </c>
      <c r="O2475" s="178">
        <v>6.3456790123456788</v>
      </c>
    </row>
    <row r="2476" spans="1:15" x14ac:dyDescent="0.25">
      <c r="A2476" s="576"/>
      <c r="B2476" s="568"/>
      <c r="C2476" s="568"/>
      <c r="D2476" s="568"/>
      <c r="E2476" s="568"/>
      <c r="F2476" s="568"/>
      <c r="G2476" s="568"/>
      <c r="H2476" s="175" t="s">
        <v>175</v>
      </c>
      <c r="I2476" s="176">
        <v>4.0909090909090917</v>
      </c>
      <c r="J2476" s="177">
        <v>4.0909090909090917</v>
      </c>
      <c r="K2476" s="177">
        <v>25.959595959595962</v>
      </c>
      <c r="L2476" s="177">
        <v>25.252525252525253</v>
      </c>
      <c r="M2476" s="177">
        <v>0</v>
      </c>
      <c r="N2476" s="177">
        <v>0</v>
      </c>
      <c r="O2476" s="178">
        <v>6.3456790123456788</v>
      </c>
    </row>
    <row r="2477" spans="1:15" x14ac:dyDescent="0.25">
      <c r="A2477" s="576"/>
      <c r="B2477" s="568"/>
      <c r="C2477" s="568"/>
      <c r="D2477" s="568"/>
      <c r="E2477" s="568"/>
      <c r="F2477" s="568" t="s">
        <v>66</v>
      </c>
      <c r="G2477" s="568" t="s">
        <v>186</v>
      </c>
      <c r="H2477" s="175" t="s">
        <v>187</v>
      </c>
      <c r="I2477" s="176">
        <v>99.767441860465112</v>
      </c>
      <c r="J2477" s="177">
        <v>99.767441860465112</v>
      </c>
      <c r="K2477" s="177">
        <v>151.74883720930231</v>
      </c>
      <c r="L2477" s="177">
        <v>150.46976744186045</v>
      </c>
      <c r="M2477" s="177">
        <v>0</v>
      </c>
      <c r="N2477" s="177">
        <v>0</v>
      </c>
      <c r="O2477" s="178">
        <v>1.5210256410256409</v>
      </c>
    </row>
    <row r="2478" spans="1:15" x14ac:dyDescent="0.25">
      <c r="A2478" s="576"/>
      <c r="B2478" s="568"/>
      <c r="C2478" s="568"/>
      <c r="D2478" s="568"/>
      <c r="E2478" s="568"/>
      <c r="F2478" s="568"/>
      <c r="G2478" s="568"/>
      <c r="H2478" s="175" t="s">
        <v>54</v>
      </c>
      <c r="I2478" s="176">
        <v>16392.755000429624</v>
      </c>
      <c r="J2478" s="177">
        <v>15172.878136299318</v>
      </c>
      <c r="K2478" s="177">
        <v>12815.183354636672</v>
      </c>
      <c r="L2478" s="180"/>
      <c r="M2478" s="177">
        <v>7.1636086893303137</v>
      </c>
      <c r="N2478" s="180"/>
      <c r="O2478" s="179">
        <v>0.78175897549257645</v>
      </c>
    </row>
    <row r="2479" spans="1:15" x14ac:dyDescent="0.25">
      <c r="A2479" s="576"/>
      <c r="B2479" s="568"/>
      <c r="C2479" s="568"/>
      <c r="D2479" s="568"/>
      <c r="E2479" s="568"/>
      <c r="F2479" s="568"/>
      <c r="G2479" s="568"/>
      <c r="H2479" s="175" t="s">
        <v>175</v>
      </c>
      <c r="I2479" s="176">
        <v>16492.52244229009</v>
      </c>
      <c r="J2479" s="177">
        <v>15272.645578159783</v>
      </c>
      <c r="K2479" s="177">
        <v>12966.932191845975</v>
      </c>
      <c r="L2479" s="177">
        <v>150.46976744186045</v>
      </c>
      <c r="M2479" s="177">
        <v>7.1636086893303137</v>
      </c>
      <c r="N2479" s="177">
        <v>0</v>
      </c>
      <c r="O2479" s="178">
        <v>1.1513923082591087</v>
      </c>
    </row>
    <row r="2480" spans="1:15" x14ac:dyDescent="0.25">
      <c r="A2480" s="576"/>
      <c r="B2480" s="568"/>
      <c r="C2480" s="568"/>
      <c r="D2480" s="568"/>
      <c r="E2480" s="568"/>
      <c r="F2480" s="568" t="s">
        <v>75</v>
      </c>
      <c r="G2480" s="568" t="s">
        <v>186</v>
      </c>
      <c r="H2480" s="175" t="s">
        <v>54</v>
      </c>
      <c r="I2480" s="176">
        <v>25.749443599682667</v>
      </c>
      <c r="J2480" s="177">
        <v>25.749443599682667</v>
      </c>
      <c r="K2480" s="177">
        <v>41.199109759492266</v>
      </c>
      <c r="L2480" s="180"/>
      <c r="M2480" s="180"/>
      <c r="N2480" s="180"/>
      <c r="O2480" s="178">
        <v>1.5999999999999999</v>
      </c>
    </row>
    <row r="2481" spans="1:15" x14ac:dyDescent="0.25">
      <c r="A2481" s="576"/>
      <c r="B2481" s="568"/>
      <c r="C2481" s="568"/>
      <c r="D2481" s="568"/>
      <c r="E2481" s="568"/>
      <c r="F2481" s="568"/>
      <c r="G2481" s="568"/>
      <c r="H2481" s="175" t="s">
        <v>175</v>
      </c>
      <c r="I2481" s="176">
        <v>25.749443599682667</v>
      </c>
      <c r="J2481" s="177">
        <v>25.749443599682667</v>
      </c>
      <c r="K2481" s="177">
        <v>41.199109759492266</v>
      </c>
      <c r="L2481" s="180"/>
      <c r="M2481" s="180"/>
      <c r="N2481" s="180"/>
      <c r="O2481" s="178">
        <v>1.5999999999999999</v>
      </c>
    </row>
    <row r="2482" spans="1:15" x14ac:dyDescent="0.25">
      <c r="A2482" s="576"/>
      <c r="B2482" s="568"/>
      <c r="C2482" s="568"/>
      <c r="D2482" s="568"/>
      <c r="E2482" s="568"/>
      <c r="F2482" s="568" t="s">
        <v>76</v>
      </c>
      <c r="G2482" s="568" t="s">
        <v>186</v>
      </c>
      <c r="H2482" s="175" t="s">
        <v>187</v>
      </c>
      <c r="I2482" s="176">
        <v>4</v>
      </c>
      <c r="J2482" s="177">
        <v>4</v>
      </c>
      <c r="K2482" s="181">
        <v>0.80500000000000005</v>
      </c>
      <c r="L2482" s="181">
        <v>0.80500000000000005</v>
      </c>
      <c r="M2482" s="177">
        <v>0</v>
      </c>
      <c r="N2482" s="177">
        <v>0</v>
      </c>
      <c r="O2482" s="179">
        <v>0.20125000000000001</v>
      </c>
    </row>
    <row r="2483" spans="1:15" x14ac:dyDescent="0.25">
      <c r="A2483" s="576"/>
      <c r="B2483" s="568"/>
      <c r="C2483" s="568"/>
      <c r="D2483" s="568"/>
      <c r="E2483" s="568"/>
      <c r="F2483" s="568"/>
      <c r="G2483" s="568"/>
      <c r="H2483" s="175" t="s">
        <v>54</v>
      </c>
      <c r="I2483" s="176">
        <v>303.58323750331868</v>
      </c>
      <c r="J2483" s="177">
        <v>296.36478380494634</v>
      </c>
      <c r="K2483" s="177">
        <v>107.22942994860298</v>
      </c>
      <c r="L2483" s="180"/>
      <c r="M2483" s="180"/>
      <c r="N2483" s="180"/>
      <c r="O2483" s="179">
        <v>0.35321261750306876</v>
      </c>
    </row>
    <row r="2484" spans="1:15" x14ac:dyDescent="0.25">
      <c r="A2484" s="576"/>
      <c r="B2484" s="568"/>
      <c r="C2484" s="568"/>
      <c r="D2484" s="568"/>
      <c r="E2484" s="568"/>
      <c r="F2484" s="568"/>
      <c r="G2484" s="568"/>
      <c r="H2484" s="175" t="s">
        <v>175</v>
      </c>
      <c r="I2484" s="176">
        <v>307.58323750331868</v>
      </c>
      <c r="J2484" s="177">
        <v>300.36478380494634</v>
      </c>
      <c r="K2484" s="177">
        <v>108.03442994860299</v>
      </c>
      <c r="L2484" s="181">
        <v>0.80500000000000005</v>
      </c>
      <c r="M2484" s="177">
        <v>0</v>
      </c>
      <c r="N2484" s="177">
        <v>0</v>
      </c>
      <c r="O2484" s="179">
        <v>0.2772313087515344</v>
      </c>
    </row>
    <row r="2485" spans="1:15" x14ac:dyDescent="0.25">
      <c r="A2485" s="576"/>
      <c r="B2485" s="568"/>
      <c r="C2485" s="568"/>
      <c r="D2485" s="568"/>
      <c r="E2485" s="568"/>
      <c r="F2485" s="568" t="s">
        <v>79</v>
      </c>
      <c r="G2485" s="568" t="s">
        <v>186</v>
      </c>
      <c r="H2485" s="175" t="s">
        <v>54</v>
      </c>
      <c r="I2485" s="176">
        <v>2771.8166983889564</v>
      </c>
      <c r="J2485" s="177">
        <v>2412.4031054595816</v>
      </c>
      <c r="K2485" s="177">
        <v>2110.6868081677335</v>
      </c>
      <c r="L2485" s="180"/>
      <c r="M2485" s="177">
        <v>4.3200293764929034</v>
      </c>
      <c r="N2485" s="180"/>
      <c r="O2485" s="179">
        <v>0.7614813812884933</v>
      </c>
    </row>
    <row r="2486" spans="1:15" x14ac:dyDescent="0.25">
      <c r="A2486" s="576"/>
      <c r="B2486" s="568"/>
      <c r="C2486" s="568"/>
      <c r="D2486" s="568"/>
      <c r="E2486" s="568"/>
      <c r="F2486" s="568"/>
      <c r="G2486" s="568"/>
      <c r="H2486" s="175" t="s">
        <v>175</v>
      </c>
      <c r="I2486" s="176">
        <v>2771.8166983889564</v>
      </c>
      <c r="J2486" s="177">
        <v>2412.4031054595816</v>
      </c>
      <c r="K2486" s="177">
        <v>2110.6868081677335</v>
      </c>
      <c r="L2486" s="180"/>
      <c r="M2486" s="177">
        <v>4.3200293764929034</v>
      </c>
      <c r="N2486" s="180"/>
      <c r="O2486" s="179">
        <v>0.7614813812884933</v>
      </c>
    </row>
    <row r="2487" spans="1:15" x14ac:dyDescent="0.25">
      <c r="A2487" s="576"/>
      <c r="B2487" s="568"/>
      <c r="C2487" s="568"/>
      <c r="D2487" s="568"/>
      <c r="E2487" s="568"/>
      <c r="F2487" s="568" t="s">
        <v>80</v>
      </c>
      <c r="G2487" s="568" t="s">
        <v>186</v>
      </c>
      <c r="H2487" s="175" t="s">
        <v>187</v>
      </c>
      <c r="I2487" s="176">
        <v>9.7142857142857135</v>
      </c>
      <c r="J2487" s="177">
        <v>9.7142857142857135</v>
      </c>
      <c r="K2487" s="177">
        <v>8.742857142857142</v>
      </c>
      <c r="L2487" s="177">
        <v>8.742857142857142</v>
      </c>
      <c r="M2487" s="177">
        <v>0</v>
      </c>
      <c r="N2487" s="177">
        <v>0</v>
      </c>
      <c r="O2487" s="179">
        <v>0.9</v>
      </c>
    </row>
    <row r="2488" spans="1:15" x14ac:dyDescent="0.25">
      <c r="A2488" s="576"/>
      <c r="B2488" s="568"/>
      <c r="C2488" s="568"/>
      <c r="D2488" s="568"/>
      <c r="E2488" s="568"/>
      <c r="F2488" s="568"/>
      <c r="G2488" s="568"/>
      <c r="H2488" s="175" t="s">
        <v>54</v>
      </c>
      <c r="I2488" s="176">
        <v>10187.720189563996</v>
      </c>
      <c r="J2488" s="177">
        <v>9583.7237056666927</v>
      </c>
      <c r="K2488" s="177">
        <v>7621.1932493024451</v>
      </c>
      <c r="L2488" s="180"/>
      <c r="M2488" s="177">
        <v>2.3605533371491343</v>
      </c>
      <c r="N2488" s="177">
        <v>1.1802766685745671</v>
      </c>
      <c r="O2488" s="179">
        <v>0.74807642018960963</v>
      </c>
    </row>
    <row r="2489" spans="1:15" x14ac:dyDescent="0.25">
      <c r="A2489" s="576"/>
      <c r="B2489" s="568"/>
      <c r="C2489" s="568"/>
      <c r="D2489" s="568"/>
      <c r="E2489" s="568"/>
      <c r="F2489" s="568"/>
      <c r="G2489" s="568"/>
      <c r="H2489" s="175" t="s">
        <v>175</v>
      </c>
      <c r="I2489" s="176">
        <v>10197.434475278282</v>
      </c>
      <c r="J2489" s="177">
        <v>9593.4379913809789</v>
      </c>
      <c r="K2489" s="177">
        <v>7629.9361064453024</v>
      </c>
      <c r="L2489" s="177">
        <v>8.742857142857142</v>
      </c>
      <c r="M2489" s="177">
        <v>2.3605533371491343</v>
      </c>
      <c r="N2489" s="177">
        <v>1.1802766685745671</v>
      </c>
      <c r="O2489" s="179">
        <v>0.82403821009480482</v>
      </c>
    </row>
    <row r="2490" spans="1:15" x14ac:dyDescent="0.25">
      <c r="A2490" s="576"/>
      <c r="B2490" s="568"/>
      <c r="C2490" s="568"/>
      <c r="D2490" s="568"/>
      <c r="E2490" s="568"/>
      <c r="F2490" s="568" t="s">
        <v>81</v>
      </c>
      <c r="G2490" s="568" t="s">
        <v>186</v>
      </c>
      <c r="H2490" s="175" t="s">
        <v>54</v>
      </c>
      <c r="I2490" s="176">
        <v>6757.5696485987328</v>
      </c>
      <c r="J2490" s="177">
        <v>6406.7552811831529</v>
      </c>
      <c r="K2490" s="177">
        <v>5689.8449272919424</v>
      </c>
      <c r="L2490" s="180"/>
      <c r="M2490" s="180"/>
      <c r="N2490" s="180"/>
      <c r="O2490" s="179">
        <v>0.8419957504206862</v>
      </c>
    </row>
    <row r="2491" spans="1:15" x14ac:dyDescent="0.25">
      <c r="A2491" s="576"/>
      <c r="B2491" s="568"/>
      <c r="C2491" s="568"/>
      <c r="D2491" s="568"/>
      <c r="E2491" s="568"/>
      <c r="F2491" s="568"/>
      <c r="G2491" s="568"/>
      <c r="H2491" s="175" t="s">
        <v>175</v>
      </c>
      <c r="I2491" s="176">
        <v>6757.5696485987328</v>
      </c>
      <c r="J2491" s="177">
        <v>6406.7552811831529</v>
      </c>
      <c r="K2491" s="177">
        <v>5689.8449272919424</v>
      </c>
      <c r="L2491" s="180"/>
      <c r="M2491" s="180"/>
      <c r="N2491" s="180"/>
      <c r="O2491" s="179">
        <v>0.8419957504206862</v>
      </c>
    </row>
    <row r="2492" spans="1:15" x14ac:dyDescent="0.25">
      <c r="A2492" s="576"/>
      <c r="B2492" s="568"/>
      <c r="C2492" s="568"/>
      <c r="D2492" s="568"/>
      <c r="E2492" s="568"/>
      <c r="F2492" s="568" t="s">
        <v>82</v>
      </c>
      <c r="G2492" s="568" t="s">
        <v>186</v>
      </c>
      <c r="H2492" s="175" t="s">
        <v>187</v>
      </c>
      <c r="I2492" s="176">
        <v>66</v>
      </c>
      <c r="J2492" s="177">
        <v>66</v>
      </c>
      <c r="K2492" s="177">
        <v>56.3</v>
      </c>
      <c r="L2492" s="177">
        <v>56.3</v>
      </c>
      <c r="M2492" s="177">
        <v>0</v>
      </c>
      <c r="N2492" s="177">
        <v>0</v>
      </c>
      <c r="O2492" s="179">
        <v>0.85303030303030303</v>
      </c>
    </row>
    <row r="2493" spans="1:15" x14ac:dyDescent="0.25">
      <c r="A2493" s="576"/>
      <c r="B2493" s="568"/>
      <c r="C2493" s="568"/>
      <c r="D2493" s="568"/>
      <c r="E2493" s="568"/>
      <c r="F2493" s="568"/>
      <c r="G2493" s="568"/>
      <c r="H2493" s="175" t="s">
        <v>54</v>
      </c>
      <c r="I2493" s="176">
        <v>25094.14012601192</v>
      </c>
      <c r="J2493" s="177">
        <v>24465.250442435165</v>
      </c>
      <c r="K2493" s="177">
        <v>21206.961402692756</v>
      </c>
      <c r="L2493" s="180"/>
      <c r="M2493" s="181">
        <v>0.98698558962966998</v>
      </c>
      <c r="N2493" s="180"/>
      <c r="O2493" s="179">
        <v>0.84509615775637525</v>
      </c>
    </row>
    <row r="2494" spans="1:15" x14ac:dyDescent="0.25">
      <c r="A2494" s="576"/>
      <c r="B2494" s="568"/>
      <c r="C2494" s="568"/>
      <c r="D2494" s="568"/>
      <c r="E2494" s="568"/>
      <c r="F2494" s="568"/>
      <c r="G2494" s="568"/>
      <c r="H2494" s="175" t="s">
        <v>175</v>
      </c>
      <c r="I2494" s="176">
        <v>25160.14012601192</v>
      </c>
      <c r="J2494" s="177">
        <v>24531.250442435165</v>
      </c>
      <c r="K2494" s="177">
        <v>21263.261402692755</v>
      </c>
      <c r="L2494" s="177">
        <v>56.3</v>
      </c>
      <c r="M2494" s="181">
        <v>0.98698558962966998</v>
      </c>
      <c r="N2494" s="177">
        <v>0</v>
      </c>
      <c r="O2494" s="179">
        <v>0.8490632303933392</v>
      </c>
    </row>
    <row r="2495" spans="1:15" x14ac:dyDescent="0.25">
      <c r="A2495" s="576"/>
      <c r="B2495" s="568"/>
      <c r="C2495" s="568"/>
      <c r="D2495" s="568"/>
      <c r="E2495" s="568"/>
      <c r="F2495" s="568" t="s">
        <v>83</v>
      </c>
      <c r="G2495" s="568" t="s">
        <v>186</v>
      </c>
      <c r="H2495" s="175" t="s">
        <v>187</v>
      </c>
      <c r="I2495" s="176">
        <v>10</v>
      </c>
      <c r="J2495" s="177">
        <v>10</v>
      </c>
      <c r="K2495" s="177">
        <v>25</v>
      </c>
      <c r="L2495" s="177">
        <v>25</v>
      </c>
      <c r="M2495" s="180"/>
      <c r="N2495" s="180"/>
      <c r="O2495" s="178">
        <v>2.5</v>
      </c>
    </row>
    <row r="2496" spans="1:15" x14ac:dyDescent="0.25">
      <c r="A2496" s="576"/>
      <c r="B2496" s="568"/>
      <c r="C2496" s="568"/>
      <c r="D2496" s="568"/>
      <c r="E2496" s="568"/>
      <c r="F2496" s="568"/>
      <c r="G2496" s="568"/>
      <c r="H2496" s="175" t="s">
        <v>54</v>
      </c>
      <c r="I2496" s="176">
        <v>6439.4735939864813</v>
      </c>
      <c r="J2496" s="177">
        <v>5856.4783677794458</v>
      </c>
      <c r="K2496" s="177">
        <v>5090.866627003541</v>
      </c>
      <c r="L2496" s="180"/>
      <c r="M2496" s="180"/>
      <c r="N2496" s="180"/>
      <c r="O2496" s="179">
        <v>0.79057186161267279</v>
      </c>
    </row>
    <row r="2497" spans="1:15" x14ac:dyDescent="0.25">
      <c r="A2497" s="576"/>
      <c r="B2497" s="568"/>
      <c r="C2497" s="568"/>
      <c r="D2497" s="568"/>
      <c r="E2497" s="568"/>
      <c r="F2497" s="568"/>
      <c r="G2497" s="568"/>
      <c r="H2497" s="175" t="s">
        <v>175</v>
      </c>
      <c r="I2497" s="176">
        <v>6449.4735939864813</v>
      </c>
      <c r="J2497" s="177">
        <v>5866.4783677794458</v>
      </c>
      <c r="K2497" s="177">
        <v>5115.866627003541</v>
      </c>
      <c r="L2497" s="177">
        <v>25</v>
      </c>
      <c r="M2497" s="180"/>
      <c r="N2497" s="180"/>
      <c r="O2497" s="178">
        <v>1.6452859308063363</v>
      </c>
    </row>
    <row r="2498" spans="1:15" x14ac:dyDescent="0.25">
      <c r="A2498" s="576"/>
      <c r="B2498" s="568"/>
      <c r="C2498" s="568"/>
      <c r="D2498" s="568"/>
      <c r="E2498" s="568"/>
      <c r="F2498" s="568" t="s">
        <v>84</v>
      </c>
      <c r="G2498" s="568" t="s">
        <v>186</v>
      </c>
      <c r="H2498" s="175" t="s">
        <v>187</v>
      </c>
      <c r="I2498" s="176">
        <v>13</v>
      </c>
      <c r="J2498" s="177">
        <v>13</v>
      </c>
      <c r="K2498" s="177">
        <v>8.8000000000000007</v>
      </c>
      <c r="L2498" s="177">
        <v>8.8000000000000007</v>
      </c>
      <c r="M2498" s="177">
        <v>0</v>
      </c>
      <c r="N2498" s="177">
        <v>0</v>
      </c>
      <c r="O2498" s="179">
        <v>0.67692307692307696</v>
      </c>
    </row>
    <row r="2499" spans="1:15" x14ac:dyDescent="0.25">
      <c r="A2499" s="576"/>
      <c r="B2499" s="568"/>
      <c r="C2499" s="568"/>
      <c r="D2499" s="568"/>
      <c r="E2499" s="568"/>
      <c r="F2499" s="568"/>
      <c r="G2499" s="568"/>
      <c r="H2499" s="175" t="s">
        <v>54</v>
      </c>
      <c r="I2499" s="176">
        <v>1392.227324867777</v>
      </c>
      <c r="J2499" s="177">
        <v>1369.8820043076394</v>
      </c>
      <c r="K2499" s="177">
        <v>1065.1322228289666</v>
      </c>
      <c r="L2499" s="180"/>
      <c r="M2499" s="181">
        <v>0.51747058139266455</v>
      </c>
      <c r="N2499" s="180"/>
      <c r="O2499" s="179">
        <v>0.76505625468177374</v>
      </c>
    </row>
    <row r="2500" spans="1:15" x14ac:dyDescent="0.25">
      <c r="A2500" s="576"/>
      <c r="B2500" s="568"/>
      <c r="C2500" s="568"/>
      <c r="D2500" s="568"/>
      <c r="E2500" s="568"/>
      <c r="F2500" s="568"/>
      <c r="G2500" s="568"/>
      <c r="H2500" s="175" t="s">
        <v>175</v>
      </c>
      <c r="I2500" s="176">
        <v>1405.227324867777</v>
      </c>
      <c r="J2500" s="177">
        <v>1382.8820043076394</v>
      </c>
      <c r="K2500" s="177">
        <v>1073.9322228289666</v>
      </c>
      <c r="L2500" s="177">
        <v>8.8000000000000007</v>
      </c>
      <c r="M2500" s="181">
        <v>0.51747058139266455</v>
      </c>
      <c r="N2500" s="177">
        <v>0</v>
      </c>
      <c r="O2500" s="179">
        <v>0.72098966580242529</v>
      </c>
    </row>
    <row r="2501" spans="1:15" x14ac:dyDescent="0.25">
      <c r="A2501" s="576"/>
      <c r="B2501" s="568"/>
      <c r="C2501" s="568"/>
      <c r="D2501" s="568"/>
      <c r="E2501" s="568"/>
      <c r="F2501" s="568" t="s">
        <v>85</v>
      </c>
      <c r="G2501" s="568" t="s">
        <v>186</v>
      </c>
      <c r="H2501" s="175" t="s">
        <v>187</v>
      </c>
      <c r="I2501" s="176">
        <v>20</v>
      </c>
      <c r="J2501" s="177">
        <v>20</v>
      </c>
      <c r="K2501" s="177">
        <v>15</v>
      </c>
      <c r="L2501" s="177">
        <v>15</v>
      </c>
      <c r="M2501" s="177">
        <v>0</v>
      </c>
      <c r="N2501" s="177">
        <v>0</v>
      </c>
      <c r="O2501" s="179">
        <v>0.75</v>
      </c>
    </row>
    <row r="2502" spans="1:15" x14ac:dyDescent="0.25">
      <c r="A2502" s="576"/>
      <c r="B2502" s="568"/>
      <c r="C2502" s="568"/>
      <c r="D2502" s="568"/>
      <c r="E2502" s="568"/>
      <c r="F2502" s="568"/>
      <c r="G2502" s="568"/>
      <c r="H2502" s="175" t="s">
        <v>54</v>
      </c>
      <c r="I2502" s="176">
        <v>5347.1294504098423</v>
      </c>
      <c r="J2502" s="177">
        <v>4954.296906213136</v>
      </c>
      <c r="K2502" s="177">
        <v>4807.4723779455899</v>
      </c>
      <c r="L2502" s="180"/>
      <c r="M2502" s="180"/>
      <c r="N2502" s="180"/>
      <c r="O2502" s="179">
        <v>0.89907536792046627</v>
      </c>
    </row>
    <row r="2503" spans="1:15" x14ac:dyDescent="0.25">
      <c r="A2503" s="576"/>
      <c r="B2503" s="568"/>
      <c r="C2503" s="568"/>
      <c r="D2503" s="568"/>
      <c r="E2503" s="568"/>
      <c r="F2503" s="568"/>
      <c r="G2503" s="568"/>
      <c r="H2503" s="175" t="s">
        <v>175</v>
      </c>
      <c r="I2503" s="176">
        <v>5367.1294504098423</v>
      </c>
      <c r="J2503" s="177">
        <v>4974.296906213136</v>
      </c>
      <c r="K2503" s="177">
        <v>4822.4723779455899</v>
      </c>
      <c r="L2503" s="177">
        <v>15</v>
      </c>
      <c r="M2503" s="177">
        <v>0</v>
      </c>
      <c r="N2503" s="177">
        <v>0</v>
      </c>
      <c r="O2503" s="179">
        <v>0.82453768396023319</v>
      </c>
    </row>
    <row r="2504" spans="1:15" x14ac:dyDescent="0.25">
      <c r="A2504" s="576"/>
      <c r="B2504" s="568"/>
      <c r="C2504" s="568"/>
      <c r="D2504" s="568"/>
      <c r="E2504" s="568"/>
      <c r="F2504" s="568" t="s">
        <v>93</v>
      </c>
      <c r="G2504" s="568" t="s">
        <v>186</v>
      </c>
      <c r="H2504" s="175" t="s">
        <v>54</v>
      </c>
      <c r="I2504" s="176">
        <v>50.067103137496829</v>
      </c>
      <c r="J2504" s="177">
        <v>42.540852180944235</v>
      </c>
      <c r="K2504" s="177">
        <v>53.735813281192712</v>
      </c>
      <c r="L2504" s="180"/>
      <c r="M2504" s="181">
        <v>0.89559688801987858</v>
      </c>
      <c r="N2504" s="181">
        <v>0.89559688801987858</v>
      </c>
      <c r="O2504" s="178">
        <v>1.0732758620689653</v>
      </c>
    </row>
    <row r="2505" spans="1:15" x14ac:dyDescent="0.25">
      <c r="A2505" s="576"/>
      <c r="B2505" s="568"/>
      <c r="C2505" s="568"/>
      <c r="D2505" s="568"/>
      <c r="E2505" s="568"/>
      <c r="F2505" s="568"/>
      <c r="G2505" s="568"/>
      <c r="H2505" s="175" t="s">
        <v>175</v>
      </c>
      <c r="I2505" s="176">
        <v>50.067103137496829</v>
      </c>
      <c r="J2505" s="177">
        <v>42.540852180944235</v>
      </c>
      <c r="K2505" s="177">
        <v>53.735813281192712</v>
      </c>
      <c r="L2505" s="180"/>
      <c r="M2505" s="181">
        <v>0.89559688801987858</v>
      </c>
      <c r="N2505" s="181">
        <v>0.89559688801987858</v>
      </c>
      <c r="O2505" s="178">
        <v>1.0732758620689653</v>
      </c>
    </row>
    <row r="2506" spans="1:15" x14ac:dyDescent="0.25">
      <c r="A2506" s="576"/>
      <c r="B2506" s="568"/>
      <c r="C2506" s="568"/>
      <c r="D2506" s="568"/>
      <c r="E2506" s="568"/>
      <c r="F2506" s="568" t="s">
        <v>94</v>
      </c>
      <c r="G2506" s="568" t="s">
        <v>186</v>
      </c>
      <c r="H2506" s="175" t="s">
        <v>54</v>
      </c>
      <c r="I2506" s="176">
        <v>822.15962374855224</v>
      </c>
      <c r="J2506" s="177">
        <v>822.15962374855224</v>
      </c>
      <c r="K2506" s="177">
        <v>24.967360147592458</v>
      </c>
      <c r="L2506" s="180"/>
      <c r="M2506" s="180"/>
      <c r="N2506" s="180"/>
      <c r="O2506" s="179">
        <v>3.0368020304568533E-2</v>
      </c>
    </row>
    <row r="2507" spans="1:15" x14ac:dyDescent="0.25">
      <c r="A2507" s="576"/>
      <c r="B2507" s="568"/>
      <c r="C2507" s="568"/>
      <c r="D2507" s="568"/>
      <c r="E2507" s="568"/>
      <c r="F2507" s="568"/>
      <c r="G2507" s="568"/>
      <c r="H2507" s="175" t="s">
        <v>175</v>
      </c>
      <c r="I2507" s="176">
        <v>822.15962374855224</v>
      </c>
      <c r="J2507" s="177">
        <v>822.15962374855224</v>
      </c>
      <c r="K2507" s="177">
        <v>24.967360147592458</v>
      </c>
      <c r="L2507" s="180"/>
      <c r="M2507" s="180"/>
      <c r="N2507" s="180"/>
      <c r="O2507" s="179">
        <v>3.0368020304568533E-2</v>
      </c>
    </row>
    <row r="2508" spans="1:15" x14ac:dyDescent="0.25">
      <c r="A2508" s="576"/>
      <c r="B2508" s="568"/>
      <c r="C2508" s="568"/>
      <c r="D2508" s="568"/>
      <c r="E2508" s="568"/>
      <c r="F2508" s="568" t="s">
        <v>96</v>
      </c>
      <c r="G2508" s="568" t="s">
        <v>186</v>
      </c>
      <c r="H2508" s="175" t="s">
        <v>54</v>
      </c>
      <c r="I2508" s="176">
        <v>6789.0945072923214</v>
      </c>
      <c r="J2508" s="177">
        <v>6450.8202431984209</v>
      </c>
      <c r="K2508" s="177">
        <v>7175.3476020407961</v>
      </c>
      <c r="L2508" s="180"/>
      <c r="M2508" s="177">
        <v>34.774122914169226</v>
      </c>
      <c r="N2508" s="177">
        <v>5.6498769783877787</v>
      </c>
      <c r="O2508" s="178">
        <v>1.056893168055562</v>
      </c>
    </row>
    <row r="2509" spans="1:15" x14ac:dyDescent="0.25">
      <c r="A2509" s="576"/>
      <c r="B2509" s="568"/>
      <c r="C2509" s="568"/>
      <c r="D2509" s="568"/>
      <c r="E2509" s="568"/>
      <c r="F2509" s="568"/>
      <c r="G2509" s="568"/>
      <c r="H2509" s="175" t="s">
        <v>175</v>
      </c>
      <c r="I2509" s="176">
        <v>6789.0945072923214</v>
      </c>
      <c r="J2509" s="177">
        <v>6450.8202431984209</v>
      </c>
      <c r="K2509" s="177">
        <v>7175.3476020407961</v>
      </c>
      <c r="L2509" s="180"/>
      <c r="M2509" s="177">
        <v>34.774122914169226</v>
      </c>
      <c r="N2509" s="177">
        <v>5.6498769783877787</v>
      </c>
      <c r="O2509" s="178">
        <v>1.056893168055562</v>
      </c>
    </row>
    <row r="2510" spans="1:15" x14ac:dyDescent="0.25">
      <c r="A2510" s="576"/>
      <c r="B2510" s="568"/>
      <c r="C2510" s="568"/>
      <c r="D2510" s="568"/>
      <c r="E2510" s="568"/>
      <c r="F2510" s="568" t="s">
        <v>118</v>
      </c>
      <c r="G2510" s="568" t="s">
        <v>186</v>
      </c>
      <c r="H2510" s="175" t="s">
        <v>54</v>
      </c>
      <c r="I2510" s="176">
        <v>2095.334476567069</v>
      </c>
      <c r="J2510" s="177">
        <v>1897.2858649192451</v>
      </c>
      <c r="K2510" s="177">
        <v>1351.7417256341635</v>
      </c>
      <c r="L2510" s="180"/>
      <c r="M2510" s="180"/>
      <c r="N2510" s="180"/>
      <c r="O2510" s="179">
        <v>0.64511978433572814</v>
      </c>
    </row>
    <row r="2511" spans="1:15" x14ac:dyDescent="0.25">
      <c r="A2511" s="576"/>
      <c r="B2511" s="568"/>
      <c r="C2511" s="568"/>
      <c r="D2511" s="568"/>
      <c r="E2511" s="568"/>
      <c r="F2511" s="568"/>
      <c r="G2511" s="568"/>
      <c r="H2511" s="175" t="s">
        <v>175</v>
      </c>
      <c r="I2511" s="176">
        <v>2095.334476567069</v>
      </c>
      <c r="J2511" s="177">
        <v>1897.2858649192451</v>
      </c>
      <c r="K2511" s="177">
        <v>1351.7417256341635</v>
      </c>
      <c r="L2511" s="180"/>
      <c r="M2511" s="180"/>
      <c r="N2511" s="180"/>
      <c r="O2511" s="179">
        <v>0.64511978433572814</v>
      </c>
    </row>
    <row r="2512" spans="1:15" x14ac:dyDescent="0.25">
      <c r="A2512" s="576"/>
      <c r="B2512" s="568"/>
      <c r="C2512" s="568"/>
      <c r="D2512" s="568"/>
      <c r="E2512" s="568"/>
      <c r="F2512" s="568" t="s">
        <v>119</v>
      </c>
      <c r="G2512" s="568" t="s">
        <v>186</v>
      </c>
      <c r="H2512" s="175" t="s">
        <v>54</v>
      </c>
      <c r="I2512" s="176">
        <v>3123.7670308709248</v>
      </c>
      <c r="J2512" s="177">
        <v>2284.5270189823555</v>
      </c>
      <c r="K2512" s="177">
        <v>1394.6970845465694</v>
      </c>
      <c r="L2512" s="180"/>
      <c r="M2512" s="180"/>
      <c r="N2512" s="180"/>
      <c r="O2512" s="179">
        <v>0.44647922548747804</v>
      </c>
    </row>
    <row r="2513" spans="1:15" x14ac:dyDescent="0.25">
      <c r="A2513" s="576"/>
      <c r="B2513" s="568"/>
      <c r="C2513" s="568"/>
      <c r="D2513" s="568"/>
      <c r="E2513" s="568"/>
      <c r="F2513" s="568"/>
      <c r="G2513" s="568"/>
      <c r="H2513" s="175" t="s">
        <v>175</v>
      </c>
      <c r="I2513" s="176">
        <v>3123.7670308709248</v>
      </c>
      <c r="J2513" s="177">
        <v>2284.5270189823555</v>
      </c>
      <c r="K2513" s="177">
        <v>1394.6970845465694</v>
      </c>
      <c r="L2513" s="180"/>
      <c r="M2513" s="180"/>
      <c r="N2513" s="180"/>
      <c r="O2513" s="179">
        <v>0.44647922548747804</v>
      </c>
    </row>
    <row r="2514" spans="1:15" x14ac:dyDescent="0.25">
      <c r="A2514" s="576"/>
      <c r="B2514" s="568"/>
      <c r="C2514" s="568"/>
      <c r="D2514" s="568"/>
      <c r="E2514" s="568"/>
      <c r="F2514" s="568" t="s">
        <v>120</v>
      </c>
      <c r="G2514" s="568" t="s">
        <v>186</v>
      </c>
      <c r="H2514" s="175" t="s">
        <v>54</v>
      </c>
      <c r="I2514" s="176">
        <v>1677.4499954687053</v>
      </c>
      <c r="J2514" s="177">
        <v>1597.6590265673772</v>
      </c>
      <c r="K2514" s="177">
        <v>971.87021805429094</v>
      </c>
      <c r="L2514" s="180"/>
      <c r="M2514" s="180"/>
      <c r="N2514" s="180"/>
      <c r="O2514" s="179">
        <v>0.57937358531080119</v>
      </c>
    </row>
    <row r="2515" spans="1:15" x14ac:dyDescent="0.25">
      <c r="A2515" s="576"/>
      <c r="B2515" s="568"/>
      <c r="C2515" s="568"/>
      <c r="D2515" s="568"/>
      <c r="E2515" s="568"/>
      <c r="F2515" s="568"/>
      <c r="G2515" s="568"/>
      <c r="H2515" s="175" t="s">
        <v>175</v>
      </c>
      <c r="I2515" s="176">
        <v>1677.4499954687053</v>
      </c>
      <c r="J2515" s="177">
        <v>1597.6590265673772</v>
      </c>
      <c r="K2515" s="177">
        <v>971.87021805429094</v>
      </c>
      <c r="L2515" s="180"/>
      <c r="M2515" s="180"/>
      <c r="N2515" s="180"/>
      <c r="O2515" s="179">
        <v>0.57937358531080119</v>
      </c>
    </row>
    <row r="2516" spans="1:15" x14ac:dyDescent="0.25">
      <c r="A2516" s="576"/>
      <c r="B2516" s="568"/>
      <c r="C2516" s="568"/>
      <c r="D2516" s="568"/>
      <c r="E2516" s="568"/>
      <c r="F2516" s="568" t="s">
        <v>121</v>
      </c>
      <c r="G2516" s="568" t="s">
        <v>186</v>
      </c>
      <c r="H2516" s="175" t="s">
        <v>54</v>
      </c>
      <c r="I2516" s="176">
        <v>2008.4335832750799</v>
      </c>
      <c r="J2516" s="177">
        <v>1923.5776685697513</v>
      </c>
      <c r="K2516" s="177">
        <v>798.58736017419278</v>
      </c>
      <c r="L2516" s="180"/>
      <c r="M2516" s="180"/>
      <c r="N2516" s="180"/>
      <c r="O2516" s="179">
        <v>0.39761701199596816</v>
      </c>
    </row>
    <row r="2517" spans="1:15" x14ac:dyDescent="0.25">
      <c r="A2517" s="576"/>
      <c r="B2517" s="568"/>
      <c r="C2517" s="568"/>
      <c r="D2517" s="568"/>
      <c r="E2517" s="568"/>
      <c r="F2517" s="568"/>
      <c r="G2517" s="568"/>
      <c r="H2517" s="175" t="s">
        <v>175</v>
      </c>
      <c r="I2517" s="176">
        <v>2008.4335832750799</v>
      </c>
      <c r="J2517" s="177">
        <v>1923.5776685697513</v>
      </c>
      <c r="K2517" s="177">
        <v>798.58736017419278</v>
      </c>
      <c r="L2517" s="180"/>
      <c r="M2517" s="180"/>
      <c r="N2517" s="180"/>
      <c r="O2517" s="179">
        <v>0.39761701199596816</v>
      </c>
    </row>
    <row r="2518" spans="1:15" x14ac:dyDescent="0.25">
      <c r="A2518" s="576"/>
      <c r="B2518" s="568"/>
      <c r="C2518" s="568"/>
      <c r="D2518" s="568"/>
      <c r="E2518" s="568"/>
      <c r="F2518" s="568" t="s">
        <v>122</v>
      </c>
      <c r="G2518" s="568" t="s">
        <v>186</v>
      </c>
      <c r="H2518" s="175" t="s">
        <v>54</v>
      </c>
      <c r="I2518" s="176">
        <v>263.80756877221745</v>
      </c>
      <c r="J2518" s="177">
        <v>211.04605501777397</v>
      </c>
      <c r="K2518" s="177">
        <v>131.90378438610873</v>
      </c>
      <c r="L2518" s="180"/>
      <c r="M2518" s="180"/>
      <c r="N2518" s="180"/>
      <c r="O2518" s="179">
        <v>0.5</v>
      </c>
    </row>
    <row r="2519" spans="1:15" x14ac:dyDescent="0.25">
      <c r="A2519" s="576"/>
      <c r="B2519" s="568"/>
      <c r="C2519" s="568"/>
      <c r="D2519" s="568"/>
      <c r="E2519" s="568"/>
      <c r="F2519" s="568"/>
      <c r="G2519" s="568"/>
      <c r="H2519" s="175" t="s">
        <v>175</v>
      </c>
      <c r="I2519" s="176">
        <v>263.80756877221745</v>
      </c>
      <c r="J2519" s="177">
        <v>211.04605501777397</v>
      </c>
      <c r="K2519" s="177">
        <v>131.90378438610873</v>
      </c>
      <c r="L2519" s="180"/>
      <c r="M2519" s="180"/>
      <c r="N2519" s="180"/>
      <c r="O2519" s="179">
        <v>0.5</v>
      </c>
    </row>
    <row r="2520" spans="1:15" x14ac:dyDescent="0.25">
      <c r="A2520" s="576"/>
      <c r="B2520" s="568"/>
      <c r="C2520" s="568"/>
      <c r="D2520" s="568"/>
      <c r="E2520" s="568"/>
      <c r="F2520" s="568" t="s">
        <v>124</v>
      </c>
      <c r="G2520" s="568" t="s">
        <v>186</v>
      </c>
      <c r="H2520" s="175" t="s">
        <v>187</v>
      </c>
      <c r="I2520" s="176">
        <v>154.0625</v>
      </c>
      <c r="J2520" s="177">
        <v>152.1875</v>
      </c>
      <c r="K2520" s="177">
        <v>639.625</v>
      </c>
      <c r="L2520" s="177">
        <v>638.125</v>
      </c>
      <c r="M2520" s="177">
        <v>22.5</v>
      </c>
      <c r="N2520" s="177">
        <v>15</v>
      </c>
      <c r="O2520" s="178">
        <v>4.1517241379310343</v>
      </c>
    </row>
    <row r="2521" spans="1:15" x14ac:dyDescent="0.25">
      <c r="A2521" s="576"/>
      <c r="B2521" s="568"/>
      <c r="C2521" s="568"/>
      <c r="D2521" s="568"/>
      <c r="E2521" s="568"/>
      <c r="F2521" s="568"/>
      <c r="G2521" s="568"/>
      <c r="H2521" s="175" t="s">
        <v>54</v>
      </c>
      <c r="I2521" s="176">
        <v>1012.7498273836803</v>
      </c>
      <c r="J2521" s="177">
        <v>880.69767705875074</v>
      </c>
      <c r="K2521" s="177">
        <v>511.71810151806847</v>
      </c>
      <c r="L2521" s="180"/>
      <c r="M2521" s="181">
        <v>0.41909359513481065</v>
      </c>
      <c r="N2521" s="180"/>
      <c r="O2521" s="179">
        <v>0.5052759207474089</v>
      </c>
    </row>
    <row r="2522" spans="1:15" x14ac:dyDescent="0.25">
      <c r="A2522" s="576"/>
      <c r="B2522" s="568"/>
      <c r="C2522" s="568"/>
      <c r="D2522" s="568"/>
      <c r="E2522" s="568"/>
      <c r="F2522" s="568"/>
      <c r="G2522" s="568"/>
      <c r="H2522" s="175" t="s">
        <v>175</v>
      </c>
      <c r="I2522" s="176">
        <v>1166.8123273836804</v>
      </c>
      <c r="J2522" s="177">
        <v>1032.8851770587507</v>
      </c>
      <c r="K2522" s="177">
        <v>1151.3431015180686</v>
      </c>
      <c r="L2522" s="177">
        <v>638.125</v>
      </c>
      <c r="M2522" s="177">
        <v>22.919093595134811</v>
      </c>
      <c r="N2522" s="177">
        <v>15</v>
      </c>
      <c r="O2522" s="178">
        <v>2.3285000293392217</v>
      </c>
    </row>
    <row r="2523" spans="1:15" x14ac:dyDescent="0.25">
      <c r="A2523" s="576"/>
      <c r="B2523" s="568"/>
      <c r="C2523" s="568"/>
      <c r="D2523" s="568"/>
      <c r="E2523" s="568"/>
      <c r="F2523" s="568" t="s">
        <v>125</v>
      </c>
      <c r="G2523" s="568" t="s">
        <v>186</v>
      </c>
      <c r="H2523" s="175" t="s">
        <v>187</v>
      </c>
      <c r="I2523" s="176">
        <v>31</v>
      </c>
      <c r="J2523" s="177">
        <v>22</v>
      </c>
      <c r="K2523" s="177">
        <v>28.3</v>
      </c>
      <c r="L2523" s="177">
        <v>28.3</v>
      </c>
      <c r="M2523" s="177">
        <v>0</v>
      </c>
      <c r="N2523" s="177">
        <v>0</v>
      </c>
      <c r="O2523" s="179">
        <v>0.91290322580645167</v>
      </c>
    </row>
    <row r="2524" spans="1:15" x14ac:dyDescent="0.25">
      <c r="A2524" s="576"/>
      <c r="B2524" s="568"/>
      <c r="C2524" s="568"/>
      <c r="D2524" s="568"/>
      <c r="E2524" s="568"/>
      <c r="F2524" s="568"/>
      <c r="G2524" s="568"/>
      <c r="H2524" s="175" t="s">
        <v>54</v>
      </c>
      <c r="I2524" s="176">
        <v>3972.8127055770005</v>
      </c>
      <c r="J2524" s="177">
        <v>3642.5345628662262</v>
      </c>
      <c r="K2524" s="177">
        <v>1454.6904029670145</v>
      </c>
      <c r="L2524" s="180"/>
      <c r="M2524" s="177">
        <v>16.889958363178824</v>
      </c>
      <c r="N2524" s="177">
        <v>16.889958363178824</v>
      </c>
      <c r="O2524" s="179">
        <v>0.36616133474526313</v>
      </c>
    </row>
    <row r="2525" spans="1:15" x14ac:dyDescent="0.25">
      <c r="A2525" s="576"/>
      <c r="B2525" s="568"/>
      <c r="C2525" s="568"/>
      <c r="D2525" s="568"/>
      <c r="E2525" s="568"/>
      <c r="F2525" s="568"/>
      <c r="G2525" s="568"/>
      <c r="H2525" s="175" t="s">
        <v>175</v>
      </c>
      <c r="I2525" s="176">
        <v>4003.8127055770005</v>
      </c>
      <c r="J2525" s="177">
        <v>3664.5345628662262</v>
      </c>
      <c r="K2525" s="177">
        <v>1482.9904029670145</v>
      </c>
      <c r="L2525" s="177">
        <v>28.3</v>
      </c>
      <c r="M2525" s="177">
        <v>16.889958363178824</v>
      </c>
      <c r="N2525" s="177">
        <v>16.889958363178824</v>
      </c>
      <c r="O2525" s="179">
        <v>0.6395322802758574</v>
      </c>
    </row>
    <row r="2526" spans="1:15" x14ac:dyDescent="0.25">
      <c r="A2526" s="576"/>
      <c r="B2526" s="568"/>
      <c r="C2526" s="568"/>
      <c r="D2526" s="568"/>
      <c r="E2526" s="568"/>
      <c r="F2526" s="568" t="s">
        <v>126</v>
      </c>
      <c r="G2526" s="568" t="s">
        <v>186</v>
      </c>
      <c r="H2526" s="175" t="s">
        <v>54</v>
      </c>
      <c r="I2526" s="176">
        <v>1495.1381496615886</v>
      </c>
      <c r="J2526" s="177">
        <v>1155.3182820799</v>
      </c>
      <c r="K2526" s="177">
        <v>568.78587743119022</v>
      </c>
      <c r="L2526" s="180"/>
      <c r="M2526" s="180"/>
      <c r="N2526" s="180"/>
      <c r="O2526" s="179">
        <v>0.38042362677985969</v>
      </c>
    </row>
    <row r="2527" spans="1:15" x14ac:dyDescent="0.25">
      <c r="A2527" s="576"/>
      <c r="B2527" s="568"/>
      <c r="C2527" s="568"/>
      <c r="D2527" s="568"/>
      <c r="E2527" s="568"/>
      <c r="F2527" s="568"/>
      <c r="G2527" s="568"/>
      <c r="H2527" s="175" t="s">
        <v>175</v>
      </c>
      <c r="I2527" s="176">
        <v>1495.1381496615886</v>
      </c>
      <c r="J2527" s="177">
        <v>1155.3182820799</v>
      </c>
      <c r="K2527" s="177">
        <v>568.78587743119022</v>
      </c>
      <c r="L2527" s="180"/>
      <c r="M2527" s="180"/>
      <c r="N2527" s="180"/>
      <c r="O2527" s="179">
        <v>0.38042362677985969</v>
      </c>
    </row>
    <row r="2528" spans="1:15" x14ac:dyDescent="0.25">
      <c r="A2528" s="576"/>
      <c r="B2528" s="568"/>
      <c r="C2528" s="568"/>
      <c r="D2528" s="568"/>
      <c r="E2528" s="568"/>
      <c r="F2528" s="568" t="s">
        <v>127</v>
      </c>
      <c r="G2528" s="568" t="s">
        <v>186</v>
      </c>
      <c r="H2528" s="175" t="s">
        <v>54</v>
      </c>
      <c r="I2528" s="176">
        <v>1284.4376985698632</v>
      </c>
      <c r="J2528" s="177">
        <v>903.36688056575633</v>
      </c>
      <c r="K2528" s="177">
        <v>880.63261800772329</v>
      </c>
      <c r="L2528" s="180"/>
      <c r="M2528" s="177">
        <v>26.326777052828021</v>
      </c>
      <c r="N2528" s="177">
        <v>35.102369403770695</v>
      </c>
      <c r="O2528" s="179">
        <v>0.68561723078375059</v>
      </c>
    </row>
    <row r="2529" spans="1:15" x14ac:dyDescent="0.25">
      <c r="A2529" s="576"/>
      <c r="B2529" s="568"/>
      <c r="C2529" s="568"/>
      <c r="D2529" s="568"/>
      <c r="E2529" s="568"/>
      <c r="F2529" s="568"/>
      <c r="G2529" s="568"/>
      <c r="H2529" s="175" t="s">
        <v>175</v>
      </c>
      <c r="I2529" s="176">
        <v>1284.4376985698632</v>
      </c>
      <c r="J2529" s="177">
        <v>903.36688056575633</v>
      </c>
      <c r="K2529" s="177">
        <v>880.63261800772329</v>
      </c>
      <c r="L2529" s="180"/>
      <c r="M2529" s="177">
        <v>26.326777052828021</v>
      </c>
      <c r="N2529" s="177">
        <v>35.102369403770695</v>
      </c>
      <c r="O2529" s="179">
        <v>0.68561723078375059</v>
      </c>
    </row>
    <row r="2530" spans="1:15" x14ac:dyDescent="0.25">
      <c r="A2530" s="576"/>
      <c r="B2530" s="568"/>
      <c r="C2530" s="568"/>
      <c r="D2530" s="568"/>
      <c r="E2530" s="568"/>
      <c r="F2530" s="568" t="s">
        <v>128</v>
      </c>
      <c r="G2530" s="568" t="s">
        <v>186</v>
      </c>
      <c r="H2530" s="175" t="s">
        <v>54</v>
      </c>
      <c r="I2530" s="176">
        <v>5432.6149207944218</v>
      </c>
      <c r="J2530" s="177">
        <v>3789.763589328028</v>
      </c>
      <c r="K2530" s="177">
        <v>2908.1689794181439</v>
      </c>
      <c r="L2530" s="180"/>
      <c r="M2530" s="177">
        <v>46.887230066534244</v>
      </c>
      <c r="N2530" s="177">
        <v>46.455089697257428</v>
      </c>
      <c r="O2530" s="179">
        <v>0.53531660568956296</v>
      </c>
    </row>
    <row r="2531" spans="1:15" x14ac:dyDescent="0.25">
      <c r="A2531" s="576"/>
      <c r="B2531" s="568"/>
      <c r="C2531" s="568"/>
      <c r="D2531" s="568"/>
      <c r="E2531" s="568"/>
      <c r="F2531" s="568"/>
      <c r="G2531" s="568"/>
      <c r="H2531" s="175" t="s">
        <v>175</v>
      </c>
      <c r="I2531" s="176">
        <v>5432.6149207944218</v>
      </c>
      <c r="J2531" s="177">
        <v>3789.763589328028</v>
      </c>
      <c r="K2531" s="177">
        <v>2908.1689794181439</v>
      </c>
      <c r="L2531" s="180"/>
      <c r="M2531" s="177">
        <v>46.887230066534244</v>
      </c>
      <c r="N2531" s="177">
        <v>46.455089697257428</v>
      </c>
      <c r="O2531" s="179">
        <v>0.53531660568956296</v>
      </c>
    </row>
    <row r="2532" spans="1:15" x14ac:dyDescent="0.25">
      <c r="A2532" s="576"/>
      <c r="B2532" s="568"/>
      <c r="C2532" s="568"/>
      <c r="D2532" s="568"/>
      <c r="E2532" s="568"/>
      <c r="F2532" s="568" t="s">
        <v>175</v>
      </c>
      <c r="G2532" s="568" t="s">
        <v>186</v>
      </c>
      <c r="H2532" s="175" t="s">
        <v>187</v>
      </c>
      <c r="I2532" s="176">
        <v>512.63468458609395</v>
      </c>
      <c r="J2532" s="177">
        <v>501.75968458609384</v>
      </c>
      <c r="K2532" s="177">
        <v>1062.5138479971079</v>
      </c>
      <c r="L2532" s="177">
        <v>1056.5213784086714</v>
      </c>
      <c r="M2532" s="177">
        <v>22.5</v>
      </c>
      <c r="N2532" s="177">
        <v>15</v>
      </c>
      <c r="O2532" s="178">
        <v>1.697887012674826</v>
      </c>
    </row>
    <row r="2533" spans="1:15" x14ac:dyDescent="0.25">
      <c r="A2533" s="576"/>
      <c r="B2533" s="568"/>
      <c r="C2533" s="568"/>
      <c r="D2533" s="568"/>
      <c r="E2533" s="568"/>
      <c r="F2533" s="568"/>
      <c r="G2533" s="568"/>
      <c r="H2533" s="175" t="s">
        <v>54</v>
      </c>
      <c r="I2533" s="176">
        <v>118250.29317359113</v>
      </c>
      <c r="J2533" s="177">
        <v>106379.62956465867</v>
      </c>
      <c r="K2533" s="177">
        <v>87156.086996058002</v>
      </c>
      <c r="L2533" s="180"/>
      <c r="M2533" s="177">
        <v>263.82597351500181</v>
      </c>
      <c r="N2533" s="177">
        <v>114.59351804801342</v>
      </c>
      <c r="O2533" s="179">
        <v>0.6737655586805642</v>
      </c>
    </row>
    <row r="2534" spans="1:15" x14ac:dyDescent="0.25">
      <c r="A2534" s="576"/>
      <c r="B2534" s="568"/>
      <c r="C2534" s="568"/>
      <c r="D2534" s="568"/>
      <c r="E2534" s="568"/>
      <c r="F2534" s="568"/>
      <c r="G2534" s="568"/>
      <c r="H2534" s="175" t="s">
        <v>175</v>
      </c>
      <c r="I2534" s="176">
        <v>118762.92785817719</v>
      </c>
      <c r="J2534" s="177">
        <v>106881.38924924479</v>
      </c>
      <c r="K2534" s="177">
        <v>88218.600844055109</v>
      </c>
      <c r="L2534" s="177">
        <v>1056.5213784086714</v>
      </c>
      <c r="M2534" s="177">
        <v>286.32597351500169</v>
      </c>
      <c r="N2534" s="177">
        <v>129.59351804801341</v>
      </c>
      <c r="O2534" s="178">
        <v>1.0241228982049166</v>
      </c>
    </row>
    <row r="2535" spans="1:15" x14ac:dyDescent="0.25">
      <c r="A2535" s="576"/>
      <c r="B2535" s="568" t="s">
        <v>23</v>
      </c>
      <c r="C2535" s="568" t="s">
        <v>42</v>
      </c>
      <c r="D2535" s="568" t="s">
        <v>43</v>
      </c>
      <c r="E2535" s="568" t="s">
        <v>185</v>
      </c>
      <c r="F2535" s="568" t="s">
        <v>62</v>
      </c>
      <c r="G2535" s="568" t="s">
        <v>186</v>
      </c>
      <c r="H2535" s="175" t="s">
        <v>187</v>
      </c>
      <c r="I2535" s="176">
        <v>214.60443037974684</v>
      </c>
      <c r="J2535" s="177">
        <v>210.25316455696205</v>
      </c>
      <c r="K2535" s="177">
        <v>226.26582278481013</v>
      </c>
      <c r="L2535" s="177">
        <v>10220.253164556963</v>
      </c>
      <c r="M2535" s="177">
        <v>121.48734177215191</v>
      </c>
      <c r="N2535" s="177">
        <v>121.13924050632912</v>
      </c>
      <c r="O2535" s="178">
        <v>1.0543390105433901</v>
      </c>
    </row>
    <row r="2536" spans="1:15" x14ac:dyDescent="0.25">
      <c r="A2536" s="576"/>
      <c r="B2536" s="568"/>
      <c r="C2536" s="568"/>
      <c r="D2536" s="568"/>
      <c r="E2536" s="568"/>
      <c r="F2536" s="568"/>
      <c r="G2536" s="568"/>
      <c r="H2536" s="175" t="s">
        <v>175</v>
      </c>
      <c r="I2536" s="176">
        <v>214.60443037974684</v>
      </c>
      <c r="J2536" s="177">
        <v>210.25316455696205</v>
      </c>
      <c r="K2536" s="177">
        <v>226.26582278481013</v>
      </c>
      <c r="L2536" s="177">
        <v>10220.253164556963</v>
      </c>
      <c r="M2536" s="177">
        <v>121.48734177215191</v>
      </c>
      <c r="N2536" s="177">
        <v>121.13924050632912</v>
      </c>
      <c r="O2536" s="178">
        <v>1.0543390105433901</v>
      </c>
    </row>
    <row r="2537" spans="1:15" x14ac:dyDescent="0.25">
      <c r="A2537" s="576"/>
      <c r="B2537" s="568"/>
      <c r="C2537" s="568"/>
      <c r="D2537" s="568"/>
      <c r="E2537" s="568"/>
      <c r="F2537" s="568" t="s">
        <v>63</v>
      </c>
      <c r="G2537" s="568" t="s">
        <v>186</v>
      </c>
      <c r="H2537" s="175" t="s">
        <v>187</v>
      </c>
      <c r="I2537" s="176">
        <v>70</v>
      </c>
      <c r="J2537" s="177">
        <v>70</v>
      </c>
      <c r="K2537" s="177">
        <v>550</v>
      </c>
      <c r="L2537" s="177">
        <v>500</v>
      </c>
      <c r="M2537" s="177">
        <v>76.2</v>
      </c>
      <c r="N2537" s="177">
        <v>51.599999999999994</v>
      </c>
      <c r="O2537" s="178">
        <v>7.8571428571428568</v>
      </c>
    </row>
    <row r="2538" spans="1:15" x14ac:dyDescent="0.25">
      <c r="A2538" s="576"/>
      <c r="B2538" s="568"/>
      <c r="C2538" s="568"/>
      <c r="D2538" s="568"/>
      <c r="E2538" s="568"/>
      <c r="F2538" s="568"/>
      <c r="G2538" s="568"/>
      <c r="H2538" s="175" t="s">
        <v>175</v>
      </c>
      <c r="I2538" s="176">
        <v>70</v>
      </c>
      <c r="J2538" s="177">
        <v>70</v>
      </c>
      <c r="K2538" s="177">
        <v>550</v>
      </c>
      <c r="L2538" s="177">
        <v>500</v>
      </c>
      <c r="M2538" s="177">
        <v>76.2</v>
      </c>
      <c r="N2538" s="177">
        <v>51.599999999999994</v>
      </c>
      <c r="O2538" s="178">
        <v>7.8571428571428568</v>
      </c>
    </row>
    <row r="2539" spans="1:15" x14ac:dyDescent="0.25">
      <c r="A2539" s="576"/>
      <c r="B2539" s="568"/>
      <c r="C2539" s="568"/>
      <c r="D2539" s="568"/>
      <c r="E2539" s="568"/>
      <c r="F2539" s="568" t="s">
        <v>66</v>
      </c>
      <c r="G2539" s="568" t="s">
        <v>186</v>
      </c>
      <c r="H2539" s="175" t="s">
        <v>187</v>
      </c>
      <c r="I2539" s="176">
        <v>1.2790697674418605</v>
      </c>
      <c r="J2539" s="177">
        <v>1.2790697674418605</v>
      </c>
      <c r="K2539" s="177">
        <v>19.186046511627907</v>
      </c>
      <c r="L2539" s="177">
        <v>17.906976744186046</v>
      </c>
      <c r="M2539" s="181">
        <v>0.19186046511627908</v>
      </c>
      <c r="N2539" s="181">
        <v>0.12790697674418605</v>
      </c>
      <c r="O2539" s="178">
        <v>15</v>
      </c>
    </row>
    <row r="2540" spans="1:15" x14ac:dyDescent="0.25">
      <c r="A2540" s="576"/>
      <c r="B2540" s="568"/>
      <c r="C2540" s="568"/>
      <c r="D2540" s="568"/>
      <c r="E2540" s="568"/>
      <c r="F2540" s="568"/>
      <c r="G2540" s="568"/>
      <c r="H2540" s="175" t="s">
        <v>175</v>
      </c>
      <c r="I2540" s="176">
        <v>1.2790697674418605</v>
      </c>
      <c r="J2540" s="177">
        <v>1.2790697674418605</v>
      </c>
      <c r="K2540" s="177">
        <v>19.186046511627907</v>
      </c>
      <c r="L2540" s="177">
        <v>17.906976744186046</v>
      </c>
      <c r="M2540" s="181">
        <v>0.19186046511627908</v>
      </c>
      <c r="N2540" s="181">
        <v>0.12790697674418605</v>
      </c>
      <c r="O2540" s="178">
        <v>15</v>
      </c>
    </row>
    <row r="2541" spans="1:15" x14ac:dyDescent="0.25">
      <c r="A2541" s="576"/>
      <c r="B2541" s="568"/>
      <c r="C2541" s="568"/>
      <c r="D2541" s="568"/>
      <c r="E2541" s="568"/>
      <c r="F2541" s="568" t="s">
        <v>175</v>
      </c>
      <c r="G2541" s="568" t="s">
        <v>186</v>
      </c>
      <c r="H2541" s="175" t="s">
        <v>187</v>
      </c>
      <c r="I2541" s="176">
        <v>285.88350014718873</v>
      </c>
      <c r="J2541" s="177">
        <v>281.53223432440387</v>
      </c>
      <c r="K2541" s="177">
        <v>795.45186929643796</v>
      </c>
      <c r="L2541" s="177">
        <v>10738.16014130115</v>
      </c>
      <c r="M2541" s="177">
        <v>197.8792022372682</v>
      </c>
      <c r="N2541" s="177">
        <v>172.8671474830733</v>
      </c>
      <c r="O2541" s="178">
        <v>7.9704939558954155</v>
      </c>
    </row>
    <row r="2542" spans="1:15" x14ac:dyDescent="0.25">
      <c r="A2542" s="576"/>
      <c r="B2542" s="568"/>
      <c r="C2542" s="568"/>
      <c r="D2542" s="568"/>
      <c r="E2542" s="568"/>
      <c r="F2542" s="568"/>
      <c r="G2542" s="568"/>
      <c r="H2542" s="175" t="s">
        <v>175</v>
      </c>
      <c r="I2542" s="176">
        <v>285.88350014718873</v>
      </c>
      <c r="J2542" s="177">
        <v>281.53223432440387</v>
      </c>
      <c r="K2542" s="177">
        <v>795.45186929643796</v>
      </c>
      <c r="L2542" s="177">
        <v>10738.16014130115</v>
      </c>
      <c r="M2542" s="177">
        <v>197.8792022372682</v>
      </c>
      <c r="N2542" s="177">
        <v>172.8671474830733</v>
      </c>
      <c r="O2542" s="178">
        <v>7.9704939558954155</v>
      </c>
    </row>
    <row r="2543" spans="1:15" x14ac:dyDescent="0.25">
      <c r="A2543" s="576"/>
      <c r="B2543" s="568"/>
      <c r="C2543" s="568"/>
      <c r="D2543" s="568" t="s">
        <v>44</v>
      </c>
      <c r="E2543" s="568" t="s">
        <v>185</v>
      </c>
      <c r="F2543" s="568" t="s">
        <v>74</v>
      </c>
      <c r="G2543" s="568" t="s">
        <v>186</v>
      </c>
      <c r="H2543" s="175" t="s">
        <v>54</v>
      </c>
      <c r="I2543" s="176">
        <v>35.316578716586399</v>
      </c>
      <c r="J2543" s="177">
        <v>25.22612765470457</v>
      </c>
      <c r="K2543" s="177">
        <v>35.720196759061665</v>
      </c>
      <c r="L2543" s="177">
        <v>13.642289835664231</v>
      </c>
      <c r="M2543" s="180"/>
      <c r="N2543" s="180"/>
      <c r="O2543" s="178">
        <v>1.0114285714285711</v>
      </c>
    </row>
    <row r="2544" spans="1:15" x14ac:dyDescent="0.25">
      <c r="A2544" s="576"/>
      <c r="B2544" s="568"/>
      <c r="C2544" s="568"/>
      <c r="D2544" s="568"/>
      <c r="E2544" s="568"/>
      <c r="F2544" s="568"/>
      <c r="G2544" s="568"/>
      <c r="H2544" s="175" t="s">
        <v>175</v>
      </c>
      <c r="I2544" s="176">
        <v>35.316578716586399</v>
      </c>
      <c r="J2544" s="177">
        <v>25.22612765470457</v>
      </c>
      <c r="K2544" s="177">
        <v>35.720196759061665</v>
      </c>
      <c r="L2544" s="177">
        <v>13.642289835664231</v>
      </c>
      <c r="M2544" s="180"/>
      <c r="N2544" s="180"/>
      <c r="O2544" s="178">
        <v>1.0114285714285711</v>
      </c>
    </row>
    <row r="2545" spans="1:15" x14ac:dyDescent="0.25">
      <c r="A2545" s="576"/>
      <c r="B2545" s="568"/>
      <c r="C2545" s="568"/>
      <c r="D2545" s="568"/>
      <c r="E2545" s="568"/>
      <c r="F2545" s="568" t="s">
        <v>76</v>
      </c>
      <c r="G2545" s="568" t="s">
        <v>186</v>
      </c>
      <c r="H2545" s="175" t="s">
        <v>187</v>
      </c>
      <c r="I2545" s="176">
        <v>10</v>
      </c>
      <c r="J2545" s="177">
        <v>10</v>
      </c>
      <c r="K2545" s="180"/>
      <c r="L2545" s="177">
        <v>0</v>
      </c>
      <c r="M2545" s="177">
        <v>0</v>
      </c>
      <c r="N2545" s="177">
        <v>0</v>
      </c>
      <c r="O2545" s="183"/>
    </row>
    <row r="2546" spans="1:15" x14ac:dyDescent="0.25">
      <c r="A2546" s="576"/>
      <c r="B2546" s="568"/>
      <c r="C2546" s="568"/>
      <c r="D2546" s="568"/>
      <c r="E2546" s="568"/>
      <c r="F2546" s="568"/>
      <c r="G2546" s="568"/>
      <c r="H2546" s="175" t="s">
        <v>175</v>
      </c>
      <c r="I2546" s="176">
        <v>10</v>
      </c>
      <c r="J2546" s="177">
        <v>10</v>
      </c>
      <c r="K2546" s="180"/>
      <c r="L2546" s="177">
        <v>0</v>
      </c>
      <c r="M2546" s="177">
        <v>0</v>
      </c>
      <c r="N2546" s="177">
        <v>0</v>
      </c>
      <c r="O2546" s="183"/>
    </row>
    <row r="2547" spans="1:15" x14ac:dyDescent="0.25">
      <c r="A2547" s="576"/>
      <c r="B2547" s="568"/>
      <c r="C2547" s="568"/>
      <c r="D2547" s="568"/>
      <c r="E2547" s="568"/>
      <c r="F2547" s="568" t="s">
        <v>175</v>
      </c>
      <c r="G2547" s="568" t="s">
        <v>186</v>
      </c>
      <c r="H2547" s="175" t="s">
        <v>187</v>
      </c>
      <c r="I2547" s="176">
        <v>10</v>
      </c>
      <c r="J2547" s="177">
        <v>10</v>
      </c>
      <c r="K2547" s="180"/>
      <c r="L2547" s="177">
        <v>0</v>
      </c>
      <c r="M2547" s="177">
        <v>0</v>
      </c>
      <c r="N2547" s="177">
        <v>0</v>
      </c>
      <c r="O2547" s="183"/>
    </row>
    <row r="2548" spans="1:15" x14ac:dyDescent="0.25">
      <c r="A2548" s="576"/>
      <c r="B2548" s="568"/>
      <c r="C2548" s="568"/>
      <c r="D2548" s="568"/>
      <c r="E2548" s="568"/>
      <c r="F2548" s="568"/>
      <c r="G2548" s="568"/>
      <c r="H2548" s="175" t="s">
        <v>54</v>
      </c>
      <c r="I2548" s="176">
        <v>35.316578716586399</v>
      </c>
      <c r="J2548" s="177">
        <v>25.22612765470457</v>
      </c>
      <c r="K2548" s="177">
        <v>35.720196759061665</v>
      </c>
      <c r="L2548" s="177">
        <v>13.642289835664231</v>
      </c>
      <c r="M2548" s="180"/>
      <c r="N2548" s="180"/>
      <c r="O2548" s="178">
        <v>1.0114285714285711</v>
      </c>
    </row>
    <row r="2549" spans="1:15" x14ac:dyDescent="0.25">
      <c r="A2549" s="576"/>
      <c r="B2549" s="568"/>
      <c r="C2549" s="568"/>
      <c r="D2549" s="568"/>
      <c r="E2549" s="568"/>
      <c r="F2549" s="568"/>
      <c r="G2549" s="568"/>
      <c r="H2549" s="175" t="s">
        <v>175</v>
      </c>
      <c r="I2549" s="176">
        <v>45.316578716586399</v>
      </c>
      <c r="J2549" s="177">
        <v>35.22612765470457</v>
      </c>
      <c r="K2549" s="177">
        <v>35.720196759061665</v>
      </c>
      <c r="L2549" s="177">
        <v>13.642289835664231</v>
      </c>
      <c r="M2549" s="177">
        <v>0</v>
      </c>
      <c r="N2549" s="177">
        <v>0</v>
      </c>
      <c r="O2549" s="178">
        <v>1.0114285714285711</v>
      </c>
    </row>
    <row r="2550" spans="1:15" x14ac:dyDescent="0.25">
      <c r="A2550" s="576"/>
      <c r="B2550" s="568"/>
      <c r="C2550" s="568"/>
      <c r="D2550" s="568" t="s">
        <v>45</v>
      </c>
      <c r="E2550" s="568" t="s">
        <v>185</v>
      </c>
      <c r="F2550" s="568" t="s">
        <v>79</v>
      </c>
      <c r="G2550" s="568" t="s">
        <v>186</v>
      </c>
      <c r="H2550" s="175" t="s">
        <v>54</v>
      </c>
      <c r="I2550" s="176">
        <v>38.366778753841835</v>
      </c>
      <c r="J2550" s="177">
        <v>38.366778753841835</v>
      </c>
      <c r="K2550" s="177">
        <v>101.67283423931488</v>
      </c>
      <c r="L2550" s="177">
        <v>97.592806494849356</v>
      </c>
      <c r="M2550" s="181">
        <v>0.30000204003422942</v>
      </c>
      <c r="N2550" s="180"/>
      <c r="O2550" s="178">
        <v>2.6500226899849895</v>
      </c>
    </row>
    <row r="2551" spans="1:15" x14ac:dyDescent="0.25">
      <c r="A2551" s="576"/>
      <c r="B2551" s="568"/>
      <c r="C2551" s="568"/>
      <c r="D2551" s="568"/>
      <c r="E2551" s="568"/>
      <c r="F2551" s="568"/>
      <c r="G2551" s="568"/>
      <c r="H2551" s="175" t="s">
        <v>175</v>
      </c>
      <c r="I2551" s="176">
        <v>38.366778753841835</v>
      </c>
      <c r="J2551" s="177">
        <v>38.366778753841835</v>
      </c>
      <c r="K2551" s="177">
        <v>101.67283423931488</v>
      </c>
      <c r="L2551" s="177">
        <v>97.592806494849356</v>
      </c>
      <c r="M2551" s="181">
        <v>0.30000204003422942</v>
      </c>
      <c r="N2551" s="180"/>
      <c r="O2551" s="178">
        <v>2.6500226899849895</v>
      </c>
    </row>
    <row r="2552" spans="1:15" x14ac:dyDescent="0.25">
      <c r="A2552" s="576"/>
      <c r="B2552" s="568"/>
      <c r="C2552" s="568"/>
      <c r="D2552" s="568"/>
      <c r="E2552" s="568"/>
      <c r="F2552" s="568" t="s">
        <v>80</v>
      </c>
      <c r="G2552" s="568" t="s">
        <v>186</v>
      </c>
      <c r="H2552" s="175" t="s">
        <v>54</v>
      </c>
      <c r="I2552" s="176">
        <v>30.74532453082475</v>
      </c>
      <c r="J2552" s="177">
        <v>23.896882649562034</v>
      </c>
      <c r="K2552" s="177">
        <v>41.508211988464957</v>
      </c>
      <c r="L2552" s="177">
        <v>34.552448154998835</v>
      </c>
      <c r="M2552" s="180"/>
      <c r="N2552" s="180"/>
      <c r="O2552" s="178">
        <v>1.350065826979628</v>
      </c>
    </row>
    <row r="2553" spans="1:15" x14ac:dyDescent="0.25">
      <c r="A2553" s="576"/>
      <c r="B2553" s="568"/>
      <c r="C2553" s="568"/>
      <c r="D2553" s="568"/>
      <c r="E2553" s="568"/>
      <c r="F2553" s="568"/>
      <c r="G2553" s="568"/>
      <c r="H2553" s="175" t="s">
        <v>175</v>
      </c>
      <c r="I2553" s="176">
        <v>30.74532453082475</v>
      </c>
      <c r="J2553" s="177">
        <v>23.896882649562034</v>
      </c>
      <c r="K2553" s="177">
        <v>41.508211988464957</v>
      </c>
      <c r="L2553" s="177">
        <v>34.552448154998835</v>
      </c>
      <c r="M2553" s="180"/>
      <c r="N2553" s="180"/>
      <c r="O2553" s="178">
        <v>1.350065826979628</v>
      </c>
    </row>
    <row r="2554" spans="1:15" x14ac:dyDescent="0.25">
      <c r="A2554" s="576"/>
      <c r="B2554" s="568"/>
      <c r="C2554" s="568"/>
      <c r="D2554" s="568"/>
      <c r="E2554" s="568"/>
      <c r="F2554" s="568" t="s">
        <v>81</v>
      </c>
      <c r="G2554" s="568" t="s">
        <v>186</v>
      </c>
      <c r="H2554" s="175" t="s">
        <v>54</v>
      </c>
      <c r="I2554" s="176">
        <v>3.4441196873675786</v>
      </c>
      <c r="J2554" s="177">
        <v>3.4441196873675786</v>
      </c>
      <c r="K2554" s="177">
        <v>16.862409989351665</v>
      </c>
      <c r="L2554" s="177">
        <v>14.05200832445972</v>
      </c>
      <c r="M2554" s="181">
        <v>0.68882393747351578</v>
      </c>
      <c r="N2554" s="181">
        <v>0.68882393747351578</v>
      </c>
      <c r="O2554" s="178">
        <v>4.8959999999999999</v>
      </c>
    </row>
    <row r="2555" spans="1:15" x14ac:dyDescent="0.25">
      <c r="A2555" s="576"/>
      <c r="B2555" s="568"/>
      <c r="C2555" s="568"/>
      <c r="D2555" s="568"/>
      <c r="E2555" s="568"/>
      <c r="F2555" s="568"/>
      <c r="G2555" s="568"/>
      <c r="H2555" s="175" t="s">
        <v>175</v>
      </c>
      <c r="I2555" s="176">
        <v>3.4441196873675786</v>
      </c>
      <c r="J2555" s="177">
        <v>3.4441196873675786</v>
      </c>
      <c r="K2555" s="177">
        <v>16.862409989351665</v>
      </c>
      <c r="L2555" s="177">
        <v>14.05200832445972</v>
      </c>
      <c r="M2555" s="181">
        <v>0.68882393747351578</v>
      </c>
      <c r="N2555" s="181">
        <v>0.68882393747351578</v>
      </c>
      <c r="O2555" s="178">
        <v>4.8959999999999999</v>
      </c>
    </row>
    <row r="2556" spans="1:15" x14ac:dyDescent="0.25">
      <c r="A2556" s="576"/>
      <c r="B2556" s="568"/>
      <c r="C2556" s="568"/>
      <c r="D2556" s="568"/>
      <c r="E2556" s="568"/>
      <c r="F2556" s="568" t="s">
        <v>175</v>
      </c>
      <c r="G2556" s="568" t="s">
        <v>186</v>
      </c>
      <c r="H2556" s="175" t="s">
        <v>54</v>
      </c>
      <c r="I2556" s="176">
        <v>72.556222972034163</v>
      </c>
      <c r="J2556" s="177">
        <v>65.707781090771448</v>
      </c>
      <c r="K2556" s="177">
        <v>160.04345621713151</v>
      </c>
      <c r="L2556" s="177">
        <v>146.19726297430793</v>
      </c>
      <c r="M2556" s="181">
        <v>0.98882597750774526</v>
      </c>
      <c r="N2556" s="181">
        <v>0.68882393747351578</v>
      </c>
      <c r="O2556" s="178">
        <v>2.9653628389882059</v>
      </c>
    </row>
    <row r="2557" spans="1:15" x14ac:dyDescent="0.25">
      <c r="A2557" s="576"/>
      <c r="B2557" s="568"/>
      <c r="C2557" s="568"/>
      <c r="D2557" s="568"/>
      <c r="E2557" s="568"/>
      <c r="F2557" s="568"/>
      <c r="G2557" s="568"/>
      <c r="H2557" s="175" t="s">
        <v>175</v>
      </c>
      <c r="I2557" s="176">
        <v>72.556222972034163</v>
      </c>
      <c r="J2557" s="177">
        <v>65.707781090771448</v>
      </c>
      <c r="K2557" s="177">
        <v>160.04345621713151</v>
      </c>
      <c r="L2557" s="177">
        <v>146.19726297430793</v>
      </c>
      <c r="M2557" s="181">
        <v>0.98882597750774526</v>
      </c>
      <c r="N2557" s="181">
        <v>0.68882393747351578</v>
      </c>
      <c r="O2557" s="178">
        <v>2.9653628389882059</v>
      </c>
    </row>
    <row r="2558" spans="1:15" x14ac:dyDescent="0.25">
      <c r="A2558" s="576"/>
      <c r="B2558" s="568"/>
      <c r="C2558" s="568"/>
      <c r="D2558" s="568" t="s">
        <v>47</v>
      </c>
      <c r="E2558" s="568" t="s">
        <v>185</v>
      </c>
      <c r="F2558" s="568" t="s">
        <v>93</v>
      </c>
      <c r="G2558" s="568" t="s">
        <v>186</v>
      </c>
      <c r="H2558" s="175" t="s">
        <v>187</v>
      </c>
      <c r="I2558" s="176">
        <v>511.33333333333337</v>
      </c>
      <c r="J2558" s="177">
        <v>511.33333333333337</v>
      </c>
      <c r="K2558" s="177">
        <v>8753.3333333333321</v>
      </c>
      <c r="L2558" s="177">
        <v>5633.333333333333</v>
      </c>
      <c r="M2558" s="177">
        <v>115.7</v>
      </c>
      <c r="N2558" s="177">
        <v>192.68888888888887</v>
      </c>
      <c r="O2558" s="178">
        <v>17.118644067796605</v>
      </c>
    </row>
    <row r="2559" spans="1:15" x14ac:dyDescent="0.25">
      <c r="A2559" s="576"/>
      <c r="B2559" s="568"/>
      <c r="C2559" s="568"/>
      <c r="D2559" s="568"/>
      <c r="E2559" s="568"/>
      <c r="F2559" s="568"/>
      <c r="G2559" s="568"/>
      <c r="H2559" s="175" t="s">
        <v>175</v>
      </c>
      <c r="I2559" s="176">
        <v>511.33333333333337</v>
      </c>
      <c r="J2559" s="177">
        <v>511.33333333333337</v>
      </c>
      <c r="K2559" s="177">
        <v>8753.3333333333321</v>
      </c>
      <c r="L2559" s="177">
        <v>5633.333333333333</v>
      </c>
      <c r="M2559" s="177">
        <v>115.7</v>
      </c>
      <c r="N2559" s="177">
        <v>192.68888888888887</v>
      </c>
      <c r="O2559" s="178">
        <v>17.118644067796605</v>
      </c>
    </row>
    <row r="2560" spans="1:15" x14ac:dyDescent="0.25">
      <c r="A2560" s="576"/>
      <c r="B2560" s="568"/>
      <c r="C2560" s="568"/>
      <c r="D2560" s="568"/>
      <c r="E2560" s="568"/>
      <c r="F2560" s="568" t="s">
        <v>94</v>
      </c>
      <c r="G2560" s="568" t="s">
        <v>186</v>
      </c>
      <c r="H2560" s="175" t="s">
        <v>187</v>
      </c>
      <c r="I2560" s="176">
        <v>107.58620689655173</v>
      </c>
      <c r="J2560" s="177">
        <v>107.58620689655173</v>
      </c>
      <c r="K2560" s="177">
        <v>172.13793103448276</v>
      </c>
      <c r="L2560" s="177">
        <v>172.13793103448276</v>
      </c>
      <c r="M2560" s="177">
        <v>89.431034482758619</v>
      </c>
      <c r="N2560" s="177">
        <v>40.344827586206897</v>
      </c>
      <c r="O2560" s="178">
        <v>1.5999999999999999</v>
      </c>
    </row>
    <row r="2561" spans="1:15" x14ac:dyDescent="0.25">
      <c r="A2561" s="576"/>
      <c r="B2561" s="568"/>
      <c r="C2561" s="568"/>
      <c r="D2561" s="568"/>
      <c r="E2561" s="568"/>
      <c r="F2561" s="568"/>
      <c r="G2561" s="568"/>
      <c r="H2561" s="175" t="s">
        <v>175</v>
      </c>
      <c r="I2561" s="176">
        <v>107.58620689655173</v>
      </c>
      <c r="J2561" s="177">
        <v>107.58620689655173</v>
      </c>
      <c r="K2561" s="177">
        <v>172.13793103448276</v>
      </c>
      <c r="L2561" s="177">
        <v>172.13793103448276</v>
      </c>
      <c r="M2561" s="177">
        <v>89.431034482758619</v>
      </c>
      <c r="N2561" s="177">
        <v>40.344827586206897</v>
      </c>
      <c r="O2561" s="178">
        <v>1.5999999999999999</v>
      </c>
    </row>
    <row r="2562" spans="1:15" x14ac:dyDescent="0.25">
      <c r="A2562" s="576"/>
      <c r="B2562" s="568"/>
      <c r="C2562" s="568"/>
      <c r="D2562" s="568"/>
      <c r="E2562" s="568"/>
      <c r="F2562" s="568" t="s">
        <v>47</v>
      </c>
      <c r="G2562" s="568" t="s">
        <v>186</v>
      </c>
      <c r="H2562" s="175" t="s">
        <v>187</v>
      </c>
      <c r="I2562" s="182">
        <v>0.25</v>
      </c>
      <c r="J2562" s="181">
        <v>0.25</v>
      </c>
      <c r="K2562" s="177">
        <v>1</v>
      </c>
      <c r="L2562" s="181">
        <v>0.8</v>
      </c>
      <c r="M2562" s="181">
        <v>0.1</v>
      </c>
      <c r="N2562" s="181">
        <v>0.1</v>
      </c>
      <c r="O2562" s="178">
        <v>4</v>
      </c>
    </row>
    <row r="2563" spans="1:15" x14ac:dyDescent="0.25">
      <c r="A2563" s="576"/>
      <c r="B2563" s="568"/>
      <c r="C2563" s="568"/>
      <c r="D2563" s="568"/>
      <c r="E2563" s="568"/>
      <c r="F2563" s="568"/>
      <c r="G2563" s="568"/>
      <c r="H2563" s="175" t="s">
        <v>175</v>
      </c>
      <c r="I2563" s="182">
        <v>0.25</v>
      </c>
      <c r="J2563" s="181">
        <v>0.25</v>
      </c>
      <c r="K2563" s="177">
        <v>1</v>
      </c>
      <c r="L2563" s="181">
        <v>0.8</v>
      </c>
      <c r="M2563" s="181">
        <v>0.1</v>
      </c>
      <c r="N2563" s="181">
        <v>0.1</v>
      </c>
      <c r="O2563" s="178">
        <v>4</v>
      </c>
    </row>
    <row r="2564" spans="1:15" x14ac:dyDescent="0.25">
      <c r="A2564" s="576"/>
      <c r="B2564" s="568"/>
      <c r="C2564" s="568"/>
      <c r="D2564" s="568"/>
      <c r="E2564" s="568"/>
      <c r="F2564" s="568" t="s">
        <v>175</v>
      </c>
      <c r="G2564" s="568" t="s">
        <v>186</v>
      </c>
      <c r="H2564" s="175" t="s">
        <v>187</v>
      </c>
      <c r="I2564" s="176">
        <v>619.16954022988511</v>
      </c>
      <c r="J2564" s="177">
        <v>619.16954022988511</v>
      </c>
      <c r="K2564" s="177">
        <v>8926.471264367814</v>
      </c>
      <c r="L2564" s="177">
        <v>5806.271264367816</v>
      </c>
      <c r="M2564" s="177">
        <v>205.23103448275862</v>
      </c>
      <c r="N2564" s="177">
        <v>233.13371647509575</v>
      </c>
      <c r="O2564" s="178">
        <v>7.5728813559322026</v>
      </c>
    </row>
    <row r="2565" spans="1:15" x14ac:dyDescent="0.25">
      <c r="A2565" s="576"/>
      <c r="B2565" s="568"/>
      <c r="C2565" s="568"/>
      <c r="D2565" s="568"/>
      <c r="E2565" s="568"/>
      <c r="F2565" s="568"/>
      <c r="G2565" s="568"/>
      <c r="H2565" s="175" t="s">
        <v>175</v>
      </c>
      <c r="I2565" s="176">
        <v>619.16954022988511</v>
      </c>
      <c r="J2565" s="177">
        <v>619.16954022988511</v>
      </c>
      <c r="K2565" s="177">
        <v>8926.471264367814</v>
      </c>
      <c r="L2565" s="177">
        <v>5806.271264367816</v>
      </c>
      <c r="M2565" s="177">
        <v>205.23103448275862</v>
      </c>
      <c r="N2565" s="177">
        <v>233.13371647509575</v>
      </c>
      <c r="O2565" s="178">
        <v>7.5728813559322026</v>
      </c>
    </row>
    <row r="2566" spans="1:15" x14ac:dyDescent="0.25">
      <c r="A2566" s="576"/>
      <c r="B2566" s="568"/>
      <c r="C2566" s="568"/>
      <c r="D2566" s="568" t="s">
        <v>48</v>
      </c>
      <c r="E2566" s="568" t="s">
        <v>185</v>
      </c>
      <c r="F2566" s="568" t="s">
        <v>97</v>
      </c>
      <c r="G2566" s="568" t="s">
        <v>186</v>
      </c>
      <c r="H2566" s="175" t="s">
        <v>54</v>
      </c>
      <c r="I2566" s="176">
        <v>6.9721689084757053</v>
      </c>
      <c r="J2566" s="177">
        <v>6.9721689084757053</v>
      </c>
      <c r="K2566" s="177">
        <v>14.675781718804226</v>
      </c>
      <c r="L2566" s="177">
        <v>7.3702163697959575</v>
      </c>
      <c r="M2566" s="181">
        <v>0.1584583842835387</v>
      </c>
      <c r="N2566" s="180"/>
      <c r="O2566" s="178">
        <v>2.1049090909090911</v>
      </c>
    </row>
    <row r="2567" spans="1:15" x14ac:dyDescent="0.25">
      <c r="A2567" s="576"/>
      <c r="B2567" s="568"/>
      <c r="C2567" s="568"/>
      <c r="D2567" s="568"/>
      <c r="E2567" s="568"/>
      <c r="F2567" s="568"/>
      <c r="G2567" s="568"/>
      <c r="H2567" s="175" t="s">
        <v>175</v>
      </c>
      <c r="I2567" s="176">
        <v>6.9721689084757053</v>
      </c>
      <c r="J2567" s="177">
        <v>6.9721689084757053</v>
      </c>
      <c r="K2567" s="177">
        <v>14.675781718804226</v>
      </c>
      <c r="L2567" s="177">
        <v>7.3702163697959575</v>
      </c>
      <c r="M2567" s="181">
        <v>0.1584583842835387</v>
      </c>
      <c r="N2567" s="180"/>
      <c r="O2567" s="178">
        <v>2.1049090909090911</v>
      </c>
    </row>
    <row r="2568" spans="1:15" x14ac:dyDescent="0.25">
      <c r="A2568" s="576"/>
      <c r="B2568" s="568"/>
      <c r="C2568" s="568"/>
      <c r="D2568" s="568"/>
      <c r="E2568" s="568"/>
      <c r="F2568" s="568" t="s">
        <v>100</v>
      </c>
      <c r="G2568" s="568" t="s">
        <v>186</v>
      </c>
      <c r="H2568" s="175" t="s">
        <v>54</v>
      </c>
      <c r="I2568" s="176">
        <v>37.815680952184735</v>
      </c>
      <c r="J2568" s="177">
        <v>34.91951282674389</v>
      </c>
      <c r="K2568" s="177">
        <v>102.8023837806482</v>
      </c>
      <c r="L2568" s="177">
        <v>90.479602145201042</v>
      </c>
      <c r="M2568" s="177">
        <v>1.1584672501763376</v>
      </c>
      <c r="N2568" s="180"/>
      <c r="O2568" s="178">
        <v>2.7185120350109409</v>
      </c>
    </row>
    <row r="2569" spans="1:15" x14ac:dyDescent="0.25">
      <c r="A2569" s="576"/>
      <c r="B2569" s="568"/>
      <c r="C2569" s="568"/>
      <c r="D2569" s="568"/>
      <c r="E2569" s="568"/>
      <c r="F2569" s="568"/>
      <c r="G2569" s="568"/>
      <c r="H2569" s="175" t="s">
        <v>175</v>
      </c>
      <c r="I2569" s="176">
        <v>37.815680952184735</v>
      </c>
      <c r="J2569" s="177">
        <v>34.91951282674389</v>
      </c>
      <c r="K2569" s="177">
        <v>102.8023837806482</v>
      </c>
      <c r="L2569" s="177">
        <v>90.479602145201042</v>
      </c>
      <c r="M2569" s="177">
        <v>1.1584672501763376</v>
      </c>
      <c r="N2569" s="180"/>
      <c r="O2569" s="178">
        <v>2.7185120350109409</v>
      </c>
    </row>
    <row r="2570" spans="1:15" x14ac:dyDescent="0.25">
      <c r="A2570" s="576"/>
      <c r="B2570" s="568"/>
      <c r="C2570" s="568"/>
      <c r="D2570" s="568"/>
      <c r="E2570" s="568"/>
      <c r="F2570" s="568" t="s">
        <v>175</v>
      </c>
      <c r="G2570" s="568" t="s">
        <v>186</v>
      </c>
      <c r="H2570" s="175" t="s">
        <v>54</v>
      </c>
      <c r="I2570" s="176">
        <v>44.787849860660444</v>
      </c>
      <c r="J2570" s="177">
        <v>41.891681735219592</v>
      </c>
      <c r="K2570" s="177">
        <v>117.47816549945243</v>
      </c>
      <c r="L2570" s="177">
        <v>97.849818514996997</v>
      </c>
      <c r="M2570" s="177">
        <v>1.3169256344598763</v>
      </c>
      <c r="N2570" s="180"/>
      <c r="O2570" s="178">
        <v>2.4117105629600157</v>
      </c>
    </row>
    <row r="2571" spans="1:15" x14ac:dyDescent="0.25">
      <c r="A2571" s="576"/>
      <c r="B2571" s="568"/>
      <c r="C2571" s="568"/>
      <c r="D2571" s="568"/>
      <c r="E2571" s="568"/>
      <c r="F2571" s="568"/>
      <c r="G2571" s="568"/>
      <c r="H2571" s="175" t="s">
        <v>175</v>
      </c>
      <c r="I2571" s="176">
        <v>44.787849860660444</v>
      </c>
      <c r="J2571" s="177">
        <v>41.891681735219592</v>
      </c>
      <c r="K2571" s="177">
        <v>117.47816549945243</v>
      </c>
      <c r="L2571" s="177">
        <v>97.849818514996997</v>
      </c>
      <c r="M2571" s="177">
        <v>1.3169256344598763</v>
      </c>
      <c r="N2571" s="180"/>
      <c r="O2571" s="178">
        <v>2.4117105629600157</v>
      </c>
    </row>
    <row r="2572" spans="1:15" x14ac:dyDescent="0.25">
      <c r="A2572" s="576"/>
      <c r="B2572" s="568"/>
      <c r="C2572" s="568"/>
      <c r="D2572" s="568" t="s">
        <v>49</v>
      </c>
      <c r="E2572" s="568" t="s">
        <v>185</v>
      </c>
      <c r="F2572" s="568" t="s">
        <v>106</v>
      </c>
      <c r="G2572" s="568" t="s">
        <v>186</v>
      </c>
      <c r="H2572" s="175" t="s">
        <v>187</v>
      </c>
      <c r="I2572" s="176">
        <v>1.5714285714285714</v>
      </c>
      <c r="J2572" s="180"/>
      <c r="K2572" s="177">
        <v>23.571428571428569</v>
      </c>
      <c r="L2572" s="181">
        <v>1.5714285714285715E-2</v>
      </c>
      <c r="M2572" s="181">
        <v>0.31428571428571428</v>
      </c>
      <c r="N2572" s="181">
        <v>0.15714285714285714</v>
      </c>
      <c r="O2572" s="178">
        <v>14.999999999999998</v>
      </c>
    </row>
    <row r="2573" spans="1:15" x14ac:dyDescent="0.25">
      <c r="A2573" s="576"/>
      <c r="B2573" s="568"/>
      <c r="C2573" s="568"/>
      <c r="D2573" s="568"/>
      <c r="E2573" s="568"/>
      <c r="F2573" s="568"/>
      <c r="G2573" s="568"/>
      <c r="H2573" s="175" t="s">
        <v>175</v>
      </c>
      <c r="I2573" s="176">
        <v>1.5714285714285714</v>
      </c>
      <c r="J2573" s="180"/>
      <c r="K2573" s="177">
        <v>23.571428571428569</v>
      </c>
      <c r="L2573" s="181">
        <v>1.5714285714285715E-2</v>
      </c>
      <c r="M2573" s="181">
        <v>0.31428571428571428</v>
      </c>
      <c r="N2573" s="181">
        <v>0.15714285714285714</v>
      </c>
      <c r="O2573" s="178">
        <v>14.999999999999998</v>
      </c>
    </row>
    <row r="2574" spans="1:15" x14ac:dyDescent="0.25">
      <c r="A2574" s="576"/>
      <c r="B2574" s="568"/>
      <c r="C2574" s="568"/>
      <c r="D2574" s="568"/>
      <c r="E2574" s="568"/>
      <c r="F2574" s="568" t="s">
        <v>107</v>
      </c>
      <c r="G2574" s="568" t="s">
        <v>186</v>
      </c>
      <c r="H2574" s="175" t="s">
        <v>54</v>
      </c>
      <c r="I2574" s="176">
        <v>36.738148501735104</v>
      </c>
      <c r="J2574" s="177">
        <v>36.738148501735104</v>
      </c>
      <c r="K2574" s="177">
        <v>27.92099286131868</v>
      </c>
      <c r="L2574" s="177">
        <v>13.96049643065934</v>
      </c>
      <c r="M2574" s="177">
        <v>2.9390518801388086</v>
      </c>
      <c r="N2574" s="180"/>
      <c r="O2574" s="179">
        <v>0.76</v>
      </c>
    </row>
    <row r="2575" spans="1:15" x14ac:dyDescent="0.25">
      <c r="A2575" s="576"/>
      <c r="B2575" s="568"/>
      <c r="C2575" s="568"/>
      <c r="D2575" s="568"/>
      <c r="E2575" s="568"/>
      <c r="F2575" s="568"/>
      <c r="G2575" s="568"/>
      <c r="H2575" s="175" t="s">
        <v>175</v>
      </c>
      <c r="I2575" s="176">
        <v>36.738148501735104</v>
      </c>
      <c r="J2575" s="177">
        <v>36.738148501735104</v>
      </c>
      <c r="K2575" s="177">
        <v>27.92099286131868</v>
      </c>
      <c r="L2575" s="177">
        <v>13.96049643065934</v>
      </c>
      <c r="M2575" s="177">
        <v>2.9390518801388086</v>
      </c>
      <c r="N2575" s="180"/>
      <c r="O2575" s="179">
        <v>0.76</v>
      </c>
    </row>
    <row r="2576" spans="1:15" x14ac:dyDescent="0.25">
      <c r="A2576" s="576"/>
      <c r="B2576" s="568"/>
      <c r="C2576" s="568"/>
      <c r="D2576" s="568"/>
      <c r="E2576" s="568"/>
      <c r="F2576" s="568" t="s">
        <v>109</v>
      </c>
      <c r="G2576" s="568" t="s">
        <v>186</v>
      </c>
      <c r="H2576" s="175" t="s">
        <v>54</v>
      </c>
      <c r="I2576" s="176">
        <v>148.64491625288133</v>
      </c>
      <c r="J2576" s="177">
        <v>148.64491625288133</v>
      </c>
      <c r="K2576" s="177">
        <v>1516.1781457793895</v>
      </c>
      <c r="L2576" s="177">
        <v>1364.5603312014505</v>
      </c>
      <c r="M2576" s="177">
        <v>14.864491625288133</v>
      </c>
      <c r="N2576" s="177">
        <v>14.864491625288133</v>
      </c>
      <c r="O2576" s="178">
        <v>10.199999999999999</v>
      </c>
    </row>
    <row r="2577" spans="1:15" x14ac:dyDescent="0.25">
      <c r="A2577" s="576"/>
      <c r="B2577" s="568"/>
      <c r="C2577" s="568"/>
      <c r="D2577" s="568"/>
      <c r="E2577" s="568"/>
      <c r="F2577" s="568"/>
      <c r="G2577" s="568"/>
      <c r="H2577" s="175" t="s">
        <v>175</v>
      </c>
      <c r="I2577" s="176">
        <v>148.64491625288133</v>
      </c>
      <c r="J2577" s="177">
        <v>148.64491625288133</v>
      </c>
      <c r="K2577" s="177">
        <v>1516.1781457793895</v>
      </c>
      <c r="L2577" s="177">
        <v>1364.5603312014505</v>
      </c>
      <c r="M2577" s="177">
        <v>14.864491625288133</v>
      </c>
      <c r="N2577" s="177">
        <v>14.864491625288133</v>
      </c>
      <c r="O2577" s="178">
        <v>10.199999999999999</v>
      </c>
    </row>
    <row r="2578" spans="1:15" x14ac:dyDescent="0.25">
      <c r="A2578" s="576"/>
      <c r="B2578" s="568"/>
      <c r="C2578" s="568"/>
      <c r="D2578" s="568"/>
      <c r="E2578" s="568"/>
      <c r="F2578" s="568" t="s">
        <v>175</v>
      </c>
      <c r="G2578" s="568" t="s">
        <v>186</v>
      </c>
      <c r="H2578" s="175" t="s">
        <v>187</v>
      </c>
      <c r="I2578" s="176">
        <v>1.5714285714285714</v>
      </c>
      <c r="J2578" s="180"/>
      <c r="K2578" s="177">
        <v>23.571428571428569</v>
      </c>
      <c r="L2578" s="181">
        <v>1.5714285714285715E-2</v>
      </c>
      <c r="M2578" s="181">
        <v>0.31428571428571428</v>
      </c>
      <c r="N2578" s="181">
        <v>0.15714285714285714</v>
      </c>
      <c r="O2578" s="178">
        <v>14.999999999999998</v>
      </c>
    </row>
    <row r="2579" spans="1:15" x14ac:dyDescent="0.25">
      <c r="A2579" s="576"/>
      <c r="B2579" s="568"/>
      <c r="C2579" s="568"/>
      <c r="D2579" s="568"/>
      <c r="E2579" s="568"/>
      <c r="F2579" s="568"/>
      <c r="G2579" s="568"/>
      <c r="H2579" s="175" t="s">
        <v>54</v>
      </c>
      <c r="I2579" s="176">
        <v>185.38306475461644</v>
      </c>
      <c r="J2579" s="177">
        <v>185.38306475461644</v>
      </c>
      <c r="K2579" s="177">
        <v>1544.0991386407081</v>
      </c>
      <c r="L2579" s="177">
        <v>1378.5208276321098</v>
      </c>
      <c r="M2579" s="177">
        <v>17.803543505426941</v>
      </c>
      <c r="N2579" s="177">
        <v>14.864491625288133</v>
      </c>
      <c r="O2579" s="178">
        <v>5.4799999999999995</v>
      </c>
    </row>
    <row r="2580" spans="1:15" x14ac:dyDescent="0.25">
      <c r="A2580" s="576"/>
      <c r="B2580" s="568"/>
      <c r="C2580" s="568"/>
      <c r="D2580" s="568"/>
      <c r="E2580" s="568"/>
      <c r="F2580" s="568"/>
      <c r="G2580" s="568"/>
      <c r="H2580" s="175" t="s">
        <v>175</v>
      </c>
      <c r="I2580" s="176">
        <v>186.954493326045</v>
      </c>
      <c r="J2580" s="177">
        <v>185.38306475461644</v>
      </c>
      <c r="K2580" s="177">
        <v>1567.6705672121366</v>
      </c>
      <c r="L2580" s="177">
        <v>1378.536541917824</v>
      </c>
      <c r="M2580" s="177">
        <v>18.117829219712657</v>
      </c>
      <c r="N2580" s="177">
        <v>15.02163448243099</v>
      </c>
      <c r="O2580" s="178">
        <v>8.6533333333333324</v>
      </c>
    </row>
    <row r="2581" spans="1:15" x14ac:dyDescent="0.25">
      <c r="A2581" s="576"/>
      <c r="B2581" s="568"/>
      <c r="C2581" s="568"/>
      <c r="D2581" s="568" t="s">
        <v>50</v>
      </c>
      <c r="E2581" s="568" t="s">
        <v>185</v>
      </c>
      <c r="F2581" s="568" t="s">
        <v>113</v>
      </c>
      <c r="G2581" s="568" t="s">
        <v>186</v>
      </c>
      <c r="H2581" s="175" t="s">
        <v>54</v>
      </c>
      <c r="I2581" s="176">
        <v>28.894073431301742</v>
      </c>
      <c r="J2581" s="177">
        <v>28.894073431301742</v>
      </c>
      <c r="K2581" s="177">
        <v>63.787652063611539</v>
      </c>
      <c r="L2581" s="177">
        <v>51.688922974922761</v>
      </c>
      <c r="M2581" s="177">
        <v>2.3490972173547475</v>
      </c>
      <c r="N2581" s="177">
        <v>1.3044691278691876</v>
      </c>
      <c r="O2581" s="178">
        <v>2.2076379163108455</v>
      </c>
    </row>
    <row r="2582" spans="1:15" x14ac:dyDescent="0.25">
      <c r="A2582" s="576"/>
      <c r="B2582" s="568"/>
      <c r="C2582" s="568"/>
      <c r="D2582" s="568"/>
      <c r="E2582" s="568"/>
      <c r="F2582" s="568"/>
      <c r="G2582" s="568"/>
      <c r="H2582" s="175" t="s">
        <v>175</v>
      </c>
      <c r="I2582" s="176">
        <v>28.894073431301742</v>
      </c>
      <c r="J2582" s="177">
        <v>28.894073431301742</v>
      </c>
      <c r="K2582" s="177">
        <v>63.787652063611539</v>
      </c>
      <c r="L2582" s="177">
        <v>51.688922974922761</v>
      </c>
      <c r="M2582" s="177">
        <v>2.3490972173547475</v>
      </c>
      <c r="N2582" s="177">
        <v>1.3044691278691876</v>
      </c>
      <c r="O2582" s="178">
        <v>2.2076379163108455</v>
      </c>
    </row>
    <row r="2583" spans="1:15" x14ac:dyDescent="0.25">
      <c r="A2583" s="576"/>
      <c r="B2583" s="568"/>
      <c r="C2583" s="568"/>
      <c r="D2583" s="568"/>
      <c r="E2583" s="568"/>
      <c r="F2583" s="568" t="s">
        <v>116</v>
      </c>
      <c r="G2583" s="568" t="s">
        <v>186</v>
      </c>
      <c r="H2583" s="175" t="s">
        <v>54</v>
      </c>
      <c r="I2583" s="176">
        <v>344.43030252768926</v>
      </c>
      <c r="J2583" s="177">
        <v>312.34755456885182</v>
      </c>
      <c r="K2583" s="177">
        <v>1031.4289958890713</v>
      </c>
      <c r="L2583" s="177">
        <v>539.15471662780169</v>
      </c>
      <c r="M2583" s="177">
        <v>3.5520483162011156</v>
      </c>
      <c r="N2583" s="180"/>
      <c r="O2583" s="178">
        <v>2.9945942279749129</v>
      </c>
    </row>
    <row r="2584" spans="1:15" x14ac:dyDescent="0.25">
      <c r="A2584" s="576"/>
      <c r="B2584" s="568"/>
      <c r="C2584" s="568"/>
      <c r="D2584" s="568"/>
      <c r="E2584" s="568"/>
      <c r="F2584" s="568"/>
      <c r="G2584" s="568"/>
      <c r="H2584" s="175" t="s">
        <v>175</v>
      </c>
      <c r="I2584" s="176">
        <v>344.43030252768926</v>
      </c>
      <c r="J2584" s="177">
        <v>312.34755456885182</v>
      </c>
      <c r="K2584" s="177">
        <v>1031.4289958890713</v>
      </c>
      <c r="L2584" s="177">
        <v>539.15471662780169</v>
      </c>
      <c r="M2584" s="177">
        <v>3.5520483162011156</v>
      </c>
      <c r="N2584" s="180"/>
      <c r="O2584" s="178">
        <v>2.9945942279749129</v>
      </c>
    </row>
    <row r="2585" spans="1:15" x14ac:dyDescent="0.25">
      <c r="A2585" s="576"/>
      <c r="B2585" s="568"/>
      <c r="C2585" s="568"/>
      <c r="D2585" s="568"/>
      <c r="E2585" s="568"/>
      <c r="F2585" s="568" t="s">
        <v>175</v>
      </c>
      <c r="G2585" s="568" t="s">
        <v>186</v>
      </c>
      <c r="H2585" s="175" t="s">
        <v>54</v>
      </c>
      <c r="I2585" s="176">
        <v>373.32437595899103</v>
      </c>
      <c r="J2585" s="177">
        <v>341.24162800015358</v>
      </c>
      <c r="K2585" s="177">
        <v>1095.2166479526829</v>
      </c>
      <c r="L2585" s="177">
        <v>590.84363960272447</v>
      </c>
      <c r="M2585" s="177">
        <v>5.9011455335558631</v>
      </c>
      <c r="N2585" s="177">
        <v>1.3044691278691876</v>
      </c>
      <c r="O2585" s="178">
        <v>2.6011160721428794</v>
      </c>
    </row>
    <row r="2586" spans="1:15" x14ac:dyDescent="0.25">
      <c r="A2586" s="576"/>
      <c r="B2586" s="568"/>
      <c r="C2586" s="568"/>
      <c r="D2586" s="568"/>
      <c r="E2586" s="568"/>
      <c r="F2586" s="568"/>
      <c r="G2586" s="568"/>
      <c r="H2586" s="175" t="s">
        <v>175</v>
      </c>
      <c r="I2586" s="176">
        <v>373.32437595899103</v>
      </c>
      <c r="J2586" s="177">
        <v>341.24162800015358</v>
      </c>
      <c r="K2586" s="177">
        <v>1095.2166479526829</v>
      </c>
      <c r="L2586" s="177">
        <v>590.84363960272447</v>
      </c>
      <c r="M2586" s="177">
        <v>5.9011455335558631</v>
      </c>
      <c r="N2586" s="177">
        <v>1.3044691278691876</v>
      </c>
      <c r="O2586" s="178">
        <v>2.6011160721428794</v>
      </c>
    </row>
    <row r="2587" spans="1:15" x14ac:dyDescent="0.25">
      <c r="A2587" s="576"/>
      <c r="B2587" s="568"/>
      <c r="C2587" s="568"/>
      <c r="D2587" s="568" t="s">
        <v>51</v>
      </c>
      <c r="E2587" s="568" t="s">
        <v>185</v>
      </c>
      <c r="F2587" s="568" t="s">
        <v>118</v>
      </c>
      <c r="G2587" s="568" t="s">
        <v>186</v>
      </c>
      <c r="H2587" s="175" t="s">
        <v>54</v>
      </c>
      <c r="I2587" s="176">
        <v>26.222002091846896</v>
      </c>
      <c r="J2587" s="177">
        <v>26.222002091846896</v>
      </c>
      <c r="K2587" s="177">
        <v>53.492884267367671</v>
      </c>
      <c r="L2587" s="177">
        <v>0</v>
      </c>
      <c r="M2587" s="180"/>
      <c r="N2587" s="180"/>
      <c r="O2587" s="178">
        <v>2.04</v>
      </c>
    </row>
    <row r="2588" spans="1:15" x14ac:dyDescent="0.25">
      <c r="A2588" s="576"/>
      <c r="B2588" s="568"/>
      <c r="C2588" s="568"/>
      <c r="D2588" s="568"/>
      <c r="E2588" s="568"/>
      <c r="F2588" s="568"/>
      <c r="G2588" s="568"/>
      <c r="H2588" s="175" t="s">
        <v>175</v>
      </c>
      <c r="I2588" s="176">
        <v>26.222002091846896</v>
      </c>
      <c r="J2588" s="177">
        <v>26.222002091846896</v>
      </c>
      <c r="K2588" s="177">
        <v>53.492884267367671</v>
      </c>
      <c r="L2588" s="177">
        <v>0</v>
      </c>
      <c r="M2588" s="180"/>
      <c r="N2588" s="180"/>
      <c r="O2588" s="178">
        <v>2.04</v>
      </c>
    </row>
    <row r="2589" spans="1:15" x14ac:dyDescent="0.25">
      <c r="A2589" s="576"/>
      <c r="B2589" s="568"/>
      <c r="C2589" s="568"/>
      <c r="D2589" s="568"/>
      <c r="E2589" s="568"/>
      <c r="F2589" s="568" t="s">
        <v>121</v>
      </c>
      <c r="G2589" s="568" t="s">
        <v>186</v>
      </c>
      <c r="H2589" s="175" t="s">
        <v>187</v>
      </c>
      <c r="I2589" s="176">
        <v>118.15384615384616</v>
      </c>
      <c r="J2589" s="177">
        <v>118.15384615384616</v>
      </c>
      <c r="K2589" s="177">
        <v>640</v>
      </c>
      <c r="L2589" s="177">
        <v>640</v>
      </c>
      <c r="M2589" s="177">
        <v>144.73846153846156</v>
      </c>
      <c r="N2589" s="177">
        <v>65.969230769230776</v>
      </c>
      <c r="O2589" s="178">
        <v>5.4166666666666661</v>
      </c>
    </row>
    <row r="2590" spans="1:15" x14ac:dyDescent="0.25">
      <c r="A2590" s="576"/>
      <c r="B2590" s="568"/>
      <c r="C2590" s="568"/>
      <c r="D2590" s="568"/>
      <c r="E2590" s="568"/>
      <c r="F2590" s="568"/>
      <c r="G2590" s="568"/>
      <c r="H2590" s="175" t="s">
        <v>175</v>
      </c>
      <c r="I2590" s="176">
        <v>118.15384615384616</v>
      </c>
      <c r="J2590" s="177">
        <v>118.15384615384616</v>
      </c>
      <c r="K2590" s="177">
        <v>640</v>
      </c>
      <c r="L2590" s="177">
        <v>640</v>
      </c>
      <c r="M2590" s="177">
        <v>144.73846153846156</v>
      </c>
      <c r="N2590" s="177">
        <v>65.969230769230776</v>
      </c>
      <c r="O2590" s="178">
        <v>5.4166666666666661</v>
      </c>
    </row>
    <row r="2591" spans="1:15" x14ac:dyDescent="0.25">
      <c r="A2591" s="576"/>
      <c r="B2591" s="568"/>
      <c r="C2591" s="568"/>
      <c r="D2591" s="568"/>
      <c r="E2591" s="568"/>
      <c r="F2591" s="568" t="s">
        <v>124</v>
      </c>
      <c r="G2591" s="568" t="s">
        <v>186</v>
      </c>
      <c r="H2591" s="175" t="s">
        <v>187</v>
      </c>
      <c r="I2591" s="176">
        <v>2.5</v>
      </c>
      <c r="J2591" s="177">
        <v>2.5</v>
      </c>
      <c r="K2591" s="177">
        <v>100</v>
      </c>
      <c r="L2591" s="177">
        <v>100</v>
      </c>
      <c r="M2591" s="181">
        <v>0.875</v>
      </c>
      <c r="N2591" s="181">
        <v>0.875</v>
      </c>
      <c r="O2591" s="178">
        <v>40</v>
      </c>
    </row>
    <row r="2592" spans="1:15" x14ac:dyDescent="0.25">
      <c r="A2592" s="576"/>
      <c r="B2592" s="568"/>
      <c r="C2592" s="568"/>
      <c r="D2592" s="568"/>
      <c r="E2592" s="568"/>
      <c r="F2592" s="568"/>
      <c r="G2592" s="568"/>
      <c r="H2592" s="175" t="s">
        <v>54</v>
      </c>
      <c r="I2592" s="176">
        <v>91.454746395943829</v>
      </c>
      <c r="J2592" s="177">
        <v>91.454746395943829</v>
      </c>
      <c r="K2592" s="177">
        <v>53.95830037360686</v>
      </c>
      <c r="L2592" s="177">
        <v>14.413268032000747</v>
      </c>
      <c r="M2592" s="177">
        <v>7.3163797116755065</v>
      </c>
      <c r="N2592" s="177">
        <v>7.3163797116755065</v>
      </c>
      <c r="O2592" s="179">
        <v>0.59</v>
      </c>
    </row>
    <row r="2593" spans="1:15" x14ac:dyDescent="0.25">
      <c r="A2593" s="576"/>
      <c r="B2593" s="568"/>
      <c r="C2593" s="568"/>
      <c r="D2593" s="568"/>
      <c r="E2593" s="568"/>
      <c r="F2593" s="568"/>
      <c r="G2593" s="568"/>
      <c r="H2593" s="175" t="s">
        <v>175</v>
      </c>
      <c r="I2593" s="176">
        <v>93.954746395943829</v>
      </c>
      <c r="J2593" s="177">
        <v>93.954746395943829</v>
      </c>
      <c r="K2593" s="177">
        <v>153.95830037360685</v>
      </c>
      <c r="L2593" s="177">
        <v>114.41326803200074</v>
      </c>
      <c r="M2593" s="177">
        <v>8.1913797116755056</v>
      </c>
      <c r="N2593" s="177">
        <v>8.1913797116755056</v>
      </c>
      <c r="O2593" s="178">
        <v>20.295000000000002</v>
      </c>
    </row>
    <row r="2594" spans="1:15" x14ac:dyDescent="0.25">
      <c r="A2594" s="576"/>
      <c r="B2594" s="568"/>
      <c r="C2594" s="568"/>
      <c r="D2594" s="568"/>
      <c r="E2594" s="568"/>
      <c r="F2594" s="568" t="s">
        <v>125</v>
      </c>
      <c r="G2594" s="568" t="s">
        <v>186</v>
      </c>
      <c r="H2594" s="175" t="s">
        <v>187</v>
      </c>
      <c r="I2594" s="182">
        <v>0.40500000000000003</v>
      </c>
      <c r="J2594" s="181">
        <v>0.40500000000000003</v>
      </c>
      <c r="K2594" s="180"/>
      <c r="L2594" s="177">
        <v>0</v>
      </c>
      <c r="M2594" s="181">
        <v>0.05</v>
      </c>
      <c r="N2594" s="181">
        <v>0.05</v>
      </c>
      <c r="O2594" s="183"/>
    </row>
    <row r="2595" spans="1:15" x14ac:dyDescent="0.25">
      <c r="A2595" s="576"/>
      <c r="B2595" s="568"/>
      <c r="C2595" s="568"/>
      <c r="D2595" s="568"/>
      <c r="E2595" s="568"/>
      <c r="F2595" s="568"/>
      <c r="G2595" s="568"/>
      <c r="H2595" s="175" t="s">
        <v>175</v>
      </c>
      <c r="I2595" s="182">
        <v>0.40500000000000003</v>
      </c>
      <c r="J2595" s="181">
        <v>0.40500000000000003</v>
      </c>
      <c r="K2595" s="180"/>
      <c r="L2595" s="177">
        <v>0</v>
      </c>
      <c r="M2595" s="181">
        <v>0.05</v>
      </c>
      <c r="N2595" s="181">
        <v>0.05</v>
      </c>
      <c r="O2595" s="183"/>
    </row>
    <row r="2596" spans="1:15" x14ac:dyDescent="0.25">
      <c r="A2596" s="576"/>
      <c r="B2596" s="568"/>
      <c r="C2596" s="568"/>
      <c r="D2596" s="568"/>
      <c r="E2596" s="568"/>
      <c r="F2596" s="568" t="s">
        <v>175</v>
      </c>
      <c r="G2596" s="568" t="s">
        <v>186</v>
      </c>
      <c r="H2596" s="175" t="s">
        <v>187</v>
      </c>
      <c r="I2596" s="176">
        <v>121.05884615384616</v>
      </c>
      <c r="J2596" s="177">
        <v>121.05884615384616</v>
      </c>
      <c r="K2596" s="177">
        <v>740</v>
      </c>
      <c r="L2596" s="177">
        <v>740</v>
      </c>
      <c r="M2596" s="177">
        <v>145.66346153846158</v>
      </c>
      <c r="N2596" s="177">
        <v>66.894230769230774</v>
      </c>
      <c r="O2596" s="178">
        <v>22.708333333333332</v>
      </c>
    </row>
    <row r="2597" spans="1:15" x14ac:dyDescent="0.25">
      <c r="A2597" s="576"/>
      <c r="B2597" s="568"/>
      <c r="C2597" s="568"/>
      <c r="D2597" s="568"/>
      <c r="E2597" s="568"/>
      <c r="F2597" s="568"/>
      <c r="G2597" s="568"/>
      <c r="H2597" s="175" t="s">
        <v>54</v>
      </c>
      <c r="I2597" s="176">
        <v>117.67674848779072</v>
      </c>
      <c r="J2597" s="177">
        <v>117.67674848779072</v>
      </c>
      <c r="K2597" s="177">
        <v>107.45118464097453</v>
      </c>
      <c r="L2597" s="177">
        <v>14.413268032000747</v>
      </c>
      <c r="M2597" s="177">
        <v>7.3163797116755065</v>
      </c>
      <c r="N2597" s="177">
        <v>7.3163797116755065</v>
      </c>
      <c r="O2597" s="178">
        <v>1.3149999999999999</v>
      </c>
    </row>
    <row r="2598" spans="1:15" x14ac:dyDescent="0.25">
      <c r="A2598" s="576"/>
      <c r="B2598" s="568"/>
      <c r="C2598" s="568"/>
      <c r="D2598" s="568"/>
      <c r="E2598" s="568"/>
      <c r="F2598" s="568"/>
      <c r="G2598" s="568"/>
      <c r="H2598" s="175" t="s">
        <v>175</v>
      </c>
      <c r="I2598" s="176">
        <v>238.73559464163688</v>
      </c>
      <c r="J2598" s="177">
        <v>238.73559464163688</v>
      </c>
      <c r="K2598" s="177">
        <v>847.45118464097447</v>
      </c>
      <c r="L2598" s="177">
        <v>754.4132680320007</v>
      </c>
      <c r="M2598" s="177">
        <v>152.97984125013707</v>
      </c>
      <c r="N2598" s="177">
        <v>74.210610480906283</v>
      </c>
      <c r="O2598" s="178">
        <v>12.011666666666667</v>
      </c>
    </row>
    <row r="2599" spans="1:15" x14ac:dyDescent="0.25">
      <c r="A2599" s="576"/>
      <c r="B2599" s="568"/>
      <c r="C2599" s="568"/>
      <c r="D2599" s="568" t="s">
        <v>175</v>
      </c>
      <c r="E2599" s="568" t="s">
        <v>185</v>
      </c>
      <c r="F2599" s="568" t="s">
        <v>62</v>
      </c>
      <c r="G2599" s="568" t="s">
        <v>186</v>
      </c>
      <c r="H2599" s="175" t="s">
        <v>187</v>
      </c>
      <c r="I2599" s="176">
        <v>214.60443037974684</v>
      </c>
      <c r="J2599" s="177">
        <v>210.25316455696205</v>
      </c>
      <c r="K2599" s="177">
        <v>226.26582278481013</v>
      </c>
      <c r="L2599" s="177">
        <v>10220.253164556963</v>
      </c>
      <c r="M2599" s="177">
        <v>121.48734177215191</v>
      </c>
      <c r="N2599" s="177">
        <v>121.13924050632912</v>
      </c>
      <c r="O2599" s="178">
        <v>1.0543390105433901</v>
      </c>
    </row>
    <row r="2600" spans="1:15" x14ac:dyDescent="0.25">
      <c r="A2600" s="576"/>
      <c r="B2600" s="568"/>
      <c r="C2600" s="568"/>
      <c r="D2600" s="568"/>
      <c r="E2600" s="568"/>
      <c r="F2600" s="568"/>
      <c r="G2600" s="568"/>
      <c r="H2600" s="175" t="s">
        <v>175</v>
      </c>
      <c r="I2600" s="176">
        <v>214.60443037974684</v>
      </c>
      <c r="J2600" s="177">
        <v>210.25316455696205</v>
      </c>
      <c r="K2600" s="177">
        <v>226.26582278481013</v>
      </c>
      <c r="L2600" s="177">
        <v>10220.253164556963</v>
      </c>
      <c r="M2600" s="177">
        <v>121.48734177215191</v>
      </c>
      <c r="N2600" s="177">
        <v>121.13924050632912</v>
      </c>
      <c r="O2600" s="178">
        <v>1.0543390105433901</v>
      </c>
    </row>
    <row r="2601" spans="1:15" x14ac:dyDescent="0.25">
      <c r="A2601" s="576"/>
      <c r="B2601" s="568"/>
      <c r="C2601" s="568"/>
      <c r="D2601" s="568"/>
      <c r="E2601" s="568"/>
      <c r="F2601" s="568" t="s">
        <v>63</v>
      </c>
      <c r="G2601" s="568" t="s">
        <v>186</v>
      </c>
      <c r="H2601" s="175" t="s">
        <v>187</v>
      </c>
      <c r="I2601" s="176">
        <v>70</v>
      </c>
      <c r="J2601" s="177">
        <v>70</v>
      </c>
      <c r="K2601" s="177">
        <v>550</v>
      </c>
      <c r="L2601" s="177">
        <v>500</v>
      </c>
      <c r="M2601" s="177">
        <v>76.2</v>
      </c>
      <c r="N2601" s="177">
        <v>51.599999999999994</v>
      </c>
      <c r="O2601" s="178">
        <v>7.8571428571428568</v>
      </c>
    </row>
    <row r="2602" spans="1:15" x14ac:dyDescent="0.25">
      <c r="A2602" s="576"/>
      <c r="B2602" s="568"/>
      <c r="C2602" s="568"/>
      <c r="D2602" s="568"/>
      <c r="E2602" s="568"/>
      <c r="F2602" s="568"/>
      <c r="G2602" s="568"/>
      <c r="H2602" s="175" t="s">
        <v>175</v>
      </c>
      <c r="I2602" s="176">
        <v>70</v>
      </c>
      <c r="J2602" s="177">
        <v>70</v>
      </c>
      <c r="K2602" s="177">
        <v>550</v>
      </c>
      <c r="L2602" s="177">
        <v>500</v>
      </c>
      <c r="M2602" s="177">
        <v>76.2</v>
      </c>
      <c r="N2602" s="177">
        <v>51.599999999999994</v>
      </c>
      <c r="O2602" s="178">
        <v>7.8571428571428568</v>
      </c>
    </row>
    <row r="2603" spans="1:15" x14ac:dyDescent="0.25">
      <c r="A2603" s="576"/>
      <c r="B2603" s="568"/>
      <c r="C2603" s="568"/>
      <c r="D2603" s="568"/>
      <c r="E2603" s="568"/>
      <c r="F2603" s="568" t="s">
        <v>66</v>
      </c>
      <c r="G2603" s="568" t="s">
        <v>186</v>
      </c>
      <c r="H2603" s="175" t="s">
        <v>187</v>
      </c>
      <c r="I2603" s="176">
        <v>1.2790697674418605</v>
      </c>
      <c r="J2603" s="177">
        <v>1.2790697674418605</v>
      </c>
      <c r="K2603" s="177">
        <v>19.186046511627907</v>
      </c>
      <c r="L2603" s="177">
        <v>17.906976744186046</v>
      </c>
      <c r="M2603" s="181">
        <v>0.19186046511627908</v>
      </c>
      <c r="N2603" s="181">
        <v>0.12790697674418605</v>
      </c>
      <c r="O2603" s="178">
        <v>15</v>
      </c>
    </row>
    <row r="2604" spans="1:15" x14ac:dyDescent="0.25">
      <c r="A2604" s="576"/>
      <c r="B2604" s="568"/>
      <c r="C2604" s="568"/>
      <c r="D2604" s="568"/>
      <c r="E2604" s="568"/>
      <c r="F2604" s="568"/>
      <c r="G2604" s="568"/>
      <c r="H2604" s="175" t="s">
        <v>175</v>
      </c>
      <c r="I2604" s="176">
        <v>1.2790697674418605</v>
      </c>
      <c r="J2604" s="177">
        <v>1.2790697674418605</v>
      </c>
      <c r="K2604" s="177">
        <v>19.186046511627907</v>
      </c>
      <c r="L2604" s="177">
        <v>17.906976744186046</v>
      </c>
      <c r="M2604" s="181">
        <v>0.19186046511627908</v>
      </c>
      <c r="N2604" s="181">
        <v>0.12790697674418605</v>
      </c>
      <c r="O2604" s="178">
        <v>15</v>
      </c>
    </row>
    <row r="2605" spans="1:15" x14ac:dyDescent="0.25">
      <c r="A2605" s="576"/>
      <c r="B2605" s="568"/>
      <c r="C2605" s="568"/>
      <c r="D2605" s="568"/>
      <c r="E2605" s="568"/>
      <c r="F2605" s="568" t="s">
        <v>74</v>
      </c>
      <c r="G2605" s="568" t="s">
        <v>186</v>
      </c>
      <c r="H2605" s="175" t="s">
        <v>54</v>
      </c>
      <c r="I2605" s="176">
        <v>35.316578716586399</v>
      </c>
      <c r="J2605" s="177">
        <v>25.22612765470457</v>
      </c>
      <c r="K2605" s="177">
        <v>35.720196759061665</v>
      </c>
      <c r="L2605" s="177">
        <v>13.642289835664231</v>
      </c>
      <c r="M2605" s="180"/>
      <c r="N2605" s="180"/>
      <c r="O2605" s="178">
        <v>1.0114285714285711</v>
      </c>
    </row>
    <row r="2606" spans="1:15" x14ac:dyDescent="0.25">
      <c r="A2606" s="576"/>
      <c r="B2606" s="568"/>
      <c r="C2606" s="568"/>
      <c r="D2606" s="568"/>
      <c r="E2606" s="568"/>
      <c r="F2606" s="568"/>
      <c r="G2606" s="568"/>
      <c r="H2606" s="175" t="s">
        <v>175</v>
      </c>
      <c r="I2606" s="176">
        <v>35.316578716586399</v>
      </c>
      <c r="J2606" s="177">
        <v>25.22612765470457</v>
      </c>
      <c r="K2606" s="177">
        <v>35.720196759061665</v>
      </c>
      <c r="L2606" s="177">
        <v>13.642289835664231</v>
      </c>
      <c r="M2606" s="180"/>
      <c r="N2606" s="180"/>
      <c r="O2606" s="178">
        <v>1.0114285714285711</v>
      </c>
    </row>
    <row r="2607" spans="1:15" x14ac:dyDescent="0.25">
      <c r="A2607" s="576"/>
      <c r="B2607" s="568"/>
      <c r="C2607" s="568"/>
      <c r="D2607" s="568"/>
      <c r="E2607" s="568"/>
      <c r="F2607" s="568" t="s">
        <v>76</v>
      </c>
      <c r="G2607" s="568" t="s">
        <v>186</v>
      </c>
      <c r="H2607" s="175" t="s">
        <v>187</v>
      </c>
      <c r="I2607" s="176">
        <v>10</v>
      </c>
      <c r="J2607" s="177">
        <v>10</v>
      </c>
      <c r="K2607" s="180"/>
      <c r="L2607" s="177">
        <v>0</v>
      </c>
      <c r="M2607" s="177">
        <v>0</v>
      </c>
      <c r="N2607" s="177">
        <v>0</v>
      </c>
      <c r="O2607" s="183"/>
    </row>
    <row r="2608" spans="1:15" x14ac:dyDescent="0.25">
      <c r="A2608" s="576"/>
      <c r="B2608" s="568"/>
      <c r="C2608" s="568"/>
      <c r="D2608" s="568"/>
      <c r="E2608" s="568"/>
      <c r="F2608" s="568"/>
      <c r="G2608" s="568"/>
      <c r="H2608" s="175" t="s">
        <v>175</v>
      </c>
      <c r="I2608" s="176">
        <v>10</v>
      </c>
      <c r="J2608" s="177">
        <v>10</v>
      </c>
      <c r="K2608" s="180"/>
      <c r="L2608" s="177">
        <v>0</v>
      </c>
      <c r="M2608" s="177">
        <v>0</v>
      </c>
      <c r="N2608" s="177">
        <v>0</v>
      </c>
      <c r="O2608" s="183"/>
    </row>
    <row r="2609" spans="1:15" x14ac:dyDescent="0.25">
      <c r="A2609" s="576"/>
      <c r="B2609" s="568"/>
      <c r="C2609" s="568"/>
      <c r="D2609" s="568"/>
      <c r="E2609" s="568"/>
      <c r="F2609" s="568" t="s">
        <v>79</v>
      </c>
      <c r="G2609" s="568" t="s">
        <v>186</v>
      </c>
      <c r="H2609" s="175" t="s">
        <v>54</v>
      </c>
      <c r="I2609" s="176">
        <v>38.366778753841835</v>
      </c>
      <c r="J2609" s="177">
        <v>38.366778753841835</v>
      </c>
      <c r="K2609" s="177">
        <v>101.67283423931488</v>
      </c>
      <c r="L2609" s="177">
        <v>97.592806494849356</v>
      </c>
      <c r="M2609" s="181">
        <v>0.30000204003422942</v>
      </c>
      <c r="N2609" s="180"/>
      <c r="O2609" s="178">
        <v>2.6500226899849895</v>
      </c>
    </row>
    <row r="2610" spans="1:15" x14ac:dyDescent="0.25">
      <c r="A2610" s="576"/>
      <c r="B2610" s="568"/>
      <c r="C2610" s="568"/>
      <c r="D2610" s="568"/>
      <c r="E2610" s="568"/>
      <c r="F2610" s="568"/>
      <c r="G2610" s="568"/>
      <c r="H2610" s="175" t="s">
        <v>175</v>
      </c>
      <c r="I2610" s="176">
        <v>38.366778753841835</v>
      </c>
      <c r="J2610" s="177">
        <v>38.366778753841835</v>
      </c>
      <c r="K2610" s="177">
        <v>101.67283423931488</v>
      </c>
      <c r="L2610" s="177">
        <v>97.592806494849356</v>
      </c>
      <c r="M2610" s="181">
        <v>0.30000204003422942</v>
      </c>
      <c r="N2610" s="180"/>
      <c r="O2610" s="178">
        <v>2.6500226899849895</v>
      </c>
    </row>
    <row r="2611" spans="1:15" x14ac:dyDescent="0.25">
      <c r="A2611" s="576"/>
      <c r="B2611" s="568"/>
      <c r="C2611" s="568"/>
      <c r="D2611" s="568"/>
      <c r="E2611" s="568"/>
      <c r="F2611" s="568" t="s">
        <v>80</v>
      </c>
      <c r="G2611" s="568" t="s">
        <v>186</v>
      </c>
      <c r="H2611" s="175" t="s">
        <v>54</v>
      </c>
      <c r="I2611" s="176">
        <v>30.74532453082475</v>
      </c>
      <c r="J2611" s="177">
        <v>23.896882649562034</v>
      </c>
      <c r="K2611" s="177">
        <v>41.508211988464957</v>
      </c>
      <c r="L2611" s="177">
        <v>34.552448154998835</v>
      </c>
      <c r="M2611" s="180"/>
      <c r="N2611" s="180"/>
      <c r="O2611" s="178">
        <v>1.350065826979628</v>
      </c>
    </row>
    <row r="2612" spans="1:15" x14ac:dyDescent="0.25">
      <c r="A2612" s="576"/>
      <c r="B2612" s="568"/>
      <c r="C2612" s="568"/>
      <c r="D2612" s="568"/>
      <c r="E2612" s="568"/>
      <c r="F2612" s="568"/>
      <c r="G2612" s="568"/>
      <c r="H2612" s="175" t="s">
        <v>175</v>
      </c>
      <c r="I2612" s="176">
        <v>30.74532453082475</v>
      </c>
      <c r="J2612" s="177">
        <v>23.896882649562034</v>
      </c>
      <c r="K2612" s="177">
        <v>41.508211988464957</v>
      </c>
      <c r="L2612" s="177">
        <v>34.552448154998835</v>
      </c>
      <c r="M2612" s="180"/>
      <c r="N2612" s="180"/>
      <c r="O2612" s="178">
        <v>1.350065826979628</v>
      </c>
    </row>
    <row r="2613" spans="1:15" x14ac:dyDescent="0.25">
      <c r="A2613" s="576"/>
      <c r="B2613" s="568"/>
      <c r="C2613" s="568"/>
      <c r="D2613" s="568"/>
      <c r="E2613" s="568"/>
      <c r="F2613" s="568" t="s">
        <v>81</v>
      </c>
      <c r="G2613" s="568" t="s">
        <v>186</v>
      </c>
      <c r="H2613" s="175" t="s">
        <v>54</v>
      </c>
      <c r="I2613" s="176">
        <v>3.4441196873675786</v>
      </c>
      <c r="J2613" s="177">
        <v>3.4441196873675786</v>
      </c>
      <c r="K2613" s="177">
        <v>16.862409989351665</v>
      </c>
      <c r="L2613" s="177">
        <v>14.05200832445972</v>
      </c>
      <c r="M2613" s="181">
        <v>0.68882393747351578</v>
      </c>
      <c r="N2613" s="181">
        <v>0.68882393747351578</v>
      </c>
      <c r="O2613" s="178">
        <v>4.8959999999999999</v>
      </c>
    </row>
    <row r="2614" spans="1:15" x14ac:dyDescent="0.25">
      <c r="A2614" s="576"/>
      <c r="B2614" s="568"/>
      <c r="C2614" s="568"/>
      <c r="D2614" s="568"/>
      <c r="E2614" s="568"/>
      <c r="F2614" s="568"/>
      <c r="G2614" s="568"/>
      <c r="H2614" s="175" t="s">
        <v>175</v>
      </c>
      <c r="I2614" s="176">
        <v>3.4441196873675786</v>
      </c>
      <c r="J2614" s="177">
        <v>3.4441196873675786</v>
      </c>
      <c r="K2614" s="177">
        <v>16.862409989351665</v>
      </c>
      <c r="L2614" s="177">
        <v>14.05200832445972</v>
      </c>
      <c r="M2614" s="181">
        <v>0.68882393747351578</v>
      </c>
      <c r="N2614" s="181">
        <v>0.68882393747351578</v>
      </c>
      <c r="O2614" s="178">
        <v>4.8959999999999999</v>
      </c>
    </row>
    <row r="2615" spans="1:15" x14ac:dyDescent="0.25">
      <c r="A2615" s="576"/>
      <c r="B2615" s="568"/>
      <c r="C2615" s="568"/>
      <c r="D2615" s="568"/>
      <c r="E2615" s="568"/>
      <c r="F2615" s="568" t="s">
        <v>93</v>
      </c>
      <c r="G2615" s="568" t="s">
        <v>186</v>
      </c>
      <c r="H2615" s="175" t="s">
        <v>187</v>
      </c>
      <c r="I2615" s="176">
        <v>511.33333333333337</v>
      </c>
      <c r="J2615" s="177">
        <v>511.33333333333337</v>
      </c>
      <c r="K2615" s="177">
        <v>8753.3333333333321</v>
      </c>
      <c r="L2615" s="177">
        <v>5633.333333333333</v>
      </c>
      <c r="M2615" s="177">
        <v>115.7</v>
      </c>
      <c r="N2615" s="177">
        <v>192.68888888888887</v>
      </c>
      <c r="O2615" s="178">
        <v>17.118644067796605</v>
      </c>
    </row>
    <row r="2616" spans="1:15" x14ac:dyDescent="0.25">
      <c r="A2616" s="576"/>
      <c r="B2616" s="568"/>
      <c r="C2616" s="568"/>
      <c r="D2616" s="568"/>
      <c r="E2616" s="568"/>
      <c r="F2616" s="568"/>
      <c r="G2616" s="568"/>
      <c r="H2616" s="175" t="s">
        <v>175</v>
      </c>
      <c r="I2616" s="176">
        <v>511.33333333333337</v>
      </c>
      <c r="J2616" s="177">
        <v>511.33333333333337</v>
      </c>
      <c r="K2616" s="177">
        <v>8753.3333333333321</v>
      </c>
      <c r="L2616" s="177">
        <v>5633.333333333333</v>
      </c>
      <c r="M2616" s="177">
        <v>115.7</v>
      </c>
      <c r="N2616" s="177">
        <v>192.68888888888887</v>
      </c>
      <c r="O2616" s="178">
        <v>17.118644067796605</v>
      </c>
    </row>
    <row r="2617" spans="1:15" x14ac:dyDescent="0.25">
      <c r="A2617" s="576"/>
      <c r="B2617" s="568"/>
      <c r="C2617" s="568"/>
      <c r="D2617" s="568"/>
      <c r="E2617" s="568"/>
      <c r="F2617" s="568" t="s">
        <v>94</v>
      </c>
      <c r="G2617" s="568" t="s">
        <v>186</v>
      </c>
      <c r="H2617" s="175" t="s">
        <v>187</v>
      </c>
      <c r="I2617" s="176">
        <v>107.58620689655173</v>
      </c>
      <c r="J2617" s="177">
        <v>107.58620689655173</v>
      </c>
      <c r="K2617" s="177">
        <v>172.13793103448276</v>
      </c>
      <c r="L2617" s="177">
        <v>172.13793103448276</v>
      </c>
      <c r="M2617" s="177">
        <v>89.431034482758619</v>
      </c>
      <c r="N2617" s="177">
        <v>40.344827586206897</v>
      </c>
      <c r="O2617" s="178">
        <v>1.5999999999999999</v>
      </c>
    </row>
    <row r="2618" spans="1:15" x14ac:dyDescent="0.25">
      <c r="A2618" s="576"/>
      <c r="B2618" s="568"/>
      <c r="C2618" s="568"/>
      <c r="D2618" s="568"/>
      <c r="E2618" s="568"/>
      <c r="F2618" s="568"/>
      <c r="G2618" s="568"/>
      <c r="H2618" s="175" t="s">
        <v>175</v>
      </c>
      <c r="I2618" s="176">
        <v>107.58620689655173</v>
      </c>
      <c r="J2618" s="177">
        <v>107.58620689655173</v>
      </c>
      <c r="K2618" s="177">
        <v>172.13793103448276</v>
      </c>
      <c r="L2618" s="177">
        <v>172.13793103448276</v>
      </c>
      <c r="M2618" s="177">
        <v>89.431034482758619</v>
      </c>
      <c r="N2618" s="177">
        <v>40.344827586206897</v>
      </c>
      <c r="O2618" s="178">
        <v>1.5999999999999999</v>
      </c>
    </row>
    <row r="2619" spans="1:15" x14ac:dyDescent="0.25">
      <c r="A2619" s="576"/>
      <c r="B2619" s="568"/>
      <c r="C2619" s="568"/>
      <c r="D2619" s="568"/>
      <c r="E2619" s="568"/>
      <c r="F2619" s="568" t="s">
        <v>47</v>
      </c>
      <c r="G2619" s="568" t="s">
        <v>186</v>
      </c>
      <c r="H2619" s="175" t="s">
        <v>187</v>
      </c>
      <c r="I2619" s="182">
        <v>0.25</v>
      </c>
      <c r="J2619" s="181">
        <v>0.25</v>
      </c>
      <c r="K2619" s="177">
        <v>1</v>
      </c>
      <c r="L2619" s="181">
        <v>0.8</v>
      </c>
      <c r="M2619" s="181">
        <v>0.1</v>
      </c>
      <c r="N2619" s="181">
        <v>0.1</v>
      </c>
      <c r="O2619" s="178">
        <v>4</v>
      </c>
    </row>
    <row r="2620" spans="1:15" x14ac:dyDescent="0.25">
      <c r="A2620" s="576"/>
      <c r="B2620" s="568"/>
      <c r="C2620" s="568"/>
      <c r="D2620" s="568"/>
      <c r="E2620" s="568"/>
      <c r="F2620" s="568"/>
      <c r="G2620" s="568"/>
      <c r="H2620" s="175" t="s">
        <v>175</v>
      </c>
      <c r="I2620" s="182">
        <v>0.25</v>
      </c>
      <c r="J2620" s="181">
        <v>0.25</v>
      </c>
      <c r="K2620" s="177">
        <v>1</v>
      </c>
      <c r="L2620" s="181">
        <v>0.8</v>
      </c>
      <c r="M2620" s="181">
        <v>0.1</v>
      </c>
      <c r="N2620" s="181">
        <v>0.1</v>
      </c>
      <c r="O2620" s="178">
        <v>4</v>
      </c>
    </row>
    <row r="2621" spans="1:15" x14ac:dyDescent="0.25">
      <c r="A2621" s="576"/>
      <c r="B2621" s="568"/>
      <c r="C2621" s="568"/>
      <c r="D2621" s="568"/>
      <c r="E2621" s="568"/>
      <c r="F2621" s="568" t="s">
        <v>97</v>
      </c>
      <c r="G2621" s="568" t="s">
        <v>186</v>
      </c>
      <c r="H2621" s="175" t="s">
        <v>54</v>
      </c>
      <c r="I2621" s="176">
        <v>6.9721689084757053</v>
      </c>
      <c r="J2621" s="177">
        <v>6.9721689084757053</v>
      </c>
      <c r="K2621" s="177">
        <v>14.675781718804226</v>
      </c>
      <c r="L2621" s="177">
        <v>7.3702163697959575</v>
      </c>
      <c r="M2621" s="181">
        <v>0.1584583842835387</v>
      </c>
      <c r="N2621" s="180"/>
      <c r="O2621" s="178">
        <v>2.1049090909090911</v>
      </c>
    </row>
    <row r="2622" spans="1:15" x14ac:dyDescent="0.25">
      <c r="A2622" s="576"/>
      <c r="B2622" s="568"/>
      <c r="C2622" s="568"/>
      <c r="D2622" s="568"/>
      <c r="E2622" s="568"/>
      <c r="F2622" s="568"/>
      <c r="G2622" s="568"/>
      <c r="H2622" s="175" t="s">
        <v>175</v>
      </c>
      <c r="I2622" s="176">
        <v>6.9721689084757053</v>
      </c>
      <c r="J2622" s="177">
        <v>6.9721689084757053</v>
      </c>
      <c r="K2622" s="177">
        <v>14.675781718804226</v>
      </c>
      <c r="L2622" s="177">
        <v>7.3702163697959575</v>
      </c>
      <c r="M2622" s="181">
        <v>0.1584583842835387</v>
      </c>
      <c r="N2622" s="180"/>
      <c r="O2622" s="178">
        <v>2.1049090909090911</v>
      </c>
    </row>
    <row r="2623" spans="1:15" x14ac:dyDescent="0.25">
      <c r="A2623" s="576"/>
      <c r="B2623" s="568"/>
      <c r="C2623" s="568"/>
      <c r="D2623" s="568"/>
      <c r="E2623" s="568"/>
      <c r="F2623" s="568" t="s">
        <v>100</v>
      </c>
      <c r="G2623" s="568" t="s">
        <v>186</v>
      </c>
      <c r="H2623" s="175" t="s">
        <v>54</v>
      </c>
      <c r="I2623" s="176">
        <v>37.815680952184735</v>
      </c>
      <c r="J2623" s="177">
        <v>34.91951282674389</v>
      </c>
      <c r="K2623" s="177">
        <v>102.8023837806482</v>
      </c>
      <c r="L2623" s="177">
        <v>90.479602145201042</v>
      </c>
      <c r="M2623" s="177">
        <v>1.1584672501763376</v>
      </c>
      <c r="N2623" s="180"/>
      <c r="O2623" s="178">
        <v>2.7185120350109409</v>
      </c>
    </row>
    <row r="2624" spans="1:15" x14ac:dyDescent="0.25">
      <c r="A2624" s="576"/>
      <c r="B2624" s="568"/>
      <c r="C2624" s="568"/>
      <c r="D2624" s="568"/>
      <c r="E2624" s="568"/>
      <c r="F2624" s="568"/>
      <c r="G2624" s="568"/>
      <c r="H2624" s="175" t="s">
        <v>175</v>
      </c>
      <c r="I2624" s="176">
        <v>37.815680952184735</v>
      </c>
      <c r="J2624" s="177">
        <v>34.91951282674389</v>
      </c>
      <c r="K2624" s="177">
        <v>102.8023837806482</v>
      </c>
      <c r="L2624" s="177">
        <v>90.479602145201042</v>
      </c>
      <c r="M2624" s="177">
        <v>1.1584672501763376</v>
      </c>
      <c r="N2624" s="180"/>
      <c r="O2624" s="178">
        <v>2.7185120350109409</v>
      </c>
    </row>
    <row r="2625" spans="1:15" x14ac:dyDescent="0.25">
      <c r="A2625" s="576"/>
      <c r="B2625" s="568"/>
      <c r="C2625" s="568"/>
      <c r="D2625" s="568"/>
      <c r="E2625" s="568"/>
      <c r="F2625" s="568" t="s">
        <v>106</v>
      </c>
      <c r="G2625" s="568" t="s">
        <v>186</v>
      </c>
      <c r="H2625" s="175" t="s">
        <v>187</v>
      </c>
      <c r="I2625" s="176">
        <v>1.5714285714285714</v>
      </c>
      <c r="J2625" s="180"/>
      <c r="K2625" s="177">
        <v>23.571428571428569</v>
      </c>
      <c r="L2625" s="181">
        <v>1.5714285714285715E-2</v>
      </c>
      <c r="M2625" s="181">
        <v>0.31428571428571428</v>
      </c>
      <c r="N2625" s="181">
        <v>0.15714285714285714</v>
      </c>
      <c r="O2625" s="178">
        <v>14.999999999999998</v>
      </c>
    </row>
    <row r="2626" spans="1:15" x14ac:dyDescent="0.25">
      <c r="A2626" s="576"/>
      <c r="B2626" s="568"/>
      <c r="C2626" s="568"/>
      <c r="D2626" s="568"/>
      <c r="E2626" s="568"/>
      <c r="F2626" s="568"/>
      <c r="G2626" s="568"/>
      <c r="H2626" s="175" t="s">
        <v>175</v>
      </c>
      <c r="I2626" s="176">
        <v>1.5714285714285714</v>
      </c>
      <c r="J2626" s="180"/>
      <c r="K2626" s="177">
        <v>23.571428571428569</v>
      </c>
      <c r="L2626" s="181">
        <v>1.5714285714285715E-2</v>
      </c>
      <c r="M2626" s="181">
        <v>0.31428571428571428</v>
      </c>
      <c r="N2626" s="181">
        <v>0.15714285714285714</v>
      </c>
      <c r="O2626" s="178">
        <v>14.999999999999998</v>
      </c>
    </row>
    <row r="2627" spans="1:15" x14ac:dyDescent="0.25">
      <c r="A2627" s="576"/>
      <c r="B2627" s="568"/>
      <c r="C2627" s="568"/>
      <c r="D2627" s="568"/>
      <c r="E2627" s="568"/>
      <c r="F2627" s="568" t="s">
        <v>107</v>
      </c>
      <c r="G2627" s="568" t="s">
        <v>186</v>
      </c>
      <c r="H2627" s="175" t="s">
        <v>54</v>
      </c>
      <c r="I2627" s="176">
        <v>36.738148501735104</v>
      </c>
      <c r="J2627" s="177">
        <v>36.738148501735104</v>
      </c>
      <c r="K2627" s="177">
        <v>27.92099286131868</v>
      </c>
      <c r="L2627" s="177">
        <v>13.96049643065934</v>
      </c>
      <c r="M2627" s="177">
        <v>2.9390518801388086</v>
      </c>
      <c r="N2627" s="180"/>
      <c r="O2627" s="179">
        <v>0.76</v>
      </c>
    </row>
    <row r="2628" spans="1:15" x14ac:dyDescent="0.25">
      <c r="A2628" s="576"/>
      <c r="B2628" s="568"/>
      <c r="C2628" s="568"/>
      <c r="D2628" s="568"/>
      <c r="E2628" s="568"/>
      <c r="F2628" s="568"/>
      <c r="G2628" s="568"/>
      <c r="H2628" s="175" t="s">
        <v>175</v>
      </c>
      <c r="I2628" s="176">
        <v>36.738148501735104</v>
      </c>
      <c r="J2628" s="177">
        <v>36.738148501735104</v>
      </c>
      <c r="K2628" s="177">
        <v>27.92099286131868</v>
      </c>
      <c r="L2628" s="177">
        <v>13.96049643065934</v>
      </c>
      <c r="M2628" s="177">
        <v>2.9390518801388086</v>
      </c>
      <c r="N2628" s="180"/>
      <c r="O2628" s="179">
        <v>0.76</v>
      </c>
    </row>
    <row r="2629" spans="1:15" x14ac:dyDescent="0.25">
      <c r="A2629" s="576"/>
      <c r="B2629" s="568"/>
      <c r="C2629" s="568"/>
      <c r="D2629" s="568"/>
      <c r="E2629" s="568"/>
      <c r="F2629" s="568" t="s">
        <v>109</v>
      </c>
      <c r="G2629" s="568" t="s">
        <v>186</v>
      </c>
      <c r="H2629" s="175" t="s">
        <v>54</v>
      </c>
      <c r="I2629" s="176">
        <v>148.64491625288133</v>
      </c>
      <c r="J2629" s="177">
        <v>148.64491625288133</v>
      </c>
      <c r="K2629" s="177">
        <v>1516.1781457793895</v>
      </c>
      <c r="L2629" s="177">
        <v>1364.5603312014505</v>
      </c>
      <c r="M2629" s="177">
        <v>14.864491625288133</v>
      </c>
      <c r="N2629" s="177">
        <v>14.864491625288133</v>
      </c>
      <c r="O2629" s="178">
        <v>10.199999999999999</v>
      </c>
    </row>
    <row r="2630" spans="1:15" x14ac:dyDescent="0.25">
      <c r="A2630" s="576"/>
      <c r="B2630" s="568"/>
      <c r="C2630" s="568"/>
      <c r="D2630" s="568"/>
      <c r="E2630" s="568"/>
      <c r="F2630" s="568"/>
      <c r="G2630" s="568"/>
      <c r="H2630" s="175" t="s">
        <v>175</v>
      </c>
      <c r="I2630" s="176">
        <v>148.64491625288133</v>
      </c>
      <c r="J2630" s="177">
        <v>148.64491625288133</v>
      </c>
      <c r="K2630" s="177">
        <v>1516.1781457793895</v>
      </c>
      <c r="L2630" s="177">
        <v>1364.5603312014505</v>
      </c>
      <c r="M2630" s="177">
        <v>14.864491625288133</v>
      </c>
      <c r="N2630" s="177">
        <v>14.864491625288133</v>
      </c>
      <c r="O2630" s="178">
        <v>10.199999999999999</v>
      </c>
    </row>
    <row r="2631" spans="1:15" x14ac:dyDescent="0.25">
      <c r="A2631" s="576"/>
      <c r="B2631" s="568"/>
      <c r="C2631" s="568"/>
      <c r="D2631" s="568"/>
      <c r="E2631" s="568"/>
      <c r="F2631" s="568" t="s">
        <v>113</v>
      </c>
      <c r="G2631" s="568" t="s">
        <v>186</v>
      </c>
      <c r="H2631" s="175" t="s">
        <v>54</v>
      </c>
      <c r="I2631" s="176">
        <v>28.894073431301742</v>
      </c>
      <c r="J2631" s="177">
        <v>28.894073431301742</v>
      </c>
      <c r="K2631" s="177">
        <v>63.787652063611539</v>
      </c>
      <c r="L2631" s="177">
        <v>51.688922974922761</v>
      </c>
      <c r="M2631" s="177">
        <v>2.3490972173547475</v>
      </c>
      <c r="N2631" s="177">
        <v>1.3044691278691876</v>
      </c>
      <c r="O2631" s="178">
        <v>2.2076379163108455</v>
      </c>
    </row>
    <row r="2632" spans="1:15" x14ac:dyDescent="0.25">
      <c r="A2632" s="576"/>
      <c r="B2632" s="568"/>
      <c r="C2632" s="568"/>
      <c r="D2632" s="568"/>
      <c r="E2632" s="568"/>
      <c r="F2632" s="568"/>
      <c r="G2632" s="568"/>
      <c r="H2632" s="175" t="s">
        <v>175</v>
      </c>
      <c r="I2632" s="176">
        <v>28.894073431301742</v>
      </c>
      <c r="J2632" s="177">
        <v>28.894073431301742</v>
      </c>
      <c r="K2632" s="177">
        <v>63.787652063611539</v>
      </c>
      <c r="L2632" s="177">
        <v>51.688922974922761</v>
      </c>
      <c r="M2632" s="177">
        <v>2.3490972173547475</v>
      </c>
      <c r="N2632" s="177">
        <v>1.3044691278691876</v>
      </c>
      <c r="O2632" s="178">
        <v>2.2076379163108455</v>
      </c>
    </row>
    <row r="2633" spans="1:15" x14ac:dyDescent="0.25">
      <c r="A2633" s="576"/>
      <c r="B2633" s="568"/>
      <c r="C2633" s="568"/>
      <c r="D2633" s="568"/>
      <c r="E2633" s="568"/>
      <c r="F2633" s="568" t="s">
        <v>116</v>
      </c>
      <c r="G2633" s="568" t="s">
        <v>186</v>
      </c>
      <c r="H2633" s="175" t="s">
        <v>54</v>
      </c>
      <c r="I2633" s="176">
        <v>344.43030252768926</v>
      </c>
      <c r="J2633" s="177">
        <v>312.34755456885182</v>
      </c>
      <c r="K2633" s="177">
        <v>1031.4289958890713</v>
      </c>
      <c r="L2633" s="177">
        <v>539.15471662780169</v>
      </c>
      <c r="M2633" s="177">
        <v>3.5520483162011156</v>
      </c>
      <c r="N2633" s="180"/>
      <c r="O2633" s="178">
        <v>2.9945942279749129</v>
      </c>
    </row>
    <row r="2634" spans="1:15" x14ac:dyDescent="0.25">
      <c r="A2634" s="576"/>
      <c r="B2634" s="568"/>
      <c r="C2634" s="568"/>
      <c r="D2634" s="568"/>
      <c r="E2634" s="568"/>
      <c r="F2634" s="568"/>
      <c r="G2634" s="568"/>
      <c r="H2634" s="175" t="s">
        <v>175</v>
      </c>
      <c r="I2634" s="176">
        <v>344.43030252768926</v>
      </c>
      <c r="J2634" s="177">
        <v>312.34755456885182</v>
      </c>
      <c r="K2634" s="177">
        <v>1031.4289958890713</v>
      </c>
      <c r="L2634" s="177">
        <v>539.15471662780169</v>
      </c>
      <c r="M2634" s="177">
        <v>3.5520483162011156</v>
      </c>
      <c r="N2634" s="180"/>
      <c r="O2634" s="178">
        <v>2.9945942279749129</v>
      </c>
    </row>
    <row r="2635" spans="1:15" x14ac:dyDescent="0.25">
      <c r="A2635" s="576"/>
      <c r="B2635" s="568"/>
      <c r="C2635" s="568"/>
      <c r="D2635" s="568"/>
      <c r="E2635" s="568"/>
      <c r="F2635" s="568" t="s">
        <v>118</v>
      </c>
      <c r="G2635" s="568" t="s">
        <v>186</v>
      </c>
      <c r="H2635" s="175" t="s">
        <v>54</v>
      </c>
      <c r="I2635" s="176">
        <v>26.222002091846896</v>
      </c>
      <c r="J2635" s="177">
        <v>26.222002091846896</v>
      </c>
      <c r="K2635" s="177">
        <v>53.492884267367671</v>
      </c>
      <c r="L2635" s="177">
        <v>0</v>
      </c>
      <c r="M2635" s="180"/>
      <c r="N2635" s="180"/>
      <c r="O2635" s="178">
        <v>2.04</v>
      </c>
    </row>
    <row r="2636" spans="1:15" x14ac:dyDescent="0.25">
      <c r="A2636" s="576"/>
      <c r="B2636" s="568"/>
      <c r="C2636" s="568"/>
      <c r="D2636" s="568"/>
      <c r="E2636" s="568"/>
      <c r="F2636" s="568"/>
      <c r="G2636" s="568"/>
      <c r="H2636" s="175" t="s">
        <v>175</v>
      </c>
      <c r="I2636" s="176">
        <v>26.222002091846896</v>
      </c>
      <c r="J2636" s="177">
        <v>26.222002091846896</v>
      </c>
      <c r="K2636" s="177">
        <v>53.492884267367671</v>
      </c>
      <c r="L2636" s="177">
        <v>0</v>
      </c>
      <c r="M2636" s="180"/>
      <c r="N2636" s="180"/>
      <c r="O2636" s="178">
        <v>2.04</v>
      </c>
    </row>
    <row r="2637" spans="1:15" x14ac:dyDescent="0.25">
      <c r="A2637" s="576"/>
      <c r="B2637" s="568"/>
      <c r="C2637" s="568"/>
      <c r="D2637" s="568"/>
      <c r="E2637" s="568"/>
      <c r="F2637" s="568" t="s">
        <v>121</v>
      </c>
      <c r="G2637" s="568" t="s">
        <v>186</v>
      </c>
      <c r="H2637" s="175" t="s">
        <v>187</v>
      </c>
      <c r="I2637" s="176">
        <v>118.15384615384616</v>
      </c>
      <c r="J2637" s="177">
        <v>118.15384615384616</v>
      </c>
      <c r="K2637" s="177">
        <v>640</v>
      </c>
      <c r="L2637" s="177">
        <v>640</v>
      </c>
      <c r="M2637" s="177">
        <v>144.73846153846156</v>
      </c>
      <c r="N2637" s="177">
        <v>65.969230769230776</v>
      </c>
      <c r="O2637" s="178">
        <v>5.4166666666666661</v>
      </c>
    </row>
    <row r="2638" spans="1:15" x14ac:dyDescent="0.25">
      <c r="A2638" s="576"/>
      <c r="B2638" s="568"/>
      <c r="C2638" s="568"/>
      <c r="D2638" s="568"/>
      <c r="E2638" s="568"/>
      <c r="F2638" s="568"/>
      <c r="G2638" s="568"/>
      <c r="H2638" s="175" t="s">
        <v>175</v>
      </c>
      <c r="I2638" s="176">
        <v>118.15384615384616</v>
      </c>
      <c r="J2638" s="177">
        <v>118.15384615384616</v>
      </c>
      <c r="K2638" s="177">
        <v>640</v>
      </c>
      <c r="L2638" s="177">
        <v>640</v>
      </c>
      <c r="M2638" s="177">
        <v>144.73846153846156</v>
      </c>
      <c r="N2638" s="177">
        <v>65.969230769230776</v>
      </c>
      <c r="O2638" s="178">
        <v>5.4166666666666661</v>
      </c>
    </row>
    <row r="2639" spans="1:15" x14ac:dyDescent="0.25">
      <c r="A2639" s="576"/>
      <c r="B2639" s="568"/>
      <c r="C2639" s="568"/>
      <c r="D2639" s="568"/>
      <c r="E2639" s="568"/>
      <c r="F2639" s="568" t="s">
        <v>124</v>
      </c>
      <c r="G2639" s="568" t="s">
        <v>186</v>
      </c>
      <c r="H2639" s="175" t="s">
        <v>187</v>
      </c>
      <c r="I2639" s="176">
        <v>2.5</v>
      </c>
      <c r="J2639" s="177">
        <v>2.5</v>
      </c>
      <c r="K2639" s="177">
        <v>100</v>
      </c>
      <c r="L2639" s="177">
        <v>100</v>
      </c>
      <c r="M2639" s="181">
        <v>0.875</v>
      </c>
      <c r="N2639" s="181">
        <v>0.875</v>
      </c>
      <c r="O2639" s="178">
        <v>40</v>
      </c>
    </row>
    <row r="2640" spans="1:15" x14ac:dyDescent="0.25">
      <c r="A2640" s="576"/>
      <c r="B2640" s="568"/>
      <c r="C2640" s="568"/>
      <c r="D2640" s="568"/>
      <c r="E2640" s="568"/>
      <c r="F2640" s="568"/>
      <c r="G2640" s="568"/>
      <c r="H2640" s="175" t="s">
        <v>54</v>
      </c>
      <c r="I2640" s="176">
        <v>91.454746395943829</v>
      </c>
      <c r="J2640" s="177">
        <v>91.454746395943829</v>
      </c>
      <c r="K2640" s="177">
        <v>53.95830037360686</v>
      </c>
      <c r="L2640" s="177">
        <v>14.413268032000747</v>
      </c>
      <c r="M2640" s="177">
        <v>7.3163797116755065</v>
      </c>
      <c r="N2640" s="177">
        <v>7.3163797116755065</v>
      </c>
      <c r="O2640" s="179">
        <v>0.59</v>
      </c>
    </row>
    <row r="2641" spans="1:15" x14ac:dyDescent="0.25">
      <c r="A2641" s="576"/>
      <c r="B2641" s="568"/>
      <c r="C2641" s="568"/>
      <c r="D2641" s="568"/>
      <c r="E2641" s="568"/>
      <c r="F2641" s="568"/>
      <c r="G2641" s="568"/>
      <c r="H2641" s="175" t="s">
        <v>175</v>
      </c>
      <c r="I2641" s="176">
        <v>93.954746395943829</v>
      </c>
      <c r="J2641" s="177">
        <v>93.954746395943829</v>
      </c>
      <c r="K2641" s="177">
        <v>153.95830037360685</v>
      </c>
      <c r="L2641" s="177">
        <v>114.41326803200074</v>
      </c>
      <c r="M2641" s="177">
        <v>8.1913797116755056</v>
      </c>
      <c r="N2641" s="177">
        <v>8.1913797116755056</v>
      </c>
      <c r="O2641" s="178">
        <v>20.295000000000002</v>
      </c>
    </row>
    <row r="2642" spans="1:15" x14ac:dyDescent="0.25">
      <c r="A2642" s="576"/>
      <c r="B2642" s="568"/>
      <c r="C2642" s="568"/>
      <c r="D2642" s="568"/>
      <c r="E2642" s="568"/>
      <c r="F2642" s="568" t="s">
        <v>125</v>
      </c>
      <c r="G2642" s="568" t="s">
        <v>186</v>
      </c>
      <c r="H2642" s="175" t="s">
        <v>187</v>
      </c>
      <c r="I2642" s="182">
        <v>0.40500000000000003</v>
      </c>
      <c r="J2642" s="181">
        <v>0.40500000000000003</v>
      </c>
      <c r="K2642" s="180"/>
      <c r="L2642" s="177">
        <v>0</v>
      </c>
      <c r="M2642" s="181">
        <v>0.05</v>
      </c>
      <c r="N2642" s="181">
        <v>0.05</v>
      </c>
      <c r="O2642" s="183"/>
    </row>
    <row r="2643" spans="1:15" x14ac:dyDescent="0.25">
      <c r="A2643" s="576"/>
      <c r="B2643" s="568"/>
      <c r="C2643" s="568"/>
      <c r="D2643" s="568"/>
      <c r="E2643" s="568"/>
      <c r="F2643" s="568"/>
      <c r="G2643" s="568"/>
      <c r="H2643" s="175" t="s">
        <v>175</v>
      </c>
      <c r="I2643" s="182">
        <v>0.40500000000000003</v>
      </c>
      <c r="J2643" s="181">
        <v>0.40500000000000003</v>
      </c>
      <c r="K2643" s="180"/>
      <c r="L2643" s="177">
        <v>0</v>
      </c>
      <c r="M2643" s="181">
        <v>0.05</v>
      </c>
      <c r="N2643" s="181">
        <v>0.05</v>
      </c>
      <c r="O2643" s="183"/>
    </row>
    <row r="2644" spans="1:15" x14ac:dyDescent="0.25">
      <c r="A2644" s="576"/>
      <c r="B2644" s="568"/>
      <c r="C2644" s="568"/>
      <c r="D2644" s="568"/>
      <c r="E2644" s="568"/>
      <c r="F2644" s="568" t="s">
        <v>175</v>
      </c>
      <c r="G2644" s="568" t="s">
        <v>186</v>
      </c>
      <c r="H2644" s="175" t="s">
        <v>187</v>
      </c>
      <c r="I2644" s="176">
        <v>1037.6833151023486</v>
      </c>
      <c r="J2644" s="177">
        <v>1031.7606207081351</v>
      </c>
      <c r="K2644" s="177">
        <v>10485.494562235683</v>
      </c>
      <c r="L2644" s="177">
        <v>17284.447119954679</v>
      </c>
      <c r="M2644" s="177">
        <v>549.08798397277417</v>
      </c>
      <c r="N2644" s="177">
        <v>473.05223758454264</v>
      </c>
      <c r="O2644" s="178">
        <v>11.894088066905502</v>
      </c>
    </row>
    <row r="2645" spans="1:15" x14ac:dyDescent="0.25">
      <c r="A2645" s="576"/>
      <c r="B2645" s="568"/>
      <c r="C2645" s="568"/>
      <c r="D2645" s="568"/>
      <c r="E2645" s="568"/>
      <c r="F2645" s="568"/>
      <c r="G2645" s="568"/>
      <c r="H2645" s="175" t="s">
        <v>54</v>
      </c>
      <c r="I2645" s="176">
        <v>829.04484075067921</v>
      </c>
      <c r="J2645" s="177">
        <v>777.12703172325632</v>
      </c>
      <c r="K2645" s="177">
        <v>3060.0087897100111</v>
      </c>
      <c r="L2645" s="177">
        <v>2241.4671065918042</v>
      </c>
      <c r="M2645" s="177">
        <v>33.326820362625938</v>
      </c>
      <c r="N2645" s="177">
        <v>24.174164402306342</v>
      </c>
      <c r="O2645" s="178">
        <v>2.7935975298832481</v>
      </c>
    </row>
    <row r="2646" spans="1:15" x14ac:dyDescent="0.25">
      <c r="A2646" s="576"/>
      <c r="B2646" s="568"/>
      <c r="C2646" s="568"/>
      <c r="D2646" s="568"/>
      <c r="E2646" s="568"/>
      <c r="F2646" s="568"/>
      <c r="G2646" s="568"/>
      <c r="H2646" s="175" t="s">
        <v>175</v>
      </c>
      <c r="I2646" s="176">
        <v>1866.7281558530274</v>
      </c>
      <c r="J2646" s="177">
        <v>1808.8876524313912</v>
      </c>
      <c r="K2646" s="177">
        <v>13545.503351945694</v>
      </c>
      <c r="L2646" s="177">
        <v>19525.914226546491</v>
      </c>
      <c r="M2646" s="177">
        <v>582.41480433540016</v>
      </c>
      <c r="N2646" s="177">
        <v>497.22640198684905</v>
      </c>
      <c r="O2646" s="178">
        <v>6.693807760035642</v>
      </c>
    </row>
    <row r="2647" spans="1:15" x14ac:dyDescent="0.25">
      <c r="A2647" s="576"/>
      <c r="B2647" s="568" t="s">
        <v>24</v>
      </c>
      <c r="C2647" s="568" t="s">
        <v>42</v>
      </c>
      <c r="D2647" s="568" t="s">
        <v>43</v>
      </c>
      <c r="E2647" s="568" t="s">
        <v>185</v>
      </c>
      <c r="F2647" s="568" t="s">
        <v>62</v>
      </c>
      <c r="G2647" s="568" t="s">
        <v>186</v>
      </c>
      <c r="H2647" s="175" t="s">
        <v>187</v>
      </c>
      <c r="I2647" s="176">
        <v>229.74683544303798</v>
      </c>
      <c r="J2647" s="177">
        <v>229.74683544303798</v>
      </c>
      <c r="K2647" s="177">
        <v>501.26582278481015</v>
      </c>
      <c r="L2647" s="177">
        <v>250.63291139240508</v>
      </c>
      <c r="M2647" s="177">
        <v>41.77215189873418</v>
      </c>
      <c r="N2647" s="177">
        <v>4.1772151898734178</v>
      </c>
      <c r="O2647" s="178">
        <v>2.1818181818181821</v>
      </c>
    </row>
    <row r="2648" spans="1:15" x14ac:dyDescent="0.25">
      <c r="A2648" s="576"/>
      <c r="B2648" s="568"/>
      <c r="C2648" s="568"/>
      <c r="D2648" s="568"/>
      <c r="E2648" s="568"/>
      <c r="F2648" s="568"/>
      <c r="G2648" s="568"/>
      <c r="H2648" s="175" t="s">
        <v>175</v>
      </c>
      <c r="I2648" s="176">
        <v>229.74683544303798</v>
      </c>
      <c r="J2648" s="177">
        <v>229.74683544303798</v>
      </c>
      <c r="K2648" s="177">
        <v>501.26582278481015</v>
      </c>
      <c r="L2648" s="177">
        <v>250.63291139240508</v>
      </c>
      <c r="M2648" s="177">
        <v>41.77215189873418</v>
      </c>
      <c r="N2648" s="177">
        <v>4.1772151898734178</v>
      </c>
      <c r="O2648" s="178">
        <v>2.1818181818181821</v>
      </c>
    </row>
    <row r="2649" spans="1:15" x14ac:dyDescent="0.25">
      <c r="A2649" s="576"/>
      <c r="B2649" s="568"/>
      <c r="C2649" s="568"/>
      <c r="D2649" s="568"/>
      <c r="E2649" s="568"/>
      <c r="F2649" s="568" t="s">
        <v>63</v>
      </c>
      <c r="G2649" s="568" t="s">
        <v>186</v>
      </c>
      <c r="H2649" s="175" t="s">
        <v>187</v>
      </c>
      <c r="I2649" s="176">
        <v>58</v>
      </c>
      <c r="J2649" s="177">
        <v>53</v>
      </c>
      <c r="K2649" s="177">
        <v>80</v>
      </c>
      <c r="L2649" s="177">
        <v>80</v>
      </c>
      <c r="M2649" s="177">
        <v>21.6</v>
      </c>
      <c r="N2649" s="177">
        <v>0</v>
      </c>
      <c r="O2649" s="178">
        <v>1.3793103448275863</v>
      </c>
    </row>
    <row r="2650" spans="1:15" x14ac:dyDescent="0.25">
      <c r="A2650" s="576"/>
      <c r="B2650" s="568"/>
      <c r="C2650" s="568"/>
      <c r="D2650" s="568"/>
      <c r="E2650" s="568"/>
      <c r="F2650" s="568"/>
      <c r="G2650" s="568"/>
      <c r="H2650" s="175" t="s">
        <v>175</v>
      </c>
      <c r="I2650" s="176">
        <v>58</v>
      </c>
      <c r="J2650" s="177">
        <v>53</v>
      </c>
      <c r="K2650" s="177">
        <v>80</v>
      </c>
      <c r="L2650" s="177">
        <v>80</v>
      </c>
      <c r="M2650" s="177">
        <v>21.6</v>
      </c>
      <c r="N2650" s="177">
        <v>0</v>
      </c>
      <c r="O2650" s="178">
        <v>1.3793103448275863</v>
      </c>
    </row>
    <row r="2651" spans="1:15" x14ac:dyDescent="0.25">
      <c r="A2651" s="576"/>
      <c r="B2651" s="568"/>
      <c r="C2651" s="568"/>
      <c r="D2651" s="568"/>
      <c r="E2651" s="568"/>
      <c r="F2651" s="568" t="s">
        <v>64</v>
      </c>
      <c r="G2651" s="568" t="s">
        <v>186</v>
      </c>
      <c r="H2651" s="175" t="s">
        <v>187</v>
      </c>
      <c r="I2651" s="176">
        <v>295.17857142857144</v>
      </c>
      <c r="J2651" s="177">
        <v>289.82142857142856</v>
      </c>
      <c r="K2651" s="177">
        <v>433.44535714285706</v>
      </c>
      <c r="L2651" s="177">
        <v>428.62392857142851</v>
      </c>
      <c r="M2651" s="177">
        <v>151.17857142857142</v>
      </c>
      <c r="N2651" s="177">
        <v>39.214285714285708</v>
      </c>
      <c r="O2651" s="178">
        <v>1.4684174228675133</v>
      </c>
    </row>
    <row r="2652" spans="1:15" x14ac:dyDescent="0.25">
      <c r="A2652" s="576"/>
      <c r="B2652" s="568"/>
      <c r="C2652" s="568"/>
      <c r="D2652" s="568"/>
      <c r="E2652" s="568"/>
      <c r="F2652" s="568"/>
      <c r="G2652" s="568"/>
      <c r="H2652" s="175" t="s">
        <v>54</v>
      </c>
      <c r="I2652" s="176">
        <v>96.624060454500693</v>
      </c>
      <c r="J2652" s="177">
        <v>96.624060454500693</v>
      </c>
      <c r="K2652" s="177">
        <v>222.23533904535157</v>
      </c>
      <c r="L2652" s="180"/>
      <c r="M2652" s="180"/>
      <c r="N2652" s="180"/>
      <c r="O2652" s="178">
        <v>2.2999999999999998</v>
      </c>
    </row>
    <row r="2653" spans="1:15" x14ac:dyDescent="0.25">
      <c r="A2653" s="576"/>
      <c r="B2653" s="568"/>
      <c r="C2653" s="568"/>
      <c r="D2653" s="568"/>
      <c r="E2653" s="568"/>
      <c r="F2653" s="568"/>
      <c r="G2653" s="568"/>
      <c r="H2653" s="175" t="s">
        <v>175</v>
      </c>
      <c r="I2653" s="176">
        <v>391.80263188307214</v>
      </c>
      <c r="J2653" s="177">
        <v>386.44548902592925</v>
      </c>
      <c r="K2653" s="177">
        <v>655.68069618820869</v>
      </c>
      <c r="L2653" s="177">
        <v>428.62392857142851</v>
      </c>
      <c r="M2653" s="177">
        <v>151.17857142857142</v>
      </c>
      <c r="N2653" s="177">
        <v>39.214285714285708</v>
      </c>
      <c r="O2653" s="178">
        <v>1.8842087114337565</v>
      </c>
    </row>
    <row r="2654" spans="1:15" x14ac:dyDescent="0.25">
      <c r="A2654" s="576"/>
      <c r="B2654" s="568"/>
      <c r="C2654" s="568"/>
      <c r="D2654" s="568"/>
      <c r="E2654" s="568"/>
      <c r="F2654" s="568" t="s">
        <v>65</v>
      </c>
      <c r="G2654" s="568" t="s">
        <v>186</v>
      </c>
      <c r="H2654" s="175" t="s">
        <v>187</v>
      </c>
      <c r="I2654" s="176">
        <v>907.07070707070704</v>
      </c>
      <c r="J2654" s="177">
        <v>907.07070707070704</v>
      </c>
      <c r="K2654" s="177">
        <v>2778.787878787879</v>
      </c>
      <c r="L2654" s="177">
        <v>2430.3030303030305</v>
      </c>
      <c r="M2654" s="177">
        <v>399.44444444444446</v>
      </c>
      <c r="N2654" s="177">
        <v>85.505050505050505</v>
      </c>
      <c r="O2654" s="178">
        <v>3.0634743875278398</v>
      </c>
    </row>
    <row r="2655" spans="1:15" x14ac:dyDescent="0.25">
      <c r="A2655" s="576"/>
      <c r="B2655" s="568"/>
      <c r="C2655" s="568"/>
      <c r="D2655" s="568"/>
      <c r="E2655" s="568"/>
      <c r="F2655" s="568"/>
      <c r="G2655" s="568"/>
      <c r="H2655" s="175" t="s">
        <v>175</v>
      </c>
      <c r="I2655" s="176">
        <v>907.07070707070704</v>
      </c>
      <c r="J2655" s="177">
        <v>907.07070707070704</v>
      </c>
      <c r="K2655" s="177">
        <v>2778.787878787879</v>
      </c>
      <c r="L2655" s="177">
        <v>2430.3030303030305</v>
      </c>
      <c r="M2655" s="177">
        <v>399.44444444444446</v>
      </c>
      <c r="N2655" s="177">
        <v>85.505050505050505</v>
      </c>
      <c r="O2655" s="178">
        <v>3.0634743875278398</v>
      </c>
    </row>
    <row r="2656" spans="1:15" x14ac:dyDescent="0.25">
      <c r="A2656" s="576"/>
      <c r="B2656" s="568"/>
      <c r="C2656" s="568"/>
      <c r="D2656" s="568"/>
      <c r="E2656" s="568"/>
      <c r="F2656" s="568" t="s">
        <v>67</v>
      </c>
      <c r="G2656" s="568" t="s">
        <v>186</v>
      </c>
      <c r="H2656" s="175" t="s">
        <v>187</v>
      </c>
      <c r="I2656" s="176">
        <v>5</v>
      </c>
      <c r="J2656" s="177">
        <v>5</v>
      </c>
      <c r="K2656" s="177">
        <v>20</v>
      </c>
      <c r="L2656" s="177">
        <v>20</v>
      </c>
      <c r="M2656" s="177">
        <v>1.25</v>
      </c>
      <c r="N2656" s="177">
        <v>1.25</v>
      </c>
      <c r="O2656" s="178">
        <v>4</v>
      </c>
    </row>
    <row r="2657" spans="1:15" x14ac:dyDescent="0.25">
      <c r="A2657" s="576"/>
      <c r="B2657" s="568"/>
      <c r="C2657" s="568"/>
      <c r="D2657" s="568"/>
      <c r="E2657" s="568"/>
      <c r="F2657" s="568"/>
      <c r="G2657" s="568"/>
      <c r="H2657" s="175" t="s">
        <v>54</v>
      </c>
      <c r="I2657" s="176">
        <v>102.96316828843356</v>
      </c>
      <c r="J2657" s="177">
        <v>102.96316828843356</v>
      </c>
      <c r="K2657" s="177">
        <v>222.97302625962405</v>
      </c>
      <c r="L2657" s="180"/>
      <c r="M2657" s="177">
        <v>20.592633657686715</v>
      </c>
      <c r="N2657" s="177">
        <v>20.592633657686715</v>
      </c>
      <c r="O2657" s="178">
        <v>2.1655610444601274</v>
      </c>
    </row>
    <row r="2658" spans="1:15" x14ac:dyDescent="0.25">
      <c r="A2658" s="576"/>
      <c r="B2658" s="568"/>
      <c r="C2658" s="568"/>
      <c r="D2658" s="568"/>
      <c r="E2658" s="568"/>
      <c r="F2658" s="568"/>
      <c r="G2658" s="568"/>
      <c r="H2658" s="175" t="s">
        <v>175</v>
      </c>
      <c r="I2658" s="176">
        <v>107.96316828843356</v>
      </c>
      <c r="J2658" s="177">
        <v>107.96316828843356</v>
      </c>
      <c r="K2658" s="177">
        <v>242.97302625962405</v>
      </c>
      <c r="L2658" s="177">
        <v>20</v>
      </c>
      <c r="M2658" s="177">
        <v>21.842633657686715</v>
      </c>
      <c r="N2658" s="177">
        <v>21.842633657686715</v>
      </c>
      <c r="O2658" s="178">
        <v>3.0827805222300637</v>
      </c>
    </row>
    <row r="2659" spans="1:15" x14ac:dyDescent="0.25">
      <c r="A2659" s="576"/>
      <c r="B2659" s="568"/>
      <c r="C2659" s="568"/>
      <c r="D2659" s="568"/>
      <c r="E2659" s="568"/>
      <c r="F2659" s="568" t="s">
        <v>175</v>
      </c>
      <c r="G2659" s="568" t="s">
        <v>186</v>
      </c>
      <c r="H2659" s="175" t="s">
        <v>187</v>
      </c>
      <c r="I2659" s="176">
        <v>1494.9961139423162</v>
      </c>
      <c r="J2659" s="177">
        <v>1484.6389710851736</v>
      </c>
      <c r="K2659" s="177">
        <v>3813.4990587155462</v>
      </c>
      <c r="L2659" s="177">
        <v>3209.559870266864</v>
      </c>
      <c r="M2659" s="177">
        <v>615.24516777175006</v>
      </c>
      <c r="N2659" s="177">
        <v>130.14655140920962</v>
      </c>
      <c r="O2659" s="178">
        <v>2.4186040674082241</v>
      </c>
    </row>
    <row r="2660" spans="1:15" x14ac:dyDescent="0.25">
      <c r="A2660" s="576"/>
      <c r="B2660" s="568"/>
      <c r="C2660" s="568"/>
      <c r="D2660" s="568"/>
      <c r="E2660" s="568"/>
      <c r="F2660" s="568"/>
      <c r="G2660" s="568"/>
      <c r="H2660" s="175" t="s">
        <v>54</v>
      </c>
      <c r="I2660" s="176">
        <v>199.58722874293426</v>
      </c>
      <c r="J2660" s="177">
        <v>199.58722874293426</v>
      </c>
      <c r="K2660" s="177">
        <v>445.20836530497559</v>
      </c>
      <c r="L2660" s="180"/>
      <c r="M2660" s="177">
        <v>20.592633657686715</v>
      </c>
      <c r="N2660" s="177">
        <v>20.592633657686715</v>
      </c>
      <c r="O2660" s="178">
        <v>2.2327805222300636</v>
      </c>
    </row>
    <row r="2661" spans="1:15" x14ac:dyDescent="0.25">
      <c r="A2661" s="576"/>
      <c r="B2661" s="568"/>
      <c r="C2661" s="568"/>
      <c r="D2661" s="568"/>
      <c r="E2661" s="568"/>
      <c r="F2661" s="568"/>
      <c r="G2661" s="568"/>
      <c r="H2661" s="175" t="s">
        <v>175</v>
      </c>
      <c r="I2661" s="176">
        <v>1694.5833426852507</v>
      </c>
      <c r="J2661" s="177">
        <v>1684.2261998281078</v>
      </c>
      <c r="K2661" s="177">
        <v>4258.707424020522</v>
      </c>
      <c r="L2661" s="177">
        <v>3209.559870266864</v>
      </c>
      <c r="M2661" s="177">
        <v>635.83780142943681</v>
      </c>
      <c r="N2661" s="177">
        <v>150.73918506689634</v>
      </c>
      <c r="O2661" s="178">
        <v>2.3655116259287499</v>
      </c>
    </row>
    <row r="2662" spans="1:15" x14ac:dyDescent="0.25">
      <c r="A2662" s="576"/>
      <c r="B2662" s="568"/>
      <c r="C2662" s="568"/>
      <c r="D2662" s="568" t="s">
        <v>45</v>
      </c>
      <c r="E2662" s="568" t="s">
        <v>185</v>
      </c>
      <c r="F2662" s="568" t="s">
        <v>79</v>
      </c>
      <c r="G2662" s="568" t="s">
        <v>186</v>
      </c>
      <c r="H2662" s="175" t="s">
        <v>187</v>
      </c>
      <c r="I2662" s="176">
        <v>20</v>
      </c>
      <c r="J2662" s="177">
        <v>20</v>
      </c>
      <c r="K2662" s="177">
        <v>18</v>
      </c>
      <c r="L2662" s="177">
        <v>18</v>
      </c>
      <c r="M2662" s="177">
        <v>7</v>
      </c>
      <c r="N2662" s="177">
        <v>4</v>
      </c>
      <c r="O2662" s="179">
        <v>0.9</v>
      </c>
    </row>
    <row r="2663" spans="1:15" x14ac:dyDescent="0.25">
      <c r="A2663" s="576"/>
      <c r="B2663" s="568"/>
      <c r="C2663" s="568"/>
      <c r="D2663" s="568"/>
      <c r="E2663" s="568"/>
      <c r="F2663" s="568"/>
      <c r="G2663" s="568"/>
      <c r="H2663" s="175" t="s">
        <v>54</v>
      </c>
      <c r="I2663" s="176">
        <v>310.69056342113913</v>
      </c>
      <c r="J2663" s="177">
        <v>271.59917963933032</v>
      </c>
      <c r="K2663" s="177">
        <v>350.89428751341643</v>
      </c>
      <c r="L2663" s="180"/>
      <c r="M2663" s="177">
        <v>112.71314908617015</v>
      </c>
      <c r="N2663" s="177">
        <v>40.994234162635088</v>
      </c>
      <c r="O2663" s="178">
        <v>1.1294011753996578</v>
      </c>
    </row>
    <row r="2664" spans="1:15" x14ac:dyDescent="0.25">
      <c r="A2664" s="576"/>
      <c r="B2664" s="568"/>
      <c r="C2664" s="568"/>
      <c r="D2664" s="568"/>
      <c r="E2664" s="568"/>
      <c r="F2664" s="568"/>
      <c r="G2664" s="568"/>
      <c r="H2664" s="175" t="s">
        <v>175</v>
      </c>
      <c r="I2664" s="176">
        <v>330.69056342113913</v>
      </c>
      <c r="J2664" s="177">
        <v>291.59917963933032</v>
      </c>
      <c r="K2664" s="177">
        <v>368.89428751341643</v>
      </c>
      <c r="L2664" s="177">
        <v>18</v>
      </c>
      <c r="M2664" s="177">
        <v>119.71314908617015</v>
      </c>
      <c r="N2664" s="177">
        <v>44.994234162635088</v>
      </c>
      <c r="O2664" s="178">
        <v>1.014700587699829</v>
      </c>
    </row>
    <row r="2665" spans="1:15" x14ac:dyDescent="0.25">
      <c r="A2665" s="576"/>
      <c r="B2665" s="568"/>
      <c r="C2665" s="568"/>
      <c r="D2665" s="568"/>
      <c r="E2665" s="568"/>
      <c r="F2665" s="568" t="s">
        <v>80</v>
      </c>
      <c r="G2665" s="568" t="s">
        <v>186</v>
      </c>
      <c r="H2665" s="175" t="s">
        <v>187</v>
      </c>
      <c r="I2665" s="176">
        <v>10.321428571428571</v>
      </c>
      <c r="J2665" s="177">
        <v>9.1071428571428559</v>
      </c>
      <c r="K2665" s="177">
        <v>13.357142857142856</v>
      </c>
      <c r="L2665" s="177">
        <v>13.357142857142856</v>
      </c>
      <c r="M2665" s="177">
        <v>3.2785714285714285</v>
      </c>
      <c r="N2665" s="177">
        <v>2.9142857142857141</v>
      </c>
      <c r="O2665" s="178">
        <v>1.2941176470588234</v>
      </c>
    </row>
    <row r="2666" spans="1:15" x14ac:dyDescent="0.25">
      <c r="A2666" s="576"/>
      <c r="B2666" s="568"/>
      <c r="C2666" s="568"/>
      <c r="D2666" s="568"/>
      <c r="E2666" s="568"/>
      <c r="F2666" s="568"/>
      <c r="G2666" s="568"/>
      <c r="H2666" s="175" t="s">
        <v>54</v>
      </c>
      <c r="I2666" s="176">
        <v>501.22001044000132</v>
      </c>
      <c r="J2666" s="177">
        <v>496.63109475258335</v>
      </c>
      <c r="K2666" s="177">
        <v>913.37917564794043</v>
      </c>
      <c r="L2666" s="180"/>
      <c r="M2666" s="177">
        <v>222.37165610375735</v>
      </c>
      <c r="N2666" s="177">
        <v>95.360772379927496</v>
      </c>
      <c r="O2666" s="178">
        <v>1.8223118722776468</v>
      </c>
    </row>
    <row r="2667" spans="1:15" x14ac:dyDescent="0.25">
      <c r="A2667" s="576"/>
      <c r="B2667" s="568"/>
      <c r="C2667" s="568"/>
      <c r="D2667" s="568"/>
      <c r="E2667" s="568"/>
      <c r="F2667" s="568"/>
      <c r="G2667" s="568"/>
      <c r="H2667" s="175" t="s">
        <v>175</v>
      </c>
      <c r="I2667" s="176">
        <v>511.54143901142987</v>
      </c>
      <c r="J2667" s="177">
        <v>505.73823760972618</v>
      </c>
      <c r="K2667" s="177">
        <v>926.73631850508332</v>
      </c>
      <c r="L2667" s="177">
        <v>13.357142857142856</v>
      </c>
      <c r="M2667" s="177">
        <v>225.65022753232878</v>
      </c>
      <c r="N2667" s="177">
        <v>98.275058094213207</v>
      </c>
      <c r="O2667" s="178">
        <v>1.558214759668235</v>
      </c>
    </row>
    <row r="2668" spans="1:15" x14ac:dyDescent="0.25">
      <c r="A2668" s="576"/>
      <c r="B2668" s="568"/>
      <c r="C2668" s="568"/>
      <c r="D2668" s="568"/>
      <c r="E2668" s="568"/>
      <c r="F2668" s="568" t="s">
        <v>82</v>
      </c>
      <c r="G2668" s="568" t="s">
        <v>186</v>
      </c>
      <c r="H2668" s="175" t="s">
        <v>187</v>
      </c>
      <c r="I2668" s="176">
        <v>24</v>
      </c>
      <c r="J2668" s="177">
        <v>24</v>
      </c>
      <c r="K2668" s="177">
        <v>36</v>
      </c>
      <c r="L2668" s="177">
        <v>36</v>
      </c>
      <c r="M2668" s="177">
        <v>14.15</v>
      </c>
      <c r="N2668" s="177">
        <v>2.6</v>
      </c>
      <c r="O2668" s="178">
        <v>1.5</v>
      </c>
    </row>
    <row r="2669" spans="1:15" x14ac:dyDescent="0.25">
      <c r="A2669" s="576"/>
      <c r="B2669" s="568"/>
      <c r="C2669" s="568"/>
      <c r="D2669" s="568"/>
      <c r="E2669" s="568"/>
      <c r="F2669" s="568"/>
      <c r="G2669" s="568"/>
      <c r="H2669" s="175" t="s">
        <v>54</v>
      </c>
      <c r="I2669" s="176">
        <v>660.14596889195343</v>
      </c>
      <c r="J2669" s="177">
        <v>660.14596889195343</v>
      </c>
      <c r="K2669" s="177">
        <v>1259.3141380155273</v>
      </c>
      <c r="L2669" s="180"/>
      <c r="M2669" s="177">
        <v>157.88184373335784</v>
      </c>
      <c r="N2669" s="177">
        <v>95.532316385542416</v>
      </c>
      <c r="O2669" s="178">
        <v>1.907629823339329</v>
      </c>
    </row>
    <row r="2670" spans="1:15" x14ac:dyDescent="0.25">
      <c r="A2670" s="576"/>
      <c r="B2670" s="568"/>
      <c r="C2670" s="568"/>
      <c r="D2670" s="568"/>
      <c r="E2670" s="568"/>
      <c r="F2670" s="568"/>
      <c r="G2670" s="568"/>
      <c r="H2670" s="175" t="s">
        <v>175</v>
      </c>
      <c r="I2670" s="176">
        <v>684.14596889195343</v>
      </c>
      <c r="J2670" s="177">
        <v>684.14596889195343</v>
      </c>
      <c r="K2670" s="177">
        <v>1295.3141380155273</v>
      </c>
      <c r="L2670" s="177">
        <v>36</v>
      </c>
      <c r="M2670" s="177">
        <v>172.03184373335785</v>
      </c>
      <c r="N2670" s="177">
        <v>98.13231638554241</v>
      </c>
      <c r="O2670" s="178">
        <v>1.7038149116696646</v>
      </c>
    </row>
    <row r="2671" spans="1:15" x14ac:dyDescent="0.25">
      <c r="A2671" s="576"/>
      <c r="B2671" s="568"/>
      <c r="C2671" s="568"/>
      <c r="D2671" s="568"/>
      <c r="E2671" s="568"/>
      <c r="F2671" s="568" t="s">
        <v>175</v>
      </c>
      <c r="G2671" s="568" t="s">
        <v>186</v>
      </c>
      <c r="H2671" s="175" t="s">
        <v>187</v>
      </c>
      <c r="I2671" s="176">
        <v>54.321428571428569</v>
      </c>
      <c r="J2671" s="177">
        <v>53.107142857142861</v>
      </c>
      <c r="K2671" s="177">
        <v>67.357142857142861</v>
      </c>
      <c r="L2671" s="177">
        <v>67.357142857142861</v>
      </c>
      <c r="M2671" s="177">
        <v>24.428571428571427</v>
      </c>
      <c r="N2671" s="177">
        <v>9.514285714285716</v>
      </c>
      <c r="O2671" s="178">
        <v>1.2313725490196077</v>
      </c>
    </row>
    <row r="2672" spans="1:15" x14ac:dyDescent="0.25">
      <c r="A2672" s="576"/>
      <c r="B2672" s="568"/>
      <c r="C2672" s="568"/>
      <c r="D2672" s="568"/>
      <c r="E2672" s="568"/>
      <c r="F2672" s="568"/>
      <c r="G2672" s="568"/>
      <c r="H2672" s="175" t="s">
        <v>54</v>
      </c>
      <c r="I2672" s="176">
        <v>1472.0565427530939</v>
      </c>
      <c r="J2672" s="177">
        <v>1428.3762432838671</v>
      </c>
      <c r="K2672" s="177">
        <v>2523.5876011768842</v>
      </c>
      <c r="L2672" s="180"/>
      <c r="M2672" s="177">
        <v>492.96664892328533</v>
      </c>
      <c r="N2672" s="177">
        <v>231.88732292810502</v>
      </c>
      <c r="O2672" s="178">
        <v>1.6197809570055446</v>
      </c>
    </row>
    <row r="2673" spans="1:15" x14ac:dyDescent="0.25">
      <c r="A2673" s="576"/>
      <c r="B2673" s="568"/>
      <c r="C2673" s="568"/>
      <c r="D2673" s="568"/>
      <c r="E2673" s="568"/>
      <c r="F2673" s="568"/>
      <c r="G2673" s="568"/>
      <c r="H2673" s="175" t="s">
        <v>175</v>
      </c>
      <c r="I2673" s="176">
        <v>1526.3779713245224</v>
      </c>
      <c r="J2673" s="177">
        <v>1481.48338614101</v>
      </c>
      <c r="K2673" s="177">
        <v>2590.9447440340268</v>
      </c>
      <c r="L2673" s="177">
        <v>67.357142857142861</v>
      </c>
      <c r="M2673" s="177">
        <v>517.39522035185678</v>
      </c>
      <c r="N2673" s="177">
        <v>241.40160864239073</v>
      </c>
      <c r="O2673" s="178">
        <v>1.4255767530125762</v>
      </c>
    </row>
    <row r="2674" spans="1:15" x14ac:dyDescent="0.25">
      <c r="A2674" s="576"/>
      <c r="B2674" s="568"/>
      <c r="C2674" s="568"/>
      <c r="D2674" s="568" t="s">
        <v>51</v>
      </c>
      <c r="E2674" s="568" t="s">
        <v>185</v>
      </c>
      <c r="F2674" s="568" t="s">
        <v>118</v>
      </c>
      <c r="G2674" s="568" t="s">
        <v>186</v>
      </c>
      <c r="H2674" s="175" t="s">
        <v>187</v>
      </c>
      <c r="I2674" s="176">
        <v>1257.8399999999999</v>
      </c>
      <c r="J2674" s="177">
        <v>1249.44</v>
      </c>
      <c r="K2674" s="177">
        <v>2695.2</v>
      </c>
      <c r="L2674" s="177">
        <v>1905.6</v>
      </c>
      <c r="M2674" s="177">
        <v>358.62</v>
      </c>
      <c r="N2674" s="177">
        <v>89.819999999999979</v>
      </c>
      <c r="O2674" s="178">
        <v>2.1427208547987027</v>
      </c>
    </row>
    <row r="2675" spans="1:15" x14ac:dyDescent="0.25">
      <c r="A2675" s="576"/>
      <c r="B2675" s="568"/>
      <c r="C2675" s="568"/>
      <c r="D2675" s="568"/>
      <c r="E2675" s="568"/>
      <c r="F2675" s="568"/>
      <c r="G2675" s="568"/>
      <c r="H2675" s="175" t="s">
        <v>54</v>
      </c>
      <c r="I2675" s="176">
        <v>203.78241625663867</v>
      </c>
      <c r="J2675" s="177">
        <v>203.78241625663867</v>
      </c>
      <c r="K2675" s="177">
        <v>243.3401794123391</v>
      </c>
      <c r="L2675" s="180"/>
      <c r="M2675" s="177">
        <v>46.750083729464166</v>
      </c>
      <c r="N2675" s="177">
        <v>19.778881577850225</v>
      </c>
      <c r="O2675" s="178">
        <v>1.1941176470588235</v>
      </c>
    </row>
    <row r="2676" spans="1:15" x14ac:dyDescent="0.25">
      <c r="A2676" s="576"/>
      <c r="B2676" s="568"/>
      <c r="C2676" s="568"/>
      <c r="D2676" s="568"/>
      <c r="E2676" s="568"/>
      <c r="F2676" s="568"/>
      <c r="G2676" s="568"/>
      <c r="H2676" s="175" t="s">
        <v>175</v>
      </c>
      <c r="I2676" s="176">
        <v>1461.6224162566386</v>
      </c>
      <c r="J2676" s="177">
        <v>1453.2224162566388</v>
      </c>
      <c r="K2676" s="177">
        <v>2938.5401794123391</v>
      </c>
      <c r="L2676" s="177">
        <v>1905.6</v>
      </c>
      <c r="M2676" s="177">
        <v>405.37008372946417</v>
      </c>
      <c r="N2676" s="177">
        <v>109.59888157785021</v>
      </c>
      <c r="O2676" s="178">
        <v>1.6684192509287632</v>
      </c>
    </row>
    <row r="2677" spans="1:15" x14ac:dyDescent="0.25">
      <c r="A2677" s="576"/>
      <c r="B2677" s="568"/>
      <c r="C2677" s="568"/>
      <c r="D2677" s="568"/>
      <c r="E2677" s="568"/>
      <c r="F2677" s="568" t="s">
        <v>120</v>
      </c>
      <c r="G2677" s="568" t="s">
        <v>186</v>
      </c>
      <c r="H2677" s="175" t="s">
        <v>54</v>
      </c>
      <c r="I2677" s="176">
        <v>13.859473506434162</v>
      </c>
      <c r="J2677" s="177">
        <v>13.859473506434162</v>
      </c>
      <c r="K2677" s="177">
        <v>20.789210259651242</v>
      </c>
      <c r="L2677" s="180"/>
      <c r="M2677" s="177">
        <v>8.3156841038604963</v>
      </c>
      <c r="N2677" s="177">
        <v>1.3859473506434163</v>
      </c>
      <c r="O2677" s="178">
        <v>1.5</v>
      </c>
    </row>
    <row r="2678" spans="1:15" x14ac:dyDescent="0.25">
      <c r="A2678" s="576"/>
      <c r="B2678" s="568"/>
      <c r="C2678" s="568"/>
      <c r="D2678" s="568"/>
      <c r="E2678" s="568"/>
      <c r="F2678" s="568"/>
      <c r="G2678" s="568"/>
      <c r="H2678" s="175" t="s">
        <v>175</v>
      </c>
      <c r="I2678" s="176">
        <v>13.859473506434162</v>
      </c>
      <c r="J2678" s="177">
        <v>13.859473506434162</v>
      </c>
      <c r="K2678" s="177">
        <v>20.789210259651242</v>
      </c>
      <c r="L2678" s="180"/>
      <c r="M2678" s="177">
        <v>8.3156841038604963</v>
      </c>
      <c r="N2678" s="177">
        <v>1.3859473506434163</v>
      </c>
      <c r="O2678" s="178">
        <v>1.5</v>
      </c>
    </row>
    <row r="2679" spans="1:15" x14ac:dyDescent="0.25">
      <c r="A2679" s="576"/>
      <c r="B2679" s="568"/>
      <c r="C2679" s="568"/>
      <c r="D2679" s="568"/>
      <c r="E2679" s="568"/>
      <c r="F2679" s="568" t="s">
        <v>121</v>
      </c>
      <c r="G2679" s="568" t="s">
        <v>186</v>
      </c>
      <c r="H2679" s="175" t="s">
        <v>187</v>
      </c>
      <c r="I2679" s="176">
        <v>585.84615384615381</v>
      </c>
      <c r="J2679" s="177">
        <v>584.61538461538453</v>
      </c>
      <c r="K2679" s="177">
        <v>1982.0430769230773</v>
      </c>
      <c r="L2679" s="177">
        <v>1449.4276923076925</v>
      </c>
      <c r="M2679" s="177">
        <v>204.49230769230769</v>
      </c>
      <c r="N2679" s="177">
        <v>56.184615384615391</v>
      </c>
      <c r="O2679" s="178">
        <v>3.3832142857142866</v>
      </c>
    </row>
    <row r="2680" spans="1:15" x14ac:dyDescent="0.25">
      <c r="A2680" s="576"/>
      <c r="B2680" s="568"/>
      <c r="C2680" s="568"/>
      <c r="D2680" s="568"/>
      <c r="E2680" s="568"/>
      <c r="F2680" s="568"/>
      <c r="G2680" s="568"/>
      <c r="H2680" s="175" t="s">
        <v>54</v>
      </c>
      <c r="I2680" s="176">
        <v>151.35141850817845</v>
      </c>
      <c r="J2680" s="177">
        <v>151.35141850817845</v>
      </c>
      <c r="K2680" s="177">
        <v>262.34245874750928</v>
      </c>
      <c r="L2680" s="180"/>
      <c r="M2680" s="177">
        <v>30.270283701635691</v>
      </c>
      <c r="N2680" s="177">
        <v>15.135141850817845</v>
      </c>
      <c r="O2680" s="178">
        <v>1.7333333333333332</v>
      </c>
    </row>
    <row r="2681" spans="1:15" x14ac:dyDescent="0.25">
      <c r="A2681" s="576"/>
      <c r="B2681" s="568"/>
      <c r="C2681" s="568"/>
      <c r="D2681" s="568"/>
      <c r="E2681" s="568"/>
      <c r="F2681" s="568"/>
      <c r="G2681" s="568"/>
      <c r="H2681" s="175" t="s">
        <v>175</v>
      </c>
      <c r="I2681" s="176">
        <v>737.19757235433224</v>
      </c>
      <c r="J2681" s="177">
        <v>735.96680312356295</v>
      </c>
      <c r="K2681" s="177">
        <v>2244.3855356705867</v>
      </c>
      <c r="L2681" s="177">
        <v>1449.4276923076925</v>
      </c>
      <c r="M2681" s="177">
        <v>234.76259139394338</v>
      </c>
      <c r="N2681" s="177">
        <v>71.319757235433229</v>
      </c>
      <c r="O2681" s="178">
        <v>2.55827380952381</v>
      </c>
    </row>
    <row r="2682" spans="1:15" x14ac:dyDescent="0.25">
      <c r="A2682" s="576"/>
      <c r="B2682" s="568"/>
      <c r="C2682" s="568"/>
      <c r="D2682" s="568"/>
      <c r="E2682" s="568"/>
      <c r="F2682" s="568" t="s">
        <v>123</v>
      </c>
      <c r="G2682" s="568" t="s">
        <v>186</v>
      </c>
      <c r="H2682" s="175" t="s">
        <v>187</v>
      </c>
      <c r="I2682" s="176">
        <v>58.695652173913047</v>
      </c>
      <c r="J2682" s="177">
        <v>58.695652173913047</v>
      </c>
      <c r="K2682" s="177">
        <v>220.64086956521737</v>
      </c>
      <c r="L2682" s="177">
        <v>220.64086956521737</v>
      </c>
      <c r="M2682" s="177">
        <v>32.673913043478265</v>
      </c>
      <c r="N2682" s="177">
        <v>11.739130434782609</v>
      </c>
      <c r="O2682" s="178">
        <v>3.7590666666666661</v>
      </c>
    </row>
    <row r="2683" spans="1:15" x14ac:dyDescent="0.25">
      <c r="A2683" s="576"/>
      <c r="B2683" s="568"/>
      <c r="C2683" s="568"/>
      <c r="D2683" s="568"/>
      <c r="E2683" s="568"/>
      <c r="F2683" s="568"/>
      <c r="G2683" s="568"/>
      <c r="H2683" s="175" t="s">
        <v>175</v>
      </c>
      <c r="I2683" s="176">
        <v>58.695652173913047</v>
      </c>
      <c r="J2683" s="177">
        <v>58.695652173913047</v>
      </c>
      <c r="K2683" s="177">
        <v>220.64086956521737</v>
      </c>
      <c r="L2683" s="177">
        <v>220.64086956521737</v>
      </c>
      <c r="M2683" s="177">
        <v>32.673913043478265</v>
      </c>
      <c r="N2683" s="177">
        <v>11.739130434782609</v>
      </c>
      <c r="O2683" s="178">
        <v>3.7590666666666661</v>
      </c>
    </row>
    <row r="2684" spans="1:15" x14ac:dyDescent="0.25">
      <c r="A2684" s="576"/>
      <c r="B2684" s="568"/>
      <c r="C2684" s="568"/>
      <c r="D2684" s="568"/>
      <c r="E2684" s="568"/>
      <c r="F2684" s="568" t="s">
        <v>175</v>
      </c>
      <c r="G2684" s="568" t="s">
        <v>186</v>
      </c>
      <c r="H2684" s="175" t="s">
        <v>187</v>
      </c>
      <c r="I2684" s="176">
        <v>1902.381806020067</v>
      </c>
      <c r="J2684" s="177">
        <v>1892.7510367892976</v>
      </c>
      <c r="K2684" s="177">
        <v>4897.883946488294</v>
      </c>
      <c r="L2684" s="177">
        <v>3575.6685618729098</v>
      </c>
      <c r="M2684" s="177">
        <v>595.78622073578595</v>
      </c>
      <c r="N2684" s="177">
        <v>157.74374581939799</v>
      </c>
      <c r="O2684" s="178">
        <v>3.0950006023932186</v>
      </c>
    </row>
    <row r="2685" spans="1:15" x14ac:dyDescent="0.25">
      <c r="A2685" s="576"/>
      <c r="B2685" s="568"/>
      <c r="C2685" s="568"/>
      <c r="D2685" s="568"/>
      <c r="E2685" s="568"/>
      <c r="F2685" s="568"/>
      <c r="G2685" s="568"/>
      <c r="H2685" s="175" t="s">
        <v>54</v>
      </c>
      <c r="I2685" s="176">
        <v>368.99330827125129</v>
      </c>
      <c r="J2685" s="177">
        <v>368.99330827125129</v>
      </c>
      <c r="K2685" s="177">
        <v>526.47184841949957</v>
      </c>
      <c r="L2685" s="180"/>
      <c r="M2685" s="177">
        <v>85.336051534960347</v>
      </c>
      <c r="N2685" s="177">
        <v>36.299970779311487</v>
      </c>
      <c r="O2685" s="178">
        <v>1.4758169934640524</v>
      </c>
    </row>
    <row r="2686" spans="1:15" x14ac:dyDescent="0.25">
      <c r="A2686" s="576"/>
      <c r="B2686" s="568"/>
      <c r="C2686" s="568"/>
      <c r="D2686" s="568"/>
      <c r="E2686" s="568"/>
      <c r="F2686" s="568"/>
      <c r="G2686" s="568"/>
      <c r="H2686" s="175" t="s">
        <v>175</v>
      </c>
      <c r="I2686" s="176">
        <v>2271.3751142913179</v>
      </c>
      <c r="J2686" s="177">
        <v>2261.7443450605488</v>
      </c>
      <c r="K2686" s="177">
        <v>5424.355794907794</v>
      </c>
      <c r="L2686" s="177">
        <v>3575.6685618729098</v>
      </c>
      <c r="M2686" s="177">
        <v>681.12227227074618</v>
      </c>
      <c r="N2686" s="177">
        <v>194.04371659870947</v>
      </c>
      <c r="O2686" s="178">
        <v>2.2854087979286355</v>
      </c>
    </row>
    <row r="2687" spans="1:15" x14ac:dyDescent="0.25">
      <c r="A2687" s="576"/>
      <c r="B2687" s="568"/>
      <c r="C2687" s="568"/>
      <c r="D2687" s="568" t="s">
        <v>52</v>
      </c>
      <c r="E2687" s="568" t="s">
        <v>185</v>
      </c>
      <c r="F2687" s="568" t="s">
        <v>130</v>
      </c>
      <c r="G2687" s="568" t="s">
        <v>186</v>
      </c>
      <c r="H2687" s="175" t="s">
        <v>187</v>
      </c>
      <c r="I2687" s="182">
        <v>0.625</v>
      </c>
      <c r="J2687" s="181">
        <v>0.625</v>
      </c>
      <c r="K2687" s="177">
        <v>1.25</v>
      </c>
      <c r="L2687" s="177">
        <v>1.25</v>
      </c>
      <c r="M2687" s="181">
        <v>0.125</v>
      </c>
      <c r="N2687" s="181">
        <v>0.125</v>
      </c>
      <c r="O2687" s="178">
        <v>2</v>
      </c>
    </row>
    <row r="2688" spans="1:15" x14ac:dyDescent="0.25">
      <c r="A2688" s="576"/>
      <c r="B2688" s="568"/>
      <c r="C2688" s="568"/>
      <c r="D2688" s="568"/>
      <c r="E2688" s="568"/>
      <c r="F2688" s="568"/>
      <c r="G2688" s="568"/>
      <c r="H2688" s="175" t="s">
        <v>54</v>
      </c>
      <c r="I2688" s="176">
        <v>780.05674945761211</v>
      </c>
      <c r="J2688" s="177">
        <v>764.604890266486</v>
      </c>
      <c r="K2688" s="177">
        <v>1107.0485990959014</v>
      </c>
      <c r="L2688" s="180"/>
      <c r="M2688" s="177">
        <v>174.90733484871907</v>
      </c>
      <c r="N2688" s="177">
        <v>112.65849357515347</v>
      </c>
      <c r="O2688" s="178">
        <v>1.4191898215939454</v>
      </c>
    </row>
    <row r="2689" spans="1:15" x14ac:dyDescent="0.25">
      <c r="A2689" s="576"/>
      <c r="B2689" s="568"/>
      <c r="C2689" s="568"/>
      <c r="D2689" s="568"/>
      <c r="E2689" s="568"/>
      <c r="F2689" s="568"/>
      <c r="G2689" s="568"/>
      <c r="H2689" s="175" t="s">
        <v>175</v>
      </c>
      <c r="I2689" s="176">
        <v>780.68174945761211</v>
      </c>
      <c r="J2689" s="177">
        <v>765.229890266486</v>
      </c>
      <c r="K2689" s="177">
        <v>1108.2985990959014</v>
      </c>
      <c r="L2689" s="177">
        <v>1.25</v>
      </c>
      <c r="M2689" s="177">
        <v>175.03233484871907</v>
      </c>
      <c r="N2689" s="177">
        <v>112.78349357515347</v>
      </c>
      <c r="O2689" s="178">
        <v>1.7095949107969726</v>
      </c>
    </row>
    <row r="2690" spans="1:15" x14ac:dyDescent="0.25">
      <c r="A2690" s="576"/>
      <c r="B2690" s="568"/>
      <c r="C2690" s="568"/>
      <c r="D2690" s="568"/>
      <c r="E2690" s="568"/>
      <c r="F2690" s="568" t="s">
        <v>175</v>
      </c>
      <c r="G2690" s="568" t="s">
        <v>186</v>
      </c>
      <c r="H2690" s="175" t="s">
        <v>187</v>
      </c>
      <c r="I2690" s="182">
        <v>0.625</v>
      </c>
      <c r="J2690" s="181">
        <v>0.625</v>
      </c>
      <c r="K2690" s="177">
        <v>1.25</v>
      </c>
      <c r="L2690" s="177">
        <v>1.25</v>
      </c>
      <c r="M2690" s="181">
        <v>0.125</v>
      </c>
      <c r="N2690" s="181">
        <v>0.125</v>
      </c>
      <c r="O2690" s="178">
        <v>2</v>
      </c>
    </row>
    <row r="2691" spans="1:15" x14ac:dyDescent="0.25">
      <c r="A2691" s="576"/>
      <c r="B2691" s="568"/>
      <c r="C2691" s="568"/>
      <c r="D2691" s="568"/>
      <c r="E2691" s="568"/>
      <c r="F2691" s="568"/>
      <c r="G2691" s="568"/>
      <c r="H2691" s="175" t="s">
        <v>54</v>
      </c>
      <c r="I2691" s="176">
        <v>780.05674945761211</v>
      </c>
      <c r="J2691" s="177">
        <v>764.604890266486</v>
      </c>
      <c r="K2691" s="177">
        <v>1107.0485990959014</v>
      </c>
      <c r="L2691" s="180"/>
      <c r="M2691" s="177">
        <v>174.90733484871907</v>
      </c>
      <c r="N2691" s="177">
        <v>112.65849357515347</v>
      </c>
      <c r="O2691" s="178">
        <v>1.4191898215939454</v>
      </c>
    </row>
    <row r="2692" spans="1:15" x14ac:dyDescent="0.25">
      <c r="A2692" s="576"/>
      <c r="B2692" s="568"/>
      <c r="C2692" s="568"/>
      <c r="D2692" s="568"/>
      <c r="E2692" s="568"/>
      <c r="F2692" s="568"/>
      <c r="G2692" s="568"/>
      <c r="H2692" s="175" t="s">
        <v>175</v>
      </c>
      <c r="I2692" s="176">
        <v>780.68174945761211</v>
      </c>
      <c r="J2692" s="177">
        <v>765.229890266486</v>
      </c>
      <c r="K2692" s="177">
        <v>1108.2985990959014</v>
      </c>
      <c r="L2692" s="177">
        <v>1.25</v>
      </c>
      <c r="M2692" s="177">
        <v>175.03233484871907</v>
      </c>
      <c r="N2692" s="177">
        <v>112.78349357515347</v>
      </c>
      <c r="O2692" s="178">
        <v>1.7095949107969726</v>
      </c>
    </row>
    <row r="2693" spans="1:15" x14ac:dyDescent="0.25">
      <c r="A2693" s="576"/>
      <c r="B2693" s="568"/>
      <c r="C2693" s="568"/>
      <c r="D2693" s="568" t="s">
        <v>175</v>
      </c>
      <c r="E2693" s="568" t="s">
        <v>185</v>
      </c>
      <c r="F2693" s="568" t="s">
        <v>62</v>
      </c>
      <c r="G2693" s="568" t="s">
        <v>186</v>
      </c>
      <c r="H2693" s="175" t="s">
        <v>187</v>
      </c>
      <c r="I2693" s="176">
        <v>229.74683544303798</v>
      </c>
      <c r="J2693" s="177">
        <v>229.74683544303798</v>
      </c>
      <c r="K2693" s="177">
        <v>501.26582278481015</v>
      </c>
      <c r="L2693" s="177">
        <v>250.63291139240508</v>
      </c>
      <c r="M2693" s="177">
        <v>41.77215189873418</v>
      </c>
      <c r="N2693" s="177">
        <v>4.1772151898734178</v>
      </c>
      <c r="O2693" s="178">
        <v>2.1818181818181821</v>
      </c>
    </row>
    <row r="2694" spans="1:15" x14ac:dyDescent="0.25">
      <c r="A2694" s="576"/>
      <c r="B2694" s="568"/>
      <c r="C2694" s="568"/>
      <c r="D2694" s="568"/>
      <c r="E2694" s="568"/>
      <c r="F2694" s="568"/>
      <c r="G2694" s="568"/>
      <c r="H2694" s="175" t="s">
        <v>175</v>
      </c>
      <c r="I2694" s="176">
        <v>229.74683544303798</v>
      </c>
      <c r="J2694" s="177">
        <v>229.74683544303798</v>
      </c>
      <c r="K2694" s="177">
        <v>501.26582278481015</v>
      </c>
      <c r="L2694" s="177">
        <v>250.63291139240508</v>
      </c>
      <c r="M2694" s="177">
        <v>41.77215189873418</v>
      </c>
      <c r="N2694" s="177">
        <v>4.1772151898734178</v>
      </c>
      <c r="O2694" s="178">
        <v>2.1818181818181821</v>
      </c>
    </row>
    <row r="2695" spans="1:15" x14ac:dyDescent="0.25">
      <c r="A2695" s="576"/>
      <c r="B2695" s="568"/>
      <c r="C2695" s="568"/>
      <c r="D2695" s="568"/>
      <c r="E2695" s="568"/>
      <c r="F2695" s="568" t="s">
        <v>63</v>
      </c>
      <c r="G2695" s="568" t="s">
        <v>186</v>
      </c>
      <c r="H2695" s="175" t="s">
        <v>187</v>
      </c>
      <c r="I2695" s="176">
        <v>58</v>
      </c>
      <c r="J2695" s="177">
        <v>53</v>
      </c>
      <c r="K2695" s="177">
        <v>80</v>
      </c>
      <c r="L2695" s="177">
        <v>80</v>
      </c>
      <c r="M2695" s="177">
        <v>21.6</v>
      </c>
      <c r="N2695" s="177">
        <v>0</v>
      </c>
      <c r="O2695" s="178">
        <v>1.3793103448275863</v>
      </c>
    </row>
    <row r="2696" spans="1:15" x14ac:dyDescent="0.25">
      <c r="A2696" s="576"/>
      <c r="B2696" s="568"/>
      <c r="C2696" s="568"/>
      <c r="D2696" s="568"/>
      <c r="E2696" s="568"/>
      <c r="F2696" s="568"/>
      <c r="G2696" s="568"/>
      <c r="H2696" s="175" t="s">
        <v>175</v>
      </c>
      <c r="I2696" s="176">
        <v>58</v>
      </c>
      <c r="J2696" s="177">
        <v>53</v>
      </c>
      <c r="K2696" s="177">
        <v>80</v>
      </c>
      <c r="L2696" s="177">
        <v>80</v>
      </c>
      <c r="M2696" s="177">
        <v>21.6</v>
      </c>
      <c r="N2696" s="177">
        <v>0</v>
      </c>
      <c r="O2696" s="178">
        <v>1.3793103448275863</v>
      </c>
    </row>
    <row r="2697" spans="1:15" x14ac:dyDescent="0.25">
      <c r="A2697" s="576"/>
      <c r="B2697" s="568"/>
      <c r="C2697" s="568"/>
      <c r="D2697" s="568"/>
      <c r="E2697" s="568"/>
      <c r="F2697" s="568" t="s">
        <v>64</v>
      </c>
      <c r="G2697" s="568" t="s">
        <v>186</v>
      </c>
      <c r="H2697" s="175" t="s">
        <v>187</v>
      </c>
      <c r="I2697" s="176">
        <v>295.17857142857144</v>
      </c>
      <c r="J2697" s="177">
        <v>289.82142857142856</v>
      </c>
      <c r="K2697" s="177">
        <v>433.44535714285706</v>
      </c>
      <c r="L2697" s="177">
        <v>428.62392857142851</v>
      </c>
      <c r="M2697" s="177">
        <v>151.17857142857142</v>
      </c>
      <c r="N2697" s="177">
        <v>39.214285714285708</v>
      </c>
      <c r="O2697" s="178">
        <v>1.4684174228675133</v>
      </c>
    </row>
    <row r="2698" spans="1:15" x14ac:dyDescent="0.25">
      <c r="A2698" s="576"/>
      <c r="B2698" s="568"/>
      <c r="C2698" s="568"/>
      <c r="D2698" s="568"/>
      <c r="E2698" s="568"/>
      <c r="F2698" s="568"/>
      <c r="G2698" s="568"/>
      <c r="H2698" s="175" t="s">
        <v>54</v>
      </c>
      <c r="I2698" s="176">
        <v>96.624060454500693</v>
      </c>
      <c r="J2698" s="177">
        <v>96.624060454500693</v>
      </c>
      <c r="K2698" s="177">
        <v>222.23533904535157</v>
      </c>
      <c r="L2698" s="180"/>
      <c r="M2698" s="180"/>
      <c r="N2698" s="180"/>
      <c r="O2698" s="178">
        <v>2.2999999999999998</v>
      </c>
    </row>
    <row r="2699" spans="1:15" x14ac:dyDescent="0.25">
      <c r="A2699" s="576"/>
      <c r="B2699" s="568"/>
      <c r="C2699" s="568"/>
      <c r="D2699" s="568"/>
      <c r="E2699" s="568"/>
      <c r="F2699" s="568"/>
      <c r="G2699" s="568"/>
      <c r="H2699" s="175" t="s">
        <v>175</v>
      </c>
      <c r="I2699" s="176">
        <v>391.80263188307214</v>
      </c>
      <c r="J2699" s="177">
        <v>386.44548902592925</v>
      </c>
      <c r="K2699" s="177">
        <v>655.68069618820869</v>
      </c>
      <c r="L2699" s="177">
        <v>428.62392857142851</v>
      </c>
      <c r="M2699" s="177">
        <v>151.17857142857142</v>
      </c>
      <c r="N2699" s="177">
        <v>39.214285714285708</v>
      </c>
      <c r="O2699" s="178">
        <v>1.8842087114337565</v>
      </c>
    </row>
    <row r="2700" spans="1:15" x14ac:dyDescent="0.25">
      <c r="A2700" s="576"/>
      <c r="B2700" s="568"/>
      <c r="C2700" s="568"/>
      <c r="D2700" s="568"/>
      <c r="E2700" s="568"/>
      <c r="F2700" s="568" t="s">
        <v>65</v>
      </c>
      <c r="G2700" s="568" t="s">
        <v>186</v>
      </c>
      <c r="H2700" s="175" t="s">
        <v>187</v>
      </c>
      <c r="I2700" s="176">
        <v>907.07070707070704</v>
      </c>
      <c r="J2700" s="177">
        <v>907.07070707070704</v>
      </c>
      <c r="K2700" s="177">
        <v>2778.787878787879</v>
      </c>
      <c r="L2700" s="177">
        <v>2430.3030303030305</v>
      </c>
      <c r="M2700" s="177">
        <v>399.44444444444446</v>
      </c>
      <c r="N2700" s="177">
        <v>85.505050505050505</v>
      </c>
      <c r="O2700" s="178">
        <v>3.0634743875278398</v>
      </c>
    </row>
    <row r="2701" spans="1:15" x14ac:dyDescent="0.25">
      <c r="A2701" s="576"/>
      <c r="B2701" s="568"/>
      <c r="C2701" s="568"/>
      <c r="D2701" s="568"/>
      <c r="E2701" s="568"/>
      <c r="F2701" s="568"/>
      <c r="G2701" s="568"/>
      <c r="H2701" s="175" t="s">
        <v>175</v>
      </c>
      <c r="I2701" s="176">
        <v>907.07070707070704</v>
      </c>
      <c r="J2701" s="177">
        <v>907.07070707070704</v>
      </c>
      <c r="K2701" s="177">
        <v>2778.787878787879</v>
      </c>
      <c r="L2701" s="177">
        <v>2430.3030303030305</v>
      </c>
      <c r="M2701" s="177">
        <v>399.44444444444446</v>
      </c>
      <c r="N2701" s="177">
        <v>85.505050505050505</v>
      </c>
      <c r="O2701" s="178">
        <v>3.0634743875278398</v>
      </c>
    </row>
    <row r="2702" spans="1:15" x14ac:dyDescent="0.25">
      <c r="A2702" s="576"/>
      <c r="B2702" s="568"/>
      <c r="C2702" s="568"/>
      <c r="D2702" s="568"/>
      <c r="E2702" s="568"/>
      <c r="F2702" s="568" t="s">
        <v>67</v>
      </c>
      <c r="G2702" s="568" t="s">
        <v>186</v>
      </c>
      <c r="H2702" s="175" t="s">
        <v>187</v>
      </c>
      <c r="I2702" s="176">
        <v>5</v>
      </c>
      <c r="J2702" s="177">
        <v>5</v>
      </c>
      <c r="K2702" s="177">
        <v>20</v>
      </c>
      <c r="L2702" s="177">
        <v>20</v>
      </c>
      <c r="M2702" s="177">
        <v>1.25</v>
      </c>
      <c r="N2702" s="177">
        <v>1.25</v>
      </c>
      <c r="O2702" s="178">
        <v>4</v>
      </c>
    </row>
    <row r="2703" spans="1:15" x14ac:dyDescent="0.25">
      <c r="A2703" s="576"/>
      <c r="B2703" s="568"/>
      <c r="C2703" s="568"/>
      <c r="D2703" s="568"/>
      <c r="E2703" s="568"/>
      <c r="F2703" s="568"/>
      <c r="G2703" s="568"/>
      <c r="H2703" s="175" t="s">
        <v>54</v>
      </c>
      <c r="I2703" s="176">
        <v>102.96316828843356</v>
      </c>
      <c r="J2703" s="177">
        <v>102.96316828843356</v>
      </c>
      <c r="K2703" s="177">
        <v>222.97302625962405</v>
      </c>
      <c r="L2703" s="180"/>
      <c r="M2703" s="177">
        <v>20.592633657686715</v>
      </c>
      <c r="N2703" s="177">
        <v>20.592633657686715</v>
      </c>
      <c r="O2703" s="178">
        <v>2.1655610444601274</v>
      </c>
    </row>
    <row r="2704" spans="1:15" x14ac:dyDescent="0.25">
      <c r="A2704" s="576"/>
      <c r="B2704" s="568"/>
      <c r="C2704" s="568"/>
      <c r="D2704" s="568"/>
      <c r="E2704" s="568"/>
      <c r="F2704" s="568"/>
      <c r="G2704" s="568"/>
      <c r="H2704" s="175" t="s">
        <v>175</v>
      </c>
      <c r="I2704" s="176">
        <v>107.96316828843356</v>
      </c>
      <c r="J2704" s="177">
        <v>107.96316828843356</v>
      </c>
      <c r="K2704" s="177">
        <v>242.97302625962405</v>
      </c>
      <c r="L2704" s="177">
        <v>20</v>
      </c>
      <c r="M2704" s="177">
        <v>21.842633657686715</v>
      </c>
      <c r="N2704" s="177">
        <v>21.842633657686715</v>
      </c>
      <c r="O2704" s="178">
        <v>3.0827805222300637</v>
      </c>
    </row>
    <row r="2705" spans="1:15" x14ac:dyDescent="0.25">
      <c r="A2705" s="576"/>
      <c r="B2705" s="568"/>
      <c r="C2705" s="568"/>
      <c r="D2705" s="568"/>
      <c r="E2705" s="568"/>
      <c r="F2705" s="568" t="s">
        <v>79</v>
      </c>
      <c r="G2705" s="568" t="s">
        <v>186</v>
      </c>
      <c r="H2705" s="175" t="s">
        <v>187</v>
      </c>
      <c r="I2705" s="176">
        <v>20</v>
      </c>
      <c r="J2705" s="177">
        <v>20</v>
      </c>
      <c r="K2705" s="177">
        <v>18</v>
      </c>
      <c r="L2705" s="177">
        <v>18</v>
      </c>
      <c r="M2705" s="177">
        <v>7</v>
      </c>
      <c r="N2705" s="177">
        <v>4</v>
      </c>
      <c r="O2705" s="179">
        <v>0.9</v>
      </c>
    </row>
    <row r="2706" spans="1:15" x14ac:dyDescent="0.25">
      <c r="A2706" s="576"/>
      <c r="B2706" s="568"/>
      <c r="C2706" s="568"/>
      <c r="D2706" s="568"/>
      <c r="E2706" s="568"/>
      <c r="F2706" s="568"/>
      <c r="G2706" s="568"/>
      <c r="H2706" s="175" t="s">
        <v>54</v>
      </c>
      <c r="I2706" s="176">
        <v>310.69056342113913</v>
      </c>
      <c r="J2706" s="177">
        <v>271.59917963933032</v>
      </c>
      <c r="K2706" s="177">
        <v>350.89428751341643</v>
      </c>
      <c r="L2706" s="180"/>
      <c r="M2706" s="177">
        <v>112.71314908617015</v>
      </c>
      <c r="N2706" s="177">
        <v>40.994234162635088</v>
      </c>
      <c r="O2706" s="178">
        <v>1.1294011753996578</v>
      </c>
    </row>
    <row r="2707" spans="1:15" x14ac:dyDescent="0.25">
      <c r="A2707" s="576"/>
      <c r="B2707" s="568"/>
      <c r="C2707" s="568"/>
      <c r="D2707" s="568"/>
      <c r="E2707" s="568"/>
      <c r="F2707" s="568"/>
      <c r="G2707" s="568"/>
      <c r="H2707" s="175" t="s">
        <v>175</v>
      </c>
      <c r="I2707" s="176">
        <v>330.69056342113913</v>
      </c>
      <c r="J2707" s="177">
        <v>291.59917963933032</v>
      </c>
      <c r="K2707" s="177">
        <v>368.89428751341643</v>
      </c>
      <c r="L2707" s="177">
        <v>18</v>
      </c>
      <c r="M2707" s="177">
        <v>119.71314908617015</v>
      </c>
      <c r="N2707" s="177">
        <v>44.994234162635088</v>
      </c>
      <c r="O2707" s="178">
        <v>1.014700587699829</v>
      </c>
    </row>
    <row r="2708" spans="1:15" x14ac:dyDescent="0.25">
      <c r="A2708" s="576"/>
      <c r="B2708" s="568"/>
      <c r="C2708" s="568"/>
      <c r="D2708" s="568"/>
      <c r="E2708" s="568"/>
      <c r="F2708" s="568" t="s">
        <v>80</v>
      </c>
      <c r="G2708" s="568" t="s">
        <v>186</v>
      </c>
      <c r="H2708" s="175" t="s">
        <v>187</v>
      </c>
      <c r="I2708" s="176">
        <v>10.321428571428571</v>
      </c>
      <c r="J2708" s="177">
        <v>9.1071428571428559</v>
      </c>
      <c r="K2708" s="177">
        <v>13.357142857142856</v>
      </c>
      <c r="L2708" s="177">
        <v>13.357142857142856</v>
      </c>
      <c r="M2708" s="177">
        <v>3.2785714285714285</v>
      </c>
      <c r="N2708" s="177">
        <v>2.9142857142857141</v>
      </c>
      <c r="O2708" s="178">
        <v>1.2941176470588234</v>
      </c>
    </row>
    <row r="2709" spans="1:15" x14ac:dyDescent="0.25">
      <c r="A2709" s="576"/>
      <c r="B2709" s="568"/>
      <c r="C2709" s="568"/>
      <c r="D2709" s="568"/>
      <c r="E2709" s="568"/>
      <c r="F2709" s="568"/>
      <c r="G2709" s="568"/>
      <c r="H2709" s="175" t="s">
        <v>54</v>
      </c>
      <c r="I2709" s="176">
        <v>501.22001044000132</v>
      </c>
      <c r="J2709" s="177">
        <v>496.63109475258335</v>
      </c>
      <c r="K2709" s="177">
        <v>913.37917564794043</v>
      </c>
      <c r="L2709" s="180"/>
      <c r="M2709" s="177">
        <v>222.37165610375735</v>
      </c>
      <c r="N2709" s="177">
        <v>95.360772379927496</v>
      </c>
      <c r="O2709" s="178">
        <v>1.8223118722776468</v>
      </c>
    </row>
    <row r="2710" spans="1:15" x14ac:dyDescent="0.25">
      <c r="A2710" s="576"/>
      <c r="B2710" s="568"/>
      <c r="C2710" s="568"/>
      <c r="D2710" s="568"/>
      <c r="E2710" s="568"/>
      <c r="F2710" s="568"/>
      <c r="G2710" s="568"/>
      <c r="H2710" s="175" t="s">
        <v>175</v>
      </c>
      <c r="I2710" s="176">
        <v>511.54143901142987</v>
      </c>
      <c r="J2710" s="177">
        <v>505.73823760972618</v>
      </c>
      <c r="K2710" s="177">
        <v>926.73631850508332</v>
      </c>
      <c r="L2710" s="177">
        <v>13.357142857142856</v>
      </c>
      <c r="M2710" s="177">
        <v>225.65022753232878</v>
      </c>
      <c r="N2710" s="177">
        <v>98.275058094213207</v>
      </c>
      <c r="O2710" s="178">
        <v>1.558214759668235</v>
      </c>
    </row>
    <row r="2711" spans="1:15" x14ac:dyDescent="0.25">
      <c r="A2711" s="576"/>
      <c r="B2711" s="568"/>
      <c r="C2711" s="568"/>
      <c r="D2711" s="568"/>
      <c r="E2711" s="568"/>
      <c r="F2711" s="568" t="s">
        <v>82</v>
      </c>
      <c r="G2711" s="568" t="s">
        <v>186</v>
      </c>
      <c r="H2711" s="175" t="s">
        <v>187</v>
      </c>
      <c r="I2711" s="176">
        <v>24</v>
      </c>
      <c r="J2711" s="177">
        <v>24</v>
      </c>
      <c r="K2711" s="177">
        <v>36</v>
      </c>
      <c r="L2711" s="177">
        <v>36</v>
      </c>
      <c r="M2711" s="177">
        <v>14.15</v>
      </c>
      <c r="N2711" s="177">
        <v>2.6</v>
      </c>
      <c r="O2711" s="178">
        <v>1.5</v>
      </c>
    </row>
    <row r="2712" spans="1:15" x14ac:dyDescent="0.25">
      <c r="A2712" s="576"/>
      <c r="B2712" s="568"/>
      <c r="C2712" s="568"/>
      <c r="D2712" s="568"/>
      <c r="E2712" s="568"/>
      <c r="F2712" s="568"/>
      <c r="G2712" s="568"/>
      <c r="H2712" s="175" t="s">
        <v>54</v>
      </c>
      <c r="I2712" s="176">
        <v>660.14596889195343</v>
      </c>
      <c r="J2712" s="177">
        <v>660.14596889195343</v>
      </c>
      <c r="K2712" s="177">
        <v>1259.3141380155273</v>
      </c>
      <c r="L2712" s="180"/>
      <c r="M2712" s="177">
        <v>157.88184373335784</v>
      </c>
      <c r="N2712" s="177">
        <v>95.532316385542416</v>
      </c>
      <c r="O2712" s="178">
        <v>1.907629823339329</v>
      </c>
    </row>
    <row r="2713" spans="1:15" x14ac:dyDescent="0.25">
      <c r="A2713" s="576"/>
      <c r="B2713" s="568"/>
      <c r="C2713" s="568"/>
      <c r="D2713" s="568"/>
      <c r="E2713" s="568"/>
      <c r="F2713" s="568"/>
      <c r="G2713" s="568"/>
      <c r="H2713" s="175" t="s">
        <v>175</v>
      </c>
      <c r="I2713" s="176">
        <v>684.14596889195343</v>
      </c>
      <c r="J2713" s="177">
        <v>684.14596889195343</v>
      </c>
      <c r="K2713" s="177">
        <v>1295.3141380155273</v>
      </c>
      <c r="L2713" s="177">
        <v>36</v>
      </c>
      <c r="M2713" s="177">
        <v>172.03184373335785</v>
      </c>
      <c r="N2713" s="177">
        <v>98.13231638554241</v>
      </c>
      <c r="O2713" s="178">
        <v>1.7038149116696646</v>
      </c>
    </row>
    <row r="2714" spans="1:15" x14ac:dyDescent="0.25">
      <c r="A2714" s="576"/>
      <c r="B2714" s="568"/>
      <c r="C2714" s="568"/>
      <c r="D2714" s="568"/>
      <c r="E2714" s="568"/>
      <c r="F2714" s="568" t="s">
        <v>118</v>
      </c>
      <c r="G2714" s="568" t="s">
        <v>186</v>
      </c>
      <c r="H2714" s="175" t="s">
        <v>187</v>
      </c>
      <c r="I2714" s="176">
        <v>1257.8399999999999</v>
      </c>
      <c r="J2714" s="177">
        <v>1249.44</v>
      </c>
      <c r="K2714" s="177">
        <v>2695.2</v>
      </c>
      <c r="L2714" s="177">
        <v>1905.6</v>
      </c>
      <c r="M2714" s="177">
        <v>358.62</v>
      </c>
      <c r="N2714" s="177">
        <v>89.819999999999979</v>
      </c>
      <c r="O2714" s="178">
        <v>2.1427208547987027</v>
      </c>
    </row>
    <row r="2715" spans="1:15" x14ac:dyDescent="0.25">
      <c r="A2715" s="576"/>
      <c r="B2715" s="568"/>
      <c r="C2715" s="568"/>
      <c r="D2715" s="568"/>
      <c r="E2715" s="568"/>
      <c r="F2715" s="568"/>
      <c r="G2715" s="568"/>
      <c r="H2715" s="175" t="s">
        <v>54</v>
      </c>
      <c r="I2715" s="176">
        <v>203.78241625663867</v>
      </c>
      <c r="J2715" s="177">
        <v>203.78241625663867</v>
      </c>
      <c r="K2715" s="177">
        <v>243.3401794123391</v>
      </c>
      <c r="L2715" s="180"/>
      <c r="M2715" s="177">
        <v>46.750083729464166</v>
      </c>
      <c r="N2715" s="177">
        <v>19.778881577850225</v>
      </c>
      <c r="O2715" s="178">
        <v>1.1941176470588235</v>
      </c>
    </row>
    <row r="2716" spans="1:15" x14ac:dyDescent="0.25">
      <c r="A2716" s="576"/>
      <c r="B2716" s="568"/>
      <c r="C2716" s="568"/>
      <c r="D2716" s="568"/>
      <c r="E2716" s="568"/>
      <c r="F2716" s="568"/>
      <c r="G2716" s="568"/>
      <c r="H2716" s="175" t="s">
        <v>175</v>
      </c>
      <c r="I2716" s="176">
        <v>1461.6224162566386</v>
      </c>
      <c r="J2716" s="177">
        <v>1453.2224162566388</v>
      </c>
      <c r="K2716" s="177">
        <v>2938.5401794123391</v>
      </c>
      <c r="L2716" s="177">
        <v>1905.6</v>
      </c>
      <c r="M2716" s="177">
        <v>405.37008372946417</v>
      </c>
      <c r="N2716" s="177">
        <v>109.59888157785021</v>
      </c>
      <c r="O2716" s="178">
        <v>1.6684192509287632</v>
      </c>
    </row>
    <row r="2717" spans="1:15" x14ac:dyDescent="0.25">
      <c r="A2717" s="576"/>
      <c r="B2717" s="568"/>
      <c r="C2717" s="568"/>
      <c r="D2717" s="568"/>
      <c r="E2717" s="568"/>
      <c r="F2717" s="568" t="s">
        <v>120</v>
      </c>
      <c r="G2717" s="568" t="s">
        <v>186</v>
      </c>
      <c r="H2717" s="175" t="s">
        <v>54</v>
      </c>
      <c r="I2717" s="176">
        <v>13.859473506434162</v>
      </c>
      <c r="J2717" s="177">
        <v>13.859473506434162</v>
      </c>
      <c r="K2717" s="177">
        <v>20.789210259651242</v>
      </c>
      <c r="L2717" s="180"/>
      <c r="M2717" s="177">
        <v>8.3156841038604963</v>
      </c>
      <c r="N2717" s="177">
        <v>1.3859473506434163</v>
      </c>
      <c r="O2717" s="178">
        <v>1.5</v>
      </c>
    </row>
    <row r="2718" spans="1:15" x14ac:dyDescent="0.25">
      <c r="A2718" s="576"/>
      <c r="B2718" s="568"/>
      <c r="C2718" s="568"/>
      <c r="D2718" s="568"/>
      <c r="E2718" s="568"/>
      <c r="F2718" s="568"/>
      <c r="G2718" s="568"/>
      <c r="H2718" s="175" t="s">
        <v>175</v>
      </c>
      <c r="I2718" s="176">
        <v>13.859473506434162</v>
      </c>
      <c r="J2718" s="177">
        <v>13.859473506434162</v>
      </c>
      <c r="K2718" s="177">
        <v>20.789210259651242</v>
      </c>
      <c r="L2718" s="180"/>
      <c r="M2718" s="177">
        <v>8.3156841038604963</v>
      </c>
      <c r="N2718" s="177">
        <v>1.3859473506434163</v>
      </c>
      <c r="O2718" s="178">
        <v>1.5</v>
      </c>
    </row>
    <row r="2719" spans="1:15" x14ac:dyDescent="0.25">
      <c r="A2719" s="576"/>
      <c r="B2719" s="568"/>
      <c r="C2719" s="568"/>
      <c r="D2719" s="568"/>
      <c r="E2719" s="568"/>
      <c r="F2719" s="568" t="s">
        <v>121</v>
      </c>
      <c r="G2719" s="568" t="s">
        <v>186</v>
      </c>
      <c r="H2719" s="175" t="s">
        <v>187</v>
      </c>
      <c r="I2719" s="176">
        <v>585.84615384615381</v>
      </c>
      <c r="J2719" s="177">
        <v>584.61538461538453</v>
      </c>
      <c r="K2719" s="177">
        <v>1982.0430769230773</v>
      </c>
      <c r="L2719" s="177">
        <v>1449.4276923076925</v>
      </c>
      <c r="M2719" s="177">
        <v>204.49230769230769</v>
      </c>
      <c r="N2719" s="177">
        <v>56.184615384615391</v>
      </c>
      <c r="O2719" s="178">
        <v>3.3832142857142866</v>
      </c>
    </row>
    <row r="2720" spans="1:15" x14ac:dyDescent="0.25">
      <c r="A2720" s="576"/>
      <c r="B2720" s="568"/>
      <c r="C2720" s="568"/>
      <c r="D2720" s="568"/>
      <c r="E2720" s="568"/>
      <c r="F2720" s="568"/>
      <c r="G2720" s="568"/>
      <c r="H2720" s="175" t="s">
        <v>54</v>
      </c>
      <c r="I2720" s="176">
        <v>151.35141850817845</v>
      </c>
      <c r="J2720" s="177">
        <v>151.35141850817845</v>
      </c>
      <c r="K2720" s="177">
        <v>262.34245874750928</v>
      </c>
      <c r="L2720" s="180"/>
      <c r="M2720" s="177">
        <v>30.270283701635691</v>
      </c>
      <c r="N2720" s="177">
        <v>15.135141850817845</v>
      </c>
      <c r="O2720" s="178">
        <v>1.7333333333333332</v>
      </c>
    </row>
    <row r="2721" spans="1:15" x14ac:dyDescent="0.25">
      <c r="A2721" s="576"/>
      <c r="B2721" s="568"/>
      <c r="C2721" s="568"/>
      <c r="D2721" s="568"/>
      <c r="E2721" s="568"/>
      <c r="F2721" s="568"/>
      <c r="G2721" s="568"/>
      <c r="H2721" s="175" t="s">
        <v>175</v>
      </c>
      <c r="I2721" s="176">
        <v>737.19757235433224</v>
      </c>
      <c r="J2721" s="177">
        <v>735.96680312356295</v>
      </c>
      <c r="K2721" s="177">
        <v>2244.3855356705867</v>
      </c>
      <c r="L2721" s="177">
        <v>1449.4276923076925</v>
      </c>
      <c r="M2721" s="177">
        <v>234.76259139394338</v>
      </c>
      <c r="N2721" s="177">
        <v>71.319757235433229</v>
      </c>
      <c r="O2721" s="178">
        <v>2.55827380952381</v>
      </c>
    </row>
    <row r="2722" spans="1:15" x14ac:dyDescent="0.25">
      <c r="A2722" s="576"/>
      <c r="B2722" s="568"/>
      <c r="C2722" s="568"/>
      <c r="D2722" s="568"/>
      <c r="E2722" s="568"/>
      <c r="F2722" s="568" t="s">
        <v>123</v>
      </c>
      <c r="G2722" s="568" t="s">
        <v>186</v>
      </c>
      <c r="H2722" s="175" t="s">
        <v>187</v>
      </c>
      <c r="I2722" s="176">
        <v>58.695652173913047</v>
      </c>
      <c r="J2722" s="177">
        <v>58.695652173913047</v>
      </c>
      <c r="K2722" s="177">
        <v>220.64086956521737</v>
      </c>
      <c r="L2722" s="177">
        <v>220.64086956521737</v>
      </c>
      <c r="M2722" s="177">
        <v>32.673913043478265</v>
      </c>
      <c r="N2722" s="177">
        <v>11.739130434782609</v>
      </c>
      <c r="O2722" s="178">
        <v>3.7590666666666661</v>
      </c>
    </row>
    <row r="2723" spans="1:15" x14ac:dyDescent="0.25">
      <c r="A2723" s="576"/>
      <c r="B2723" s="568"/>
      <c r="C2723" s="568"/>
      <c r="D2723" s="568"/>
      <c r="E2723" s="568"/>
      <c r="F2723" s="568"/>
      <c r="G2723" s="568"/>
      <c r="H2723" s="175" t="s">
        <v>175</v>
      </c>
      <c r="I2723" s="176">
        <v>58.695652173913047</v>
      </c>
      <c r="J2723" s="177">
        <v>58.695652173913047</v>
      </c>
      <c r="K2723" s="177">
        <v>220.64086956521737</v>
      </c>
      <c r="L2723" s="177">
        <v>220.64086956521737</v>
      </c>
      <c r="M2723" s="177">
        <v>32.673913043478265</v>
      </c>
      <c r="N2723" s="177">
        <v>11.739130434782609</v>
      </c>
      <c r="O2723" s="178">
        <v>3.7590666666666661</v>
      </c>
    </row>
    <row r="2724" spans="1:15" x14ac:dyDescent="0.25">
      <c r="A2724" s="576"/>
      <c r="B2724" s="568"/>
      <c r="C2724" s="568"/>
      <c r="D2724" s="568"/>
      <c r="E2724" s="568"/>
      <c r="F2724" s="568" t="s">
        <v>130</v>
      </c>
      <c r="G2724" s="568" t="s">
        <v>186</v>
      </c>
      <c r="H2724" s="175" t="s">
        <v>187</v>
      </c>
      <c r="I2724" s="182">
        <v>0.625</v>
      </c>
      <c r="J2724" s="181">
        <v>0.625</v>
      </c>
      <c r="K2724" s="177">
        <v>1.25</v>
      </c>
      <c r="L2724" s="177">
        <v>1.25</v>
      </c>
      <c r="M2724" s="181">
        <v>0.125</v>
      </c>
      <c r="N2724" s="181">
        <v>0.125</v>
      </c>
      <c r="O2724" s="178">
        <v>2</v>
      </c>
    </row>
    <row r="2725" spans="1:15" x14ac:dyDescent="0.25">
      <c r="A2725" s="576"/>
      <c r="B2725" s="568"/>
      <c r="C2725" s="568"/>
      <c r="D2725" s="568"/>
      <c r="E2725" s="568"/>
      <c r="F2725" s="568"/>
      <c r="G2725" s="568"/>
      <c r="H2725" s="175" t="s">
        <v>54</v>
      </c>
      <c r="I2725" s="176">
        <v>780.05674945761211</v>
      </c>
      <c r="J2725" s="177">
        <v>764.604890266486</v>
      </c>
      <c r="K2725" s="177">
        <v>1107.0485990959014</v>
      </c>
      <c r="L2725" s="180"/>
      <c r="M2725" s="177">
        <v>174.90733484871907</v>
      </c>
      <c r="N2725" s="177">
        <v>112.65849357515347</v>
      </c>
      <c r="O2725" s="178">
        <v>1.4191898215939454</v>
      </c>
    </row>
    <row r="2726" spans="1:15" x14ac:dyDescent="0.25">
      <c r="A2726" s="576"/>
      <c r="B2726" s="568"/>
      <c r="C2726" s="568"/>
      <c r="D2726" s="568"/>
      <c r="E2726" s="568"/>
      <c r="F2726" s="568"/>
      <c r="G2726" s="568"/>
      <c r="H2726" s="175" t="s">
        <v>175</v>
      </c>
      <c r="I2726" s="176">
        <v>780.68174945761211</v>
      </c>
      <c r="J2726" s="177">
        <v>765.229890266486</v>
      </c>
      <c r="K2726" s="177">
        <v>1108.2985990959014</v>
      </c>
      <c r="L2726" s="177">
        <v>1.25</v>
      </c>
      <c r="M2726" s="177">
        <v>175.03233484871907</v>
      </c>
      <c r="N2726" s="177">
        <v>112.78349357515347</v>
      </c>
      <c r="O2726" s="178">
        <v>1.7095949107969726</v>
      </c>
    </row>
    <row r="2727" spans="1:15" x14ac:dyDescent="0.25">
      <c r="A2727" s="576"/>
      <c r="B2727" s="568"/>
      <c r="C2727" s="568"/>
      <c r="D2727" s="568"/>
      <c r="E2727" s="568"/>
      <c r="F2727" s="568" t="s">
        <v>175</v>
      </c>
      <c r="G2727" s="568" t="s">
        <v>186</v>
      </c>
      <c r="H2727" s="175" t="s">
        <v>187</v>
      </c>
      <c r="I2727" s="176">
        <v>3452.3243485338121</v>
      </c>
      <c r="J2727" s="177">
        <v>3431.1221507316141</v>
      </c>
      <c r="K2727" s="177">
        <v>8779.9901480609824</v>
      </c>
      <c r="L2727" s="177">
        <v>6853.835574996916</v>
      </c>
      <c r="M2727" s="177">
        <v>1235.5849599361075</v>
      </c>
      <c r="N2727" s="177">
        <v>297.52958294289328</v>
      </c>
      <c r="O2727" s="178">
        <v>2.2560116492733</v>
      </c>
    </row>
    <row r="2728" spans="1:15" x14ac:dyDescent="0.25">
      <c r="A2728" s="576"/>
      <c r="B2728" s="568"/>
      <c r="C2728" s="568"/>
      <c r="D2728" s="568"/>
      <c r="E2728" s="568"/>
      <c r="F2728" s="568"/>
      <c r="G2728" s="568"/>
      <c r="H2728" s="175" t="s">
        <v>54</v>
      </c>
      <c r="I2728" s="176">
        <v>2820.6938292248915</v>
      </c>
      <c r="J2728" s="177">
        <v>2761.5616705645389</v>
      </c>
      <c r="K2728" s="177">
        <v>4602.3164139972605</v>
      </c>
      <c r="L2728" s="180"/>
      <c r="M2728" s="177">
        <v>773.8026689646515</v>
      </c>
      <c r="N2728" s="177">
        <v>401.43842094025672</v>
      </c>
      <c r="O2728" s="178">
        <v>1.6857271908292069</v>
      </c>
    </row>
    <row r="2729" spans="1:15" x14ac:dyDescent="0.25">
      <c r="A2729" s="576"/>
      <c r="B2729" s="568"/>
      <c r="C2729" s="568"/>
      <c r="D2729" s="568"/>
      <c r="E2729" s="568"/>
      <c r="F2729" s="568"/>
      <c r="G2729" s="568"/>
      <c r="H2729" s="175" t="s">
        <v>175</v>
      </c>
      <c r="I2729" s="176">
        <v>6273.018177758705</v>
      </c>
      <c r="J2729" s="177">
        <v>6192.683821296152</v>
      </c>
      <c r="K2729" s="177">
        <v>13382.306562058244</v>
      </c>
      <c r="L2729" s="177">
        <v>6853.835574996916</v>
      </c>
      <c r="M2729" s="177">
        <v>2009.387628900759</v>
      </c>
      <c r="N2729" s="177">
        <v>698.96800388315</v>
      </c>
      <c r="O2729" s="178">
        <v>2.0116040242258317</v>
      </c>
    </row>
    <row r="2730" spans="1:15" x14ac:dyDescent="0.25">
      <c r="A2730" s="576"/>
      <c r="B2730" s="568" t="s">
        <v>25</v>
      </c>
      <c r="C2730" s="568" t="s">
        <v>42</v>
      </c>
      <c r="D2730" s="568" t="s">
        <v>43</v>
      </c>
      <c r="E2730" s="568" t="s">
        <v>185</v>
      </c>
      <c r="F2730" s="568" t="s">
        <v>63</v>
      </c>
      <c r="G2730" s="568" t="s">
        <v>186</v>
      </c>
      <c r="H2730" s="175" t="s">
        <v>187</v>
      </c>
      <c r="I2730" s="176">
        <v>15</v>
      </c>
      <c r="J2730" s="177">
        <v>15</v>
      </c>
      <c r="K2730" s="180"/>
      <c r="L2730" s="177">
        <v>0</v>
      </c>
      <c r="M2730" s="177">
        <v>0</v>
      </c>
      <c r="N2730" s="177">
        <v>0</v>
      </c>
      <c r="O2730" s="183"/>
    </row>
    <row r="2731" spans="1:15" x14ac:dyDescent="0.25">
      <c r="A2731" s="576"/>
      <c r="B2731" s="568"/>
      <c r="C2731" s="568"/>
      <c r="D2731" s="568"/>
      <c r="E2731" s="568"/>
      <c r="F2731" s="568"/>
      <c r="G2731" s="568"/>
      <c r="H2731" s="175" t="s">
        <v>175</v>
      </c>
      <c r="I2731" s="176">
        <v>15</v>
      </c>
      <c r="J2731" s="177">
        <v>15</v>
      </c>
      <c r="K2731" s="180"/>
      <c r="L2731" s="177">
        <v>0</v>
      </c>
      <c r="M2731" s="177">
        <v>0</v>
      </c>
      <c r="N2731" s="177">
        <v>0</v>
      </c>
      <c r="O2731" s="183"/>
    </row>
    <row r="2732" spans="1:15" x14ac:dyDescent="0.25">
      <c r="A2732" s="576"/>
      <c r="B2732" s="568"/>
      <c r="C2732" s="568"/>
      <c r="D2732" s="568"/>
      <c r="E2732" s="568"/>
      <c r="F2732" s="568" t="s">
        <v>64</v>
      </c>
      <c r="G2732" s="568" t="s">
        <v>186</v>
      </c>
      <c r="H2732" s="175" t="s">
        <v>187</v>
      </c>
      <c r="I2732" s="182">
        <v>0.5357142857142857</v>
      </c>
      <c r="J2732" s="181">
        <v>0.5357142857142857</v>
      </c>
      <c r="K2732" s="181">
        <v>0.12857142857142856</v>
      </c>
      <c r="L2732" s="181">
        <v>0.12857142857142856</v>
      </c>
      <c r="M2732" s="181">
        <v>0.2142857142857143</v>
      </c>
      <c r="N2732" s="181">
        <v>5.3571428571428575E-2</v>
      </c>
      <c r="O2732" s="179">
        <v>0.24</v>
      </c>
    </row>
    <row r="2733" spans="1:15" x14ac:dyDescent="0.25">
      <c r="A2733" s="576"/>
      <c r="B2733" s="568"/>
      <c r="C2733" s="568"/>
      <c r="D2733" s="568"/>
      <c r="E2733" s="568"/>
      <c r="F2733" s="568"/>
      <c r="G2733" s="568"/>
      <c r="H2733" s="175" t="s">
        <v>175</v>
      </c>
      <c r="I2733" s="182">
        <v>0.5357142857142857</v>
      </c>
      <c r="J2733" s="181">
        <v>0.5357142857142857</v>
      </c>
      <c r="K2733" s="181">
        <v>0.12857142857142856</v>
      </c>
      <c r="L2733" s="181">
        <v>0.12857142857142856</v>
      </c>
      <c r="M2733" s="181">
        <v>0.2142857142857143</v>
      </c>
      <c r="N2733" s="181">
        <v>5.3571428571428575E-2</v>
      </c>
      <c r="O2733" s="179">
        <v>0.24</v>
      </c>
    </row>
    <row r="2734" spans="1:15" x14ac:dyDescent="0.25">
      <c r="A2734" s="576"/>
      <c r="B2734" s="568"/>
      <c r="C2734" s="568"/>
      <c r="D2734" s="568"/>
      <c r="E2734" s="568"/>
      <c r="F2734" s="568" t="s">
        <v>175</v>
      </c>
      <c r="G2734" s="568" t="s">
        <v>186</v>
      </c>
      <c r="H2734" s="175" t="s">
        <v>187</v>
      </c>
      <c r="I2734" s="176">
        <v>15.535714285714286</v>
      </c>
      <c r="J2734" s="177">
        <v>15.535714285714286</v>
      </c>
      <c r="K2734" s="181">
        <v>0.12857142857142856</v>
      </c>
      <c r="L2734" s="181">
        <v>0.12857142857142856</v>
      </c>
      <c r="M2734" s="181">
        <v>0.2142857142857143</v>
      </c>
      <c r="N2734" s="181">
        <v>5.3571428571428575E-2</v>
      </c>
      <c r="O2734" s="179">
        <v>0.24</v>
      </c>
    </row>
    <row r="2735" spans="1:15" x14ac:dyDescent="0.25">
      <c r="A2735" s="576"/>
      <c r="B2735" s="568"/>
      <c r="C2735" s="568"/>
      <c r="D2735" s="568"/>
      <c r="E2735" s="568"/>
      <c r="F2735" s="568"/>
      <c r="G2735" s="568"/>
      <c r="H2735" s="175" t="s">
        <v>175</v>
      </c>
      <c r="I2735" s="176">
        <v>15.535714285714286</v>
      </c>
      <c r="J2735" s="177">
        <v>15.535714285714286</v>
      </c>
      <c r="K2735" s="181">
        <v>0.12857142857142856</v>
      </c>
      <c r="L2735" s="181">
        <v>0.12857142857142856</v>
      </c>
      <c r="M2735" s="181">
        <v>0.2142857142857143</v>
      </c>
      <c r="N2735" s="181">
        <v>5.3571428571428575E-2</v>
      </c>
      <c r="O2735" s="179">
        <v>0.24</v>
      </c>
    </row>
    <row r="2736" spans="1:15" x14ac:dyDescent="0.25">
      <c r="A2736" s="576"/>
      <c r="B2736" s="568"/>
      <c r="C2736" s="568"/>
      <c r="D2736" s="568" t="s">
        <v>45</v>
      </c>
      <c r="E2736" s="568" t="s">
        <v>185</v>
      </c>
      <c r="F2736" s="568" t="s">
        <v>79</v>
      </c>
      <c r="G2736" s="568" t="s">
        <v>186</v>
      </c>
      <c r="H2736" s="175" t="s">
        <v>54</v>
      </c>
      <c r="I2736" s="176">
        <v>68.344214745297919</v>
      </c>
      <c r="J2736" s="177">
        <v>65.610446155486002</v>
      </c>
      <c r="K2736" s="177">
        <v>75.938016383664333</v>
      </c>
      <c r="L2736" s="180"/>
      <c r="M2736" s="177">
        <v>27.000183603080657</v>
      </c>
      <c r="N2736" s="177">
        <v>15.187603276732869</v>
      </c>
      <c r="O2736" s="178">
        <v>1.1111111111111107</v>
      </c>
    </row>
    <row r="2737" spans="1:15" x14ac:dyDescent="0.25">
      <c r="A2737" s="576"/>
      <c r="B2737" s="568"/>
      <c r="C2737" s="568"/>
      <c r="D2737" s="568"/>
      <c r="E2737" s="568"/>
      <c r="F2737" s="568"/>
      <c r="G2737" s="568"/>
      <c r="H2737" s="175" t="s">
        <v>175</v>
      </c>
      <c r="I2737" s="176">
        <v>68.344214745297919</v>
      </c>
      <c r="J2737" s="177">
        <v>65.610446155486002</v>
      </c>
      <c r="K2737" s="177">
        <v>75.938016383664333</v>
      </c>
      <c r="L2737" s="180"/>
      <c r="M2737" s="177">
        <v>27.000183603080657</v>
      </c>
      <c r="N2737" s="177">
        <v>15.187603276732869</v>
      </c>
      <c r="O2737" s="178">
        <v>1.1111111111111107</v>
      </c>
    </row>
    <row r="2738" spans="1:15" x14ac:dyDescent="0.25">
      <c r="A2738" s="576"/>
      <c r="B2738" s="568"/>
      <c r="C2738" s="568"/>
      <c r="D2738" s="568"/>
      <c r="E2738" s="568"/>
      <c r="F2738" s="568" t="s">
        <v>80</v>
      </c>
      <c r="G2738" s="568" t="s">
        <v>186</v>
      </c>
      <c r="H2738" s="175" t="s">
        <v>187</v>
      </c>
      <c r="I2738" s="176">
        <v>7.5467857142857131</v>
      </c>
      <c r="J2738" s="177">
        <v>6.9396428571428563</v>
      </c>
      <c r="K2738" s="177">
        <v>12.75</v>
      </c>
      <c r="L2738" s="177">
        <v>12.75</v>
      </c>
      <c r="M2738" s="177">
        <v>3.7642857142857142</v>
      </c>
      <c r="N2738" s="177">
        <v>3.4607142857142859</v>
      </c>
      <c r="O2738" s="178">
        <v>1.6894609814963799</v>
      </c>
    </row>
    <row r="2739" spans="1:15" x14ac:dyDescent="0.25">
      <c r="A2739" s="576"/>
      <c r="B2739" s="568"/>
      <c r="C2739" s="568"/>
      <c r="D2739" s="568"/>
      <c r="E2739" s="568"/>
      <c r="F2739" s="568"/>
      <c r="G2739" s="568"/>
      <c r="H2739" s="175" t="s">
        <v>54</v>
      </c>
      <c r="I2739" s="176">
        <v>5124.8917634564214</v>
      </c>
      <c r="J2739" s="177">
        <v>5108.6083168251616</v>
      </c>
      <c r="K2739" s="177">
        <v>6275.371989122581</v>
      </c>
      <c r="L2739" s="180"/>
      <c r="M2739" s="177">
        <v>1358.4232660282814</v>
      </c>
      <c r="N2739" s="177">
        <v>1219.4410756210375</v>
      </c>
      <c r="O2739" s="178">
        <v>1.2244886875211258</v>
      </c>
    </row>
    <row r="2740" spans="1:15" x14ac:dyDescent="0.25">
      <c r="A2740" s="576"/>
      <c r="B2740" s="568"/>
      <c r="C2740" s="568"/>
      <c r="D2740" s="568"/>
      <c r="E2740" s="568"/>
      <c r="F2740" s="568"/>
      <c r="G2740" s="568"/>
      <c r="H2740" s="175" t="s">
        <v>175</v>
      </c>
      <c r="I2740" s="176">
        <v>5132.4385491707071</v>
      </c>
      <c r="J2740" s="177">
        <v>5115.5479596823043</v>
      </c>
      <c r="K2740" s="177">
        <v>6288.121989122581</v>
      </c>
      <c r="L2740" s="177">
        <v>12.75</v>
      </c>
      <c r="M2740" s="177">
        <v>1362.1875517425672</v>
      </c>
      <c r="N2740" s="177">
        <v>1222.9017899067517</v>
      </c>
      <c r="O2740" s="178">
        <v>1.456974834508753</v>
      </c>
    </row>
    <row r="2741" spans="1:15" x14ac:dyDescent="0.25">
      <c r="A2741" s="576"/>
      <c r="B2741" s="568"/>
      <c r="C2741" s="568"/>
      <c r="D2741" s="568"/>
      <c r="E2741" s="568"/>
      <c r="F2741" s="568" t="s">
        <v>82</v>
      </c>
      <c r="G2741" s="568" t="s">
        <v>186</v>
      </c>
      <c r="H2741" s="175" t="s">
        <v>187</v>
      </c>
      <c r="I2741" s="176">
        <v>2</v>
      </c>
      <c r="J2741" s="177">
        <v>2</v>
      </c>
      <c r="K2741" s="177">
        <v>3.5</v>
      </c>
      <c r="L2741" s="177">
        <v>3.5</v>
      </c>
      <c r="M2741" s="181">
        <v>0.8</v>
      </c>
      <c r="N2741" s="181">
        <v>0.7</v>
      </c>
      <c r="O2741" s="178">
        <v>1.75</v>
      </c>
    </row>
    <row r="2742" spans="1:15" x14ac:dyDescent="0.25">
      <c r="A2742" s="576"/>
      <c r="B2742" s="568"/>
      <c r="C2742" s="568"/>
      <c r="D2742" s="568"/>
      <c r="E2742" s="568"/>
      <c r="F2742" s="568"/>
      <c r="G2742" s="568"/>
      <c r="H2742" s="175" t="s">
        <v>54</v>
      </c>
      <c r="I2742" s="176">
        <v>1840.9381049848716</v>
      </c>
      <c r="J2742" s="177">
        <v>1840.9381049848716</v>
      </c>
      <c r="K2742" s="177">
        <v>4376.8720577005879</v>
      </c>
      <c r="L2742" s="180"/>
      <c r="M2742" s="177">
        <v>717.13159896298896</v>
      </c>
      <c r="N2742" s="177">
        <v>704.56205178091693</v>
      </c>
      <c r="O2742" s="178">
        <v>2.377522658610272</v>
      </c>
    </row>
    <row r="2743" spans="1:15" x14ac:dyDescent="0.25">
      <c r="A2743" s="576"/>
      <c r="B2743" s="568"/>
      <c r="C2743" s="568"/>
      <c r="D2743" s="568"/>
      <c r="E2743" s="568"/>
      <c r="F2743" s="568"/>
      <c r="G2743" s="568"/>
      <c r="H2743" s="175" t="s">
        <v>175</v>
      </c>
      <c r="I2743" s="176">
        <v>1842.9381049848716</v>
      </c>
      <c r="J2743" s="177">
        <v>1842.9381049848716</v>
      </c>
      <c r="K2743" s="177">
        <v>4380.3720577005879</v>
      </c>
      <c r="L2743" s="177">
        <v>3.5</v>
      </c>
      <c r="M2743" s="177">
        <v>717.93159896298891</v>
      </c>
      <c r="N2743" s="177">
        <v>705.26205178091698</v>
      </c>
      <c r="O2743" s="178">
        <v>2.063761329305136</v>
      </c>
    </row>
    <row r="2744" spans="1:15" x14ac:dyDescent="0.25">
      <c r="A2744" s="576"/>
      <c r="B2744" s="568"/>
      <c r="C2744" s="568"/>
      <c r="D2744" s="568"/>
      <c r="E2744" s="568"/>
      <c r="F2744" s="568" t="s">
        <v>83</v>
      </c>
      <c r="G2744" s="568" t="s">
        <v>186</v>
      </c>
      <c r="H2744" s="175" t="s">
        <v>54</v>
      </c>
      <c r="I2744" s="176">
        <v>29.666756151490095</v>
      </c>
      <c r="J2744" s="177">
        <v>29.666756151490095</v>
      </c>
      <c r="K2744" s="177">
        <v>38.566782996937121</v>
      </c>
      <c r="L2744" s="180"/>
      <c r="M2744" s="177">
        <v>4.4500134227235142</v>
      </c>
      <c r="N2744" s="177">
        <v>5.9333512302980189</v>
      </c>
      <c r="O2744" s="178">
        <v>1.3</v>
      </c>
    </row>
    <row r="2745" spans="1:15" x14ac:dyDescent="0.25">
      <c r="A2745" s="576"/>
      <c r="B2745" s="568"/>
      <c r="C2745" s="568"/>
      <c r="D2745" s="568"/>
      <c r="E2745" s="568"/>
      <c r="F2745" s="568"/>
      <c r="G2745" s="568"/>
      <c r="H2745" s="175" t="s">
        <v>175</v>
      </c>
      <c r="I2745" s="176">
        <v>29.666756151490095</v>
      </c>
      <c r="J2745" s="177">
        <v>29.666756151490095</v>
      </c>
      <c r="K2745" s="177">
        <v>38.566782996937121</v>
      </c>
      <c r="L2745" s="180"/>
      <c r="M2745" s="177">
        <v>4.4500134227235142</v>
      </c>
      <c r="N2745" s="177">
        <v>5.9333512302980189</v>
      </c>
      <c r="O2745" s="178">
        <v>1.3</v>
      </c>
    </row>
    <row r="2746" spans="1:15" x14ac:dyDescent="0.25">
      <c r="A2746" s="576"/>
      <c r="B2746" s="568"/>
      <c r="C2746" s="568"/>
      <c r="D2746" s="568"/>
      <c r="E2746" s="568"/>
      <c r="F2746" s="568" t="s">
        <v>175</v>
      </c>
      <c r="G2746" s="568" t="s">
        <v>186</v>
      </c>
      <c r="H2746" s="175" t="s">
        <v>187</v>
      </c>
      <c r="I2746" s="176">
        <v>9.5467857142857131</v>
      </c>
      <c r="J2746" s="177">
        <v>8.9396428571428572</v>
      </c>
      <c r="K2746" s="177">
        <v>16.25</v>
      </c>
      <c r="L2746" s="177">
        <v>16.25</v>
      </c>
      <c r="M2746" s="177">
        <v>4.5642857142857141</v>
      </c>
      <c r="N2746" s="177">
        <v>4.1607142857142856</v>
      </c>
      <c r="O2746" s="178">
        <v>1.7197304907481898</v>
      </c>
    </row>
    <row r="2747" spans="1:15" x14ac:dyDescent="0.25">
      <c r="A2747" s="576"/>
      <c r="B2747" s="568"/>
      <c r="C2747" s="568"/>
      <c r="D2747" s="568"/>
      <c r="E2747" s="568"/>
      <c r="F2747" s="568"/>
      <c r="G2747" s="568"/>
      <c r="H2747" s="175" t="s">
        <v>54</v>
      </c>
      <c r="I2747" s="176">
        <v>7063.8408393380805</v>
      </c>
      <c r="J2747" s="177">
        <v>7044.8236241170089</v>
      </c>
      <c r="K2747" s="177">
        <v>10766.748846203769</v>
      </c>
      <c r="L2747" s="180"/>
      <c r="M2747" s="177">
        <v>2107.0050620170746</v>
      </c>
      <c r="N2747" s="177">
        <v>1945.1240819089853</v>
      </c>
      <c r="O2747" s="178">
        <v>1.5032806143106272</v>
      </c>
    </row>
    <row r="2748" spans="1:15" x14ac:dyDescent="0.25">
      <c r="A2748" s="576"/>
      <c r="B2748" s="568"/>
      <c r="C2748" s="568"/>
      <c r="D2748" s="568"/>
      <c r="E2748" s="568"/>
      <c r="F2748" s="568"/>
      <c r="G2748" s="568"/>
      <c r="H2748" s="175" t="s">
        <v>175</v>
      </c>
      <c r="I2748" s="176">
        <v>7073.3876250523672</v>
      </c>
      <c r="J2748" s="177">
        <v>7053.7632669741524</v>
      </c>
      <c r="K2748" s="177">
        <v>10782.998846203769</v>
      </c>
      <c r="L2748" s="177">
        <v>16.25</v>
      </c>
      <c r="M2748" s="177">
        <v>2111.5693477313607</v>
      </c>
      <c r="N2748" s="177">
        <v>1949.2847961946995</v>
      </c>
      <c r="O2748" s="178">
        <v>1.5754305731231482</v>
      </c>
    </row>
    <row r="2749" spans="1:15" x14ac:dyDescent="0.25">
      <c r="A2749" s="576"/>
      <c r="B2749" s="568"/>
      <c r="C2749" s="568"/>
      <c r="D2749" s="568" t="s">
        <v>48</v>
      </c>
      <c r="E2749" s="568" t="s">
        <v>185</v>
      </c>
      <c r="F2749" s="568" t="s">
        <v>97</v>
      </c>
      <c r="G2749" s="568" t="s">
        <v>186</v>
      </c>
      <c r="H2749" s="175" t="s">
        <v>54</v>
      </c>
      <c r="I2749" s="176">
        <v>2.1202178178783355</v>
      </c>
      <c r="J2749" s="177">
        <v>2.1202178178783355</v>
      </c>
      <c r="K2749" s="177">
        <v>2.374643956023736</v>
      </c>
      <c r="L2749" s="180"/>
      <c r="M2749" s="180"/>
      <c r="N2749" s="180"/>
      <c r="O2749" s="178">
        <v>1.1200000000000001</v>
      </c>
    </row>
    <row r="2750" spans="1:15" x14ac:dyDescent="0.25">
      <c r="A2750" s="576"/>
      <c r="B2750" s="568"/>
      <c r="C2750" s="568"/>
      <c r="D2750" s="568"/>
      <c r="E2750" s="568"/>
      <c r="F2750" s="568"/>
      <c r="G2750" s="568"/>
      <c r="H2750" s="175" t="s">
        <v>175</v>
      </c>
      <c r="I2750" s="176">
        <v>2.1202178178783355</v>
      </c>
      <c r="J2750" s="177">
        <v>2.1202178178783355</v>
      </c>
      <c r="K2750" s="177">
        <v>2.374643956023736</v>
      </c>
      <c r="L2750" s="180"/>
      <c r="M2750" s="180"/>
      <c r="N2750" s="180"/>
      <c r="O2750" s="178">
        <v>1.1200000000000001</v>
      </c>
    </row>
    <row r="2751" spans="1:15" x14ac:dyDescent="0.25">
      <c r="A2751" s="576"/>
      <c r="B2751" s="568"/>
      <c r="C2751" s="568"/>
      <c r="D2751" s="568"/>
      <c r="E2751" s="568"/>
      <c r="F2751" s="568" t="s">
        <v>101</v>
      </c>
      <c r="G2751" s="568" t="s">
        <v>186</v>
      </c>
      <c r="H2751" s="175" t="s">
        <v>54</v>
      </c>
      <c r="I2751" s="176">
        <v>16.615071514655963</v>
      </c>
      <c r="J2751" s="177">
        <v>16.615071514655963</v>
      </c>
      <c r="K2751" s="177">
        <v>20.512433968711065</v>
      </c>
      <c r="L2751" s="180"/>
      <c r="M2751" s="177">
        <v>4.1024867937422131</v>
      </c>
      <c r="N2751" s="177">
        <v>4.1024867937422131</v>
      </c>
      <c r="O2751" s="178">
        <v>1.2345679012345678</v>
      </c>
    </row>
    <row r="2752" spans="1:15" x14ac:dyDescent="0.25">
      <c r="A2752" s="576"/>
      <c r="B2752" s="568"/>
      <c r="C2752" s="568"/>
      <c r="D2752" s="568"/>
      <c r="E2752" s="568"/>
      <c r="F2752" s="568"/>
      <c r="G2752" s="568"/>
      <c r="H2752" s="175" t="s">
        <v>175</v>
      </c>
      <c r="I2752" s="176">
        <v>16.615071514655963</v>
      </c>
      <c r="J2752" s="177">
        <v>16.615071514655963</v>
      </c>
      <c r="K2752" s="177">
        <v>20.512433968711065</v>
      </c>
      <c r="L2752" s="180"/>
      <c r="M2752" s="177">
        <v>4.1024867937422131</v>
      </c>
      <c r="N2752" s="177">
        <v>4.1024867937422131</v>
      </c>
      <c r="O2752" s="178">
        <v>1.2345679012345678</v>
      </c>
    </row>
    <row r="2753" spans="1:15" x14ac:dyDescent="0.25">
      <c r="A2753" s="576"/>
      <c r="B2753" s="568"/>
      <c r="C2753" s="568"/>
      <c r="D2753" s="568"/>
      <c r="E2753" s="568"/>
      <c r="F2753" s="568" t="s">
        <v>175</v>
      </c>
      <c r="G2753" s="568" t="s">
        <v>186</v>
      </c>
      <c r="H2753" s="175" t="s">
        <v>54</v>
      </c>
      <c r="I2753" s="176">
        <v>18.735289332534297</v>
      </c>
      <c r="J2753" s="177">
        <v>18.735289332534297</v>
      </c>
      <c r="K2753" s="177">
        <v>22.8870779247348</v>
      </c>
      <c r="L2753" s="180"/>
      <c r="M2753" s="177">
        <v>4.1024867937422131</v>
      </c>
      <c r="N2753" s="177">
        <v>4.1024867937422131</v>
      </c>
      <c r="O2753" s="178">
        <v>1.1772839506172841</v>
      </c>
    </row>
    <row r="2754" spans="1:15" x14ac:dyDescent="0.25">
      <c r="A2754" s="576"/>
      <c r="B2754" s="568"/>
      <c r="C2754" s="568"/>
      <c r="D2754" s="568"/>
      <c r="E2754" s="568"/>
      <c r="F2754" s="568"/>
      <c r="G2754" s="568"/>
      <c r="H2754" s="175" t="s">
        <v>175</v>
      </c>
      <c r="I2754" s="176">
        <v>18.735289332534297</v>
      </c>
      <c r="J2754" s="177">
        <v>18.735289332534297</v>
      </c>
      <c r="K2754" s="177">
        <v>22.8870779247348</v>
      </c>
      <c r="L2754" s="180"/>
      <c r="M2754" s="177">
        <v>4.1024867937422131</v>
      </c>
      <c r="N2754" s="177">
        <v>4.1024867937422131</v>
      </c>
      <c r="O2754" s="178">
        <v>1.1772839506172841</v>
      </c>
    </row>
    <row r="2755" spans="1:15" x14ac:dyDescent="0.25">
      <c r="A2755" s="576"/>
      <c r="B2755" s="568"/>
      <c r="C2755" s="568"/>
      <c r="D2755" s="568" t="s">
        <v>49</v>
      </c>
      <c r="E2755" s="568" t="s">
        <v>185</v>
      </c>
      <c r="F2755" s="568" t="s">
        <v>106</v>
      </c>
      <c r="G2755" s="568" t="s">
        <v>186</v>
      </c>
      <c r="H2755" s="175" t="s">
        <v>54</v>
      </c>
      <c r="I2755" s="176">
        <v>9.6987196204362487</v>
      </c>
      <c r="J2755" s="177">
        <v>9.6987196204362487</v>
      </c>
      <c r="K2755" s="177">
        <v>1.9397439240872498</v>
      </c>
      <c r="L2755" s="180"/>
      <c r="M2755" s="180"/>
      <c r="N2755" s="180"/>
      <c r="O2755" s="179">
        <v>0.2</v>
      </c>
    </row>
    <row r="2756" spans="1:15" x14ac:dyDescent="0.25">
      <c r="A2756" s="576"/>
      <c r="B2756" s="568"/>
      <c r="C2756" s="568"/>
      <c r="D2756" s="568"/>
      <c r="E2756" s="568"/>
      <c r="F2756" s="568"/>
      <c r="G2756" s="568"/>
      <c r="H2756" s="175" t="s">
        <v>175</v>
      </c>
      <c r="I2756" s="176">
        <v>9.6987196204362487</v>
      </c>
      <c r="J2756" s="177">
        <v>9.6987196204362487</v>
      </c>
      <c r="K2756" s="177">
        <v>1.9397439240872498</v>
      </c>
      <c r="L2756" s="180"/>
      <c r="M2756" s="180"/>
      <c r="N2756" s="180"/>
      <c r="O2756" s="179">
        <v>0.2</v>
      </c>
    </row>
    <row r="2757" spans="1:15" x14ac:dyDescent="0.25">
      <c r="A2757" s="576"/>
      <c r="B2757" s="568"/>
      <c r="C2757" s="568"/>
      <c r="D2757" s="568"/>
      <c r="E2757" s="568"/>
      <c r="F2757" s="568" t="s">
        <v>108</v>
      </c>
      <c r="G2757" s="568" t="s">
        <v>186</v>
      </c>
      <c r="H2757" s="175" t="s">
        <v>54</v>
      </c>
      <c r="I2757" s="176">
        <v>79.553305339815267</v>
      </c>
      <c r="J2757" s="177">
        <v>79.553305339815267</v>
      </c>
      <c r="K2757" s="177">
        <v>11.342500252131906</v>
      </c>
      <c r="L2757" s="180"/>
      <c r="M2757" s="180"/>
      <c r="N2757" s="181">
        <v>0.58166667959650786</v>
      </c>
      <c r="O2757" s="179">
        <v>0.1425773599686643</v>
      </c>
    </row>
    <row r="2758" spans="1:15" x14ac:dyDescent="0.25">
      <c r="A2758" s="576"/>
      <c r="B2758" s="568"/>
      <c r="C2758" s="568"/>
      <c r="D2758" s="568"/>
      <c r="E2758" s="568"/>
      <c r="F2758" s="568"/>
      <c r="G2758" s="568"/>
      <c r="H2758" s="175" t="s">
        <v>175</v>
      </c>
      <c r="I2758" s="176">
        <v>79.553305339815267</v>
      </c>
      <c r="J2758" s="177">
        <v>79.553305339815267</v>
      </c>
      <c r="K2758" s="177">
        <v>11.342500252131906</v>
      </c>
      <c r="L2758" s="180"/>
      <c r="M2758" s="180"/>
      <c r="N2758" s="181">
        <v>0.58166667959650786</v>
      </c>
      <c r="O2758" s="179">
        <v>0.1425773599686643</v>
      </c>
    </row>
    <row r="2759" spans="1:15" x14ac:dyDescent="0.25">
      <c r="A2759" s="576"/>
      <c r="B2759" s="568"/>
      <c r="C2759" s="568"/>
      <c r="D2759" s="568"/>
      <c r="E2759" s="568"/>
      <c r="F2759" s="568" t="s">
        <v>109</v>
      </c>
      <c r="G2759" s="568" t="s">
        <v>186</v>
      </c>
      <c r="H2759" s="175" t="s">
        <v>54</v>
      </c>
      <c r="I2759" s="176">
        <v>7.0687120500690872</v>
      </c>
      <c r="J2759" s="177">
        <v>7.0687120500690872</v>
      </c>
      <c r="K2759" s="177">
        <v>9.5003489952928533</v>
      </c>
      <c r="L2759" s="180"/>
      <c r="M2759" s="181">
        <v>0.67859635680663244</v>
      </c>
      <c r="N2759" s="180"/>
      <c r="O2759" s="178">
        <v>1.3440000000000001</v>
      </c>
    </row>
    <row r="2760" spans="1:15" x14ac:dyDescent="0.25">
      <c r="A2760" s="576"/>
      <c r="B2760" s="568"/>
      <c r="C2760" s="568"/>
      <c r="D2760" s="568"/>
      <c r="E2760" s="568"/>
      <c r="F2760" s="568"/>
      <c r="G2760" s="568"/>
      <c r="H2760" s="175" t="s">
        <v>175</v>
      </c>
      <c r="I2760" s="176">
        <v>7.0687120500690872</v>
      </c>
      <c r="J2760" s="177">
        <v>7.0687120500690872</v>
      </c>
      <c r="K2760" s="177">
        <v>9.5003489952928533</v>
      </c>
      <c r="L2760" s="180"/>
      <c r="M2760" s="181">
        <v>0.67859635680663244</v>
      </c>
      <c r="N2760" s="180"/>
      <c r="O2760" s="178">
        <v>1.3440000000000001</v>
      </c>
    </row>
    <row r="2761" spans="1:15" x14ac:dyDescent="0.25">
      <c r="A2761" s="576"/>
      <c r="B2761" s="568"/>
      <c r="C2761" s="568"/>
      <c r="D2761" s="568"/>
      <c r="E2761" s="568"/>
      <c r="F2761" s="568" t="s">
        <v>175</v>
      </c>
      <c r="G2761" s="568" t="s">
        <v>186</v>
      </c>
      <c r="H2761" s="175" t="s">
        <v>54</v>
      </c>
      <c r="I2761" s="176">
        <v>96.320737010320599</v>
      </c>
      <c r="J2761" s="177">
        <v>96.320737010320599</v>
      </c>
      <c r="K2761" s="177">
        <v>22.782593171512008</v>
      </c>
      <c r="L2761" s="180"/>
      <c r="M2761" s="181">
        <v>0.67859635680663244</v>
      </c>
      <c r="N2761" s="181">
        <v>0.58166667959650786</v>
      </c>
      <c r="O2761" s="179">
        <v>0.56219245332288814</v>
      </c>
    </row>
    <row r="2762" spans="1:15" x14ac:dyDescent="0.25">
      <c r="A2762" s="576"/>
      <c r="B2762" s="568"/>
      <c r="C2762" s="568"/>
      <c r="D2762" s="568"/>
      <c r="E2762" s="568"/>
      <c r="F2762" s="568"/>
      <c r="G2762" s="568"/>
      <c r="H2762" s="175" t="s">
        <v>175</v>
      </c>
      <c r="I2762" s="176">
        <v>96.320737010320599</v>
      </c>
      <c r="J2762" s="177">
        <v>96.320737010320599</v>
      </c>
      <c r="K2762" s="177">
        <v>22.782593171512008</v>
      </c>
      <c r="L2762" s="180"/>
      <c r="M2762" s="181">
        <v>0.67859635680663244</v>
      </c>
      <c r="N2762" s="181">
        <v>0.58166667959650786</v>
      </c>
      <c r="O2762" s="179">
        <v>0.56219245332288814</v>
      </c>
    </row>
    <row r="2763" spans="1:15" x14ac:dyDescent="0.25">
      <c r="A2763" s="576"/>
      <c r="B2763" s="568"/>
      <c r="C2763" s="568"/>
      <c r="D2763" s="568" t="s">
        <v>51</v>
      </c>
      <c r="E2763" s="568" t="s">
        <v>185</v>
      </c>
      <c r="F2763" s="568" t="s">
        <v>118</v>
      </c>
      <c r="G2763" s="568" t="s">
        <v>186</v>
      </c>
      <c r="H2763" s="175" t="s">
        <v>54</v>
      </c>
      <c r="I2763" s="176">
        <v>248.00704114385897</v>
      </c>
      <c r="J2763" s="177">
        <v>248.00704114385897</v>
      </c>
      <c r="K2763" s="177">
        <v>250.11352985559236</v>
      </c>
      <c r="L2763" s="180"/>
      <c r="M2763" s="177">
        <v>52.414327132782624</v>
      </c>
      <c r="N2763" s="177">
        <v>18.807103636249465</v>
      </c>
      <c r="O2763" s="178">
        <v>1.0084936649460348</v>
      </c>
    </row>
    <row r="2764" spans="1:15" x14ac:dyDescent="0.25">
      <c r="A2764" s="576"/>
      <c r="B2764" s="568"/>
      <c r="C2764" s="568"/>
      <c r="D2764" s="568"/>
      <c r="E2764" s="568"/>
      <c r="F2764" s="568"/>
      <c r="G2764" s="568"/>
      <c r="H2764" s="175" t="s">
        <v>175</v>
      </c>
      <c r="I2764" s="176">
        <v>248.00704114385897</v>
      </c>
      <c r="J2764" s="177">
        <v>248.00704114385897</v>
      </c>
      <c r="K2764" s="177">
        <v>250.11352985559236</v>
      </c>
      <c r="L2764" s="180"/>
      <c r="M2764" s="177">
        <v>52.414327132782624</v>
      </c>
      <c r="N2764" s="177">
        <v>18.807103636249465</v>
      </c>
      <c r="O2764" s="178">
        <v>1.0084936649460348</v>
      </c>
    </row>
    <row r="2765" spans="1:15" x14ac:dyDescent="0.25">
      <c r="A2765" s="576"/>
      <c r="B2765" s="568"/>
      <c r="C2765" s="568"/>
      <c r="D2765" s="568"/>
      <c r="E2765" s="568"/>
      <c r="F2765" s="568" t="s">
        <v>120</v>
      </c>
      <c r="G2765" s="568" t="s">
        <v>186</v>
      </c>
      <c r="H2765" s="175" t="s">
        <v>54</v>
      </c>
      <c r="I2765" s="176">
        <v>27.718947012868323</v>
      </c>
      <c r="J2765" s="177">
        <v>27.718947012868323</v>
      </c>
      <c r="K2765" s="177">
        <v>47.122209921876149</v>
      </c>
      <c r="L2765" s="180"/>
      <c r="M2765" s="177">
        <v>2.7718947012868327</v>
      </c>
      <c r="N2765" s="177">
        <v>1.3859473506434163</v>
      </c>
      <c r="O2765" s="178">
        <v>1.7</v>
      </c>
    </row>
    <row r="2766" spans="1:15" x14ac:dyDescent="0.25">
      <c r="A2766" s="576"/>
      <c r="B2766" s="568"/>
      <c r="C2766" s="568"/>
      <c r="D2766" s="568"/>
      <c r="E2766" s="568"/>
      <c r="F2766" s="568"/>
      <c r="G2766" s="568"/>
      <c r="H2766" s="175" t="s">
        <v>175</v>
      </c>
      <c r="I2766" s="176">
        <v>27.718947012868323</v>
      </c>
      <c r="J2766" s="177">
        <v>27.718947012868323</v>
      </c>
      <c r="K2766" s="177">
        <v>47.122209921876149</v>
      </c>
      <c r="L2766" s="180"/>
      <c r="M2766" s="177">
        <v>2.7718947012868327</v>
      </c>
      <c r="N2766" s="177">
        <v>1.3859473506434163</v>
      </c>
      <c r="O2766" s="178">
        <v>1.7</v>
      </c>
    </row>
    <row r="2767" spans="1:15" x14ac:dyDescent="0.25">
      <c r="A2767" s="576"/>
      <c r="B2767" s="568"/>
      <c r="C2767" s="568"/>
      <c r="D2767" s="568"/>
      <c r="E2767" s="568"/>
      <c r="F2767" s="568" t="s">
        <v>121</v>
      </c>
      <c r="G2767" s="568" t="s">
        <v>186</v>
      </c>
      <c r="H2767" s="175" t="s">
        <v>187</v>
      </c>
      <c r="I2767" s="176">
        <v>27.07692307692308</v>
      </c>
      <c r="J2767" s="177">
        <v>26.461538461538463</v>
      </c>
      <c r="K2767" s="180"/>
      <c r="L2767" s="177">
        <v>0</v>
      </c>
      <c r="M2767" s="177">
        <v>0</v>
      </c>
      <c r="N2767" s="177">
        <v>0</v>
      </c>
      <c r="O2767" s="183"/>
    </row>
    <row r="2768" spans="1:15" x14ac:dyDescent="0.25">
      <c r="A2768" s="576"/>
      <c r="B2768" s="568"/>
      <c r="C2768" s="568"/>
      <c r="D2768" s="568"/>
      <c r="E2768" s="568"/>
      <c r="F2768" s="568"/>
      <c r="G2768" s="568"/>
      <c r="H2768" s="175" t="s">
        <v>54</v>
      </c>
      <c r="I2768" s="176">
        <v>263.80741435248649</v>
      </c>
      <c r="J2768" s="177">
        <v>217.2668531612216</v>
      </c>
      <c r="K2768" s="177">
        <v>361.87871912941301</v>
      </c>
      <c r="L2768" s="180"/>
      <c r="M2768" s="177">
        <v>44.601371141628853</v>
      </c>
      <c r="N2768" s="177">
        <v>18.810143481469559</v>
      </c>
      <c r="O2768" s="178">
        <v>1.3717534058610212</v>
      </c>
    </row>
    <row r="2769" spans="1:15" x14ac:dyDescent="0.25">
      <c r="A2769" s="576"/>
      <c r="B2769" s="568"/>
      <c r="C2769" s="568"/>
      <c r="D2769" s="568"/>
      <c r="E2769" s="568"/>
      <c r="F2769" s="568"/>
      <c r="G2769" s="568"/>
      <c r="H2769" s="175" t="s">
        <v>175</v>
      </c>
      <c r="I2769" s="176">
        <v>290.88433742940958</v>
      </c>
      <c r="J2769" s="177">
        <v>243.72839162276006</v>
      </c>
      <c r="K2769" s="177">
        <v>361.87871912941301</v>
      </c>
      <c r="L2769" s="177">
        <v>0</v>
      </c>
      <c r="M2769" s="177">
        <v>44.601371141628853</v>
      </c>
      <c r="N2769" s="177">
        <v>18.810143481469559</v>
      </c>
      <c r="O2769" s="178">
        <v>1.3717534058610212</v>
      </c>
    </row>
    <row r="2770" spans="1:15" x14ac:dyDescent="0.25">
      <c r="A2770" s="576"/>
      <c r="B2770" s="568"/>
      <c r="C2770" s="568"/>
      <c r="D2770" s="568"/>
      <c r="E2770" s="568"/>
      <c r="F2770" s="568" t="s">
        <v>175</v>
      </c>
      <c r="G2770" s="568" t="s">
        <v>186</v>
      </c>
      <c r="H2770" s="175" t="s">
        <v>187</v>
      </c>
      <c r="I2770" s="176">
        <v>27.07692307692308</v>
      </c>
      <c r="J2770" s="177">
        <v>26.461538461538463</v>
      </c>
      <c r="K2770" s="180"/>
      <c r="L2770" s="177">
        <v>0</v>
      </c>
      <c r="M2770" s="177">
        <v>0</v>
      </c>
      <c r="N2770" s="177">
        <v>0</v>
      </c>
      <c r="O2770" s="183"/>
    </row>
    <row r="2771" spans="1:15" x14ac:dyDescent="0.25">
      <c r="A2771" s="576"/>
      <c r="B2771" s="568"/>
      <c r="C2771" s="568"/>
      <c r="D2771" s="568"/>
      <c r="E2771" s="568"/>
      <c r="F2771" s="568"/>
      <c r="G2771" s="568"/>
      <c r="H2771" s="175" t="s">
        <v>54</v>
      </c>
      <c r="I2771" s="176">
        <v>539.53340250921383</v>
      </c>
      <c r="J2771" s="177">
        <v>492.99284131794889</v>
      </c>
      <c r="K2771" s="177">
        <v>659.11445890688151</v>
      </c>
      <c r="L2771" s="180"/>
      <c r="M2771" s="177">
        <v>99.787592975698317</v>
      </c>
      <c r="N2771" s="177">
        <v>39.003194468362437</v>
      </c>
      <c r="O2771" s="178">
        <v>1.3600823569356855</v>
      </c>
    </row>
    <row r="2772" spans="1:15" x14ac:dyDescent="0.25">
      <c r="A2772" s="576"/>
      <c r="B2772" s="568"/>
      <c r="C2772" s="568"/>
      <c r="D2772" s="568"/>
      <c r="E2772" s="568"/>
      <c r="F2772" s="568"/>
      <c r="G2772" s="568"/>
      <c r="H2772" s="175" t="s">
        <v>175</v>
      </c>
      <c r="I2772" s="176">
        <v>566.61032558613681</v>
      </c>
      <c r="J2772" s="177">
        <v>519.45437977948734</v>
      </c>
      <c r="K2772" s="177">
        <v>659.11445890688151</v>
      </c>
      <c r="L2772" s="177">
        <v>0</v>
      </c>
      <c r="M2772" s="177">
        <v>99.787592975698317</v>
      </c>
      <c r="N2772" s="177">
        <v>39.003194468362437</v>
      </c>
      <c r="O2772" s="178">
        <v>1.3600823569356855</v>
      </c>
    </row>
    <row r="2773" spans="1:15" x14ac:dyDescent="0.25">
      <c r="A2773" s="576"/>
      <c r="B2773" s="568"/>
      <c r="C2773" s="568"/>
      <c r="D2773" s="568" t="s">
        <v>52</v>
      </c>
      <c r="E2773" s="568" t="s">
        <v>185</v>
      </c>
      <c r="F2773" s="568" t="s">
        <v>130</v>
      </c>
      <c r="G2773" s="568" t="s">
        <v>186</v>
      </c>
      <c r="H2773" s="175" t="s">
        <v>187</v>
      </c>
      <c r="I2773" s="176">
        <v>3.75</v>
      </c>
      <c r="J2773" s="177">
        <v>3.75</v>
      </c>
      <c r="K2773" s="177">
        <v>5.625</v>
      </c>
      <c r="L2773" s="177">
        <v>5.625</v>
      </c>
      <c r="M2773" s="181">
        <v>0.5625</v>
      </c>
      <c r="N2773" s="181">
        <v>0.5625</v>
      </c>
      <c r="O2773" s="178">
        <v>1.5</v>
      </c>
    </row>
    <row r="2774" spans="1:15" x14ac:dyDescent="0.25">
      <c r="A2774" s="576"/>
      <c r="B2774" s="568"/>
      <c r="C2774" s="568"/>
      <c r="D2774" s="568"/>
      <c r="E2774" s="568"/>
      <c r="F2774" s="568"/>
      <c r="G2774" s="568"/>
      <c r="H2774" s="175" t="s">
        <v>54</v>
      </c>
      <c r="I2774" s="176">
        <v>12.51600594481215</v>
      </c>
      <c r="J2774" s="177">
        <v>12.51600594481215</v>
      </c>
      <c r="K2774" s="177">
        <v>18.542231029351331</v>
      </c>
      <c r="L2774" s="180"/>
      <c r="M2774" s="177">
        <v>3.0903718382252223</v>
      </c>
      <c r="N2774" s="177">
        <v>3.0903718382252223</v>
      </c>
      <c r="O2774" s="178">
        <v>1.4814814814814814</v>
      </c>
    </row>
    <row r="2775" spans="1:15" x14ac:dyDescent="0.25">
      <c r="A2775" s="576"/>
      <c r="B2775" s="568"/>
      <c r="C2775" s="568"/>
      <c r="D2775" s="568"/>
      <c r="E2775" s="568"/>
      <c r="F2775" s="568"/>
      <c r="G2775" s="568"/>
      <c r="H2775" s="175" t="s">
        <v>175</v>
      </c>
      <c r="I2775" s="176">
        <v>16.26600594481215</v>
      </c>
      <c r="J2775" s="177">
        <v>16.26600594481215</v>
      </c>
      <c r="K2775" s="177">
        <v>24.167231029351331</v>
      </c>
      <c r="L2775" s="177">
        <v>5.625</v>
      </c>
      <c r="M2775" s="177">
        <v>3.6528718382252223</v>
      </c>
      <c r="N2775" s="177">
        <v>3.6528718382252223</v>
      </c>
      <c r="O2775" s="178">
        <v>1.4907407407407407</v>
      </c>
    </row>
    <row r="2776" spans="1:15" x14ac:dyDescent="0.25">
      <c r="A2776" s="576"/>
      <c r="B2776" s="568"/>
      <c r="C2776" s="568"/>
      <c r="D2776" s="568"/>
      <c r="E2776" s="568"/>
      <c r="F2776" s="568" t="s">
        <v>175</v>
      </c>
      <c r="G2776" s="568" t="s">
        <v>186</v>
      </c>
      <c r="H2776" s="175" t="s">
        <v>187</v>
      </c>
      <c r="I2776" s="176">
        <v>3.75</v>
      </c>
      <c r="J2776" s="177">
        <v>3.75</v>
      </c>
      <c r="K2776" s="177">
        <v>5.625</v>
      </c>
      <c r="L2776" s="177">
        <v>5.625</v>
      </c>
      <c r="M2776" s="181">
        <v>0.5625</v>
      </c>
      <c r="N2776" s="181">
        <v>0.5625</v>
      </c>
      <c r="O2776" s="178">
        <v>1.5</v>
      </c>
    </row>
    <row r="2777" spans="1:15" x14ac:dyDescent="0.25">
      <c r="A2777" s="576"/>
      <c r="B2777" s="568"/>
      <c r="C2777" s="568"/>
      <c r="D2777" s="568"/>
      <c r="E2777" s="568"/>
      <c r="F2777" s="568"/>
      <c r="G2777" s="568"/>
      <c r="H2777" s="175" t="s">
        <v>54</v>
      </c>
      <c r="I2777" s="176">
        <v>12.51600594481215</v>
      </c>
      <c r="J2777" s="177">
        <v>12.51600594481215</v>
      </c>
      <c r="K2777" s="177">
        <v>18.542231029351331</v>
      </c>
      <c r="L2777" s="180"/>
      <c r="M2777" s="177">
        <v>3.0903718382252223</v>
      </c>
      <c r="N2777" s="177">
        <v>3.0903718382252223</v>
      </c>
      <c r="O2777" s="178">
        <v>1.4814814814814814</v>
      </c>
    </row>
    <row r="2778" spans="1:15" x14ac:dyDescent="0.25">
      <c r="A2778" s="576"/>
      <c r="B2778" s="568"/>
      <c r="C2778" s="568"/>
      <c r="D2778" s="568"/>
      <c r="E2778" s="568"/>
      <c r="F2778" s="568"/>
      <c r="G2778" s="568"/>
      <c r="H2778" s="175" t="s">
        <v>175</v>
      </c>
      <c r="I2778" s="176">
        <v>16.26600594481215</v>
      </c>
      <c r="J2778" s="177">
        <v>16.26600594481215</v>
      </c>
      <c r="K2778" s="177">
        <v>24.167231029351331</v>
      </c>
      <c r="L2778" s="177">
        <v>5.625</v>
      </c>
      <c r="M2778" s="177">
        <v>3.6528718382252223</v>
      </c>
      <c r="N2778" s="177">
        <v>3.6528718382252223</v>
      </c>
      <c r="O2778" s="178">
        <v>1.4907407407407407</v>
      </c>
    </row>
    <row r="2779" spans="1:15" x14ac:dyDescent="0.25">
      <c r="A2779" s="576"/>
      <c r="B2779" s="568"/>
      <c r="C2779" s="568"/>
      <c r="D2779" s="568" t="s">
        <v>175</v>
      </c>
      <c r="E2779" s="568" t="s">
        <v>185</v>
      </c>
      <c r="F2779" s="568" t="s">
        <v>63</v>
      </c>
      <c r="G2779" s="568" t="s">
        <v>186</v>
      </c>
      <c r="H2779" s="175" t="s">
        <v>187</v>
      </c>
      <c r="I2779" s="176">
        <v>15</v>
      </c>
      <c r="J2779" s="177">
        <v>15</v>
      </c>
      <c r="K2779" s="180"/>
      <c r="L2779" s="177">
        <v>0</v>
      </c>
      <c r="M2779" s="177">
        <v>0</v>
      </c>
      <c r="N2779" s="177">
        <v>0</v>
      </c>
      <c r="O2779" s="183"/>
    </row>
    <row r="2780" spans="1:15" x14ac:dyDescent="0.25">
      <c r="A2780" s="576"/>
      <c r="B2780" s="568"/>
      <c r="C2780" s="568"/>
      <c r="D2780" s="568"/>
      <c r="E2780" s="568"/>
      <c r="F2780" s="568"/>
      <c r="G2780" s="568"/>
      <c r="H2780" s="175" t="s">
        <v>175</v>
      </c>
      <c r="I2780" s="176">
        <v>15</v>
      </c>
      <c r="J2780" s="177">
        <v>15</v>
      </c>
      <c r="K2780" s="180"/>
      <c r="L2780" s="177">
        <v>0</v>
      </c>
      <c r="M2780" s="177">
        <v>0</v>
      </c>
      <c r="N2780" s="177">
        <v>0</v>
      </c>
      <c r="O2780" s="183"/>
    </row>
    <row r="2781" spans="1:15" x14ac:dyDescent="0.25">
      <c r="A2781" s="576"/>
      <c r="B2781" s="568"/>
      <c r="C2781" s="568"/>
      <c r="D2781" s="568"/>
      <c r="E2781" s="568"/>
      <c r="F2781" s="568" t="s">
        <v>64</v>
      </c>
      <c r="G2781" s="568" t="s">
        <v>186</v>
      </c>
      <c r="H2781" s="175" t="s">
        <v>187</v>
      </c>
      <c r="I2781" s="182">
        <v>0.5357142857142857</v>
      </c>
      <c r="J2781" s="181">
        <v>0.5357142857142857</v>
      </c>
      <c r="K2781" s="181">
        <v>0.12857142857142856</v>
      </c>
      <c r="L2781" s="181">
        <v>0.12857142857142856</v>
      </c>
      <c r="M2781" s="181">
        <v>0.2142857142857143</v>
      </c>
      <c r="N2781" s="181">
        <v>5.3571428571428575E-2</v>
      </c>
      <c r="O2781" s="179">
        <v>0.24</v>
      </c>
    </row>
    <row r="2782" spans="1:15" x14ac:dyDescent="0.25">
      <c r="A2782" s="576"/>
      <c r="B2782" s="568"/>
      <c r="C2782" s="568"/>
      <c r="D2782" s="568"/>
      <c r="E2782" s="568"/>
      <c r="F2782" s="568"/>
      <c r="G2782" s="568"/>
      <c r="H2782" s="175" t="s">
        <v>175</v>
      </c>
      <c r="I2782" s="182">
        <v>0.5357142857142857</v>
      </c>
      <c r="J2782" s="181">
        <v>0.5357142857142857</v>
      </c>
      <c r="K2782" s="181">
        <v>0.12857142857142856</v>
      </c>
      <c r="L2782" s="181">
        <v>0.12857142857142856</v>
      </c>
      <c r="M2782" s="181">
        <v>0.2142857142857143</v>
      </c>
      <c r="N2782" s="181">
        <v>5.3571428571428575E-2</v>
      </c>
      <c r="O2782" s="179">
        <v>0.24</v>
      </c>
    </row>
    <row r="2783" spans="1:15" x14ac:dyDescent="0.25">
      <c r="A2783" s="576"/>
      <c r="B2783" s="568"/>
      <c r="C2783" s="568"/>
      <c r="D2783" s="568"/>
      <c r="E2783" s="568"/>
      <c r="F2783" s="568" t="s">
        <v>79</v>
      </c>
      <c r="G2783" s="568" t="s">
        <v>186</v>
      </c>
      <c r="H2783" s="175" t="s">
        <v>54</v>
      </c>
      <c r="I2783" s="176">
        <v>68.344214745297919</v>
      </c>
      <c r="J2783" s="177">
        <v>65.610446155486002</v>
      </c>
      <c r="K2783" s="177">
        <v>75.938016383664333</v>
      </c>
      <c r="L2783" s="180"/>
      <c r="M2783" s="177">
        <v>27.000183603080657</v>
      </c>
      <c r="N2783" s="177">
        <v>15.187603276732869</v>
      </c>
      <c r="O2783" s="178">
        <v>1.1111111111111107</v>
      </c>
    </row>
    <row r="2784" spans="1:15" x14ac:dyDescent="0.25">
      <c r="A2784" s="576"/>
      <c r="B2784" s="568"/>
      <c r="C2784" s="568"/>
      <c r="D2784" s="568"/>
      <c r="E2784" s="568"/>
      <c r="F2784" s="568"/>
      <c r="G2784" s="568"/>
      <c r="H2784" s="175" t="s">
        <v>175</v>
      </c>
      <c r="I2784" s="176">
        <v>68.344214745297919</v>
      </c>
      <c r="J2784" s="177">
        <v>65.610446155486002</v>
      </c>
      <c r="K2784" s="177">
        <v>75.938016383664333</v>
      </c>
      <c r="L2784" s="180"/>
      <c r="M2784" s="177">
        <v>27.000183603080657</v>
      </c>
      <c r="N2784" s="177">
        <v>15.187603276732869</v>
      </c>
      <c r="O2784" s="178">
        <v>1.1111111111111107</v>
      </c>
    </row>
    <row r="2785" spans="1:15" x14ac:dyDescent="0.25">
      <c r="A2785" s="576"/>
      <c r="B2785" s="568"/>
      <c r="C2785" s="568"/>
      <c r="D2785" s="568"/>
      <c r="E2785" s="568"/>
      <c r="F2785" s="568" t="s">
        <v>80</v>
      </c>
      <c r="G2785" s="568" t="s">
        <v>186</v>
      </c>
      <c r="H2785" s="175" t="s">
        <v>187</v>
      </c>
      <c r="I2785" s="176">
        <v>7.5467857142857131</v>
      </c>
      <c r="J2785" s="177">
        <v>6.9396428571428563</v>
      </c>
      <c r="K2785" s="177">
        <v>12.75</v>
      </c>
      <c r="L2785" s="177">
        <v>12.75</v>
      </c>
      <c r="M2785" s="177">
        <v>3.7642857142857142</v>
      </c>
      <c r="N2785" s="177">
        <v>3.4607142857142859</v>
      </c>
      <c r="O2785" s="178">
        <v>1.6894609814963799</v>
      </c>
    </row>
    <row r="2786" spans="1:15" x14ac:dyDescent="0.25">
      <c r="A2786" s="576"/>
      <c r="B2786" s="568"/>
      <c r="C2786" s="568"/>
      <c r="D2786" s="568"/>
      <c r="E2786" s="568"/>
      <c r="F2786" s="568"/>
      <c r="G2786" s="568"/>
      <c r="H2786" s="175" t="s">
        <v>54</v>
      </c>
      <c r="I2786" s="176">
        <v>5124.8917634564214</v>
      </c>
      <c r="J2786" s="177">
        <v>5108.6083168251616</v>
      </c>
      <c r="K2786" s="177">
        <v>6275.371989122581</v>
      </c>
      <c r="L2786" s="180"/>
      <c r="M2786" s="177">
        <v>1358.4232660282814</v>
      </c>
      <c r="N2786" s="177">
        <v>1219.4410756210375</v>
      </c>
      <c r="O2786" s="178">
        <v>1.2244886875211258</v>
      </c>
    </row>
    <row r="2787" spans="1:15" x14ac:dyDescent="0.25">
      <c r="A2787" s="576"/>
      <c r="B2787" s="568"/>
      <c r="C2787" s="568"/>
      <c r="D2787" s="568"/>
      <c r="E2787" s="568"/>
      <c r="F2787" s="568"/>
      <c r="G2787" s="568"/>
      <c r="H2787" s="175" t="s">
        <v>175</v>
      </c>
      <c r="I2787" s="176">
        <v>5132.4385491707071</v>
      </c>
      <c r="J2787" s="177">
        <v>5115.5479596823043</v>
      </c>
      <c r="K2787" s="177">
        <v>6288.121989122581</v>
      </c>
      <c r="L2787" s="177">
        <v>12.75</v>
      </c>
      <c r="M2787" s="177">
        <v>1362.1875517425672</v>
      </c>
      <c r="N2787" s="177">
        <v>1222.9017899067517</v>
      </c>
      <c r="O2787" s="178">
        <v>1.456974834508753</v>
      </c>
    </row>
    <row r="2788" spans="1:15" x14ac:dyDescent="0.25">
      <c r="A2788" s="576"/>
      <c r="B2788" s="568"/>
      <c r="C2788" s="568"/>
      <c r="D2788" s="568"/>
      <c r="E2788" s="568"/>
      <c r="F2788" s="568" t="s">
        <v>82</v>
      </c>
      <c r="G2788" s="568" t="s">
        <v>186</v>
      </c>
      <c r="H2788" s="175" t="s">
        <v>187</v>
      </c>
      <c r="I2788" s="176">
        <v>2</v>
      </c>
      <c r="J2788" s="177">
        <v>2</v>
      </c>
      <c r="K2788" s="177">
        <v>3.5</v>
      </c>
      <c r="L2788" s="177">
        <v>3.5</v>
      </c>
      <c r="M2788" s="181">
        <v>0.8</v>
      </c>
      <c r="N2788" s="181">
        <v>0.7</v>
      </c>
      <c r="O2788" s="178">
        <v>1.75</v>
      </c>
    </row>
    <row r="2789" spans="1:15" x14ac:dyDescent="0.25">
      <c r="A2789" s="576"/>
      <c r="B2789" s="568"/>
      <c r="C2789" s="568"/>
      <c r="D2789" s="568"/>
      <c r="E2789" s="568"/>
      <c r="F2789" s="568"/>
      <c r="G2789" s="568"/>
      <c r="H2789" s="175" t="s">
        <v>54</v>
      </c>
      <c r="I2789" s="176">
        <v>1840.9381049848716</v>
      </c>
      <c r="J2789" s="177">
        <v>1840.9381049848716</v>
      </c>
      <c r="K2789" s="177">
        <v>4376.8720577005879</v>
      </c>
      <c r="L2789" s="180"/>
      <c r="M2789" s="177">
        <v>717.13159896298896</v>
      </c>
      <c r="N2789" s="177">
        <v>704.56205178091693</v>
      </c>
      <c r="O2789" s="178">
        <v>2.377522658610272</v>
      </c>
    </row>
    <row r="2790" spans="1:15" x14ac:dyDescent="0.25">
      <c r="A2790" s="576"/>
      <c r="B2790" s="568"/>
      <c r="C2790" s="568"/>
      <c r="D2790" s="568"/>
      <c r="E2790" s="568"/>
      <c r="F2790" s="568"/>
      <c r="G2790" s="568"/>
      <c r="H2790" s="175" t="s">
        <v>175</v>
      </c>
      <c r="I2790" s="176">
        <v>1842.9381049848716</v>
      </c>
      <c r="J2790" s="177">
        <v>1842.9381049848716</v>
      </c>
      <c r="K2790" s="177">
        <v>4380.3720577005879</v>
      </c>
      <c r="L2790" s="177">
        <v>3.5</v>
      </c>
      <c r="M2790" s="177">
        <v>717.93159896298891</v>
      </c>
      <c r="N2790" s="177">
        <v>705.26205178091698</v>
      </c>
      <c r="O2790" s="178">
        <v>2.063761329305136</v>
      </c>
    </row>
    <row r="2791" spans="1:15" x14ac:dyDescent="0.25">
      <c r="A2791" s="576"/>
      <c r="B2791" s="568"/>
      <c r="C2791" s="568"/>
      <c r="D2791" s="568"/>
      <c r="E2791" s="568"/>
      <c r="F2791" s="568" t="s">
        <v>83</v>
      </c>
      <c r="G2791" s="568" t="s">
        <v>186</v>
      </c>
      <c r="H2791" s="175" t="s">
        <v>54</v>
      </c>
      <c r="I2791" s="176">
        <v>29.666756151490095</v>
      </c>
      <c r="J2791" s="177">
        <v>29.666756151490095</v>
      </c>
      <c r="K2791" s="177">
        <v>38.566782996937121</v>
      </c>
      <c r="L2791" s="180"/>
      <c r="M2791" s="177">
        <v>4.4500134227235142</v>
      </c>
      <c r="N2791" s="177">
        <v>5.9333512302980189</v>
      </c>
      <c r="O2791" s="178">
        <v>1.3</v>
      </c>
    </row>
    <row r="2792" spans="1:15" x14ac:dyDescent="0.25">
      <c r="A2792" s="576"/>
      <c r="B2792" s="568"/>
      <c r="C2792" s="568"/>
      <c r="D2792" s="568"/>
      <c r="E2792" s="568"/>
      <c r="F2792" s="568"/>
      <c r="G2792" s="568"/>
      <c r="H2792" s="175" t="s">
        <v>175</v>
      </c>
      <c r="I2792" s="176">
        <v>29.666756151490095</v>
      </c>
      <c r="J2792" s="177">
        <v>29.666756151490095</v>
      </c>
      <c r="K2792" s="177">
        <v>38.566782996937121</v>
      </c>
      <c r="L2792" s="180"/>
      <c r="M2792" s="177">
        <v>4.4500134227235142</v>
      </c>
      <c r="N2792" s="177">
        <v>5.9333512302980189</v>
      </c>
      <c r="O2792" s="178">
        <v>1.3</v>
      </c>
    </row>
    <row r="2793" spans="1:15" x14ac:dyDescent="0.25">
      <c r="A2793" s="576"/>
      <c r="B2793" s="568"/>
      <c r="C2793" s="568"/>
      <c r="D2793" s="568"/>
      <c r="E2793" s="568"/>
      <c r="F2793" s="568" t="s">
        <v>97</v>
      </c>
      <c r="G2793" s="568" t="s">
        <v>186</v>
      </c>
      <c r="H2793" s="175" t="s">
        <v>54</v>
      </c>
      <c r="I2793" s="176">
        <v>2.1202178178783355</v>
      </c>
      <c r="J2793" s="177">
        <v>2.1202178178783355</v>
      </c>
      <c r="K2793" s="177">
        <v>2.374643956023736</v>
      </c>
      <c r="L2793" s="180"/>
      <c r="M2793" s="180"/>
      <c r="N2793" s="180"/>
      <c r="O2793" s="178">
        <v>1.1200000000000001</v>
      </c>
    </row>
    <row r="2794" spans="1:15" x14ac:dyDescent="0.25">
      <c r="A2794" s="576"/>
      <c r="B2794" s="568"/>
      <c r="C2794" s="568"/>
      <c r="D2794" s="568"/>
      <c r="E2794" s="568"/>
      <c r="F2794" s="568"/>
      <c r="G2794" s="568"/>
      <c r="H2794" s="175" t="s">
        <v>175</v>
      </c>
      <c r="I2794" s="176">
        <v>2.1202178178783355</v>
      </c>
      <c r="J2794" s="177">
        <v>2.1202178178783355</v>
      </c>
      <c r="K2794" s="177">
        <v>2.374643956023736</v>
      </c>
      <c r="L2794" s="180"/>
      <c r="M2794" s="180"/>
      <c r="N2794" s="180"/>
      <c r="O2794" s="178">
        <v>1.1200000000000001</v>
      </c>
    </row>
    <row r="2795" spans="1:15" x14ac:dyDescent="0.25">
      <c r="A2795" s="576"/>
      <c r="B2795" s="568"/>
      <c r="C2795" s="568"/>
      <c r="D2795" s="568"/>
      <c r="E2795" s="568"/>
      <c r="F2795" s="568" t="s">
        <v>101</v>
      </c>
      <c r="G2795" s="568" t="s">
        <v>186</v>
      </c>
      <c r="H2795" s="175" t="s">
        <v>54</v>
      </c>
      <c r="I2795" s="176">
        <v>16.615071514655963</v>
      </c>
      <c r="J2795" s="177">
        <v>16.615071514655963</v>
      </c>
      <c r="K2795" s="177">
        <v>20.512433968711065</v>
      </c>
      <c r="L2795" s="180"/>
      <c r="M2795" s="177">
        <v>4.1024867937422131</v>
      </c>
      <c r="N2795" s="177">
        <v>4.1024867937422131</v>
      </c>
      <c r="O2795" s="178">
        <v>1.2345679012345678</v>
      </c>
    </row>
    <row r="2796" spans="1:15" x14ac:dyDescent="0.25">
      <c r="A2796" s="576"/>
      <c r="B2796" s="568"/>
      <c r="C2796" s="568"/>
      <c r="D2796" s="568"/>
      <c r="E2796" s="568"/>
      <c r="F2796" s="568"/>
      <c r="G2796" s="568"/>
      <c r="H2796" s="175" t="s">
        <v>175</v>
      </c>
      <c r="I2796" s="176">
        <v>16.615071514655963</v>
      </c>
      <c r="J2796" s="177">
        <v>16.615071514655963</v>
      </c>
      <c r="K2796" s="177">
        <v>20.512433968711065</v>
      </c>
      <c r="L2796" s="180"/>
      <c r="M2796" s="177">
        <v>4.1024867937422131</v>
      </c>
      <c r="N2796" s="177">
        <v>4.1024867937422131</v>
      </c>
      <c r="O2796" s="178">
        <v>1.2345679012345678</v>
      </c>
    </row>
    <row r="2797" spans="1:15" x14ac:dyDescent="0.25">
      <c r="A2797" s="576"/>
      <c r="B2797" s="568"/>
      <c r="C2797" s="568"/>
      <c r="D2797" s="568"/>
      <c r="E2797" s="568"/>
      <c r="F2797" s="568" t="s">
        <v>106</v>
      </c>
      <c r="G2797" s="568" t="s">
        <v>186</v>
      </c>
      <c r="H2797" s="175" t="s">
        <v>54</v>
      </c>
      <c r="I2797" s="176">
        <v>9.6987196204362487</v>
      </c>
      <c r="J2797" s="177">
        <v>9.6987196204362487</v>
      </c>
      <c r="K2797" s="177">
        <v>1.9397439240872498</v>
      </c>
      <c r="L2797" s="180"/>
      <c r="M2797" s="180"/>
      <c r="N2797" s="180"/>
      <c r="O2797" s="179">
        <v>0.2</v>
      </c>
    </row>
    <row r="2798" spans="1:15" x14ac:dyDescent="0.25">
      <c r="A2798" s="576"/>
      <c r="B2798" s="568"/>
      <c r="C2798" s="568"/>
      <c r="D2798" s="568"/>
      <c r="E2798" s="568"/>
      <c r="F2798" s="568"/>
      <c r="G2798" s="568"/>
      <c r="H2798" s="175" t="s">
        <v>175</v>
      </c>
      <c r="I2798" s="176">
        <v>9.6987196204362487</v>
      </c>
      <c r="J2798" s="177">
        <v>9.6987196204362487</v>
      </c>
      <c r="K2798" s="177">
        <v>1.9397439240872498</v>
      </c>
      <c r="L2798" s="180"/>
      <c r="M2798" s="180"/>
      <c r="N2798" s="180"/>
      <c r="O2798" s="179">
        <v>0.2</v>
      </c>
    </row>
    <row r="2799" spans="1:15" x14ac:dyDescent="0.25">
      <c r="A2799" s="576"/>
      <c r="B2799" s="568"/>
      <c r="C2799" s="568"/>
      <c r="D2799" s="568"/>
      <c r="E2799" s="568"/>
      <c r="F2799" s="568" t="s">
        <v>108</v>
      </c>
      <c r="G2799" s="568" t="s">
        <v>186</v>
      </c>
      <c r="H2799" s="175" t="s">
        <v>54</v>
      </c>
      <c r="I2799" s="176">
        <v>79.553305339815267</v>
      </c>
      <c r="J2799" s="177">
        <v>79.553305339815267</v>
      </c>
      <c r="K2799" s="177">
        <v>11.342500252131906</v>
      </c>
      <c r="L2799" s="180"/>
      <c r="M2799" s="180"/>
      <c r="N2799" s="181">
        <v>0.58166667959650786</v>
      </c>
      <c r="O2799" s="179">
        <v>0.1425773599686643</v>
      </c>
    </row>
    <row r="2800" spans="1:15" x14ac:dyDescent="0.25">
      <c r="A2800" s="576"/>
      <c r="B2800" s="568"/>
      <c r="C2800" s="568"/>
      <c r="D2800" s="568"/>
      <c r="E2800" s="568"/>
      <c r="F2800" s="568"/>
      <c r="G2800" s="568"/>
      <c r="H2800" s="175" t="s">
        <v>175</v>
      </c>
      <c r="I2800" s="176">
        <v>79.553305339815267</v>
      </c>
      <c r="J2800" s="177">
        <v>79.553305339815267</v>
      </c>
      <c r="K2800" s="177">
        <v>11.342500252131906</v>
      </c>
      <c r="L2800" s="180"/>
      <c r="M2800" s="180"/>
      <c r="N2800" s="181">
        <v>0.58166667959650786</v>
      </c>
      <c r="O2800" s="179">
        <v>0.1425773599686643</v>
      </c>
    </row>
    <row r="2801" spans="1:15" x14ac:dyDescent="0.25">
      <c r="A2801" s="576"/>
      <c r="B2801" s="568"/>
      <c r="C2801" s="568"/>
      <c r="D2801" s="568"/>
      <c r="E2801" s="568"/>
      <c r="F2801" s="568" t="s">
        <v>109</v>
      </c>
      <c r="G2801" s="568" t="s">
        <v>186</v>
      </c>
      <c r="H2801" s="175" t="s">
        <v>54</v>
      </c>
      <c r="I2801" s="176">
        <v>7.0687120500690872</v>
      </c>
      <c r="J2801" s="177">
        <v>7.0687120500690872</v>
      </c>
      <c r="K2801" s="177">
        <v>9.5003489952928533</v>
      </c>
      <c r="L2801" s="180"/>
      <c r="M2801" s="181">
        <v>0.67859635680663244</v>
      </c>
      <c r="N2801" s="180"/>
      <c r="O2801" s="178">
        <v>1.3440000000000001</v>
      </c>
    </row>
    <row r="2802" spans="1:15" x14ac:dyDescent="0.25">
      <c r="A2802" s="576"/>
      <c r="B2802" s="568"/>
      <c r="C2802" s="568"/>
      <c r="D2802" s="568"/>
      <c r="E2802" s="568"/>
      <c r="F2802" s="568"/>
      <c r="G2802" s="568"/>
      <c r="H2802" s="175" t="s">
        <v>175</v>
      </c>
      <c r="I2802" s="176">
        <v>7.0687120500690872</v>
      </c>
      <c r="J2802" s="177">
        <v>7.0687120500690872</v>
      </c>
      <c r="K2802" s="177">
        <v>9.5003489952928533</v>
      </c>
      <c r="L2802" s="180"/>
      <c r="M2802" s="181">
        <v>0.67859635680663244</v>
      </c>
      <c r="N2802" s="180"/>
      <c r="O2802" s="178">
        <v>1.3440000000000001</v>
      </c>
    </row>
    <row r="2803" spans="1:15" x14ac:dyDescent="0.25">
      <c r="A2803" s="576"/>
      <c r="B2803" s="568"/>
      <c r="C2803" s="568"/>
      <c r="D2803" s="568"/>
      <c r="E2803" s="568"/>
      <c r="F2803" s="568" t="s">
        <v>118</v>
      </c>
      <c r="G2803" s="568" t="s">
        <v>186</v>
      </c>
      <c r="H2803" s="175" t="s">
        <v>54</v>
      </c>
      <c r="I2803" s="176">
        <v>248.00704114385897</v>
      </c>
      <c r="J2803" s="177">
        <v>248.00704114385897</v>
      </c>
      <c r="K2803" s="177">
        <v>250.11352985559236</v>
      </c>
      <c r="L2803" s="180"/>
      <c r="M2803" s="177">
        <v>52.414327132782624</v>
      </c>
      <c r="N2803" s="177">
        <v>18.807103636249465</v>
      </c>
      <c r="O2803" s="178">
        <v>1.0084936649460348</v>
      </c>
    </row>
    <row r="2804" spans="1:15" x14ac:dyDescent="0.25">
      <c r="A2804" s="576"/>
      <c r="B2804" s="568"/>
      <c r="C2804" s="568"/>
      <c r="D2804" s="568"/>
      <c r="E2804" s="568"/>
      <c r="F2804" s="568"/>
      <c r="G2804" s="568"/>
      <c r="H2804" s="175" t="s">
        <v>175</v>
      </c>
      <c r="I2804" s="176">
        <v>248.00704114385897</v>
      </c>
      <c r="J2804" s="177">
        <v>248.00704114385897</v>
      </c>
      <c r="K2804" s="177">
        <v>250.11352985559236</v>
      </c>
      <c r="L2804" s="180"/>
      <c r="M2804" s="177">
        <v>52.414327132782624</v>
      </c>
      <c r="N2804" s="177">
        <v>18.807103636249465</v>
      </c>
      <c r="O2804" s="178">
        <v>1.0084936649460348</v>
      </c>
    </row>
    <row r="2805" spans="1:15" x14ac:dyDescent="0.25">
      <c r="A2805" s="576"/>
      <c r="B2805" s="568"/>
      <c r="C2805" s="568"/>
      <c r="D2805" s="568"/>
      <c r="E2805" s="568"/>
      <c r="F2805" s="568" t="s">
        <v>120</v>
      </c>
      <c r="G2805" s="568" t="s">
        <v>186</v>
      </c>
      <c r="H2805" s="175" t="s">
        <v>54</v>
      </c>
      <c r="I2805" s="176">
        <v>27.718947012868323</v>
      </c>
      <c r="J2805" s="177">
        <v>27.718947012868323</v>
      </c>
      <c r="K2805" s="177">
        <v>47.122209921876149</v>
      </c>
      <c r="L2805" s="180"/>
      <c r="M2805" s="177">
        <v>2.7718947012868327</v>
      </c>
      <c r="N2805" s="177">
        <v>1.3859473506434163</v>
      </c>
      <c r="O2805" s="178">
        <v>1.7</v>
      </c>
    </row>
    <row r="2806" spans="1:15" x14ac:dyDescent="0.25">
      <c r="A2806" s="576"/>
      <c r="B2806" s="568"/>
      <c r="C2806" s="568"/>
      <c r="D2806" s="568"/>
      <c r="E2806" s="568"/>
      <c r="F2806" s="568"/>
      <c r="G2806" s="568"/>
      <c r="H2806" s="175" t="s">
        <v>175</v>
      </c>
      <c r="I2806" s="176">
        <v>27.718947012868323</v>
      </c>
      <c r="J2806" s="177">
        <v>27.718947012868323</v>
      </c>
      <c r="K2806" s="177">
        <v>47.122209921876149</v>
      </c>
      <c r="L2806" s="180"/>
      <c r="M2806" s="177">
        <v>2.7718947012868327</v>
      </c>
      <c r="N2806" s="177">
        <v>1.3859473506434163</v>
      </c>
      <c r="O2806" s="178">
        <v>1.7</v>
      </c>
    </row>
    <row r="2807" spans="1:15" x14ac:dyDescent="0.25">
      <c r="A2807" s="576"/>
      <c r="B2807" s="568"/>
      <c r="C2807" s="568"/>
      <c r="D2807" s="568"/>
      <c r="E2807" s="568"/>
      <c r="F2807" s="568" t="s">
        <v>121</v>
      </c>
      <c r="G2807" s="568" t="s">
        <v>186</v>
      </c>
      <c r="H2807" s="175" t="s">
        <v>187</v>
      </c>
      <c r="I2807" s="176">
        <v>27.07692307692308</v>
      </c>
      <c r="J2807" s="177">
        <v>26.461538461538463</v>
      </c>
      <c r="K2807" s="180"/>
      <c r="L2807" s="177">
        <v>0</v>
      </c>
      <c r="M2807" s="177">
        <v>0</v>
      </c>
      <c r="N2807" s="177">
        <v>0</v>
      </c>
      <c r="O2807" s="183"/>
    </row>
    <row r="2808" spans="1:15" x14ac:dyDescent="0.25">
      <c r="A2808" s="576"/>
      <c r="B2808" s="568"/>
      <c r="C2808" s="568"/>
      <c r="D2808" s="568"/>
      <c r="E2808" s="568"/>
      <c r="F2808" s="568"/>
      <c r="G2808" s="568"/>
      <c r="H2808" s="175" t="s">
        <v>54</v>
      </c>
      <c r="I2808" s="176">
        <v>263.80741435248649</v>
      </c>
      <c r="J2808" s="177">
        <v>217.2668531612216</v>
      </c>
      <c r="K2808" s="177">
        <v>361.87871912941301</v>
      </c>
      <c r="L2808" s="180"/>
      <c r="M2808" s="177">
        <v>44.601371141628853</v>
      </c>
      <c r="N2808" s="177">
        <v>18.810143481469559</v>
      </c>
      <c r="O2808" s="178">
        <v>1.3717534058610212</v>
      </c>
    </row>
    <row r="2809" spans="1:15" x14ac:dyDescent="0.25">
      <c r="A2809" s="576"/>
      <c r="B2809" s="568"/>
      <c r="C2809" s="568"/>
      <c r="D2809" s="568"/>
      <c r="E2809" s="568"/>
      <c r="F2809" s="568"/>
      <c r="G2809" s="568"/>
      <c r="H2809" s="175" t="s">
        <v>175</v>
      </c>
      <c r="I2809" s="176">
        <v>290.88433742940958</v>
      </c>
      <c r="J2809" s="177">
        <v>243.72839162276006</v>
      </c>
      <c r="K2809" s="177">
        <v>361.87871912941301</v>
      </c>
      <c r="L2809" s="177">
        <v>0</v>
      </c>
      <c r="M2809" s="177">
        <v>44.601371141628853</v>
      </c>
      <c r="N2809" s="177">
        <v>18.810143481469559</v>
      </c>
      <c r="O2809" s="178">
        <v>1.3717534058610212</v>
      </c>
    </row>
    <row r="2810" spans="1:15" x14ac:dyDescent="0.25">
      <c r="A2810" s="576"/>
      <c r="B2810" s="568"/>
      <c r="C2810" s="568"/>
      <c r="D2810" s="568"/>
      <c r="E2810" s="568"/>
      <c r="F2810" s="568" t="s">
        <v>130</v>
      </c>
      <c r="G2810" s="568" t="s">
        <v>186</v>
      </c>
      <c r="H2810" s="175" t="s">
        <v>187</v>
      </c>
      <c r="I2810" s="176">
        <v>3.75</v>
      </c>
      <c r="J2810" s="177">
        <v>3.75</v>
      </c>
      <c r="K2810" s="177">
        <v>5.625</v>
      </c>
      <c r="L2810" s="177">
        <v>5.625</v>
      </c>
      <c r="M2810" s="181">
        <v>0.5625</v>
      </c>
      <c r="N2810" s="181">
        <v>0.5625</v>
      </c>
      <c r="O2810" s="178">
        <v>1.5</v>
      </c>
    </row>
    <row r="2811" spans="1:15" x14ac:dyDescent="0.25">
      <c r="A2811" s="576"/>
      <c r="B2811" s="568"/>
      <c r="C2811" s="568"/>
      <c r="D2811" s="568"/>
      <c r="E2811" s="568"/>
      <c r="F2811" s="568"/>
      <c r="G2811" s="568"/>
      <c r="H2811" s="175" t="s">
        <v>54</v>
      </c>
      <c r="I2811" s="176">
        <v>12.51600594481215</v>
      </c>
      <c r="J2811" s="177">
        <v>12.51600594481215</v>
      </c>
      <c r="K2811" s="177">
        <v>18.542231029351331</v>
      </c>
      <c r="L2811" s="180"/>
      <c r="M2811" s="177">
        <v>3.0903718382252223</v>
      </c>
      <c r="N2811" s="177">
        <v>3.0903718382252223</v>
      </c>
      <c r="O2811" s="178">
        <v>1.4814814814814814</v>
      </c>
    </row>
    <row r="2812" spans="1:15" x14ac:dyDescent="0.25">
      <c r="A2812" s="576"/>
      <c r="B2812" s="568"/>
      <c r="C2812" s="568"/>
      <c r="D2812" s="568"/>
      <c r="E2812" s="568"/>
      <c r="F2812" s="568"/>
      <c r="G2812" s="568"/>
      <c r="H2812" s="175" t="s">
        <v>175</v>
      </c>
      <c r="I2812" s="176">
        <v>16.26600594481215</v>
      </c>
      <c r="J2812" s="177">
        <v>16.26600594481215</v>
      </c>
      <c r="K2812" s="177">
        <v>24.167231029351331</v>
      </c>
      <c r="L2812" s="177">
        <v>5.625</v>
      </c>
      <c r="M2812" s="177">
        <v>3.6528718382252223</v>
      </c>
      <c r="N2812" s="177">
        <v>3.6528718382252223</v>
      </c>
      <c r="O2812" s="178">
        <v>1.4907407407407407</v>
      </c>
    </row>
    <row r="2813" spans="1:15" x14ac:dyDescent="0.25">
      <c r="A2813" s="576"/>
      <c r="B2813" s="568"/>
      <c r="C2813" s="568"/>
      <c r="D2813" s="568"/>
      <c r="E2813" s="568"/>
      <c r="F2813" s="568" t="s">
        <v>175</v>
      </c>
      <c r="G2813" s="568" t="s">
        <v>186</v>
      </c>
      <c r="H2813" s="175" t="s">
        <v>187</v>
      </c>
      <c r="I2813" s="176">
        <v>55.909423076923083</v>
      </c>
      <c r="J2813" s="177">
        <v>54.686895604395616</v>
      </c>
      <c r="K2813" s="177">
        <v>22.00357142857143</v>
      </c>
      <c r="L2813" s="177">
        <v>22.003571428571426</v>
      </c>
      <c r="M2813" s="177">
        <v>5.3410714285714285</v>
      </c>
      <c r="N2813" s="177">
        <v>4.7767857142857135</v>
      </c>
      <c r="O2813" s="178">
        <v>1.294865245374095</v>
      </c>
    </row>
    <row r="2814" spans="1:15" x14ac:dyDescent="0.25">
      <c r="A2814" s="576"/>
      <c r="B2814" s="568"/>
      <c r="C2814" s="568"/>
      <c r="D2814" s="568"/>
      <c r="E2814" s="568"/>
      <c r="F2814" s="568"/>
      <c r="G2814" s="568"/>
      <c r="H2814" s="175" t="s">
        <v>54</v>
      </c>
      <c r="I2814" s="176">
        <v>7730.9462741349607</v>
      </c>
      <c r="J2814" s="177">
        <v>7665.3884977226244</v>
      </c>
      <c r="K2814" s="177">
        <v>11490.075207236248</v>
      </c>
      <c r="L2814" s="180"/>
      <c r="M2814" s="177">
        <v>2214.664109981547</v>
      </c>
      <c r="N2814" s="177">
        <v>1991.901801688912</v>
      </c>
      <c r="O2814" s="178">
        <v>1.2012304823641751</v>
      </c>
    </row>
    <row r="2815" spans="1:15" x14ac:dyDescent="0.25">
      <c r="A2815" s="576"/>
      <c r="B2815" s="568"/>
      <c r="C2815" s="568"/>
      <c r="D2815" s="568"/>
      <c r="E2815" s="568"/>
      <c r="F2815" s="568"/>
      <c r="G2815" s="568"/>
      <c r="H2815" s="175" t="s">
        <v>175</v>
      </c>
      <c r="I2815" s="176">
        <v>7786.855697211884</v>
      </c>
      <c r="J2815" s="177">
        <v>7720.0753933270234</v>
      </c>
      <c r="K2815" s="177">
        <v>11512.078778664823</v>
      </c>
      <c r="L2815" s="177">
        <v>22.003571428571426</v>
      </c>
      <c r="M2815" s="177">
        <v>2220.005181410118</v>
      </c>
      <c r="N2815" s="177">
        <v>1996.6785874031971</v>
      </c>
      <c r="O2815" s="178">
        <v>1.2232621913076858</v>
      </c>
    </row>
    <row r="2816" spans="1:15" x14ac:dyDescent="0.25">
      <c r="A2816" s="576"/>
      <c r="B2816" s="568" t="s">
        <v>26</v>
      </c>
      <c r="C2816" s="568" t="s">
        <v>42</v>
      </c>
      <c r="D2816" s="568" t="s">
        <v>43</v>
      </c>
      <c r="E2816" s="568" t="s">
        <v>185</v>
      </c>
      <c r="F2816" s="568" t="s">
        <v>62</v>
      </c>
      <c r="G2816" s="568" t="s">
        <v>186</v>
      </c>
      <c r="H2816" s="175" t="s">
        <v>187</v>
      </c>
      <c r="I2816" s="176">
        <v>140.98101265822785</v>
      </c>
      <c r="J2816" s="177">
        <v>140.2848101265823</v>
      </c>
      <c r="K2816" s="177">
        <v>1.3924050632911393</v>
      </c>
      <c r="L2816" s="177">
        <v>1.0443037974683544</v>
      </c>
      <c r="M2816" s="177">
        <v>6.9620253164556969</v>
      </c>
      <c r="N2816" s="177">
        <v>0</v>
      </c>
      <c r="O2816" s="179">
        <v>9.876543209876543E-3</v>
      </c>
    </row>
    <row r="2817" spans="1:15" x14ac:dyDescent="0.25">
      <c r="A2817" s="576"/>
      <c r="B2817" s="568"/>
      <c r="C2817" s="568"/>
      <c r="D2817" s="568"/>
      <c r="E2817" s="568"/>
      <c r="F2817" s="568"/>
      <c r="G2817" s="568"/>
      <c r="H2817" s="175" t="s">
        <v>54</v>
      </c>
      <c r="I2817" s="176">
        <v>385.88908051603994</v>
      </c>
      <c r="J2817" s="177">
        <v>274.51778237632004</v>
      </c>
      <c r="K2817" s="177">
        <v>174.6010153956876</v>
      </c>
      <c r="L2817" s="177">
        <v>8.3729309410573123</v>
      </c>
      <c r="M2817" s="180"/>
      <c r="N2817" s="180"/>
      <c r="O2817" s="179">
        <v>0.45246425517456457</v>
      </c>
    </row>
    <row r="2818" spans="1:15" x14ac:dyDescent="0.25">
      <c r="A2818" s="576"/>
      <c r="B2818" s="568"/>
      <c r="C2818" s="568"/>
      <c r="D2818" s="568"/>
      <c r="E2818" s="568"/>
      <c r="F2818" s="568"/>
      <c r="G2818" s="568"/>
      <c r="H2818" s="175" t="s">
        <v>175</v>
      </c>
      <c r="I2818" s="176">
        <v>526.87009317426782</v>
      </c>
      <c r="J2818" s="177">
        <v>414.80259250290237</v>
      </c>
      <c r="K2818" s="177">
        <v>175.99342045897873</v>
      </c>
      <c r="L2818" s="177">
        <v>9.4172347385256661</v>
      </c>
      <c r="M2818" s="177">
        <v>6.9620253164556969</v>
      </c>
      <c r="N2818" s="177">
        <v>0</v>
      </c>
      <c r="O2818" s="179">
        <v>0.23117039919222054</v>
      </c>
    </row>
    <row r="2819" spans="1:15" x14ac:dyDescent="0.25">
      <c r="A2819" s="576"/>
      <c r="B2819" s="568"/>
      <c r="C2819" s="568"/>
      <c r="D2819" s="568"/>
      <c r="E2819" s="568"/>
      <c r="F2819" s="568" t="s">
        <v>63</v>
      </c>
      <c r="G2819" s="568" t="s">
        <v>186</v>
      </c>
      <c r="H2819" s="175" t="s">
        <v>187</v>
      </c>
      <c r="I2819" s="176">
        <v>69.5</v>
      </c>
      <c r="J2819" s="177">
        <v>37.75</v>
      </c>
      <c r="K2819" s="177">
        <v>4.4000000000000004</v>
      </c>
      <c r="L2819" s="181">
        <v>0.44999999999999996</v>
      </c>
      <c r="M2819" s="181">
        <v>0.3</v>
      </c>
      <c r="N2819" s="177">
        <v>0</v>
      </c>
      <c r="O2819" s="179">
        <v>6.3309352517985612E-2</v>
      </c>
    </row>
    <row r="2820" spans="1:15" x14ac:dyDescent="0.25">
      <c r="A2820" s="576"/>
      <c r="B2820" s="568"/>
      <c r="C2820" s="568"/>
      <c r="D2820" s="568"/>
      <c r="E2820" s="568"/>
      <c r="F2820" s="568"/>
      <c r="G2820" s="568"/>
      <c r="H2820" s="175" t="s">
        <v>54</v>
      </c>
      <c r="I2820" s="176">
        <v>134.97112562544029</v>
      </c>
      <c r="J2820" s="177">
        <v>134.97112562544029</v>
      </c>
      <c r="K2820" s="177">
        <v>97.760523233059828</v>
      </c>
      <c r="L2820" s="177">
        <v>75.240399365917511</v>
      </c>
      <c r="M2820" s="177">
        <v>1.7895450690230259</v>
      </c>
      <c r="N2820" s="180"/>
      <c r="O2820" s="179">
        <v>0.72430694179995225</v>
      </c>
    </row>
    <row r="2821" spans="1:15" x14ac:dyDescent="0.25">
      <c r="A2821" s="576"/>
      <c r="B2821" s="568"/>
      <c r="C2821" s="568"/>
      <c r="D2821" s="568"/>
      <c r="E2821" s="568"/>
      <c r="F2821" s="568"/>
      <c r="G2821" s="568"/>
      <c r="H2821" s="175" t="s">
        <v>175</v>
      </c>
      <c r="I2821" s="176">
        <v>204.47112562544029</v>
      </c>
      <c r="J2821" s="177">
        <v>172.72112562544029</v>
      </c>
      <c r="K2821" s="177">
        <v>102.16052323305983</v>
      </c>
      <c r="L2821" s="177">
        <v>75.690399365917514</v>
      </c>
      <c r="M2821" s="177">
        <v>2.0895450690230257</v>
      </c>
      <c r="N2821" s="177">
        <v>0</v>
      </c>
      <c r="O2821" s="179">
        <v>0.39380814715896895</v>
      </c>
    </row>
    <row r="2822" spans="1:15" x14ac:dyDescent="0.25">
      <c r="A2822" s="576"/>
      <c r="B2822" s="568"/>
      <c r="C2822" s="568"/>
      <c r="D2822" s="568"/>
      <c r="E2822" s="568"/>
      <c r="F2822" s="568" t="s">
        <v>64</v>
      </c>
      <c r="G2822" s="568" t="s">
        <v>186</v>
      </c>
      <c r="H2822" s="175" t="s">
        <v>187</v>
      </c>
      <c r="I2822" s="176">
        <v>35.359821428571436</v>
      </c>
      <c r="J2822" s="177">
        <v>34.770535714285721</v>
      </c>
      <c r="K2822" s="177">
        <v>25.419642857142858</v>
      </c>
      <c r="L2822" s="177">
        <v>22.6875</v>
      </c>
      <c r="M2822" s="177">
        <v>2.1428571428571428</v>
      </c>
      <c r="N2822" s="177">
        <v>0</v>
      </c>
      <c r="O2822" s="179">
        <v>0.71888493295962408</v>
      </c>
    </row>
    <row r="2823" spans="1:15" x14ac:dyDescent="0.25">
      <c r="A2823" s="576"/>
      <c r="B2823" s="568"/>
      <c r="C2823" s="568"/>
      <c r="D2823" s="568"/>
      <c r="E2823" s="568"/>
      <c r="F2823" s="568"/>
      <c r="G2823" s="568"/>
      <c r="H2823" s="175" t="s">
        <v>54</v>
      </c>
      <c r="I2823" s="176">
        <v>482.06126038141895</v>
      </c>
      <c r="J2823" s="177">
        <v>436.41870172871722</v>
      </c>
      <c r="K2823" s="177">
        <v>157.95475478823349</v>
      </c>
      <c r="L2823" s="177">
        <v>66.650099659289097</v>
      </c>
      <c r="M2823" s="177">
        <v>2.2430585462651953</v>
      </c>
      <c r="N2823" s="180"/>
      <c r="O2823" s="179">
        <v>0.32766531511628982</v>
      </c>
    </row>
    <row r="2824" spans="1:15" x14ac:dyDescent="0.25">
      <c r="A2824" s="576"/>
      <c r="B2824" s="568"/>
      <c r="C2824" s="568"/>
      <c r="D2824" s="568"/>
      <c r="E2824" s="568"/>
      <c r="F2824" s="568"/>
      <c r="G2824" s="568"/>
      <c r="H2824" s="175" t="s">
        <v>175</v>
      </c>
      <c r="I2824" s="176">
        <v>517.42108180999037</v>
      </c>
      <c r="J2824" s="177">
        <v>471.18923744300292</v>
      </c>
      <c r="K2824" s="177">
        <v>183.37439764537635</v>
      </c>
      <c r="L2824" s="177">
        <v>89.337599659289097</v>
      </c>
      <c r="M2824" s="177">
        <v>4.3859156891223385</v>
      </c>
      <c r="N2824" s="177">
        <v>0</v>
      </c>
      <c r="O2824" s="179">
        <v>0.52327512403795695</v>
      </c>
    </row>
    <row r="2825" spans="1:15" x14ac:dyDescent="0.25">
      <c r="A2825" s="576"/>
      <c r="B2825" s="568"/>
      <c r="C2825" s="568"/>
      <c r="D2825" s="568"/>
      <c r="E2825" s="568"/>
      <c r="F2825" s="568" t="s">
        <v>65</v>
      </c>
      <c r="G2825" s="568" t="s">
        <v>186</v>
      </c>
      <c r="H2825" s="175" t="s">
        <v>187</v>
      </c>
      <c r="I2825" s="176">
        <v>42.804292929292934</v>
      </c>
      <c r="J2825" s="177">
        <v>42.804292929292934</v>
      </c>
      <c r="K2825" s="177">
        <v>42.777777777777786</v>
      </c>
      <c r="L2825" s="177">
        <v>41.81818181818182</v>
      </c>
      <c r="M2825" s="177">
        <v>2.1212121212121215</v>
      </c>
      <c r="N2825" s="177">
        <v>2.1212121212121215</v>
      </c>
      <c r="O2825" s="179">
        <v>0.99938054924633501</v>
      </c>
    </row>
    <row r="2826" spans="1:15" x14ac:dyDescent="0.25">
      <c r="A2826" s="576"/>
      <c r="B2826" s="568"/>
      <c r="C2826" s="568"/>
      <c r="D2826" s="568"/>
      <c r="E2826" s="568"/>
      <c r="F2826" s="568"/>
      <c r="G2826" s="568"/>
      <c r="H2826" s="175" t="s">
        <v>54</v>
      </c>
      <c r="I2826" s="176">
        <v>526.93561560710873</v>
      </c>
      <c r="J2826" s="177">
        <v>501.59477946300672</v>
      </c>
      <c r="K2826" s="177">
        <v>369.02610521266604</v>
      </c>
      <c r="L2826" s="177">
        <v>187.82938700051236</v>
      </c>
      <c r="M2826" s="180"/>
      <c r="N2826" s="180"/>
      <c r="O2826" s="179">
        <v>0.70032484858229349</v>
      </c>
    </row>
    <row r="2827" spans="1:15" x14ac:dyDescent="0.25">
      <c r="A2827" s="576"/>
      <c r="B2827" s="568"/>
      <c r="C2827" s="568"/>
      <c r="D2827" s="568"/>
      <c r="E2827" s="568"/>
      <c r="F2827" s="568"/>
      <c r="G2827" s="568"/>
      <c r="H2827" s="175" t="s">
        <v>175</v>
      </c>
      <c r="I2827" s="176">
        <v>569.73990853640169</v>
      </c>
      <c r="J2827" s="177">
        <v>544.39907239229967</v>
      </c>
      <c r="K2827" s="177">
        <v>411.80388299044381</v>
      </c>
      <c r="L2827" s="177">
        <v>229.64756881869417</v>
      </c>
      <c r="M2827" s="177">
        <v>2.1212121212121215</v>
      </c>
      <c r="N2827" s="177">
        <v>2.1212121212121215</v>
      </c>
      <c r="O2827" s="179">
        <v>0.84985269891431425</v>
      </c>
    </row>
    <row r="2828" spans="1:15" x14ac:dyDescent="0.25">
      <c r="A2828" s="576"/>
      <c r="B2828" s="568"/>
      <c r="C2828" s="568"/>
      <c r="D2828" s="568"/>
      <c r="E2828" s="568"/>
      <c r="F2828" s="568" t="s">
        <v>66</v>
      </c>
      <c r="G2828" s="568" t="s">
        <v>186</v>
      </c>
      <c r="H2828" s="175" t="s">
        <v>187</v>
      </c>
      <c r="I2828" s="176">
        <v>20.784883720930232</v>
      </c>
      <c r="J2828" s="177">
        <v>6.0755813953488378</v>
      </c>
      <c r="K2828" s="177">
        <v>6.3313953488372103</v>
      </c>
      <c r="L2828" s="177">
        <v>5.1162790697674421</v>
      </c>
      <c r="M2828" s="177">
        <v>0</v>
      </c>
      <c r="N2828" s="177">
        <v>0</v>
      </c>
      <c r="O2828" s="179">
        <v>0.30461538461538468</v>
      </c>
    </row>
    <row r="2829" spans="1:15" x14ac:dyDescent="0.25">
      <c r="A2829" s="576"/>
      <c r="B2829" s="568"/>
      <c r="C2829" s="568"/>
      <c r="D2829" s="568"/>
      <c r="E2829" s="568"/>
      <c r="F2829" s="568"/>
      <c r="G2829" s="568"/>
      <c r="H2829" s="175" t="s">
        <v>54</v>
      </c>
      <c r="I2829" s="176">
        <v>430.36243730775766</v>
      </c>
      <c r="J2829" s="177">
        <v>360.58702799609875</v>
      </c>
      <c r="K2829" s="177">
        <v>359.57875687632867</v>
      </c>
      <c r="L2829" s="177">
        <v>264.40957388449749</v>
      </c>
      <c r="M2829" s="177">
        <v>11.41901410081187</v>
      </c>
      <c r="N2829" s="177">
        <v>6.2797868380493007</v>
      </c>
      <c r="O2829" s="179">
        <v>0.83552542160920362</v>
      </c>
    </row>
    <row r="2830" spans="1:15" x14ac:dyDescent="0.25">
      <c r="A2830" s="576"/>
      <c r="B2830" s="568"/>
      <c r="C2830" s="568"/>
      <c r="D2830" s="568"/>
      <c r="E2830" s="568"/>
      <c r="F2830" s="568"/>
      <c r="G2830" s="568"/>
      <c r="H2830" s="175" t="s">
        <v>175</v>
      </c>
      <c r="I2830" s="176">
        <v>451.14732102868788</v>
      </c>
      <c r="J2830" s="177">
        <v>366.66260939144757</v>
      </c>
      <c r="K2830" s="177">
        <v>365.91015222516586</v>
      </c>
      <c r="L2830" s="177">
        <v>269.52585295426491</v>
      </c>
      <c r="M2830" s="177">
        <v>11.41901410081187</v>
      </c>
      <c r="N2830" s="177">
        <v>6.2797868380493007</v>
      </c>
      <c r="O2830" s="179">
        <v>0.57007040311229418</v>
      </c>
    </row>
    <row r="2831" spans="1:15" x14ac:dyDescent="0.25">
      <c r="A2831" s="576"/>
      <c r="B2831" s="568"/>
      <c r="C2831" s="568"/>
      <c r="D2831" s="568"/>
      <c r="E2831" s="568"/>
      <c r="F2831" s="568" t="s">
        <v>67</v>
      </c>
      <c r="G2831" s="568" t="s">
        <v>186</v>
      </c>
      <c r="H2831" s="175" t="s">
        <v>187</v>
      </c>
      <c r="I2831" s="176">
        <v>62</v>
      </c>
      <c r="J2831" s="177">
        <v>62</v>
      </c>
      <c r="K2831" s="177">
        <v>62</v>
      </c>
      <c r="L2831" s="177">
        <v>0</v>
      </c>
      <c r="M2831" s="177">
        <v>0</v>
      </c>
      <c r="N2831" s="177">
        <v>0</v>
      </c>
      <c r="O2831" s="178">
        <v>1</v>
      </c>
    </row>
    <row r="2832" spans="1:15" x14ac:dyDescent="0.25">
      <c r="A2832" s="576"/>
      <c r="B2832" s="568"/>
      <c r="C2832" s="568"/>
      <c r="D2832" s="568"/>
      <c r="E2832" s="568"/>
      <c r="F2832" s="568"/>
      <c r="G2832" s="568"/>
      <c r="H2832" s="175" t="s">
        <v>54</v>
      </c>
      <c r="I2832" s="176">
        <v>1962.4810370677119</v>
      </c>
      <c r="J2832" s="177">
        <v>1850.0294873487856</v>
      </c>
      <c r="K2832" s="177">
        <v>1022.3563160594657</v>
      </c>
      <c r="L2832" s="177">
        <v>592.07188434572868</v>
      </c>
      <c r="M2832" s="177">
        <v>2.937660483282412</v>
      </c>
      <c r="N2832" s="177">
        <v>2.8985958491962101</v>
      </c>
      <c r="O2832" s="179">
        <v>0.52095092729509573</v>
      </c>
    </row>
    <row r="2833" spans="1:15" x14ac:dyDescent="0.25">
      <c r="A2833" s="576"/>
      <c r="B2833" s="568"/>
      <c r="C2833" s="568"/>
      <c r="D2833" s="568"/>
      <c r="E2833" s="568"/>
      <c r="F2833" s="568"/>
      <c r="G2833" s="568"/>
      <c r="H2833" s="175" t="s">
        <v>175</v>
      </c>
      <c r="I2833" s="176">
        <v>2024.4810370677119</v>
      </c>
      <c r="J2833" s="177">
        <v>1912.0294873487856</v>
      </c>
      <c r="K2833" s="177">
        <v>1084.3563160594658</v>
      </c>
      <c r="L2833" s="177">
        <v>592.07188434572868</v>
      </c>
      <c r="M2833" s="177">
        <v>2.937660483282412</v>
      </c>
      <c r="N2833" s="177">
        <v>2.8985958491962101</v>
      </c>
      <c r="O2833" s="179">
        <v>0.76047546364754792</v>
      </c>
    </row>
    <row r="2834" spans="1:15" x14ac:dyDescent="0.25">
      <c r="A2834" s="576"/>
      <c r="B2834" s="568"/>
      <c r="C2834" s="568"/>
      <c r="D2834" s="568"/>
      <c r="E2834" s="568"/>
      <c r="F2834" s="568" t="s">
        <v>175</v>
      </c>
      <c r="G2834" s="568" t="s">
        <v>186</v>
      </c>
      <c r="H2834" s="175" t="s">
        <v>187</v>
      </c>
      <c r="I2834" s="176">
        <v>371.43001073702249</v>
      </c>
      <c r="J2834" s="177">
        <v>323.6852201655098</v>
      </c>
      <c r="K2834" s="177">
        <v>142.32122104704899</v>
      </c>
      <c r="L2834" s="177">
        <v>71.116264685417619</v>
      </c>
      <c r="M2834" s="177">
        <v>11.526094580524962</v>
      </c>
      <c r="N2834" s="177">
        <v>2.1212121212121215</v>
      </c>
      <c r="O2834" s="179">
        <v>0.51601112709153429</v>
      </c>
    </row>
    <row r="2835" spans="1:15" x14ac:dyDescent="0.25">
      <c r="A2835" s="576"/>
      <c r="B2835" s="568"/>
      <c r="C2835" s="568"/>
      <c r="D2835" s="568"/>
      <c r="E2835" s="568"/>
      <c r="F2835" s="568"/>
      <c r="G2835" s="568"/>
      <c r="H2835" s="175" t="s">
        <v>54</v>
      </c>
      <c r="I2835" s="176">
        <v>3922.7005565054774</v>
      </c>
      <c r="J2835" s="177">
        <v>3558.118904538369</v>
      </c>
      <c r="K2835" s="177">
        <v>2181.2774715654414</v>
      </c>
      <c r="L2835" s="177">
        <v>1194.5742751970024</v>
      </c>
      <c r="M2835" s="177">
        <v>18.389278199382503</v>
      </c>
      <c r="N2835" s="177">
        <v>9.1783826872455112</v>
      </c>
      <c r="O2835" s="179">
        <v>0.59353961826289992</v>
      </c>
    </row>
    <row r="2836" spans="1:15" x14ac:dyDescent="0.25">
      <c r="A2836" s="576"/>
      <c r="B2836" s="568"/>
      <c r="C2836" s="568"/>
      <c r="D2836" s="568"/>
      <c r="E2836" s="568"/>
      <c r="F2836" s="568"/>
      <c r="G2836" s="568"/>
      <c r="H2836" s="175" t="s">
        <v>175</v>
      </c>
      <c r="I2836" s="176">
        <v>4294.1305672425005</v>
      </c>
      <c r="J2836" s="177">
        <v>3881.8041247038786</v>
      </c>
      <c r="K2836" s="177">
        <v>2323.5986926124901</v>
      </c>
      <c r="L2836" s="177">
        <v>1265.6905398824201</v>
      </c>
      <c r="M2836" s="177">
        <v>29.915372779907464</v>
      </c>
      <c r="N2836" s="177">
        <v>11.299594808457632</v>
      </c>
      <c r="O2836" s="179">
        <v>0.5547753726772171</v>
      </c>
    </row>
    <row r="2837" spans="1:15" x14ac:dyDescent="0.25">
      <c r="A2837" s="576"/>
      <c r="B2837" s="568"/>
      <c r="C2837" s="568"/>
      <c r="D2837" s="568" t="s">
        <v>44</v>
      </c>
      <c r="E2837" s="568" t="s">
        <v>185</v>
      </c>
      <c r="F2837" s="568" t="s">
        <v>69</v>
      </c>
      <c r="G2837" s="568" t="s">
        <v>186</v>
      </c>
      <c r="H2837" s="175" t="s">
        <v>187</v>
      </c>
      <c r="I2837" s="182">
        <v>0.37</v>
      </c>
      <c r="J2837" s="181">
        <v>0.37</v>
      </c>
      <c r="K2837" s="181">
        <v>0.6</v>
      </c>
      <c r="L2837" s="181">
        <v>0.45</v>
      </c>
      <c r="M2837" s="177">
        <v>0</v>
      </c>
      <c r="N2837" s="177">
        <v>0</v>
      </c>
      <c r="O2837" s="178">
        <v>1.6216216216216215</v>
      </c>
    </row>
    <row r="2838" spans="1:15" x14ac:dyDescent="0.25">
      <c r="A2838" s="576"/>
      <c r="B2838" s="568"/>
      <c r="C2838" s="568"/>
      <c r="D2838" s="568"/>
      <c r="E2838" s="568"/>
      <c r="F2838" s="568"/>
      <c r="G2838" s="568"/>
      <c r="H2838" s="175" t="s">
        <v>54</v>
      </c>
      <c r="I2838" s="176">
        <v>6.291041288252365</v>
      </c>
      <c r="J2838" s="177">
        <v>6.291041288252365</v>
      </c>
      <c r="K2838" s="177">
        <v>7.5492495459028373</v>
      </c>
      <c r="L2838" s="177">
        <v>4.5295497275417027</v>
      </c>
      <c r="M2838" s="180"/>
      <c r="N2838" s="180"/>
      <c r="O2838" s="178">
        <v>1.2</v>
      </c>
    </row>
    <row r="2839" spans="1:15" x14ac:dyDescent="0.25">
      <c r="A2839" s="576"/>
      <c r="B2839" s="568"/>
      <c r="C2839" s="568"/>
      <c r="D2839" s="568"/>
      <c r="E2839" s="568"/>
      <c r="F2839" s="568"/>
      <c r="G2839" s="568"/>
      <c r="H2839" s="175" t="s">
        <v>175</v>
      </c>
      <c r="I2839" s="176">
        <v>6.6610412882523651</v>
      </c>
      <c r="J2839" s="177">
        <v>6.6610412882523651</v>
      </c>
      <c r="K2839" s="177">
        <v>8.1492495459028369</v>
      </c>
      <c r="L2839" s="177">
        <v>4.9795497275417029</v>
      </c>
      <c r="M2839" s="177">
        <v>0</v>
      </c>
      <c r="N2839" s="177">
        <v>0</v>
      </c>
      <c r="O2839" s="178">
        <v>1.4108108108108106</v>
      </c>
    </row>
    <row r="2840" spans="1:15" x14ac:dyDescent="0.25">
      <c r="A2840" s="576"/>
      <c r="B2840" s="568"/>
      <c r="C2840" s="568"/>
      <c r="D2840" s="568"/>
      <c r="E2840" s="568"/>
      <c r="F2840" s="568" t="s">
        <v>70</v>
      </c>
      <c r="G2840" s="568" t="s">
        <v>186</v>
      </c>
      <c r="H2840" s="175" t="s">
        <v>54</v>
      </c>
      <c r="I2840" s="176">
        <v>22.60936669965864</v>
      </c>
      <c r="J2840" s="177">
        <v>22.60936669965864</v>
      </c>
      <c r="K2840" s="177">
        <v>18.037784509180192</v>
      </c>
      <c r="L2840" s="177">
        <v>2.7194879025547571</v>
      </c>
      <c r="M2840" s="180"/>
      <c r="N2840" s="180"/>
      <c r="O2840" s="179">
        <v>0.79780140455913473</v>
      </c>
    </row>
    <row r="2841" spans="1:15" x14ac:dyDescent="0.25">
      <c r="A2841" s="576"/>
      <c r="B2841" s="568"/>
      <c r="C2841" s="568"/>
      <c r="D2841" s="568"/>
      <c r="E2841" s="568"/>
      <c r="F2841" s="568"/>
      <c r="G2841" s="568"/>
      <c r="H2841" s="175" t="s">
        <v>175</v>
      </c>
      <c r="I2841" s="176">
        <v>22.60936669965864</v>
      </c>
      <c r="J2841" s="177">
        <v>22.60936669965864</v>
      </c>
      <c r="K2841" s="177">
        <v>18.037784509180192</v>
      </c>
      <c r="L2841" s="177">
        <v>2.7194879025547571</v>
      </c>
      <c r="M2841" s="180"/>
      <c r="N2841" s="180"/>
      <c r="O2841" s="179">
        <v>0.79780140455913473</v>
      </c>
    </row>
    <row r="2842" spans="1:15" x14ac:dyDescent="0.25">
      <c r="A2842" s="576"/>
      <c r="B2842" s="568"/>
      <c r="C2842" s="568"/>
      <c r="D2842" s="568"/>
      <c r="E2842" s="568"/>
      <c r="F2842" s="568" t="s">
        <v>71</v>
      </c>
      <c r="G2842" s="568" t="s">
        <v>186</v>
      </c>
      <c r="H2842" s="175" t="s">
        <v>54</v>
      </c>
      <c r="I2842" s="176">
        <v>19.814244153125273</v>
      </c>
      <c r="J2842" s="177">
        <v>19.814244153125273</v>
      </c>
      <c r="K2842" s="177">
        <v>12.915968435046061</v>
      </c>
      <c r="L2842" s="177">
        <v>6.6243243059262653</v>
      </c>
      <c r="M2842" s="180"/>
      <c r="N2842" s="180"/>
      <c r="O2842" s="179">
        <v>0.65185269421487591</v>
      </c>
    </row>
    <row r="2843" spans="1:15" x14ac:dyDescent="0.25">
      <c r="A2843" s="576"/>
      <c r="B2843" s="568"/>
      <c r="C2843" s="568"/>
      <c r="D2843" s="568"/>
      <c r="E2843" s="568"/>
      <c r="F2843" s="568"/>
      <c r="G2843" s="568"/>
      <c r="H2843" s="175" t="s">
        <v>175</v>
      </c>
      <c r="I2843" s="176">
        <v>19.814244153125273</v>
      </c>
      <c r="J2843" s="177">
        <v>19.814244153125273</v>
      </c>
      <c r="K2843" s="177">
        <v>12.915968435046061</v>
      </c>
      <c r="L2843" s="177">
        <v>6.6243243059262653</v>
      </c>
      <c r="M2843" s="180"/>
      <c r="N2843" s="180"/>
      <c r="O2843" s="179">
        <v>0.65185269421487591</v>
      </c>
    </row>
    <row r="2844" spans="1:15" x14ac:dyDescent="0.25">
      <c r="A2844" s="576"/>
      <c r="B2844" s="568"/>
      <c r="C2844" s="568"/>
      <c r="D2844" s="568"/>
      <c r="E2844" s="568"/>
      <c r="F2844" s="568" t="s">
        <v>72</v>
      </c>
      <c r="G2844" s="568" t="s">
        <v>186</v>
      </c>
      <c r="H2844" s="175" t="s">
        <v>187</v>
      </c>
      <c r="I2844" s="182">
        <v>0.25</v>
      </c>
      <c r="J2844" s="181">
        <v>0.25</v>
      </c>
      <c r="K2844" s="180"/>
      <c r="L2844" s="177">
        <v>0</v>
      </c>
      <c r="M2844" s="177">
        <v>0</v>
      </c>
      <c r="N2844" s="177">
        <v>0</v>
      </c>
      <c r="O2844" s="183"/>
    </row>
    <row r="2845" spans="1:15" x14ac:dyDescent="0.25">
      <c r="A2845" s="576"/>
      <c r="B2845" s="568"/>
      <c r="C2845" s="568"/>
      <c r="D2845" s="568"/>
      <c r="E2845" s="568"/>
      <c r="F2845" s="568"/>
      <c r="G2845" s="568"/>
      <c r="H2845" s="175" t="s">
        <v>54</v>
      </c>
      <c r="I2845" s="176">
        <v>2.2368789473614972</v>
      </c>
      <c r="J2845" s="177">
        <v>2.2368789473614972</v>
      </c>
      <c r="K2845" s="177">
        <v>1.7212129259586073</v>
      </c>
      <c r="L2845" s="177">
        <v>0</v>
      </c>
      <c r="M2845" s="180"/>
      <c r="N2845" s="180"/>
      <c r="O2845" s="179">
        <v>0.76947075208913651</v>
      </c>
    </row>
    <row r="2846" spans="1:15" x14ac:dyDescent="0.25">
      <c r="A2846" s="576"/>
      <c r="B2846" s="568"/>
      <c r="C2846" s="568"/>
      <c r="D2846" s="568"/>
      <c r="E2846" s="568"/>
      <c r="F2846" s="568"/>
      <c r="G2846" s="568"/>
      <c r="H2846" s="175" t="s">
        <v>175</v>
      </c>
      <c r="I2846" s="176">
        <v>2.4868789473614972</v>
      </c>
      <c r="J2846" s="177">
        <v>2.4868789473614972</v>
      </c>
      <c r="K2846" s="177">
        <v>1.7212129259586073</v>
      </c>
      <c r="L2846" s="177">
        <v>0</v>
      </c>
      <c r="M2846" s="177">
        <v>0</v>
      </c>
      <c r="N2846" s="177">
        <v>0</v>
      </c>
      <c r="O2846" s="179">
        <v>0.76947075208913651</v>
      </c>
    </row>
    <row r="2847" spans="1:15" x14ac:dyDescent="0.25">
      <c r="A2847" s="576"/>
      <c r="B2847" s="568"/>
      <c r="C2847" s="568"/>
      <c r="D2847" s="568"/>
      <c r="E2847" s="568"/>
      <c r="F2847" s="568" t="s">
        <v>73</v>
      </c>
      <c r="G2847" s="568" t="s">
        <v>186</v>
      </c>
      <c r="H2847" s="175" t="s">
        <v>187</v>
      </c>
      <c r="I2847" s="182">
        <v>0.8571428571428571</v>
      </c>
      <c r="J2847" s="181">
        <v>0.8571428571428571</v>
      </c>
      <c r="K2847" s="181">
        <v>0.2857142857142857</v>
      </c>
      <c r="L2847" s="181">
        <v>0.11428571428571428</v>
      </c>
      <c r="M2847" s="177">
        <v>0</v>
      </c>
      <c r="N2847" s="177">
        <v>0</v>
      </c>
      <c r="O2847" s="179">
        <v>0.33333333333333331</v>
      </c>
    </row>
    <row r="2848" spans="1:15" x14ac:dyDescent="0.25">
      <c r="A2848" s="576"/>
      <c r="B2848" s="568"/>
      <c r="C2848" s="568"/>
      <c r="D2848" s="568"/>
      <c r="E2848" s="568"/>
      <c r="F2848" s="568"/>
      <c r="G2848" s="568"/>
      <c r="H2848" s="175" t="s">
        <v>54</v>
      </c>
      <c r="I2848" s="176">
        <v>86.936647681290182</v>
      </c>
      <c r="J2848" s="177">
        <v>67.541985030191938</v>
      </c>
      <c r="K2848" s="177">
        <v>67.364473879645544</v>
      </c>
      <c r="L2848" s="177">
        <v>20.533521466812196</v>
      </c>
      <c r="M2848" s="181">
        <v>0.38903748090698614</v>
      </c>
      <c r="N2848" s="180"/>
      <c r="O2848" s="179">
        <v>0.77486854711264874</v>
      </c>
    </row>
    <row r="2849" spans="1:15" x14ac:dyDescent="0.25">
      <c r="A2849" s="576"/>
      <c r="B2849" s="568"/>
      <c r="C2849" s="568"/>
      <c r="D2849" s="568"/>
      <c r="E2849" s="568"/>
      <c r="F2849" s="568"/>
      <c r="G2849" s="568"/>
      <c r="H2849" s="175" t="s">
        <v>175</v>
      </c>
      <c r="I2849" s="176">
        <v>87.793790538433043</v>
      </c>
      <c r="J2849" s="177">
        <v>68.399127887334799</v>
      </c>
      <c r="K2849" s="177">
        <v>67.650188165359836</v>
      </c>
      <c r="L2849" s="177">
        <v>20.64780718109791</v>
      </c>
      <c r="M2849" s="181">
        <v>0.38903748090698614</v>
      </c>
      <c r="N2849" s="177">
        <v>0</v>
      </c>
      <c r="O2849" s="179">
        <v>0.55410094022299106</v>
      </c>
    </row>
    <row r="2850" spans="1:15" x14ac:dyDescent="0.25">
      <c r="A2850" s="576"/>
      <c r="B2850" s="568"/>
      <c r="C2850" s="568"/>
      <c r="D2850" s="568"/>
      <c r="E2850" s="568"/>
      <c r="F2850" s="568" t="s">
        <v>74</v>
      </c>
      <c r="G2850" s="568" t="s">
        <v>186</v>
      </c>
      <c r="H2850" s="175" t="s">
        <v>187</v>
      </c>
      <c r="I2850" s="176">
        <v>6.25</v>
      </c>
      <c r="J2850" s="177">
        <v>6.25</v>
      </c>
      <c r="K2850" s="177">
        <v>4</v>
      </c>
      <c r="L2850" s="177">
        <v>3.9</v>
      </c>
      <c r="M2850" s="177">
        <v>0</v>
      </c>
      <c r="N2850" s="177">
        <v>0</v>
      </c>
      <c r="O2850" s="179">
        <v>0.64</v>
      </c>
    </row>
    <row r="2851" spans="1:15" x14ac:dyDescent="0.25">
      <c r="A2851" s="576"/>
      <c r="B2851" s="568"/>
      <c r="C2851" s="568"/>
      <c r="D2851" s="568"/>
      <c r="E2851" s="568"/>
      <c r="F2851" s="568"/>
      <c r="G2851" s="568"/>
      <c r="H2851" s="175" t="s">
        <v>54</v>
      </c>
      <c r="I2851" s="176">
        <v>812.22432527568355</v>
      </c>
      <c r="J2851" s="177">
        <v>548.32283612267247</v>
      </c>
      <c r="K2851" s="177">
        <v>460.20954762929989</v>
      </c>
      <c r="L2851" s="177">
        <v>125.33287993779051</v>
      </c>
      <c r="M2851" s="177">
        <v>3.0106954842794136</v>
      </c>
      <c r="N2851" s="177">
        <v>2.9023268043819428</v>
      </c>
      <c r="O2851" s="179">
        <v>0.56660399511316839</v>
      </c>
    </row>
    <row r="2852" spans="1:15" x14ac:dyDescent="0.25">
      <c r="A2852" s="576"/>
      <c r="B2852" s="568"/>
      <c r="C2852" s="568"/>
      <c r="D2852" s="568"/>
      <c r="E2852" s="568"/>
      <c r="F2852" s="568"/>
      <c r="G2852" s="568"/>
      <c r="H2852" s="175" t="s">
        <v>175</v>
      </c>
      <c r="I2852" s="176">
        <v>818.47432527568355</v>
      </c>
      <c r="J2852" s="177">
        <v>554.57283612267247</v>
      </c>
      <c r="K2852" s="177">
        <v>464.20954762929989</v>
      </c>
      <c r="L2852" s="177">
        <v>129.2328799377905</v>
      </c>
      <c r="M2852" s="177">
        <v>3.0106954842794136</v>
      </c>
      <c r="N2852" s="177">
        <v>2.9023268043819428</v>
      </c>
      <c r="O2852" s="179">
        <v>0.6033019975565842</v>
      </c>
    </row>
    <row r="2853" spans="1:15" x14ac:dyDescent="0.25">
      <c r="A2853" s="576"/>
      <c r="B2853" s="568"/>
      <c r="C2853" s="568"/>
      <c r="D2853" s="568"/>
      <c r="E2853" s="568"/>
      <c r="F2853" s="568" t="s">
        <v>75</v>
      </c>
      <c r="G2853" s="568" t="s">
        <v>186</v>
      </c>
      <c r="H2853" s="175" t="s">
        <v>187</v>
      </c>
      <c r="I2853" s="176">
        <v>2</v>
      </c>
      <c r="J2853" s="177">
        <v>2</v>
      </c>
      <c r="K2853" s="177">
        <v>1</v>
      </c>
      <c r="L2853" s="181">
        <v>0.95</v>
      </c>
      <c r="M2853" s="177">
        <v>0</v>
      </c>
      <c r="N2853" s="177">
        <v>0</v>
      </c>
      <c r="O2853" s="179">
        <v>0.5</v>
      </c>
    </row>
    <row r="2854" spans="1:15" x14ac:dyDescent="0.25">
      <c r="A2854" s="576"/>
      <c r="B2854" s="568"/>
      <c r="C2854" s="568"/>
      <c r="D2854" s="568"/>
      <c r="E2854" s="568"/>
      <c r="F2854" s="568"/>
      <c r="G2854" s="568"/>
      <c r="H2854" s="175" t="s">
        <v>54</v>
      </c>
      <c r="I2854" s="176">
        <v>209.95874949444425</v>
      </c>
      <c r="J2854" s="177">
        <v>192.28756271034831</v>
      </c>
      <c r="K2854" s="177">
        <v>83.539986162245128</v>
      </c>
      <c r="L2854" s="177">
        <v>41.918993657510526</v>
      </c>
      <c r="M2854" s="180"/>
      <c r="N2854" s="180"/>
      <c r="O2854" s="179">
        <v>0.39788761536920703</v>
      </c>
    </row>
    <row r="2855" spans="1:15" x14ac:dyDescent="0.25">
      <c r="A2855" s="576"/>
      <c r="B2855" s="568"/>
      <c r="C2855" s="568"/>
      <c r="D2855" s="568"/>
      <c r="E2855" s="568"/>
      <c r="F2855" s="568"/>
      <c r="G2855" s="568"/>
      <c r="H2855" s="175" t="s">
        <v>175</v>
      </c>
      <c r="I2855" s="176">
        <v>211.95874949444425</v>
      </c>
      <c r="J2855" s="177">
        <v>194.28756271034831</v>
      </c>
      <c r="K2855" s="177">
        <v>84.539986162245128</v>
      </c>
      <c r="L2855" s="177">
        <v>42.868993657510529</v>
      </c>
      <c r="M2855" s="177">
        <v>0</v>
      </c>
      <c r="N2855" s="177">
        <v>0</v>
      </c>
      <c r="O2855" s="179">
        <v>0.44894380768460351</v>
      </c>
    </row>
    <row r="2856" spans="1:15" x14ac:dyDescent="0.25">
      <c r="A2856" s="576"/>
      <c r="B2856" s="568"/>
      <c r="C2856" s="568"/>
      <c r="D2856" s="568"/>
      <c r="E2856" s="568"/>
      <c r="F2856" s="568" t="s">
        <v>76</v>
      </c>
      <c r="G2856" s="568" t="s">
        <v>186</v>
      </c>
      <c r="H2856" s="175" t="s">
        <v>187</v>
      </c>
      <c r="I2856" s="176">
        <v>11.25</v>
      </c>
      <c r="J2856" s="177">
        <v>8.25</v>
      </c>
      <c r="K2856" s="177">
        <v>15.75</v>
      </c>
      <c r="L2856" s="177">
        <v>15.4</v>
      </c>
      <c r="M2856" s="181">
        <v>0.9</v>
      </c>
      <c r="N2856" s="177">
        <v>1.6</v>
      </c>
      <c r="O2856" s="178">
        <v>1.4</v>
      </c>
    </row>
    <row r="2857" spans="1:15" x14ac:dyDescent="0.25">
      <c r="A2857" s="576"/>
      <c r="B2857" s="568"/>
      <c r="C2857" s="568"/>
      <c r="D2857" s="568"/>
      <c r="E2857" s="568"/>
      <c r="F2857" s="568"/>
      <c r="G2857" s="568"/>
      <c r="H2857" s="175" t="s">
        <v>54</v>
      </c>
      <c r="I2857" s="176">
        <v>270.18467349888476</v>
      </c>
      <c r="J2857" s="177">
        <v>270.18467349888476</v>
      </c>
      <c r="K2857" s="177">
        <v>217.8724715856566</v>
      </c>
      <c r="L2857" s="177">
        <v>110.3504767118805</v>
      </c>
      <c r="M2857" s="177">
        <v>11.828558581366522</v>
      </c>
      <c r="N2857" s="180"/>
      <c r="O2857" s="179">
        <v>0.80638353302655386</v>
      </c>
    </row>
    <row r="2858" spans="1:15" x14ac:dyDescent="0.25">
      <c r="A2858" s="576"/>
      <c r="B2858" s="568"/>
      <c r="C2858" s="568"/>
      <c r="D2858" s="568"/>
      <c r="E2858" s="568"/>
      <c r="F2858" s="568"/>
      <c r="G2858" s="568"/>
      <c r="H2858" s="175" t="s">
        <v>175</v>
      </c>
      <c r="I2858" s="176">
        <v>281.43467349888476</v>
      </c>
      <c r="J2858" s="177">
        <v>278.43467349888476</v>
      </c>
      <c r="K2858" s="177">
        <v>233.6224715856566</v>
      </c>
      <c r="L2858" s="177">
        <v>125.75047671188051</v>
      </c>
      <c r="M2858" s="177">
        <v>12.728558581366523</v>
      </c>
      <c r="N2858" s="177">
        <v>1.6</v>
      </c>
      <c r="O2858" s="178">
        <v>1.1031917665132769</v>
      </c>
    </row>
    <row r="2859" spans="1:15" x14ac:dyDescent="0.25">
      <c r="A2859" s="576"/>
      <c r="B2859" s="568"/>
      <c r="C2859" s="568"/>
      <c r="D2859" s="568"/>
      <c r="E2859" s="568"/>
      <c r="F2859" s="568" t="s">
        <v>77</v>
      </c>
      <c r="G2859" s="568" t="s">
        <v>186</v>
      </c>
      <c r="H2859" s="175" t="s">
        <v>187</v>
      </c>
      <c r="I2859" s="182">
        <v>0.25</v>
      </c>
      <c r="J2859" s="181">
        <v>0.25</v>
      </c>
      <c r="K2859" s="181">
        <v>0.05</v>
      </c>
      <c r="L2859" s="177">
        <v>0</v>
      </c>
      <c r="M2859" s="177">
        <v>0</v>
      </c>
      <c r="N2859" s="177">
        <v>0</v>
      </c>
      <c r="O2859" s="179">
        <v>0.2</v>
      </c>
    </row>
    <row r="2860" spans="1:15" x14ac:dyDescent="0.25">
      <c r="A2860" s="576"/>
      <c r="B2860" s="568"/>
      <c r="C2860" s="568"/>
      <c r="D2860" s="568"/>
      <c r="E2860" s="568"/>
      <c r="F2860" s="568"/>
      <c r="G2860" s="568"/>
      <c r="H2860" s="175" t="s">
        <v>54</v>
      </c>
      <c r="I2860" s="176">
        <v>20.213683616265385</v>
      </c>
      <c r="J2860" s="177">
        <v>20.213683616265385</v>
      </c>
      <c r="K2860" s="177">
        <v>10.797525093620884</v>
      </c>
      <c r="L2860" s="177">
        <v>6.5601393640462948</v>
      </c>
      <c r="M2860" s="180"/>
      <c r="N2860" s="180"/>
      <c r="O2860" s="179">
        <v>0.53416909548007463</v>
      </c>
    </row>
    <row r="2861" spans="1:15" x14ac:dyDescent="0.25">
      <c r="A2861" s="576"/>
      <c r="B2861" s="568"/>
      <c r="C2861" s="568"/>
      <c r="D2861" s="568"/>
      <c r="E2861" s="568"/>
      <c r="F2861" s="568"/>
      <c r="G2861" s="568"/>
      <c r="H2861" s="175" t="s">
        <v>175</v>
      </c>
      <c r="I2861" s="176">
        <v>20.463683616265385</v>
      </c>
      <c r="J2861" s="177">
        <v>20.463683616265385</v>
      </c>
      <c r="K2861" s="177">
        <v>10.847525093620884</v>
      </c>
      <c r="L2861" s="177">
        <v>6.5601393640462948</v>
      </c>
      <c r="M2861" s="177">
        <v>0</v>
      </c>
      <c r="N2861" s="177">
        <v>0</v>
      </c>
      <c r="O2861" s="179">
        <v>0.36708454774003729</v>
      </c>
    </row>
    <row r="2862" spans="1:15" x14ac:dyDescent="0.25">
      <c r="A2862" s="576"/>
      <c r="B2862" s="568"/>
      <c r="C2862" s="568"/>
      <c r="D2862" s="568"/>
      <c r="E2862" s="568"/>
      <c r="F2862" s="568" t="s">
        <v>78</v>
      </c>
      <c r="G2862" s="568" t="s">
        <v>186</v>
      </c>
      <c r="H2862" s="175" t="s">
        <v>187</v>
      </c>
      <c r="I2862" s="176">
        <v>1</v>
      </c>
      <c r="J2862" s="177">
        <v>1</v>
      </c>
      <c r="K2862" s="177">
        <v>3</v>
      </c>
      <c r="L2862" s="177">
        <v>2.5</v>
      </c>
      <c r="M2862" s="177">
        <v>0</v>
      </c>
      <c r="N2862" s="177">
        <v>0</v>
      </c>
      <c r="O2862" s="178">
        <v>3</v>
      </c>
    </row>
    <row r="2863" spans="1:15" x14ac:dyDescent="0.25">
      <c r="A2863" s="576"/>
      <c r="B2863" s="568"/>
      <c r="C2863" s="568"/>
      <c r="D2863" s="568"/>
      <c r="E2863" s="568"/>
      <c r="F2863" s="568"/>
      <c r="G2863" s="568"/>
      <c r="H2863" s="175" t="s">
        <v>54</v>
      </c>
      <c r="I2863" s="176">
        <v>75.973507384182824</v>
      </c>
      <c r="J2863" s="177">
        <v>60.200594824387984</v>
      </c>
      <c r="K2863" s="177">
        <v>48.480622942129799</v>
      </c>
      <c r="L2863" s="177">
        <v>27.059629772953986</v>
      </c>
      <c r="M2863" s="180"/>
      <c r="N2863" s="180"/>
      <c r="O2863" s="179">
        <v>0.63812537569146299</v>
      </c>
    </row>
    <row r="2864" spans="1:15" x14ac:dyDescent="0.25">
      <c r="A2864" s="576"/>
      <c r="B2864" s="568"/>
      <c r="C2864" s="568"/>
      <c r="D2864" s="568"/>
      <c r="E2864" s="568"/>
      <c r="F2864" s="568"/>
      <c r="G2864" s="568"/>
      <c r="H2864" s="175" t="s">
        <v>175</v>
      </c>
      <c r="I2864" s="176">
        <v>76.973507384182824</v>
      </c>
      <c r="J2864" s="177">
        <v>61.200594824387984</v>
      </c>
      <c r="K2864" s="177">
        <v>51.480622942129799</v>
      </c>
      <c r="L2864" s="177">
        <v>29.559629772953986</v>
      </c>
      <c r="M2864" s="177">
        <v>0</v>
      </c>
      <c r="N2864" s="177">
        <v>0</v>
      </c>
      <c r="O2864" s="178">
        <v>1.8190626878457314</v>
      </c>
    </row>
    <row r="2865" spans="1:15" x14ac:dyDescent="0.25">
      <c r="A2865" s="576"/>
      <c r="B2865" s="568"/>
      <c r="C2865" s="568"/>
      <c r="D2865" s="568"/>
      <c r="E2865" s="568"/>
      <c r="F2865" s="568" t="s">
        <v>175</v>
      </c>
      <c r="G2865" s="568" t="s">
        <v>186</v>
      </c>
      <c r="H2865" s="175" t="s">
        <v>187</v>
      </c>
      <c r="I2865" s="176">
        <v>22.227142857142855</v>
      </c>
      <c r="J2865" s="177">
        <v>19.227142857142855</v>
      </c>
      <c r="K2865" s="177">
        <v>24.685714285714287</v>
      </c>
      <c r="L2865" s="177">
        <v>23.314285714285713</v>
      </c>
      <c r="M2865" s="181">
        <v>0.89999999999999991</v>
      </c>
      <c r="N2865" s="177">
        <v>1.5999999999999999</v>
      </c>
      <c r="O2865" s="178">
        <v>1.0992792792792792</v>
      </c>
    </row>
    <row r="2866" spans="1:15" x14ac:dyDescent="0.25">
      <c r="A2866" s="576"/>
      <c r="B2866" s="568"/>
      <c r="C2866" s="568"/>
      <c r="D2866" s="568"/>
      <c r="E2866" s="568"/>
      <c r="F2866" s="568"/>
      <c r="G2866" s="568"/>
      <c r="H2866" s="175" t="s">
        <v>54</v>
      </c>
      <c r="I2866" s="176">
        <v>1526.4431180391487</v>
      </c>
      <c r="J2866" s="177">
        <v>1209.7028668911487</v>
      </c>
      <c r="K2866" s="177">
        <v>928.48884270868552</v>
      </c>
      <c r="L2866" s="177">
        <v>345.62900284701669</v>
      </c>
      <c r="M2866" s="177">
        <v>15.228291546552922</v>
      </c>
      <c r="N2866" s="177">
        <v>2.9023268043819428</v>
      </c>
      <c r="O2866" s="179">
        <v>0.71371630126562635</v>
      </c>
    </row>
    <row r="2867" spans="1:15" x14ac:dyDescent="0.25">
      <c r="A2867" s="576"/>
      <c r="B2867" s="568"/>
      <c r="C2867" s="568"/>
      <c r="D2867" s="568"/>
      <c r="E2867" s="568"/>
      <c r="F2867" s="568"/>
      <c r="G2867" s="568"/>
      <c r="H2867" s="175" t="s">
        <v>175</v>
      </c>
      <c r="I2867" s="176">
        <v>1548.6702608962919</v>
      </c>
      <c r="J2867" s="177">
        <v>1228.9300097482915</v>
      </c>
      <c r="K2867" s="177">
        <v>953.17455699439984</v>
      </c>
      <c r="L2867" s="177">
        <v>368.94328856130244</v>
      </c>
      <c r="M2867" s="177">
        <v>16.128291546552923</v>
      </c>
      <c r="N2867" s="177">
        <v>4.5023268043819433</v>
      </c>
      <c r="O2867" s="179">
        <v>0.87247752750654217</v>
      </c>
    </row>
    <row r="2868" spans="1:15" x14ac:dyDescent="0.25">
      <c r="A2868" s="576"/>
      <c r="B2868" s="568"/>
      <c r="C2868" s="568"/>
      <c r="D2868" s="568" t="s">
        <v>45</v>
      </c>
      <c r="E2868" s="568" t="s">
        <v>185</v>
      </c>
      <c r="F2868" s="568" t="s">
        <v>79</v>
      </c>
      <c r="G2868" s="568" t="s">
        <v>186</v>
      </c>
      <c r="H2868" s="175" t="s">
        <v>187</v>
      </c>
      <c r="I2868" s="176">
        <v>1</v>
      </c>
      <c r="J2868" s="177">
        <v>1</v>
      </c>
      <c r="K2868" s="177">
        <v>1</v>
      </c>
      <c r="L2868" s="181">
        <v>0.5</v>
      </c>
      <c r="M2868" s="177">
        <v>0</v>
      </c>
      <c r="N2868" s="177">
        <v>0</v>
      </c>
      <c r="O2868" s="178">
        <v>1</v>
      </c>
    </row>
    <row r="2869" spans="1:15" x14ac:dyDescent="0.25">
      <c r="A2869" s="576"/>
      <c r="B2869" s="568"/>
      <c r="C2869" s="568"/>
      <c r="D2869" s="568"/>
      <c r="E2869" s="568"/>
      <c r="F2869" s="568"/>
      <c r="G2869" s="568"/>
      <c r="H2869" s="175" t="s">
        <v>54</v>
      </c>
      <c r="I2869" s="176">
        <v>437.69970082463499</v>
      </c>
      <c r="J2869" s="177">
        <v>344.77600674225783</v>
      </c>
      <c r="K2869" s="177">
        <v>121.53295082221624</v>
      </c>
      <c r="L2869" s="177">
        <v>87.102110672874971</v>
      </c>
      <c r="M2869" s="177">
        <v>2.6512967906770708</v>
      </c>
      <c r="N2869" s="180"/>
      <c r="O2869" s="179">
        <v>0.277662860160164</v>
      </c>
    </row>
    <row r="2870" spans="1:15" x14ac:dyDescent="0.25">
      <c r="A2870" s="576"/>
      <c r="B2870" s="568"/>
      <c r="C2870" s="568"/>
      <c r="D2870" s="568"/>
      <c r="E2870" s="568"/>
      <c r="F2870" s="568"/>
      <c r="G2870" s="568"/>
      <c r="H2870" s="175" t="s">
        <v>175</v>
      </c>
      <c r="I2870" s="176">
        <v>438.69970082463499</v>
      </c>
      <c r="J2870" s="177">
        <v>345.77600674225783</v>
      </c>
      <c r="K2870" s="177">
        <v>122.53295082221624</v>
      </c>
      <c r="L2870" s="177">
        <v>87.602110672874971</v>
      </c>
      <c r="M2870" s="177">
        <v>2.6512967906770708</v>
      </c>
      <c r="N2870" s="177">
        <v>0</v>
      </c>
      <c r="O2870" s="179">
        <v>0.63883143008008203</v>
      </c>
    </row>
    <row r="2871" spans="1:15" x14ac:dyDescent="0.25">
      <c r="A2871" s="576"/>
      <c r="B2871" s="568"/>
      <c r="C2871" s="568"/>
      <c r="D2871" s="568"/>
      <c r="E2871" s="568"/>
      <c r="F2871" s="568" t="s">
        <v>80</v>
      </c>
      <c r="G2871" s="568" t="s">
        <v>186</v>
      </c>
      <c r="H2871" s="175" t="s">
        <v>187</v>
      </c>
      <c r="I2871" s="176">
        <v>1.5178571428571428</v>
      </c>
      <c r="J2871" s="181">
        <v>0.91071428571428559</v>
      </c>
      <c r="K2871" s="181">
        <v>0.30357142857142855</v>
      </c>
      <c r="L2871" s="177">
        <v>0</v>
      </c>
      <c r="M2871" s="177">
        <v>0</v>
      </c>
      <c r="N2871" s="177">
        <v>0</v>
      </c>
      <c r="O2871" s="179">
        <v>0.19999999999999998</v>
      </c>
    </row>
    <row r="2872" spans="1:15" x14ac:dyDescent="0.25">
      <c r="A2872" s="576"/>
      <c r="B2872" s="568"/>
      <c r="C2872" s="568"/>
      <c r="D2872" s="568"/>
      <c r="E2872" s="568"/>
      <c r="F2872" s="568"/>
      <c r="G2872" s="568"/>
      <c r="H2872" s="175" t="s">
        <v>54</v>
      </c>
      <c r="I2872" s="176">
        <v>1643.1431949691591</v>
      </c>
      <c r="J2872" s="177">
        <v>1331.2861836639554</v>
      </c>
      <c r="K2872" s="177">
        <v>505.19223865268651</v>
      </c>
      <c r="L2872" s="177">
        <v>289.06450522273309</v>
      </c>
      <c r="M2872" s="177">
        <v>13.064642728937747</v>
      </c>
      <c r="N2872" s="177">
        <v>10.63851846575669</v>
      </c>
      <c r="O2872" s="179">
        <v>0.30745478555943428</v>
      </c>
    </row>
    <row r="2873" spans="1:15" x14ac:dyDescent="0.25">
      <c r="A2873" s="576"/>
      <c r="B2873" s="568"/>
      <c r="C2873" s="568"/>
      <c r="D2873" s="568"/>
      <c r="E2873" s="568"/>
      <c r="F2873" s="568"/>
      <c r="G2873" s="568"/>
      <c r="H2873" s="175" t="s">
        <v>175</v>
      </c>
      <c r="I2873" s="176">
        <v>1644.6610521120163</v>
      </c>
      <c r="J2873" s="177">
        <v>1332.1968979496696</v>
      </c>
      <c r="K2873" s="177">
        <v>505.49581008125796</v>
      </c>
      <c r="L2873" s="177">
        <v>289.06450522273309</v>
      </c>
      <c r="M2873" s="177">
        <v>13.064642728937747</v>
      </c>
      <c r="N2873" s="177">
        <v>10.63851846575669</v>
      </c>
      <c r="O2873" s="179">
        <v>0.25372739277971712</v>
      </c>
    </row>
    <row r="2874" spans="1:15" x14ac:dyDescent="0.25">
      <c r="A2874" s="576"/>
      <c r="B2874" s="568"/>
      <c r="C2874" s="568"/>
      <c r="D2874" s="568"/>
      <c r="E2874" s="568"/>
      <c r="F2874" s="568" t="s">
        <v>81</v>
      </c>
      <c r="G2874" s="568" t="s">
        <v>186</v>
      </c>
      <c r="H2874" s="175" t="s">
        <v>54</v>
      </c>
      <c r="I2874" s="176">
        <v>362.32070568566184</v>
      </c>
      <c r="J2874" s="177">
        <v>357.28699229643229</v>
      </c>
      <c r="K2874" s="177">
        <v>54.522299953756104</v>
      </c>
      <c r="L2874" s="177">
        <v>12.155798263944785</v>
      </c>
      <c r="M2874" s="180"/>
      <c r="N2874" s="180"/>
      <c r="O2874" s="179">
        <v>0.15048077324363007</v>
      </c>
    </row>
    <row r="2875" spans="1:15" x14ac:dyDescent="0.25">
      <c r="A2875" s="576"/>
      <c r="B2875" s="568"/>
      <c r="C2875" s="568"/>
      <c r="D2875" s="568"/>
      <c r="E2875" s="568"/>
      <c r="F2875" s="568"/>
      <c r="G2875" s="568"/>
      <c r="H2875" s="175" t="s">
        <v>175</v>
      </c>
      <c r="I2875" s="176">
        <v>362.32070568566184</v>
      </c>
      <c r="J2875" s="177">
        <v>357.28699229643229</v>
      </c>
      <c r="K2875" s="177">
        <v>54.522299953756104</v>
      </c>
      <c r="L2875" s="177">
        <v>12.155798263944785</v>
      </c>
      <c r="M2875" s="180"/>
      <c r="N2875" s="180"/>
      <c r="O2875" s="179">
        <v>0.15048077324363007</v>
      </c>
    </row>
    <row r="2876" spans="1:15" x14ac:dyDescent="0.25">
      <c r="A2876" s="576"/>
      <c r="B2876" s="568"/>
      <c r="C2876" s="568"/>
      <c r="D2876" s="568"/>
      <c r="E2876" s="568"/>
      <c r="F2876" s="568" t="s">
        <v>82</v>
      </c>
      <c r="G2876" s="568" t="s">
        <v>186</v>
      </c>
      <c r="H2876" s="175" t="s">
        <v>187</v>
      </c>
      <c r="I2876" s="182">
        <v>0.25</v>
      </c>
      <c r="J2876" s="181">
        <v>0.25</v>
      </c>
      <c r="K2876" s="181">
        <v>0.1</v>
      </c>
      <c r="L2876" s="177">
        <v>0</v>
      </c>
      <c r="M2876" s="177">
        <v>0</v>
      </c>
      <c r="N2876" s="177">
        <v>0</v>
      </c>
      <c r="O2876" s="179">
        <v>0.4</v>
      </c>
    </row>
    <row r="2877" spans="1:15" x14ac:dyDescent="0.25">
      <c r="A2877" s="576"/>
      <c r="B2877" s="568"/>
      <c r="C2877" s="568"/>
      <c r="D2877" s="568"/>
      <c r="E2877" s="568"/>
      <c r="F2877" s="568"/>
      <c r="G2877" s="568"/>
      <c r="H2877" s="175" t="s">
        <v>54</v>
      </c>
      <c r="I2877" s="176">
        <v>679.71364598544085</v>
      </c>
      <c r="J2877" s="177">
        <v>679.71364598544085</v>
      </c>
      <c r="K2877" s="177">
        <v>231.62262179866249</v>
      </c>
      <c r="L2877" s="177">
        <v>139.90322953963513</v>
      </c>
      <c r="M2877" s="180"/>
      <c r="N2877" s="180"/>
      <c r="O2877" s="179">
        <v>0.34076500180139646</v>
      </c>
    </row>
    <row r="2878" spans="1:15" x14ac:dyDescent="0.25">
      <c r="A2878" s="576"/>
      <c r="B2878" s="568"/>
      <c r="C2878" s="568"/>
      <c r="D2878" s="568"/>
      <c r="E2878" s="568"/>
      <c r="F2878" s="568"/>
      <c r="G2878" s="568"/>
      <c r="H2878" s="175" t="s">
        <v>175</v>
      </c>
      <c r="I2878" s="176">
        <v>679.96364598544085</v>
      </c>
      <c r="J2878" s="177">
        <v>679.96364598544085</v>
      </c>
      <c r="K2878" s="177">
        <v>231.72262179866249</v>
      </c>
      <c r="L2878" s="177">
        <v>139.90322953963513</v>
      </c>
      <c r="M2878" s="177">
        <v>0</v>
      </c>
      <c r="N2878" s="177">
        <v>0</v>
      </c>
      <c r="O2878" s="179">
        <v>0.37038250090069824</v>
      </c>
    </row>
    <row r="2879" spans="1:15" x14ac:dyDescent="0.25">
      <c r="A2879" s="576"/>
      <c r="B2879" s="568"/>
      <c r="C2879" s="568"/>
      <c r="D2879" s="568"/>
      <c r="E2879" s="568"/>
      <c r="F2879" s="568" t="s">
        <v>83</v>
      </c>
      <c r="G2879" s="568" t="s">
        <v>186</v>
      </c>
      <c r="H2879" s="175" t="s">
        <v>54</v>
      </c>
      <c r="I2879" s="176">
        <v>9.3615097189146503</v>
      </c>
      <c r="J2879" s="177">
        <v>4.6807548594573252</v>
      </c>
      <c r="K2879" s="177">
        <v>2.0220860992855645</v>
      </c>
      <c r="L2879" s="177">
        <v>0</v>
      </c>
      <c r="M2879" s="180"/>
      <c r="N2879" s="180"/>
      <c r="O2879" s="179">
        <v>0.216</v>
      </c>
    </row>
    <row r="2880" spans="1:15" x14ac:dyDescent="0.25">
      <c r="A2880" s="576"/>
      <c r="B2880" s="568"/>
      <c r="C2880" s="568"/>
      <c r="D2880" s="568"/>
      <c r="E2880" s="568"/>
      <c r="F2880" s="568"/>
      <c r="G2880" s="568"/>
      <c r="H2880" s="175" t="s">
        <v>175</v>
      </c>
      <c r="I2880" s="176">
        <v>9.3615097189146503</v>
      </c>
      <c r="J2880" s="177">
        <v>4.6807548594573252</v>
      </c>
      <c r="K2880" s="177">
        <v>2.0220860992855645</v>
      </c>
      <c r="L2880" s="177">
        <v>0</v>
      </c>
      <c r="M2880" s="180"/>
      <c r="N2880" s="180"/>
      <c r="O2880" s="179">
        <v>0.216</v>
      </c>
    </row>
    <row r="2881" spans="1:15" x14ac:dyDescent="0.25">
      <c r="A2881" s="576"/>
      <c r="B2881" s="568"/>
      <c r="C2881" s="568"/>
      <c r="D2881" s="568"/>
      <c r="E2881" s="568"/>
      <c r="F2881" s="568" t="s">
        <v>84</v>
      </c>
      <c r="G2881" s="568" t="s">
        <v>186</v>
      </c>
      <c r="H2881" s="175" t="s">
        <v>54</v>
      </c>
      <c r="I2881" s="176">
        <v>12.537659658258637</v>
      </c>
      <c r="J2881" s="177">
        <v>12.537659658258637</v>
      </c>
      <c r="K2881" s="177">
        <v>1.6716879544344849</v>
      </c>
      <c r="L2881" s="177">
        <v>0</v>
      </c>
      <c r="M2881" s="180"/>
      <c r="N2881" s="180"/>
      <c r="O2881" s="179">
        <v>0.13333333333333333</v>
      </c>
    </row>
    <row r="2882" spans="1:15" x14ac:dyDescent="0.25">
      <c r="A2882" s="576"/>
      <c r="B2882" s="568"/>
      <c r="C2882" s="568"/>
      <c r="D2882" s="568"/>
      <c r="E2882" s="568"/>
      <c r="F2882" s="568"/>
      <c r="G2882" s="568"/>
      <c r="H2882" s="175" t="s">
        <v>175</v>
      </c>
      <c r="I2882" s="176">
        <v>12.537659658258637</v>
      </c>
      <c r="J2882" s="177">
        <v>12.537659658258637</v>
      </c>
      <c r="K2882" s="177">
        <v>1.6716879544344849</v>
      </c>
      <c r="L2882" s="177">
        <v>0</v>
      </c>
      <c r="M2882" s="180"/>
      <c r="N2882" s="180"/>
      <c r="O2882" s="179">
        <v>0.13333333333333333</v>
      </c>
    </row>
    <row r="2883" spans="1:15" x14ac:dyDescent="0.25">
      <c r="A2883" s="576"/>
      <c r="B2883" s="568"/>
      <c r="C2883" s="568"/>
      <c r="D2883" s="568"/>
      <c r="E2883" s="568"/>
      <c r="F2883" s="568" t="s">
        <v>85</v>
      </c>
      <c r="G2883" s="568" t="s">
        <v>186</v>
      </c>
      <c r="H2883" s="175" t="s">
        <v>54</v>
      </c>
      <c r="I2883" s="176">
        <v>46.83042686994721</v>
      </c>
      <c r="J2883" s="177">
        <v>46.83042686994721</v>
      </c>
      <c r="K2883" s="177">
        <v>13.458135446644755</v>
      </c>
      <c r="L2883" s="177">
        <v>2.836699656098312</v>
      </c>
      <c r="M2883" s="180"/>
      <c r="N2883" s="180"/>
      <c r="O2883" s="179">
        <v>0.28738015743523643</v>
      </c>
    </row>
    <row r="2884" spans="1:15" x14ac:dyDescent="0.25">
      <c r="A2884" s="576"/>
      <c r="B2884" s="568"/>
      <c r="C2884" s="568"/>
      <c r="D2884" s="568"/>
      <c r="E2884" s="568"/>
      <c r="F2884" s="568"/>
      <c r="G2884" s="568"/>
      <c r="H2884" s="175" t="s">
        <v>175</v>
      </c>
      <c r="I2884" s="176">
        <v>46.83042686994721</v>
      </c>
      <c r="J2884" s="177">
        <v>46.83042686994721</v>
      </c>
      <c r="K2884" s="177">
        <v>13.458135446644755</v>
      </c>
      <c r="L2884" s="177">
        <v>2.836699656098312</v>
      </c>
      <c r="M2884" s="180"/>
      <c r="N2884" s="180"/>
      <c r="O2884" s="179">
        <v>0.28738015743523643</v>
      </c>
    </row>
    <row r="2885" spans="1:15" x14ac:dyDescent="0.25">
      <c r="A2885" s="576"/>
      <c r="B2885" s="568"/>
      <c r="C2885" s="568"/>
      <c r="D2885" s="568"/>
      <c r="E2885" s="568"/>
      <c r="F2885" s="568" t="s">
        <v>175</v>
      </c>
      <c r="G2885" s="568" t="s">
        <v>186</v>
      </c>
      <c r="H2885" s="175" t="s">
        <v>187</v>
      </c>
      <c r="I2885" s="176">
        <v>2.7678571428571428</v>
      </c>
      <c r="J2885" s="177">
        <v>2.1607142857142856</v>
      </c>
      <c r="K2885" s="177">
        <v>1.4035714285714285</v>
      </c>
      <c r="L2885" s="181">
        <v>0.5</v>
      </c>
      <c r="M2885" s="177">
        <v>0</v>
      </c>
      <c r="N2885" s="177">
        <v>0</v>
      </c>
      <c r="O2885" s="179">
        <v>0.53333333333333333</v>
      </c>
    </row>
    <row r="2886" spans="1:15" x14ac:dyDescent="0.25">
      <c r="A2886" s="576"/>
      <c r="B2886" s="568"/>
      <c r="C2886" s="568"/>
      <c r="D2886" s="568"/>
      <c r="E2886" s="568"/>
      <c r="F2886" s="568"/>
      <c r="G2886" s="568"/>
      <c r="H2886" s="175" t="s">
        <v>54</v>
      </c>
      <c r="I2886" s="176">
        <v>3191.6068437120171</v>
      </c>
      <c r="J2886" s="177">
        <v>2777.1116700757493</v>
      </c>
      <c r="K2886" s="177">
        <v>930.02202072768614</v>
      </c>
      <c r="L2886" s="177">
        <v>531.0623433552862</v>
      </c>
      <c r="M2886" s="177">
        <v>15.715939519614817</v>
      </c>
      <c r="N2886" s="177">
        <v>10.63851846575669</v>
      </c>
      <c r="O2886" s="179">
        <v>0.24472527307617065</v>
      </c>
    </row>
    <row r="2887" spans="1:15" x14ac:dyDescent="0.25">
      <c r="A2887" s="576"/>
      <c r="B2887" s="568"/>
      <c r="C2887" s="568"/>
      <c r="D2887" s="568"/>
      <c r="E2887" s="568"/>
      <c r="F2887" s="568"/>
      <c r="G2887" s="568"/>
      <c r="H2887" s="175" t="s">
        <v>175</v>
      </c>
      <c r="I2887" s="176">
        <v>3194.3747008548744</v>
      </c>
      <c r="J2887" s="177">
        <v>2779.272384361464</v>
      </c>
      <c r="K2887" s="177">
        <v>931.42559215625761</v>
      </c>
      <c r="L2887" s="177">
        <v>531.56234335528632</v>
      </c>
      <c r="M2887" s="177">
        <v>15.715939519614817</v>
      </c>
      <c r="N2887" s="177">
        <v>10.63851846575669</v>
      </c>
      <c r="O2887" s="179">
        <v>0.33130769115331948</v>
      </c>
    </row>
    <row r="2888" spans="1:15" x14ac:dyDescent="0.25">
      <c r="A2888" s="576"/>
      <c r="B2888" s="568"/>
      <c r="C2888" s="568"/>
      <c r="D2888" s="568" t="s">
        <v>46</v>
      </c>
      <c r="E2888" s="568" t="s">
        <v>185</v>
      </c>
      <c r="F2888" s="568" t="s">
        <v>86</v>
      </c>
      <c r="G2888" s="568" t="s">
        <v>186</v>
      </c>
      <c r="H2888" s="175" t="s">
        <v>54</v>
      </c>
      <c r="I2888" s="176">
        <v>196.3412733906199</v>
      </c>
      <c r="J2888" s="177">
        <v>162.13585173491813</v>
      </c>
      <c r="K2888" s="177">
        <v>75.205288754323973</v>
      </c>
      <c r="L2888" s="177">
        <v>22.518571083517529</v>
      </c>
      <c r="M2888" s="180"/>
      <c r="N2888" s="180"/>
      <c r="O2888" s="179">
        <v>0.38303351840192795</v>
      </c>
    </row>
    <row r="2889" spans="1:15" x14ac:dyDescent="0.25">
      <c r="A2889" s="576"/>
      <c r="B2889" s="568"/>
      <c r="C2889" s="568"/>
      <c r="D2889" s="568"/>
      <c r="E2889" s="568"/>
      <c r="F2889" s="568"/>
      <c r="G2889" s="568"/>
      <c r="H2889" s="175" t="s">
        <v>175</v>
      </c>
      <c r="I2889" s="176">
        <v>196.3412733906199</v>
      </c>
      <c r="J2889" s="177">
        <v>162.13585173491813</v>
      </c>
      <c r="K2889" s="177">
        <v>75.205288754323973</v>
      </c>
      <c r="L2889" s="177">
        <v>22.518571083517529</v>
      </c>
      <c r="M2889" s="180"/>
      <c r="N2889" s="180"/>
      <c r="O2889" s="179">
        <v>0.38303351840192795</v>
      </c>
    </row>
    <row r="2890" spans="1:15" x14ac:dyDescent="0.25">
      <c r="A2890" s="576"/>
      <c r="B2890" s="568"/>
      <c r="C2890" s="568"/>
      <c r="D2890" s="568"/>
      <c r="E2890" s="568"/>
      <c r="F2890" s="568" t="s">
        <v>87</v>
      </c>
      <c r="G2890" s="568" t="s">
        <v>186</v>
      </c>
      <c r="H2890" s="175" t="s">
        <v>187</v>
      </c>
      <c r="I2890" s="176">
        <v>1.75</v>
      </c>
      <c r="J2890" s="177">
        <v>1.75</v>
      </c>
      <c r="K2890" s="181">
        <v>0.70000000000000007</v>
      </c>
      <c r="L2890" s="181">
        <v>0.52500000000000002</v>
      </c>
      <c r="M2890" s="181">
        <v>8.7500000000000008E-2</v>
      </c>
      <c r="N2890" s="177">
        <v>0</v>
      </c>
      <c r="O2890" s="179">
        <v>0.4</v>
      </c>
    </row>
    <row r="2891" spans="1:15" x14ac:dyDescent="0.25">
      <c r="A2891" s="576"/>
      <c r="B2891" s="568"/>
      <c r="C2891" s="568"/>
      <c r="D2891" s="568"/>
      <c r="E2891" s="568"/>
      <c r="F2891" s="568"/>
      <c r="G2891" s="568"/>
      <c r="H2891" s="175" t="s">
        <v>54</v>
      </c>
      <c r="I2891" s="176">
        <v>1862.2960724833915</v>
      </c>
      <c r="J2891" s="177">
        <v>1862.2960724833915</v>
      </c>
      <c r="K2891" s="177">
        <v>1319.0103632472299</v>
      </c>
      <c r="L2891" s="177">
        <v>828.89260959973456</v>
      </c>
      <c r="M2891" s="177">
        <v>5.9992648645036644</v>
      </c>
      <c r="N2891" s="177">
        <v>5.9992648645036644</v>
      </c>
      <c r="O2891" s="179">
        <v>0.70827103312757111</v>
      </c>
    </row>
    <row r="2892" spans="1:15" x14ac:dyDescent="0.25">
      <c r="A2892" s="576"/>
      <c r="B2892" s="568"/>
      <c r="C2892" s="568"/>
      <c r="D2892" s="568"/>
      <c r="E2892" s="568"/>
      <c r="F2892" s="568"/>
      <c r="G2892" s="568"/>
      <c r="H2892" s="175" t="s">
        <v>175</v>
      </c>
      <c r="I2892" s="176">
        <v>1864.0460724833915</v>
      </c>
      <c r="J2892" s="177">
        <v>1864.0460724833915</v>
      </c>
      <c r="K2892" s="177">
        <v>1319.7103632472299</v>
      </c>
      <c r="L2892" s="177">
        <v>829.41760959973453</v>
      </c>
      <c r="M2892" s="177">
        <v>6.0867648645036647</v>
      </c>
      <c r="N2892" s="177">
        <v>5.9992648645036644</v>
      </c>
      <c r="O2892" s="179">
        <v>0.55413551656378557</v>
      </c>
    </row>
    <row r="2893" spans="1:15" x14ac:dyDescent="0.25">
      <c r="A2893" s="576"/>
      <c r="B2893" s="568"/>
      <c r="C2893" s="568"/>
      <c r="D2893" s="568"/>
      <c r="E2893" s="568"/>
      <c r="F2893" s="568" t="s">
        <v>88</v>
      </c>
      <c r="G2893" s="568" t="s">
        <v>186</v>
      </c>
      <c r="H2893" s="175" t="s">
        <v>187</v>
      </c>
      <c r="I2893" s="176">
        <v>22.193181818181817</v>
      </c>
      <c r="J2893" s="177">
        <v>22.193181818181817</v>
      </c>
      <c r="K2893" s="177">
        <v>14.513636363636365</v>
      </c>
      <c r="L2893" s="177">
        <v>10.074999999999999</v>
      </c>
      <c r="M2893" s="177">
        <v>0</v>
      </c>
      <c r="N2893" s="177">
        <v>0</v>
      </c>
      <c r="O2893" s="179">
        <v>0.65396825396825409</v>
      </c>
    </row>
    <row r="2894" spans="1:15" x14ac:dyDescent="0.25">
      <c r="A2894" s="576"/>
      <c r="B2894" s="568"/>
      <c r="C2894" s="568"/>
      <c r="D2894" s="568"/>
      <c r="E2894" s="568"/>
      <c r="F2894" s="568"/>
      <c r="G2894" s="568"/>
      <c r="H2894" s="175" t="s">
        <v>54</v>
      </c>
      <c r="I2894" s="176">
        <v>464.11956515241206</v>
      </c>
      <c r="J2894" s="177">
        <v>453.6268218386009</v>
      </c>
      <c r="K2894" s="177">
        <v>301.00189964392325</v>
      </c>
      <c r="L2894" s="177">
        <v>129.56354646115003</v>
      </c>
      <c r="M2894" s="180"/>
      <c r="N2894" s="180"/>
      <c r="O2894" s="179">
        <v>0.64854387154542248</v>
      </c>
    </row>
    <row r="2895" spans="1:15" x14ac:dyDescent="0.25">
      <c r="A2895" s="576"/>
      <c r="B2895" s="568"/>
      <c r="C2895" s="568"/>
      <c r="D2895" s="568"/>
      <c r="E2895" s="568"/>
      <c r="F2895" s="568"/>
      <c r="G2895" s="568"/>
      <c r="H2895" s="175" t="s">
        <v>175</v>
      </c>
      <c r="I2895" s="176">
        <v>486.31274697059388</v>
      </c>
      <c r="J2895" s="177">
        <v>475.82000365678272</v>
      </c>
      <c r="K2895" s="177">
        <v>315.5155360075596</v>
      </c>
      <c r="L2895" s="177">
        <v>139.63854646115001</v>
      </c>
      <c r="M2895" s="177">
        <v>0</v>
      </c>
      <c r="N2895" s="177">
        <v>0</v>
      </c>
      <c r="O2895" s="179">
        <v>0.65125606275683823</v>
      </c>
    </row>
    <row r="2896" spans="1:15" x14ac:dyDescent="0.25">
      <c r="A2896" s="576"/>
      <c r="B2896" s="568"/>
      <c r="C2896" s="568"/>
      <c r="D2896" s="568"/>
      <c r="E2896" s="568"/>
      <c r="F2896" s="568" t="s">
        <v>89</v>
      </c>
      <c r="G2896" s="568" t="s">
        <v>186</v>
      </c>
      <c r="H2896" s="175" t="s">
        <v>187</v>
      </c>
      <c r="I2896" s="176">
        <v>1.5</v>
      </c>
      <c r="J2896" s="177">
        <v>1.5</v>
      </c>
      <c r="K2896" s="177">
        <v>1.95</v>
      </c>
      <c r="L2896" s="177">
        <v>1.65</v>
      </c>
      <c r="M2896" s="177">
        <v>0</v>
      </c>
      <c r="N2896" s="177">
        <v>0</v>
      </c>
      <c r="O2896" s="178">
        <v>1.3</v>
      </c>
    </row>
    <row r="2897" spans="1:15" x14ac:dyDescent="0.25">
      <c r="A2897" s="576"/>
      <c r="B2897" s="568"/>
      <c r="C2897" s="568"/>
      <c r="D2897" s="568"/>
      <c r="E2897" s="568"/>
      <c r="F2897" s="568"/>
      <c r="G2897" s="568"/>
      <c r="H2897" s="175" t="s">
        <v>54</v>
      </c>
      <c r="I2897" s="176">
        <v>376.37847707424936</v>
      </c>
      <c r="J2897" s="177">
        <v>344.95208714317658</v>
      </c>
      <c r="K2897" s="177">
        <v>297.43029329956585</v>
      </c>
      <c r="L2897" s="177">
        <v>218.95557065753016</v>
      </c>
      <c r="M2897" s="180"/>
      <c r="N2897" s="180"/>
      <c r="O2897" s="179">
        <v>0.79024256544002869</v>
      </c>
    </row>
    <row r="2898" spans="1:15" x14ac:dyDescent="0.25">
      <c r="A2898" s="576"/>
      <c r="B2898" s="568"/>
      <c r="C2898" s="568"/>
      <c r="D2898" s="568"/>
      <c r="E2898" s="568"/>
      <c r="F2898" s="568"/>
      <c r="G2898" s="568"/>
      <c r="H2898" s="175" t="s">
        <v>175</v>
      </c>
      <c r="I2898" s="176">
        <v>377.87847707424936</v>
      </c>
      <c r="J2898" s="177">
        <v>346.45208714317658</v>
      </c>
      <c r="K2898" s="177">
        <v>299.38029329956584</v>
      </c>
      <c r="L2898" s="177">
        <v>220.60557065753017</v>
      </c>
      <c r="M2898" s="177">
        <v>0</v>
      </c>
      <c r="N2898" s="177">
        <v>0</v>
      </c>
      <c r="O2898" s="178">
        <v>1.0451212827200145</v>
      </c>
    </row>
    <row r="2899" spans="1:15" x14ac:dyDescent="0.25">
      <c r="A2899" s="576"/>
      <c r="B2899" s="568"/>
      <c r="C2899" s="568"/>
      <c r="D2899" s="568"/>
      <c r="E2899" s="568"/>
      <c r="F2899" s="568" t="s">
        <v>90</v>
      </c>
      <c r="G2899" s="568" t="s">
        <v>186</v>
      </c>
      <c r="H2899" s="175" t="s">
        <v>54</v>
      </c>
      <c r="I2899" s="176">
        <v>1132.304463809556</v>
      </c>
      <c r="J2899" s="177">
        <v>1130.5018849067908</v>
      </c>
      <c r="K2899" s="177">
        <v>848.26182860041376</v>
      </c>
      <c r="L2899" s="177">
        <v>289.33113149071136</v>
      </c>
      <c r="M2899" s="180"/>
      <c r="N2899" s="180"/>
      <c r="O2899" s="179">
        <v>0.74914641398347803</v>
      </c>
    </row>
    <row r="2900" spans="1:15" x14ac:dyDescent="0.25">
      <c r="A2900" s="576"/>
      <c r="B2900" s="568"/>
      <c r="C2900" s="568"/>
      <c r="D2900" s="568"/>
      <c r="E2900" s="568"/>
      <c r="F2900" s="568"/>
      <c r="G2900" s="568"/>
      <c r="H2900" s="175" t="s">
        <v>175</v>
      </c>
      <c r="I2900" s="176">
        <v>1132.304463809556</v>
      </c>
      <c r="J2900" s="177">
        <v>1130.5018849067908</v>
      </c>
      <c r="K2900" s="177">
        <v>848.26182860041376</v>
      </c>
      <c r="L2900" s="177">
        <v>289.33113149071136</v>
      </c>
      <c r="M2900" s="180"/>
      <c r="N2900" s="180"/>
      <c r="O2900" s="179">
        <v>0.74914641398347803</v>
      </c>
    </row>
    <row r="2901" spans="1:15" x14ac:dyDescent="0.25">
      <c r="A2901" s="576"/>
      <c r="B2901" s="568"/>
      <c r="C2901" s="568"/>
      <c r="D2901" s="568"/>
      <c r="E2901" s="568"/>
      <c r="F2901" s="568" t="s">
        <v>91</v>
      </c>
      <c r="G2901" s="568" t="s">
        <v>186</v>
      </c>
      <c r="H2901" s="175" t="s">
        <v>54</v>
      </c>
      <c r="I2901" s="176">
        <v>598.77273997131351</v>
      </c>
      <c r="J2901" s="177">
        <v>559.9324543295545</v>
      </c>
      <c r="K2901" s="177">
        <v>400.54545006837833</v>
      </c>
      <c r="L2901" s="177">
        <v>113.4504601024726</v>
      </c>
      <c r="M2901" s="181">
        <v>0.3720635573386944</v>
      </c>
      <c r="N2901" s="180"/>
      <c r="O2901" s="179">
        <v>0.66894403056419705</v>
      </c>
    </row>
    <row r="2902" spans="1:15" x14ac:dyDescent="0.25">
      <c r="A2902" s="576"/>
      <c r="B2902" s="568"/>
      <c r="C2902" s="568"/>
      <c r="D2902" s="568"/>
      <c r="E2902" s="568"/>
      <c r="F2902" s="568"/>
      <c r="G2902" s="568"/>
      <c r="H2902" s="175" t="s">
        <v>175</v>
      </c>
      <c r="I2902" s="176">
        <v>598.77273997131351</v>
      </c>
      <c r="J2902" s="177">
        <v>559.9324543295545</v>
      </c>
      <c r="K2902" s="177">
        <v>400.54545006837833</v>
      </c>
      <c r="L2902" s="177">
        <v>113.4504601024726</v>
      </c>
      <c r="M2902" s="181">
        <v>0.3720635573386944</v>
      </c>
      <c r="N2902" s="180"/>
      <c r="O2902" s="179">
        <v>0.66894403056419705</v>
      </c>
    </row>
    <row r="2903" spans="1:15" x14ac:dyDescent="0.25">
      <c r="A2903" s="576"/>
      <c r="B2903" s="568"/>
      <c r="C2903" s="568"/>
      <c r="D2903" s="568"/>
      <c r="E2903" s="568"/>
      <c r="F2903" s="568" t="s">
        <v>92</v>
      </c>
      <c r="G2903" s="568" t="s">
        <v>186</v>
      </c>
      <c r="H2903" s="175" t="s">
        <v>187</v>
      </c>
      <c r="I2903" s="176">
        <v>1.625</v>
      </c>
      <c r="J2903" s="177">
        <v>1.625</v>
      </c>
      <c r="K2903" s="181">
        <v>0.97499999999999998</v>
      </c>
      <c r="L2903" s="181">
        <v>0.65</v>
      </c>
      <c r="M2903" s="177">
        <v>0</v>
      </c>
      <c r="N2903" s="177">
        <v>0</v>
      </c>
      <c r="O2903" s="179">
        <v>0.6</v>
      </c>
    </row>
    <row r="2904" spans="1:15" x14ac:dyDescent="0.25">
      <c r="A2904" s="576"/>
      <c r="B2904" s="568"/>
      <c r="C2904" s="568"/>
      <c r="D2904" s="568"/>
      <c r="E2904" s="568"/>
      <c r="F2904" s="568"/>
      <c r="G2904" s="568"/>
      <c r="H2904" s="175" t="s">
        <v>54</v>
      </c>
      <c r="I2904" s="176">
        <v>593.49567984591215</v>
      </c>
      <c r="J2904" s="177">
        <v>587.80293147715815</v>
      </c>
      <c r="K2904" s="177">
        <v>385.53251185922852</v>
      </c>
      <c r="L2904" s="177">
        <v>116.45596663221563</v>
      </c>
      <c r="M2904" s="180"/>
      <c r="N2904" s="180"/>
      <c r="O2904" s="179">
        <v>0.64959615537441384</v>
      </c>
    </row>
    <row r="2905" spans="1:15" x14ac:dyDescent="0.25">
      <c r="A2905" s="576"/>
      <c r="B2905" s="568"/>
      <c r="C2905" s="568"/>
      <c r="D2905" s="568"/>
      <c r="E2905" s="568"/>
      <c r="F2905" s="568"/>
      <c r="G2905" s="568"/>
      <c r="H2905" s="175" t="s">
        <v>175</v>
      </c>
      <c r="I2905" s="176">
        <v>595.12067984591215</v>
      </c>
      <c r="J2905" s="177">
        <v>589.42793147715815</v>
      </c>
      <c r="K2905" s="177">
        <v>386.50751185922854</v>
      </c>
      <c r="L2905" s="177">
        <v>117.10596663221564</v>
      </c>
      <c r="M2905" s="177">
        <v>0</v>
      </c>
      <c r="N2905" s="177">
        <v>0</v>
      </c>
      <c r="O2905" s="179">
        <v>0.62479807768720685</v>
      </c>
    </row>
    <row r="2906" spans="1:15" x14ac:dyDescent="0.25">
      <c r="A2906" s="576"/>
      <c r="B2906" s="568"/>
      <c r="C2906" s="568"/>
      <c r="D2906" s="568"/>
      <c r="E2906" s="568"/>
      <c r="F2906" s="568" t="s">
        <v>175</v>
      </c>
      <c r="G2906" s="568" t="s">
        <v>186</v>
      </c>
      <c r="H2906" s="175" t="s">
        <v>187</v>
      </c>
      <c r="I2906" s="176">
        <v>27.068181818181817</v>
      </c>
      <c r="J2906" s="177">
        <v>27.068181818181817</v>
      </c>
      <c r="K2906" s="177">
        <v>18.138636363636365</v>
      </c>
      <c r="L2906" s="177">
        <v>12.899999999999999</v>
      </c>
      <c r="M2906" s="181">
        <v>8.7500000000000008E-2</v>
      </c>
      <c r="N2906" s="177">
        <v>0</v>
      </c>
      <c r="O2906" s="179">
        <v>0.73849206349206353</v>
      </c>
    </row>
    <row r="2907" spans="1:15" x14ac:dyDescent="0.25">
      <c r="A2907" s="576"/>
      <c r="B2907" s="568"/>
      <c r="C2907" s="568"/>
      <c r="D2907" s="568"/>
      <c r="E2907" s="568"/>
      <c r="F2907" s="568"/>
      <c r="G2907" s="568"/>
      <c r="H2907" s="175" t="s">
        <v>54</v>
      </c>
      <c r="I2907" s="176">
        <v>5223.7082717274552</v>
      </c>
      <c r="J2907" s="177">
        <v>5101.2481039135901</v>
      </c>
      <c r="K2907" s="177">
        <v>3626.9876354730632</v>
      </c>
      <c r="L2907" s="177">
        <v>1719.1678560273315</v>
      </c>
      <c r="M2907" s="177">
        <v>6.3713284218423585</v>
      </c>
      <c r="N2907" s="177">
        <v>5.9992648645036644</v>
      </c>
      <c r="O2907" s="179">
        <v>0.6568253697767199</v>
      </c>
    </row>
    <row r="2908" spans="1:15" x14ac:dyDescent="0.25">
      <c r="A2908" s="576"/>
      <c r="B2908" s="568"/>
      <c r="C2908" s="568"/>
      <c r="D2908" s="568"/>
      <c r="E2908" s="568"/>
      <c r="F2908" s="568"/>
      <c r="G2908" s="568"/>
      <c r="H2908" s="175" t="s">
        <v>175</v>
      </c>
      <c r="I2908" s="176">
        <v>5250.7764535456372</v>
      </c>
      <c r="J2908" s="177">
        <v>5128.316285731773</v>
      </c>
      <c r="K2908" s="177">
        <v>3645.1262718367002</v>
      </c>
      <c r="L2908" s="177">
        <v>1732.0678560273318</v>
      </c>
      <c r="M2908" s="177">
        <v>6.4588284218423588</v>
      </c>
      <c r="N2908" s="177">
        <v>5.9992648645036635</v>
      </c>
      <c r="O2908" s="179">
        <v>0.68652234930957201</v>
      </c>
    </row>
    <row r="2909" spans="1:15" x14ac:dyDescent="0.25">
      <c r="A2909" s="576"/>
      <c r="B2909" s="568"/>
      <c r="C2909" s="568"/>
      <c r="D2909" s="568" t="s">
        <v>47</v>
      </c>
      <c r="E2909" s="568" t="s">
        <v>185</v>
      </c>
      <c r="F2909" s="568" t="s">
        <v>93</v>
      </c>
      <c r="G2909" s="568" t="s">
        <v>186</v>
      </c>
      <c r="H2909" s="175" t="s">
        <v>54</v>
      </c>
      <c r="I2909" s="176">
        <v>318.8773832070068</v>
      </c>
      <c r="J2909" s="177">
        <v>253.92638765001749</v>
      </c>
      <c r="K2909" s="177">
        <v>136.11206906975946</v>
      </c>
      <c r="L2909" s="177">
        <v>27.657180546031505</v>
      </c>
      <c r="M2909" s="177">
        <v>2.1496578197488048</v>
      </c>
      <c r="N2909" s="180"/>
      <c r="O2909" s="179">
        <v>0.42684767323682871</v>
      </c>
    </row>
    <row r="2910" spans="1:15" x14ac:dyDescent="0.25">
      <c r="A2910" s="576"/>
      <c r="B2910" s="568"/>
      <c r="C2910" s="568"/>
      <c r="D2910" s="568"/>
      <c r="E2910" s="568"/>
      <c r="F2910" s="568"/>
      <c r="G2910" s="568"/>
      <c r="H2910" s="175" t="s">
        <v>175</v>
      </c>
      <c r="I2910" s="176">
        <v>318.8773832070068</v>
      </c>
      <c r="J2910" s="177">
        <v>253.92638765001749</v>
      </c>
      <c r="K2910" s="177">
        <v>136.11206906975946</v>
      </c>
      <c r="L2910" s="177">
        <v>27.657180546031505</v>
      </c>
      <c r="M2910" s="177">
        <v>2.1496578197488048</v>
      </c>
      <c r="N2910" s="180"/>
      <c r="O2910" s="179">
        <v>0.42684767323682871</v>
      </c>
    </row>
    <row r="2911" spans="1:15" x14ac:dyDescent="0.25">
      <c r="A2911" s="576"/>
      <c r="B2911" s="568"/>
      <c r="C2911" s="568"/>
      <c r="D2911" s="568"/>
      <c r="E2911" s="568"/>
      <c r="F2911" s="568" t="s">
        <v>94</v>
      </c>
      <c r="G2911" s="568" t="s">
        <v>186</v>
      </c>
      <c r="H2911" s="175" t="s">
        <v>54</v>
      </c>
      <c r="I2911" s="176">
        <v>235.03338399000509</v>
      </c>
      <c r="J2911" s="177">
        <v>228.56638945495931</v>
      </c>
      <c r="K2911" s="177">
        <v>162.73121784851278</v>
      </c>
      <c r="L2911" s="177">
        <v>52.51729388515475</v>
      </c>
      <c r="M2911" s="181">
        <v>0.79785571131167365</v>
      </c>
      <c r="N2911" s="180"/>
      <c r="O2911" s="179">
        <v>0.69237490898498488</v>
      </c>
    </row>
    <row r="2912" spans="1:15" x14ac:dyDescent="0.25">
      <c r="A2912" s="576"/>
      <c r="B2912" s="568"/>
      <c r="C2912" s="568"/>
      <c r="D2912" s="568"/>
      <c r="E2912" s="568"/>
      <c r="F2912" s="568"/>
      <c r="G2912" s="568"/>
      <c r="H2912" s="175" t="s">
        <v>175</v>
      </c>
      <c r="I2912" s="176">
        <v>235.03338399000509</v>
      </c>
      <c r="J2912" s="177">
        <v>228.56638945495931</v>
      </c>
      <c r="K2912" s="177">
        <v>162.73121784851278</v>
      </c>
      <c r="L2912" s="177">
        <v>52.51729388515475</v>
      </c>
      <c r="M2912" s="181">
        <v>0.79785571131167365</v>
      </c>
      <c r="N2912" s="180"/>
      <c r="O2912" s="179">
        <v>0.69237490898498488</v>
      </c>
    </row>
    <row r="2913" spans="1:15" x14ac:dyDescent="0.25">
      <c r="A2913" s="576"/>
      <c r="B2913" s="568"/>
      <c r="C2913" s="568"/>
      <c r="D2913" s="568"/>
      <c r="E2913" s="568"/>
      <c r="F2913" s="568" t="s">
        <v>47</v>
      </c>
      <c r="G2913" s="568" t="s">
        <v>186</v>
      </c>
      <c r="H2913" s="175" t="s">
        <v>187</v>
      </c>
      <c r="I2913" s="182">
        <v>0.60750000000000004</v>
      </c>
      <c r="J2913" s="177">
        <v>0</v>
      </c>
      <c r="K2913" s="180"/>
      <c r="L2913" s="177">
        <v>0</v>
      </c>
      <c r="M2913" s="177">
        <v>0</v>
      </c>
      <c r="N2913" s="177">
        <v>0</v>
      </c>
      <c r="O2913" s="183"/>
    </row>
    <row r="2914" spans="1:15" x14ac:dyDescent="0.25">
      <c r="A2914" s="576"/>
      <c r="B2914" s="568"/>
      <c r="C2914" s="568"/>
      <c r="D2914" s="568"/>
      <c r="E2914" s="568"/>
      <c r="F2914" s="568"/>
      <c r="G2914" s="568"/>
      <c r="H2914" s="175" t="s">
        <v>54</v>
      </c>
      <c r="I2914" s="176">
        <v>5.7844370666129645</v>
      </c>
      <c r="J2914" s="177">
        <v>4.0574837801949029</v>
      </c>
      <c r="K2914" s="177">
        <v>3.1135663153781308</v>
      </c>
      <c r="L2914" s="181">
        <v>0.40590100706603888</v>
      </c>
      <c r="M2914" s="180"/>
      <c r="N2914" s="180"/>
      <c r="O2914" s="179">
        <v>0.53826608873476034</v>
      </c>
    </row>
    <row r="2915" spans="1:15" x14ac:dyDescent="0.25">
      <c r="A2915" s="576"/>
      <c r="B2915" s="568"/>
      <c r="C2915" s="568"/>
      <c r="D2915" s="568"/>
      <c r="E2915" s="568"/>
      <c r="F2915" s="568"/>
      <c r="G2915" s="568"/>
      <c r="H2915" s="175" t="s">
        <v>175</v>
      </c>
      <c r="I2915" s="176">
        <v>6.3919370666129645</v>
      </c>
      <c r="J2915" s="177">
        <v>4.0574837801949029</v>
      </c>
      <c r="K2915" s="177">
        <v>3.1135663153781308</v>
      </c>
      <c r="L2915" s="181">
        <v>0.40590100706603888</v>
      </c>
      <c r="M2915" s="177">
        <v>0</v>
      </c>
      <c r="N2915" s="177">
        <v>0</v>
      </c>
      <c r="O2915" s="179">
        <v>0.53826608873476034</v>
      </c>
    </row>
    <row r="2916" spans="1:15" x14ac:dyDescent="0.25">
      <c r="A2916" s="576"/>
      <c r="B2916" s="568"/>
      <c r="C2916" s="568"/>
      <c r="D2916" s="568"/>
      <c r="E2916" s="568"/>
      <c r="F2916" s="568" t="s">
        <v>175</v>
      </c>
      <c r="G2916" s="568" t="s">
        <v>186</v>
      </c>
      <c r="H2916" s="175" t="s">
        <v>187</v>
      </c>
      <c r="I2916" s="182">
        <v>0.60750000000000004</v>
      </c>
      <c r="J2916" s="177">
        <v>0</v>
      </c>
      <c r="K2916" s="180"/>
      <c r="L2916" s="177">
        <v>0</v>
      </c>
      <c r="M2916" s="177">
        <v>0</v>
      </c>
      <c r="N2916" s="177">
        <v>0</v>
      </c>
      <c r="O2916" s="183"/>
    </row>
    <row r="2917" spans="1:15" x14ac:dyDescent="0.25">
      <c r="A2917" s="576"/>
      <c r="B2917" s="568"/>
      <c r="C2917" s="568"/>
      <c r="D2917" s="568"/>
      <c r="E2917" s="568"/>
      <c r="F2917" s="568"/>
      <c r="G2917" s="568"/>
      <c r="H2917" s="175" t="s">
        <v>54</v>
      </c>
      <c r="I2917" s="176">
        <v>559.69520426362487</v>
      </c>
      <c r="J2917" s="177">
        <v>486.55026088517172</v>
      </c>
      <c r="K2917" s="177">
        <v>301.95685323365041</v>
      </c>
      <c r="L2917" s="177">
        <v>80.58037543825229</v>
      </c>
      <c r="M2917" s="177">
        <v>2.9475135310604785</v>
      </c>
      <c r="N2917" s="180"/>
      <c r="O2917" s="179">
        <v>0.55249622365219131</v>
      </c>
    </row>
    <row r="2918" spans="1:15" x14ac:dyDescent="0.25">
      <c r="A2918" s="576"/>
      <c r="B2918" s="568"/>
      <c r="C2918" s="568"/>
      <c r="D2918" s="568"/>
      <c r="E2918" s="568"/>
      <c r="F2918" s="568"/>
      <c r="G2918" s="568"/>
      <c r="H2918" s="175" t="s">
        <v>175</v>
      </c>
      <c r="I2918" s="176">
        <v>560.30270426362483</v>
      </c>
      <c r="J2918" s="177">
        <v>486.55026088517167</v>
      </c>
      <c r="K2918" s="177">
        <v>301.95685323365041</v>
      </c>
      <c r="L2918" s="177">
        <v>80.58037543825229</v>
      </c>
      <c r="M2918" s="177">
        <v>2.9475135310604785</v>
      </c>
      <c r="N2918" s="177">
        <v>0</v>
      </c>
      <c r="O2918" s="179">
        <v>0.55249622365219131</v>
      </c>
    </row>
    <row r="2919" spans="1:15" x14ac:dyDescent="0.25">
      <c r="A2919" s="576"/>
      <c r="B2919" s="568"/>
      <c r="C2919" s="568"/>
      <c r="D2919" s="568" t="s">
        <v>48</v>
      </c>
      <c r="E2919" s="568" t="s">
        <v>185</v>
      </c>
      <c r="F2919" s="568" t="s">
        <v>97</v>
      </c>
      <c r="G2919" s="568" t="s">
        <v>186</v>
      </c>
      <c r="H2919" s="175" t="s">
        <v>187</v>
      </c>
      <c r="I2919" s="176">
        <v>3</v>
      </c>
      <c r="J2919" s="177">
        <v>3</v>
      </c>
      <c r="K2919" s="181">
        <v>0.375</v>
      </c>
      <c r="L2919" s="181">
        <v>0.30000000000000004</v>
      </c>
      <c r="M2919" s="181">
        <v>0.15000000000000002</v>
      </c>
      <c r="N2919" s="177">
        <v>0</v>
      </c>
      <c r="O2919" s="179">
        <v>0.125</v>
      </c>
    </row>
    <row r="2920" spans="1:15" x14ac:dyDescent="0.25">
      <c r="A2920" s="576"/>
      <c r="B2920" s="568"/>
      <c r="C2920" s="568"/>
      <c r="D2920" s="568"/>
      <c r="E2920" s="568"/>
      <c r="F2920" s="568"/>
      <c r="G2920" s="568"/>
      <c r="H2920" s="175" t="s">
        <v>54</v>
      </c>
      <c r="I2920" s="176">
        <v>1199.5023596859894</v>
      </c>
      <c r="J2920" s="177">
        <v>1169.9959950538491</v>
      </c>
      <c r="K2920" s="177">
        <v>664.98322300647112</v>
      </c>
      <c r="L2920" s="177">
        <v>230.02595000882087</v>
      </c>
      <c r="M2920" s="177">
        <v>4.7899022612938902</v>
      </c>
      <c r="N2920" s="177">
        <v>1.9552578313328077</v>
      </c>
      <c r="O2920" s="179">
        <v>0.55438258844322164</v>
      </c>
    </row>
    <row r="2921" spans="1:15" x14ac:dyDescent="0.25">
      <c r="A2921" s="576"/>
      <c r="B2921" s="568"/>
      <c r="C2921" s="568"/>
      <c r="D2921" s="568"/>
      <c r="E2921" s="568"/>
      <c r="F2921" s="568"/>
      <c r="G2921" s="568"/>
      <c r="H2921" s="175" t="s">
        <v>175</v>
      </c>
      <c r="I2921" s="176">
        <v>1202.5023596859894</v>
      </c>
      <c r="J2921" s="177">
        <v>1172.9959950538491</v>
      </c>
      <c r="K2921" s="177">
        <v>665.35822300647112</v>
      </c>
      <c r="L2921" s="177">
        <v>230.32595000882088</v>
      </c>
      <c r="M2921" s="177">
        <v>4.9399022612938905</v>
      </c>
      <c r="N2921" s="177">
        <v>1.9552578313328077</v>
      </c>
      <c r="O2921" s="179">
        <v>0.33969129422161082</v>
      </c>
    </row>
    <row r="2922" spans="1:15" x14ac:dyDescent="0.25">
      <c r="A2922" s="576"/>
      <c r="B2922" s="568"/>
      <c r="C2922" s="568"/>
      <c r="D2922" s="568"/>
      <c r="E2922" s="568"/>
      <c r="F2922" s="568" t="s">
        <v>98</v>
      </c>
      <c r="G2922" s="568" t="s">
        <v>186</v>
      </c>
      <c r="H2922" s="175" t="s">
        <v>187</v>
      </c>
      <c r="I2922" s="176">
        <v>21.6</v>
      </c>
      <c r="J2922" s="177">
        <v>21.6</v>
      </c>
      <c r="K2922" s="177">
        <v>14.72</v>
      </c>
      <c r="L2922" s="177">
        <v>6.4</v>
      </c>
      <c r="M2922" s="181">
        <v>0.16000000000000003</v>
      </c>
      <c r="N2922" s="181">
        <v>0.24</v>
      </c>
      <c r="O2922" s="179">
        <v>0.68148148148148147</v>
      </c>
    </row>
    <row r="2923" spans="1:15" x14ac:dyDescent="0.25">
      <c r="A2923" s="576"/>
      <c r="B2923" s="568"/>
      <c r="C2923" s="568"/>
      <c r="D2923" s="568"/>
      <c r="E2923" s="568"/>
      <c r="F2923" s="568"/>
      <c r="G2923" s="568"/>
      <c r="H2923" s="175" t="s">
        <v>54</v>
      </c>
      <c r="I2923" s="176">
        <v>784.20187091013418</v>
      </c>
      <c r="J2923" s="177">
        <v>752.0660060954533</v>
      </c>
      <c r="K2923" s="177">
        <v>161.31533621586044</v>
      </c>
      <c r="L2923" s="177">
        <v>40.677179872143917</v>
      </c>
      <c r="M2923" s="177">
        <v>20.294291915343823</v>
      </c>
      <c r="N2923" s="177">
        <v>19.308754866064753</v>
      </c>
      <c r="O2923" s="179">
        <v>0.20570639040766381</v>
      </c>
    </row>
    <row r="2924" spans="1:15" x14ac:dyDescent="0.25">
      <c r="A2924" s="576"/>
      <c r="B2924" s="568"/>
      <c r="C2924" s="568"/>
      <c r="D2924" s="568"/>
      <c r="E2924" s="568"/>
      <c r="F2924" s="568"/>
      <c r="G2924" s="568"/>
      <c r="H2924" s="175" t="s">
        <v>175</v>
      </c>
      <c r="I2924" s="176">
        <v>805.8018709101342</v>
      </c>
      <c r="J2924" s="177">
        <v>773.66600609545333</v>
      </c>
      <c r="K2924" s="177">
        <v>176.03533621586044</v>
      </c>
      <c r="L2924" s="177">
        <v>47.077179872143915</v>
      </c>
      <c r="M2924" s="177">
        <v>20.454291915343823</v>
      </c>
      <c r="N2924" s="177">
        <v>19.548754866064751</v>
      </c>
      <c r="O2924" s="179">
        <v>0.44359393594457264</v>
      </c>
    </row>
    <row r="2925" spans="1:15" x14ac:dyDescent="0.25">
      <c r="A2925" s="576"/>
      <c r="B2925" s="568"/>
      <c r="C2925" s="568"/>
      <c r="D2925" s="568"/>
      <c r="E2925" s="568"/>
      <c r="F2925" s="568" t="s">
        <v>99</v>
      </c>
      <c r="G2925" s="568" t="s">
        <v>186</v>
      </c>
      <c r="H2925" s="175" t="s">
        <v>54</v>
      </c>
      <c r="I2925" s="176">
        <v>2969.3155179357896</v>
      </c>
      <c r="J2925" s="177">
        <v>2773.9029794659164</v>
      </c>
      <c r="K2925" s="177">
        <v>2247.9366151272352</v>
      </c>
      <c r="L2925" s="177">
        <v>770.45393764462483</v>
      </c>
      <c r="M2925" s="177">
        <v>8.3902890122171563</v>
      </c>
      <c r="N2925" s="177">
        <v>8.3902890122171563</v>
      </c>
      <c r="O2925" s="179">
        <v>0.75705549024643803</v>
      </c>
    </row>
    <row r="2926" spans="1:15" x14ac:dyDescent="0.25">
      <c r="A2926" s="576"/>
      <c r="B2926" s="568"/>
      <c r="C2926" s="568"/>
      <c r="D2926" s="568"/>
      <c r="E2926" s="568"/>
      <c r="F2926" s="568"/>
      <c r="G2926" s="568"/>
      <c r="H2926" s="175" t="s">
        <v>175</v>
      </c>
      <c r="I2926" s="176">
        <v>2969.3155179357896</v>
      </c>
      <c r="J2926" s="177">
        <v>2773.9029794659164</v>
      </c>
      <c r="K2926" s="177">
        <v>2247.9366151272352</v>
      </c>
      <c r="L2926" s="177">
        <v>770.45393764462483</v>
      </c>
      <c r="M2926" s="177">
        <v>8.3902890122171563</v>
      </c>
      <c r="N2926" s="177">
        <v>8.3902890122171563</v>
      </c>
      <c r="O2926" s="179">
        <v>0.75705549024643803</v>
      </c>
    </row>
    <row r="2927" spans="1:15" x14ac:dyDescent="0.25">
      <c r="A2927" s="576"/>
      <c r="B2927" s="568"/>
      <c r="C2927" s="568"/>
      <c r="D2927" s="568"/>
      <c r="E2927" s="568"/>
      <c r="F2927" s="568" t="s">
        <v>100</v>
      </c>
      <c r="G2927" s="568" t="s">
        <v>186</v>
      </c>
      <c r="H2927" s="175" t="s">
        <v>187</v>
      </c>
      <c r="I2927" s="176">
        <v>12</v>
      </c>
      <c r="J2927" s="177">
        <v>12</v>
      </c>
      <c r="K2927" s="177">
        <v>6.05</v>
      </c>
      <c r="L2927" s="177">
        <v>4.8999999999999995</v>
      </c>
      <c r="M2927" s="181">
        <v>0.1</v>
      </c>
      <c r="N2927" s="177">
        <v>0</v>
      </c>
      <c r="O2927" s="179">
        <v>0.50416666666666665</v>
      </c>
    </row>
    <row r="2928" spans="1:15" x14ac:dyDescent="0.25">
      <c r="A2928" s="576"/>
      <c r="B2928" s="568"/>
      <c r="C2928" s="568"/>
      <c r="D2928" s="568"/>
      <c r="E2928" s="568"/>
      <c r="F2928" s="568"/>
      <c r="G2928" s="568"/>
      <c r="H2928" s="175" t="s">
        <v>54</v>
      </c>
      <c r="I2928" s="176">
        <v>4125.8045255635179</v>
      </c>
      <c r="J2928" s="177">
        <v>3821.4822376591001</v>
      </c>
      <c r="K2928" s="177">
        <v>2031.0706856096399</v>
      </c>
      <c r="L2928" s="177">
        <v>906.99714206041449</v>
      </c>
      <c r="M2928" s="177">
        <v>33.529703970358035</v>
      </c>
      <c r="N2928" s="177">
        <v>11.497955871050891</v>
      </c>
      <c r="O2928" s="179">
        <v>0.49228475877252781</v>
      </c>
    </row>
    <row r="2929" spans="1:15" x14ac:dyDescent="0.25">
      <c r="A2929" s="576"/>
      <c r="B2929" s="568"/>
      <c r="C2929" s="568"/>
      <c r="D2929" s="568"/>
      <c r="E2929" s="568"/>
      <c r="F2929" s="568"/>
      <c r="G2929" s="568"/>
      <c r="H2929" s="175" t="s">
        <v>175</v>
      </c>
      <c r="I2929" s="176">
        <v>4137.8045255635179</v>
      </c>
      <c r="J2929" s="177">
        <v>3833.4822376591001</v>
      </c>
      <c r="K2929" s="177">
        <v>2037.1206856096398</v>
      </c>
      <c r="L2929" s="177">
        <v>911.89714206041447</v>
      </c>
      <c r="M2929" s="177">
        <v>33.629703970358037</v>
      </c>
      <c r="N2929" s="177">
        <v>11.497955871050891</v>
      </c>
      <c r="O2929" s="179">
        <v>0.49822571271959726</v>
      </c>
    </row>
    <row r="2930" spans="1:15" x14ac:dyDescent="0.25">
      <c r="A2930" s="576"/>
      <c r="B2930" s="568"/>
      <c r="C2930" s="568"/>
      <c r="D2930" s="568"/>
      <c r="E2930" s="568"/>
      <c r="F2930" s="568" t="s">
        <v>101</v>
      </c>
      <c r="G2930" s="568" t="s">
        <v>186</v>
      </c>
      <c r="H2930" s="175" t="s">
        <v>54</v>
      </c>
      <c r="I2930" s="176">
        <v>2373.8186460266397</v>
      </c>
      <c r="J2930" s="177">
        <v>2368.1572142512755</v>
      </c>
      <c r="K2930" s="177">
        <v>1223.3448078064757</v>
      </c>
      <c r="L2930" s="177">
        <v>586.03434709631927</v>
      </c>
      <c r="M2930" s="177">
        <v>22.614976303253442</v>
      </c>
      <c r="N2930" s="177">
        <v>16.257161553363417</v>
      </c>
      <c r="O2930" s="179">
        <v>0.51534889148088148</v>
      </c>
    </row>
    <row r="2931" spans="1:15" x14ac:dyDescent="0.25">
      <c r="A2931" s="576"/>
      <c r="B2931" s="568"/>
      <c r="C2931" s="568"/>
      <c r="D2931" s="568"/>
      <c r="E2931" s="568"/>
      <c r="F2931" s="568"/>
      <c r="G2931" s="568"/>
      <c r="H2931" s="175" t="s">
        <v>175</v>
      </c>
      <c r="I2931" s="176">
        <v>2373.8186460266397</v>
      </c>
      <c r="J2931" s="177">
        <v>2368.1572142512755</v>
      </c>
      <c r="K2931" s="177">
        <v>1223.3448078064757</v>
      </c>
      <c r="L2931" s="177">
        <v>586.03434709631927</v>
      </c>
      <c r="M2931" s="177">
        <v>22.614976303253442</v>
      </c>
      <c r="N2931" s="177">
        <v>16.257161553363417</v>
      </c>
      <c r="O2931" s="179">
        <v>0.51534889148088148</v>
      </c>
    </row>
    <row r="2932" spans="1:15" x14ac:dyDescent="0.25">
      <c r="A2932" s="576"/>
      <c r="B2932" s="568"/>
      <c r="C2932" s="568"/>
      <c r="D2932" s="568"/>
      <c r="E2932" s="568"/>
      <c r="F2932" s="568" t="s">
        <v>175</v>
      </c>
      <c r="G2932" s="568" t="s">
        <v>186</v>
      </c>
      <c r="H2932" s="175" t="s">
        <v>187</v>
      </c>
      <c r="I2932" s="176">
        <v>36.6</v>
      </c>
      <c r="J2932" s="177">
        <v>36.6</v>
      </c>
      <c r="K2932" s="177">
        <v>21.145000000000003</v>
      </c>
      <c r="L2932" s="177">
        <v>11.6</v>
      </c>
      <c r="M2932" s="181">
        <v>0.41000000000000003</v>
      </c>
      <c r="N2932" s="181">
        <v>0.24</v>
      </c>
      <c r="O2932" s="179">
        <v>0.43688271604938272</v>
      </c>
    </row>
    <row r="2933" spans="1:15" x14ac:dyDescent="0.25">
      <c r="A2933" s="576"/>
      <c r="B2933" s="568"/>
      <c r="C2933" s="568"/>
      <c r="D2933" s="568"/>
      <c r="E2933" s="568"/>
      <c r="F2933" s="568"/>
      <c r="G2933" s="568"/>
      <c r="H2933" s="175" t="s">
        <v>54</v>
      </c>
      <c r="I2933" s="176">
        <v>11452.642920122071</v>
      </c>
      <c r="J2933" s="177">
        <v>10885.604432525595</v>
      </c>
      <c r="K2933" s="177">
        <v>6328.6506677656816</v>
      </c>
      <c r="L2933" s="177">
        <v>2534.1885566823235</v>
      </c>
      <c r="M2933" s="177">
        <v>89.619163462466361</v>
      </c>
      <c r="N2933" s="177">
        <v>57.409419134029029</v>
      </c>
      <c r="O2933" s="179">
        <v>0.50495562387014659</v>
      </c>
    </row>
    <row r="2934" spans="1:15" x14ac:dyDescent="0.25">
      <c r="A2934" s="576"/>
      <c r="B2934" s="568"/>
      <c r="C2934" s="568"/>
      <c r="D2934" s="568"/>
      <c r="E2934" s="568"/>
      <c r="F2934" s="568"/>
      <c r="G2934" s="568"/>
      <c r="H2934" s="175" t="s">
        <v>175</v>
      </c>
      <c r="I2934" s="176">
        <v>11489.242920122071</v>
      </c>
      <c r="J2934" s="177">
        <v>10922.204432525594</v>
      </c>
      <c r="K2934" s="177">
        <v>6349.7956677656821</v>
      </c>
      <c r="L2934" s="177">
        <v>2545.7885566823234</v>
      </c>
      <c r="M2934" s="177">
        <v>90.029163462466357</v>
      </c>
      <c r="N2934" s="177">
        <v>57.649419134029031</v>
      </c>
      <c r="O2934" s="179">
        <v>0.4794282834373601</v>
      </c>
    </row>
    <row r="2935" spans="1:15" x14ac:dyDescent="0.25">
      <c r="A2935" s="576"/>
      <c r="B2935" s="568"/>
      <c r="C2935" s="568"/>
      <c r="D2935" s="568" t="s">
        <v>49</v>
      </c>
      <c r="E2935" s="568" t="s">
        <v>185</v>
      </c>
      <c r="F2935" s="568" t="s">
        <v>102</v>
      </c>
      <c r="G2935" s="568" t="s">
        <v>186</v>
      </c>
      <c r="H2935" s="175" t="s">
        <v>54</v>
      </c>
      <c r="I2935" s="176">
        <v>14.703394517851883</v>
      </c>
      <c r="J2935" s="177">
        <v>14.703394517851883</v>
      </c>
      <c r="K2935" s="177">
        <v>31.759332158560071</v>
      </c>
      <c r="L2935" s="177">
        <v>12.703732863424028</v>
      </c>
      <c r="M2935" s="180"/>
      <c r="N2935" s="180"/>
      <c r="O2935" s="178">
        <v>2.16</v>
      </c>
    </row>
    <row r="2936" spans="1:15" x14ac:dyDescent="0.25">
      <c r="A2936" s="576"/>
      <c r="B2936" s="568"/>
      <c r="C2936" s="568"/>
      <c r="D2936" s="568"/>
      <c r="E2936" s="568"/>
      <c r="F2936" s="568"/>
      <c r="G2936" s="568"/>
      <c r="H2936" s="175" t="s">
        <v>175</v>
      </c>
      <c r="I2936" s="176">
        <v>14.703394517851883</v>
      </c>
      <c r="J2936" s="177">
        <v>14.703394517851883</v>
      </c>
      <c r="K2936" s="177">
        <v>31.759332158560071</v>
      </c>
      <c r="L2936" s="177">
        <v>12.703732863424028</v>
      </c>
      <c r="M2936" s="180"/>
      <c r="N2936" s="180"/>
      <c r="O2936" s="178">
        <v>2.16</v>
      </c>
    </row>
    <row r="2937" spans="1:15" x14ac:dyDescent="0.25">
      <c r="A2937" s="576"/>
      <c r="B2937" s="568"/>
      <c r="C2937" s="568"/>
      <c r="D2937" s="568"/>
      <c r="E2937" s="568"/>
      <c r="F2937" s="568" t="s">
        <v>103</v>
      </c>
      <c r="G2937" s="568" t="s">
        <v>186</v>
      </c>
      <c r="H2937" s="175" t="s">
        <v>54</v>
      </c>
      <c r="I2937" s="176">
        <v>70.678868026475598</v>
      </c>
      <c r="J2937" s="177">
        <v>70.678868026475598</v>
      </c>
      <c r="K2937" s="177">
        <v>79.975637208851055</v>
      </c>
      <c r="L2937" s="177">
        <v>57.941421569521694</v>
      </c>
      <c r="M2937" s="180"/>
      <c r="N2937" s="180"/>
      <c r="O2937" s="178">
        <v>1.1315353434762563</v>
      </c>
    </row>
    <row r="2938" spans="1:15" x14ac:dyDescent="0.25">
      <c r="A2938" s="576"/>
      <c r="B2938" s="568"/>
      <c r="C2938" s="568"/>
      <c r="D2938" s="568"/>
      <c r="E2938" s="568"/>
      <c r="F2938" s="568"/>
      <c r="G2938" s="568"/>
      <c r="H2938" s="175" t="s">
        <v>175</v>
      </c>
      <c r="I2938" s="176">
        <v>70.678868026475598</v>
      </c>
      <c r="J2938" s="177">
        <v>70.678868026475598</v>
      </c>
      <c r="K2938" s="177">
        <v>79.975637208851055</v>
      </c>
      <c r="L2938" s="177">
        <v>57.941421569521694</v>
      </c>
      <c r="M2938" s="180"/>
      <c r="N2938" s="180"/>
      <c r="O2938" s="178">
        <v>1.1315353434762563</v>
      </c>
    </row>
    <row r="2939" spans="1:15" x14ac:dyDescent="0.25">
      <c r="A2939" s="576"/>
      <c r="B2939" s="568"/>
      <c r="C2939" s="568"/>
      <c r="D2939" s="568"/>
      <c r="E2939" s="568"/>
      <c r="F2939" s="568" t="s">
        <v>104</v>
      </c>
      <c r="G2939" s="568" t="s">
        <v>186</v>
      </c>
      <c r="H2939" s="175" t="s">
        <v>187</v>
      </c>
      <c r="I2939" s="176">
        <v>52.071428571428577</v>
      </c>
      <c r="J2939" s="177">
        <v>52.071428571428577</v>
      </c>
      <c r="K2939" s="177">
        <v>51.878571428571433</v>
      </c>
      <c r="L2939" s="177">
        <v>0</v>
      </c>
      <c r="M2939" s="177">
        <v>0</v>
      </c>
      <c r="N2939" s="177">
        <v>0</v>
      </c>
      <c r="O2939" s="179">
        <v>0.99629629629629635</v>
      </c>
    </row>
    <row r="2940" spans="1:15" x14ac:dyDescent="0.25">
      <c r="A2940" s="576"/>
      <c r="B2940" s="568"/>
      <c r="C2940" s="568"/>
      <c r="D2940" s="568"/>
      <c r="E2940" s="568"/>
      <c r="F2940" s="568"/>
      <c r="G2940" s="568"/>
      <c r="H2940" s="175" t="s">
        <v>54</v>
      </c>
      <c r="I2940" s="176">
        <v>4084.2100993690356</v>
      </c>
      <c r="J2940" s="177">
        <v>3532.1568279853727</v>
      </c>
      <c r="K2940" s="177">
        <v>2433.6948523511096</v>
      </c>
      <c r="L2940" s="177">
        <v>1206.078381136728</v>
      </c>
      <c r="M2940" s="177">
        <v>49.366929698931926</v>
      </c>
      <c r="N2940" s="177">
        <v>45.10155201089961</v>
      </c>
      <c r="O2940" s="179">
        <v>0.59587895655198742</v>
      </c>
    </row>
    <row r="2941" spans="1:15" x14ac:dyDescent="0.25">
      <c r="A2941" s="576"/>
      <c r="B2941" s="568"/>
      <c r="C2941" s="568"/>
      <c r="D2941" s="568"/>
      <c r="E2941" s="568"/>
      <c r="F2941" s="568"/>
      <c r="G2941" s="568"/>
      <c r="H2941" s="175" t="s">
        <v>175</v>
      </c>
      <c r="I2941" s="176">
        <v>4136.281527940464</v>
      </c>
      <c r="J2941" s="177">
        <v>3584.2282565568012</v>
      </c>
      <c r="K2941" s="177">
        <v>2485.573423779681</v>
      </c>
      <c r="L2941" s="177">
        <v>1206.078381136728</v>
      </c>
      <c r="M2941" s="177">
        <v>49.366929698931926</v>
      </c>
      <c r="N2941" s="177">
        <v>45.10155201089961</v>
      </c>
      <c r="O2941" s="179">
        <v>0.79608762642414188</v>
      </c>
    </row>
    <row r="2942" spans="1:15" x14ac:dyDescent="0.25">
      <c r="A2942" s="576"/>
      <c r="B2942" s="568"/>
      <c r="C2942" s="568"/>
      <c r="D2942" s="568"/>
      <c r="E2942" s="568"/>
      <c r="F2942" s="568" t="s">
        <v>105</v>
      </c>
      <c r="G2942" s="568" t="s">
        <v>186</v>
      </c>
      <c r="H2942" s="175" t="s">
        <v>187</v>
      </c>
      <c r="I2942" s="176">
        <v>24</v>
      </c>
      <c r="J2942" s="177">
        <v>24</v>
      </c>
      <c r="K2942" s="177">
        <v>12.25</v>
      </c>
      <c r="L2942" s="177">
        <v>3.15</v>
      </c>
      <c r="M2942" s="177">
        <v>0</v>
      </c>
      <c r="N2942" s="177">
        <v>0</v>
      </c>
      <c r="O2942" s="179">
        <v>0.51041666666666663</v>
      </c>
    </row>
    <row r="2943" spans="1:15" x14ac:dyDescent="0.25">
      <c r="A2943" s="576"/>
      <c r="B2943" s="568"/>
      <c r="C2943" s="568"/>
      <c r="D2943" s="568"/>
      <c r="E2943" s="568"/>
      <c r="F2943" s="568"/>
      <c r="G2943" s="568"/>
      <c r="H2943" s="175" t="s">
        <v>54</v>
      </c>
      <c r="I2943" s="176">
        <v>3057.1544215060067</v>
      </c>
      <c r="J2943" s="177">
        <v>2943.7277183162255</v>
      </c>
      <c r="K2943" s="177">
        <v>2544.7122091209385</v>
      </c>
      <c r="L2943" s="177">
        <v>1436.1129318641372</v>
      </c>
      <c r="M2943" s="177">
        <v>2.6390324792949964</v>
      </c>
      <c r="N2943" s="177">
        <v>2.6390324792949964</v>
      </c>
      <c r="O2943" s="179">
        <v>0.83237934963958071</v>
      </c>
    </row>
    <row r="2944" spans="1:15" x14ac:dyDescent="0.25">
      <c r="A2944" s="576"/>
      <c r="B2944" s="568"/>
      <c r="C2944" s="568"/>
      <c r="D2944" s="568"/>
      <c r="E2944" s="568"/>
      <c r="F2944" s="568"/>
      <c r="G2944" s="568"/>
      <c r="H2944" s="175" t="s">
        <v>175</v>
      </c>
      <c r="I2944" s="176">
        <v>3081.1544215060067</v>
      </c>
      <c r="J2944" s="177">
        <v>2967.7277183162255</v>
      </c>
      <c r="K2944" s="177">
        <v>2556.9622091209385</v>
      </c>
      <c r="L2944" s="177">
        <v>1439.2629318641373</v>
      </c>
      <c r="M2944" s="177">
        <v>2.6390324792949964</v>
      </c>
      <c r="N2944" s="177">
        <v>2.6390324792949964</v>
      </c>
      <c r="O2944" s="179">
        <v>0.67139800815312367</v>
      </c>
    </row>
    <row r="2945" spans="1:15" x14ac:dyDescent="0.25">
      <c r="A2945" s="576"/>
      <c r="B2945" s="568"/>
      <c r="C2945" s="568"/>
      <c r="D2945" s="568"/>
      <c r="E2945" s="568"/>
      <c r="F2945" s="568" t="s">
        <v>106</v>
      </c>
      <c r="G2945" s="568" t="s">
        <v>186</v>
      </c>
      <c r="H2945" s="175" t="s">
        <v>187</v>
      </c>
      <c r="I2945" s="176">
        <v>12.571428571428571</v>
      </c>
      <c r="J2945" s="177">
        <v>12.571428571428571</v>
      </c>
      <c r="K2945" s="177">
        <v>8.4857142857142858</v>
      </c>
      <c r="L2945" s="177">
        <v>6.7571428571428571</v>
      </c>
      <c r="M2945" s="177">
        <v>0</v>
      </c>
      <c r="N2945" s="177">
        <v>0</v>
      </c>
      <c r="O2945" s="179">
        <v>0.67500000000000004</v>
      </c>
    </row>
    <row r="2946" spans="1:15" x14ac:dyDescent="0.25">
      <c r="A2946" s="576"/>
      <c r="B2946" s="568"/>
      <c r="C2946" s="568"/>
      <c r="D2946" s="568"/>
      <c r="E2946" s="568"/>
      <c r="F2946" s="568"/>
      <c r="G2946" s="568"/>
      <c r="H2946" s="175" t="s">
        <v>54</v>
      </c>
      <c r="I2946" s="176">
        <v>23597.702816099751</v>
      </c>
      <c r="J2946" s="177">
        <v>23355.266326368153</v>
      </c>
      <c r="K2946" s="177">
        <v>17874.580650825337</v>
      </c>
      <c r="L2946" s="177">
        <v>8831.482600581794</v>
      </c>
      <c r="M2946" s="177">
        <v>64.387203337172309</v>
      </c>
      <c r="N2946" s="177">
        <v>46.861534088004539</v>
      </c>
      <c r="O2946" s="179">
        <v>0.75747121616559387</v>
      </c>
    </row>
    <row r="2947" spans="1:15" x14ac:dyDescent="0.25">
      <c r="A2947" s="576"/>
      <c r="B2947" s="568"/>
      <c r="C2947" s="568"/>
      <c r="D2947" s="568"/>
      <c r="E2947" s="568"/>
      <c r="F2947" s="568"/>
      <c r="G2947" s="568"/>
      <c r="H2947" s="175" t="s">
        <v>175</v>
      </c>
      <c r="I2947" s="176">
        <v>23610.274244671178</v>
      </c>
      <c r="J2947" s="177">
        <v>23367.837754939581</v>
      </c>
      <c r="K2947" s="177">
        <v>17883.066365111052</v>
      </c>
      <c r="L2947" s="177">
        <v>8838.2397434389368</v>
      </c>
      <c r="M2947" s="177">
        <v>64.387203337172309</v>
      </c>
      <c r="N2947" s="177">
        <v>46.861534088004539</v>
      </c>
      <c r="O2947" s="179">
        <v>0.71623560808279696</v>
      </c>
    </row>
    <row r="2948" spans="1:15" x14ac:dyDescent="0.25">
      <c r="A2948" s="576"/>
      <c r="B2948" s="568"/>
      <c r="C2948" s="568"/>
      <c r="D2948" s="568"/>
      <c r="E2948" s="568"/>
      <c r="F2948" s="568" t="s">
        <v>107</v>
      </c>
      <c r="G2948" s="568" t="s">
        <v>186</v>
      </c>
      <c r="H2948" s="175" t="s">
        <v>54</v>
      </c>
      <c r="I2948" s="176">
        <v>7315.4510466254642</v>
      </c>
      <c r="J2948" s="177">
        <v>6714.9634581802748</v>
      </c>
      <c r="K2948" s="177">
        <v>3190.1357511436672</v>
      </c>
      <c r="L2948" s="177">
        <v>1591.6044913004778</v>
      </c>
      <c r="M2948" s="180"/>
      <c r="N2948" s="180"/>
      <c r="O2948" s="179">
        <v>0.43608189444658252</v>
      </c>
    </row>
    <row r="2949" spans="1:15" x14ac:dyDescent="0.25">
      <c r="A2949" s="576"/>
      <c r="B2949" s="568"/>
      <c r="C2949" s="568"/>
      <c r="D2949" s="568"/>
      <c r="E2949" s="568"/>
      <c r="F2949" s="568"/>
      <c r="G2949" s="568"/>
      <c r="H2949" s="175" t="s">
        <v>175</v>
      </c>
      <c r="I2949" s="176">
        <v>7315.4510466254642</v>
      </c>
      <c r="J2949" s="177">
        <v>6714.9634581802748</v>
      </c>
      <c r="K2949" s="177">
        <v>3190.1357511436672</v>
      </c>
      <c r="L2949" s="177">
        <v>1591.6044913004778</v>
      </c>
      <c r="M2949" s="180"/>
      <c r="N2949" s="180"/>
      <c r="O2949" s="179">
        <v>0.43608189444658252</v>
      </c>
    </row>
    <row r="2950" spans="1:15" x14ac:dyDescent="0.25">
      <c r="A2950" s="576"/>
      <c r="B2950" s="568"/>
      <c r="C2950" s="568"/>
      <c r="D2950" s="568"/>
      <c r="E2950" s="568"/>
      <c r="F2950" s="568" t="s">
        <v>108</v>
      </c>
      <c r="G2950" s="568" t="s">
        <v>186</v>
      </c>
      <c r="H2950" s="175" t="s">
        <v>54</v>
      </c>
      <c r="I2950" s="176">
        <v>5081.772332908452</v>
      </c>
      <c r="J2950" s="177">
        <v>4955.6192549282296</v>
      </c>
      <c r="K2950" s="177">
        <v>2859.9252419074319</v>
      </c>
      <c r="L2950" s="177">
        <v>1391.9015524207337</v>
      </c>
      <c r="M2950" s="177">
        <v>30.696660023013941</v>
      </c>
      <c r="N2950" s="177">
        <v>10.902141137162644</v>
      </c>
      <c r="O2950" s="179">
        <v>0.56278106427302499</v>
      </c>
    </row>
    <row r="2951" spans="1:15" x14ac:dyDescent="0.25">
      <c r="A2951" s="576"/>
      <c r="B2951" s="568"/>
      <c r="C2951" s="568"/>
      <c r="D2951" s="568"/>
      <c r="E2951" s="568"/>
      <c r="F2951" s="568"/>
      <c r="G2951" s="568"/>
      <c r="H2951" s="175" t="s">
        <v>175</v>
      </c>
      <c r="I2951" s="176">
        <v>5081.772332908452</v>
      </c>
      <c r="J2951" s="177">
        <v>4955.6192549282296</v>
      </c>
      <c r="K2951" s="177">
        <v>2859.9252419074319</v>
      </c>
      <c r="L2951" s="177">
        <v>1391.9015524207337</v>
      </c>
      <c r="M2951" s="177">
        <v>30.696660023013941</v>
      </c>
      <c r="N2951" s="177">
        <v>10.902141137162644</v>
      </c>
      <c r="O2951" s="179">
        <v>0.56278106427302499</v>
      </c>
    </row>
    <row r="2952" spans="1:15" x14ac:dyDescent="0.25">
      <c r="A2952" s="576"/>
      <c r="B2952" s="568"/>
      <c r="C2952" s="568"/>
      <c r="D2952" s="568"/>
      <c r="E2952" s="568"/>
      <c r="F2952" s="568" t="s">
        <v>109</v>
      </c>
      <c r="G2952" s="568" t="s">
        <v>186</v>
      </c>
      <c r="H2952" s="175" t="s">
        <v>187</v>
      </c>
      <c r="I2952" s="176">
        <v>10</v>
      </c>
      <c r="J2952" s="177">
        <v>9.5</v>
      </c>
      <c r="K2952" s="177">
        <v>2.4</v>
      </c>
      <c r="L2952" s="177">
        <v>0</v>
      </c>
      <c r="M2952" s="177">
        <v>0</v>
      </c>
      <c r="N2952" s="177">
        <v>0</v>
      </c>
      <c r="O2952" s="179">
        <v>0.24</v>
      </c>
    </row>
    <row r="2953" spans="1:15" x14ac:dyDescent="0.25">
      <c r="A2953" s="576"/>
      <c r="B2953" s="568"/>
      <c r="C2953" s="568"/>
      <c r="D2953" s="568"/>
      <c r="E2953" s="568"/>
      <c r="F2953" s="568"/>
      <c r="G2953" s="568"/>
      <c r="H2953" s="175" t="s">
        <v>54</v>
      </c>
      <c r="I2953" s="176">
        <v>4039.711661504919</v>
      </c>
      <c r="J2953" s="177">
        <v>3846.8602726835361</v>
      </c>
      <c r="K2953" s="177">
        <v>2633.209302294491</v>
      </c>
      <c r="L2953" s="177">
        <v>1504.9598361558922</v>
      </c>
      <c r="M2953" s="177">
        <v>3.2904854593071606</v>
      </c>
      <c r="N2953" s="181">
        <v>0.34636689045338537</v>
      </c>
      <c r="O2953" s="179">
        <v>0.65183100254079474</v>
      </c>
    </row>
    <row r="2954" spans="1:15" x14ac:dyDescent="0.25">
      <c r="A2954" s="576"/>
      <c r="B2954" s="568"/>
      <c r="C2954" s="568"/>
      <c r="D2954" s="568"/>
      <c r="E2954" s="568"/>
      <c r="F2954" s="568"/>
      <c r="G2954" s="568"/>
      <c r="H2954" s="175" t="s">
        <v>175</v>
      </c>
      <c r="I2954" s="176">
        <v>4049.711661504919</v>
      </c>
      <c r="J2954" s="177">
        <v>3856.3602726835361</v>
      </c>
      <c r="K2954" s="177">
        <v>2635.609302294491</v>
      </c>
      <c r="L2954" s="177">
        <v>1504.9598361558922</v>
      </c>
      <c r="M2954" s="177">
        <v>3.2904854593071606</v>
      </c>
      <c r="N2954" s="181">
        <v>0.34636689045338537</v>
      </c>
      <c r="O2954" s="179">
        <v>0.44591550127039736</v>
      </c>
    </row>
    <row r="2955" spans="1:15" x14ac:dyDescent="0.25">
      <c r="A2955" s="576"/>
      <c r="B2955" s="568"/>
      <c r="C2955" s="568"/>
      <c r="D2955" s="568"/>
      <c r="E2955" s="568"/>
      <c r="F2955" s="568" t="s">
        <v>175</v>
      </c>
      <c r="G2955" s="568" t="s">
        <v>186</v>
      </c>
      <c r="H2955" s="175" t="s">
        <v>187</v>
      </c>
      <c r="I2955" s="176">
        <v>98.642857142857153</v>
      </c>
      <c r="J2955" s="177">
        <v>98.142857142857153</v>
      </c>
      <c r="K2955" s="177">
        <v>75.01428571428572</v>
      </c>
      <c r="L2955" s="177">
        <v>9.9071428571428566</v>
      </c>
      <c r="M2955" s="177">
        <v>0</v>
      </c>
      <c r="N2955" s="177">
        <v>0</v>
      </c>
      <c r="O2955" s="179">
        <v>0.60542824074074075</v>
      </c>
    </row>
    <row r="2956" spans="1:15" x14ac:dyDescent="0.25">
      <c r="A2956" s="576"/>
      <c r="B2956" s="568"/>
      <c r="C2956" s="568"/>
      <c r="D2956" s="568"/>
      <c r="E2956" s="568"/>
      <c r="F2956" s="568"/>
      <c r="G2956" s="568"/>
      <c r="H2956" s="175" t="s">
        <v>54</v>
      </c>
      <c r="I2956" s="176">
        <v>47261.384640557953</v>
      </c>
      <c r="J2956" s="177">
        <v>45433.976121006119</v>
      </c>
      <c r="K2956" s="177">
        <v>31647.992977010392</v>
      </c>
      <c r="L2956" s="177">
        <v>16032.784947892706</v>
      </c>
      <c r="M2956" s="177">
        <v>150.3803109977203</v>
      </c>
      <c r="N2956" s="177">
        <v>105.85062660581519</v>
      </c>
      <c r="O2956" s="179">
        <v>0.89099485338672757</v>
      </c>
    </row>
    <row r="2957" spans="1:15" x14ac:dyDescent="0.25">
      <c r="A2957" s="576"/>
      <c r="B2957" s="568"/>
      <c r="C2957" s="568"/>
      <c r="D2957" s="568"/>
      <c r="E2957" s="568"/>
      <c r="F2957" s="568"/>
      <c r="G2957" s="568"/>
      <c r="H2957" s="175" t="s">
        <v>175</v>
      </c>
      <c r="I2957" s="176">
        <v>47360.027497700816</v>
      </c>
      <c r="J2957" s="177">
        <v>45532.118978148981</v>
      </c>
      <c r="K2957" s="177">
        <v>31723.007262724677</v>
      </c>
      <c r="L2957" s="177">
        <v>16042.692090749852</v>
      </c>
      <c r="M2957" s="177">
        <v>150.38031099772033</v>
      </c>
      <c r="N2957" s="177">
        <v>105.85062660581519</v>
      </c>
      <c r="O2957" s="179">
        <v>0.79580598250473189</v>
      </c>
    </row>
    <row r="2958" spans="1:15" x14ac:dyDescent="0.25">
      <c r="A2958" s="576"/>
      <c r="B2958" s="568"/>
      <c r="C2958" s="568"/>
      <c r="D2958" s="568" t="s">
        <v>50</v>
      </c>
      <c r="E2958" s="568" t="s">
        <v>185</v>
      </c>
      <c r="F2958" s="568" t="s">
        <v>110</v>
      </c>
      <c r="G2958" s="568" t="s">
        <v>186</v>
      </c>
      <c r="H2958" s="175" t="s">
        <v>54</v>
      </c>
      <c r="I2958" s="176">
        <v>7.6472306622914408</v>
      </c>
      <c r="J2958" s="177">
        <v>7.6472306622914408</v>
      </c>
      <c r="K2958" s="177">
        <v>6.5998106874900131</v>
      </c>
      <c r="L2958" s="181">
        <v>0.70910927952997904</v>
      </c>
      <c r="M2958" s="180"/>
      <c r="N2958" s="180"/>
      <c r="O2958" s="179">
        <v>0.86303277342394491</v>
      </c>
    </row>
    <row r="2959" spans="1:15" x14ac:dyDescent="0.25">
      <c r="A2959" s="576"/>
      <c r="B2959" s="568"/>
      <c r="C2959" s="568"/>
      <c r="D2959" s="568"/>
      <c r="E2959" s="568"/>
      <c r="F2959" s="568"/>
      <c r="G2959" s="568"/>
      <c r="H2959" s="175" t="s">
        <v>175</v>
      </c>
      <c r="I2959" s="176">
        <v>7.6472306622914408</v>
      </c>
      <c r="J2959" s="177">
        <v>7.6472306622914408</v>
      </c>
      <c r="K2959" s="177">
        <v>6.5998106874900131</v>
      </c>
      <c r="L2959" s="181">
        <v>0.70910927952997904</v>
      </c>
      <c r="M2959" s="180"/>
      <c r="N2959" s="180"/>
      <c r="O2959" s="179">
        <v>0.86303277342394491</v>
      </c>
    </row>
    <row r="2960" spans="1:15" x14ac:dyDescent="0.25">
      <c r="A2960" s="576"/>
      <c r="B2960" s="568"/>
      <c r="C2960" s="568"/>
      <c r="D2960" s="568"/>
      <c r="E2960" s="568"/>
      <c r="F2960" s="568" t="s">
        <v>111</v>
      </c>
      <c r="G2960" s="568" t="s">
        <v>186</v>
      </c>
      <c r="H2960" s="175" t="s">
        <v>54</v>
      </c>
      <c r="I2960" s="176">
        <v>26.205154773598057</v>
      </c>
      <c r="J2960" s="177">
        <v>26.205154773598057</v>
      </c>
      <c r="K2960" s="177">
        <v>22.43543938790058</v>
      </c>
      <c r="L2960" s="177">
        <v>10.639164205946731</v>
      </c>
      <c r="M2960" s="180"/>
      <c r="N2960" s="180"/>
      <c r="O2960" s="179">
        <v>0.85614603621820617</v>
      </c>
    </row>
    <row r="2961" spans="1:15" x14ac:dyDescent="0.25">
      <c r="A2961" s="576"/>
      <c r="B2961" s="568"/>
      <c r="C2961" s="568"/>
      <c r="D2961" s="568"/>
      <c r="E2961" s="568"/>
      <c r="F2961" s="568"/>
      <c r="G2961" s="568"/>
      <c r="H2961" s="175" t="s">
        <v>175</v>
      </c>
      <c r="I2961" s="176">
        <v>26.205154773598057</v>
      </c>
      <c r="J2961" s="177">
        <v>26.205154773598057</v>
      </c>
      <c r="K2961" s="177">
        <v>22.43543938790058</v>
      </c>
      <c r="L2961" s="177">
        <v>10.639164205946731</v>
      </c>
      <c r="M2961" s="180"/>
      <c r="N2961" s="180"/>
      <c r="O2961" s="179">
        <v>0.85614603621820617</v>
      </c>
    </row>
    <row r="2962" spans="1:15" x14ac:dyDescent="0.25">
      <c r="A2962" s="576"/>
      <c r="B2962" s="568"/>
      <c r="C2962" s="568"/>
      <c r="D2962" s="568"/>
      <c r="E2962" s="568"/>
      <c r="F2962" s="568" t="s">
        <v>112</v>
      </c>
      <c r="G2962" s="568" t="s">
        <v>186</v>
      </c>
      <c r="H2962" s="175" t="s">
        <v>54</v>
      </c>
      <c r="I2962" s="176">
        <v>20.032426598670924</v>
      </c>
      <c r="J2962" s="177">
        <v>20.032426598670924</v>
      </c>
      <c r="K2962" s="177">
        <v>2.8926824008480816</v>
      </c>
      <c r="L2962" s="177">
        <v>0</v>
      </c>
      <c r="M2962" s="180"/>
      <c r="N2962" s="180"/>
      <c r="O2962" s="179">
        <v>0.1444</v>
      </c>
    </row>
    <row r="2963" spans="1:15" x14ac:dyDescent="0.25">
      <c r="A2963" s="576"/>
      <c r="B2963" s="568"/>
      <c r="C2963" s="568"/>
      <c r="D2963" s="568"/>
      <c r="E2963" s="568"/>
      <c r="F2963" s="568"/>
      <c r="G2963" s="568"/>
      <c r="H2963" s="175" t="s">
        <v>175</v>
      </c>
      <c r="I2963" s="176">
        <v>20.032426598670924</v>
      </c>
      <c r="J2963" s="177">
        <v>20.032426598670924</v>
      </c>
      <c r="K2963" s="177">
        <v>2.8926824008480816</v>
      </c>
      <c r="L2963" s="177">
        <v>0</v>
      </c>
      <c r="M2963" s="180"/>
      <c r="N2963" s="180"/>
      <c r="O2963" s="179">
        <v>0.1444</v>
      </c>
    </row>
    <row r="2964" spans="1:15" x14ac:dyDescent="0.25">
      <c r="A2964" s="576"/>
      <c r="B2964" s="568"/>
      <c r="C2964" s="568"/>
      <c r="D2964" s="568"/>
      <c r="E2964" s="568"/>
      <c r="F2964" s="568" t="s">
        <v>113</v>
      </c>
      <c r="G2964" s="568" t="s">
        <v>186</v>
      </c>
      <c r="H2964" s="175" t="s">
        <v>54</v>
      </c>
      <c r="I2964" s="176">
        <v>536.12618460755903</v>
      </c>
      <c r="J2964" s="177">
        <v>453.590588069788</v>
      </c>
      <c r="K2964" s="177">
        <v>332.76694530172369</v>
      </c>
      <c r="L2964" s="177">
        <v>195.0995249781385</v>
      </c>
      <c r="M2964" s="181">
        <v>0.53652741530438941</v>
      </c>
      <c r="N2964" s="180"/>
      <c r="O2964" s="179">
        <v>0.6206877314625231</v>
      </c>
    </row>
    <row r="2965" spans="1:15" x14ac:dyDescent="0.25">
      <c r="A2965" s="576"/>
      <c r="B2965" s="568"/>
      <c r="C2965" s="568"/>
      <c r="D2965" s="568"/>
      <c r="E2965" s="568"/>
      <c r="F2965" s="568"/>
      <c r="G2965" s="568"/>
      <c r="H2965" s="175" t="s">
        <v>175</v>
      </c>
      <c r="I2965" s="176">
        <v>536.12618460755903</v>
      </c>
      <c r="J2965" s="177">
        <v>453.590588069788</v>
      </c>
      <c r="K2965" s="177">
        <v>332.76694530172369</v>
      </c>
      <c r="L2965" s="177">
        <v>195.0995249781385</v>
      </c>
      <c r="M2965" s="181">
        <v>0.53652741530438941</v>
      </c>
      <c r="N2965" s="180"/>
      <c r="O2965" s="179">
        <v>0.6206877314625231</v>
      </c>
    </row>
    <row r="2966" spans="1:15" x14ac:dyDescent="0.25">
      <c r="A2966" s="576"/>
      <c r="B2966" s="568"/>
      <c r="C2966" s="568"/>
      <c r="D2966" s="568"/>
      <c r="E2966" s="568"/>
      <c r="F2966" s="568" t="s">
        <v>114</v>
      </c>
      <c r="G2966" s="568" t="s">
        <v>186</v>
      </c>
      <c r="H2966" s="175" t="s">
        <v>54</v>
      </c>
      <c r="I2966" s="176">
        <v>29.420469731368811</v>
      </c>
      <c r="J2966" s="177">
        <v>22.065352298526609</v>
      </c>
      <c r="K2966" s="177">
        <v>15.887053654939159</v>
      </c>
      <c r="L2966" s="177">
        <v>12.709642923951327</v>
      </c>
      <c r="M2966" s="180"/>
      <c r="N2966" s="180"/>
      <c r="O2966" s="179">
        <v>0.54</v>
      </c>
    </row>
    <row r="2967" spans="1:15" x14ac:dyDescent="0.25">
      <c r="A2967" s="576"/>
      <c r="B2967" s="568"/>
      <c r="C2967" s="568"/>
      <c r="D2967" s="568"/>
      <c r="E2967" s="568"/>
      <c r="F2967" s="568"/>
      <c r="G2967" s="568"/>
      <c r="H2967" s="175" t="s">
        <v>175</v>
      </c>
      <c r="I2967" s="176">
        <v>29.420469731368811</v>
      </c>
      <c r="J2967" s="177">
        <v>22.065352298526609</v>
      </c>
      <c r="K2967" s="177">
        <v>15.887053654939159</v>
      </c>
      <c r="L2967" s="177">
        <v>12.709642923951327</v>
      </c>
      <c r="M2967" s="180"/>
      <c r="N2967" s="180"/>
      <c r="O2967" s="179">
        <v>0.54</v>
      </c>
    </row>
    <row r="2968" spans="1:15" x14ac:dyDescent="0.25">
      <c r="A2968" s="576"/>
      <c r="B2968" s="568"/>
      <c r="C2968" s="568"/>
      <c r="D2968" s="568"/>
      <c r="E2968" s="568"/>
      <c r="F2968" s="568" t="s">
        <v>115</v>
      </c>
      <c r="G2968" s="568" t="s">
        <v>186</v>
      </c>
      <c r="H2968" s="175" t="s">
        <v>54</v>
      </c>
      <c r="I2968" s="176">
        <v>2164.5636756868839</v>
      </c>
      <c r="J2968" s="177">
        <v>2164.5636756868839</v>
      </c>
      <c r="K2968" s="177">
        <v>1866.4836814413122</v>
      </c>
      <c r="L2968" s="177">
        <v>928.0269354026799</v>
      </c>
      <c r="M2968" s="180"/>
      <c r="N2968" s="180"/>
      <c r="O2968" s="179">
        <v>0.86229095609719975</v>
      </c>
    </row>
    <row r="2969" spans="1:15" x14ac:dyDescent="0.25">
      <c r="A2969" s="576"/>
      <c r="B2969" s="568"/>
      <c r="C2969" s="568"/>
      <c r="D2969" s="568"/>
      <c r="E2969" s="568"/>
      <c r="F2969" s="568"/>
      <c r="G2969" s="568"/>
      <c r="H2969" s="175" t="s">
        <v>175</v>
      </c>
      <c r="I2969" s="176">
        <v>2164.5636756868839</v>
      </c>
      <c r="J2969" s="177">
        <v>2164.5636756868839</v>
      </c>
      <c r="K2969" s="177">
        <v>1866.4836814413122</v>
      </c>
      <c r="L2969" s="177">
        <v>928.0269354026799</v>
      </c>
      <c r="M2969" s="180"/>
      <c r="N2969" s="180"/>
      <c r="O2969" s="179">
        <v>0.86229095609719975</v>
      </c>
    </row>
    <row r="2970" spans="1:15" x14ac:dyDescent="0.25">
      <c r="A2970" s="576"/>
      <c r="B2970" s="568"/>
      <c r="C2970" s="568"/>
      <c r="D2970" s="568"/>
      <c r="E2970" s="568"/>
      <c r="F2970" s="568" t="s">
        <v>116</v>
      </c>
      <c r="G2970" s="568" t="s">
        <v>186</v>
      </c>
      <c r="H2970" s="175" t="s">
        <v>187</v>
      </c>
      <c r="I2970" s="176">
        <v>1.5</v>
      </c>
      <c r="J2970" s="177">
        <v>1.5</v>
      </c>
      <c r="K2970" s="181">
        <v>0.7</v>
      </c>
      <c r="L2970" s="181">
        <v>0.5</v>
      </c>
      <c r="M2970" s="177">
        <v>0</v>
      </c>
      <c r="N2970" s="177">
        <v>0</v>
      </c>
      <c r="O2970" s="179">
        <v>0.46666666666666662</v>
      </c>
    </row>
    <row r="2971" spans="1:15" x14ac:dyDescent="0.25">
      <c r="A2971" s="576"/>
      <c r="B2971" s="568"/>
      <c r="C2971" s="568"/>
      <c r="D2971" s="568"/>
      <c r="E2971" s="568"/>
      <c r="F2971" s="568"/>
      <c r="G2971" s="568"/>
      <c r="H2971" s="175" t="s">
        <v>54</v>
      </c>
      <c r="I2971" s="176">
        <v>4471.7588373190611</v>
      </c>
      <c r="J2971" s="177">
        <v>4211.045018456377</v>
      </c>
      <c r="K2971" s="177">
        <v>2737.8753845521769</v>
      </c>
      <c r="L2971" s="177">
        <v>1239.4818583273695</v>
      </c>
      <c r="M2971" s="177">
        <v>8.5332410721237721</v>
      </c>
      <c r="N2971" s="180"/>
      <c r="O2971" s="179">
        <v>0.61225917679263897</v>
      </c>
    </row>
    <row r="2972" spans="1:15" x14ac:dyDescent="0.25">
      <c r="A2972" s="576"/>
      <c r="B2972" s="568"/>
      <c r="C2972" s="568"/>
      <c r="D2972" s="568"/>
      <c r="E2972" s="568"/>
      <c r="F2972" s="568"/>
      <c r="G2972" s="568"/>
      <c r="H2972" s="175" t="s">
        <v>175</v>
      </c>
      <c r="I2972" s="176">
        <v>4473.2588373190611</v>
      </c>
      <c r="J2972" s="177">
        <v>4212.545018456377</v>
      </c>
      <c r="K2972" s="177">
        <v>2738.5753845521767</v>
      </c>
      <c r="L2972" s="177">
        <v>1239.9818583273695</v>
      </c>
      <c r="M2972" s="177">
        <v>8.5332410721237721</v>
      </c>
      <c r="N2972" s="177">
        <v>0</v>
      </c>
      <c r="O2972" s="179">
        <v>0.53946292172965282</v>
      </c>
    </row>
    <row r="2973" spans="1:15" x14ac:dyDescent="0.25">
      <c r="A2973" s="576"/>
      <c r="B2973" s="568"/>
      <c r="C2973" s="568"/>
      <c r="D2973" s="568"/>
      <c r="E2973" s="568"/>
      <c r="F2973" s="568" t="s">
        <v>117</v>
      </c>
      <c r="G2973" s="568" t="s">
        <v>186</v>
      </c>
      <c r="H2973" s="175" t="s">
        <v>54</v>
      </c>
      <c r="I2973" s="176">
        <v>142.40089136167944</v>
      </c>
      <c r="J2973" s="177">
        <v>142.40089136167944</v>
      </c>
      <c r="K2973" s="177">
        <v>108.05942659413559</v>
      </c>
      <c r="L2973" s="177">
        <v>50.247707558409545</v>
      </c>
      <c r="M2973" s="180"/>
      <c r="N2973" s="180"/>
      <c r="O2973" s="179">
        <v>0.75883953787676039</v>
      </c>
    </row>
    <row r="2974" spans="1:15" x14ac:dyDescent="0.25">
      <c r="A2974" s="576"/>
      <c r="B2974" s="568"/>
      <c r="C2974" s="568"/>
      <c r="D2974" s="568"/>
      <c r="E2974" s="568"/>
      <c r="F2974" s="568"/>
      <c r="G2974" s="568"/>
      <c r="H2974" s="175" t="s">
        <v>175</v>
      </c>
      <c r="I2974" s="176">
        <v>142.40089136167944</v>
      </c>
      <c r="J2974" s="177">
        <v>142.40089136167944</v>
      </c>
      <c r="K2974" s="177">
        <v>108.05942659413559</v>
      </c>
      <c r="L2974" s="177">
        <v>50.247707558409545</v>
      </c>
      <c r="M2974" s="180"/>
      <c r="N2974" s="180"/>
      <c r="O2974" s="179">
        <v>0.75883953787676039</v>
      </c>
    </row>
    <row r="2975" spans="1:15" x14ac:dyDescent="0.25">
      <c r="A2975" s="576"/>
      <c r="B2975" s="568"/>
      <c r="C2975" s="568"/>
      <c r="D2975" s="568"/>
      <c r="E2975" s="568"/>
      <c r="F2975" s="568" t="s">
        <v>175</v>
      </c>
      <c r="G2975" s="568" t="s">
        <v>186</v>
      </c>
      <c r="H2975" s="175" t="s">
        <v>187</v>
      </c>
      <c r="I2975" s="176">
        <v>1.5</v>
      </c>
      <c r="J2975" s="177">
        <v>1.5</v>
      </c>
      <c r="K2975" s="181">
        <v>0.7</v>
      </c>
      <c r="L2975" s="181">
        <v>0.5</v>
      </c>
      <c r="M2975" s="177">
        <v>0</v>
      </c>
      <c r="N2975" s="177">
        <v>0</v>
      </c>
      <c r="O2975" s="179">
        <v>0.46666666666666662</v>
      </c>
    </row>
    <row r="2976" spans="1:15" x14ac:dyDescent="0.25">
      <c r="A2976" s="576"/>
      <c r="B2976" s="568"/>
      <c r="C2976" s="568"/>
      <c r="D2976" s="568"/>
      <c r="E2976" s="568"/>
      <c r="F2976" s="568"/>
      <c r="G2976" s="568"/>
      <c r="H2976" s="175" t="s">
        <v>54</v>
      </c>
      <c r="I2976" s="176">
        <v>7398.154870741113</v>
      </c>
      <c r="J2976" s="177">
        <v>7047.5503379078154</v>
      </c>
      <c r="K2976" s="177">
        <v>5093.0004240205262</v>
      </c>
      <c r="L2976" s="177">
        <v>2436.9139426760257</v>
      </c>
      <c r="M2976" s="177">
        <v>9.0697684874281617</v>
      </c>
      <c r="N2976" s="180"/>
      <c r="O2976" s="179">
        <v>0.65720702648390905</v>
      </c>
    </row>
    <row r="2977" spans="1:15" x14ac:dyDescent="0.25">
      <c r="A2977" s="576"/>
      <c r="B2977" s="568"/>
      <c r="C2977" s="568"/>
      <c r="D2977" s="568"/>
      <c r="E2977" s="568"/>
      <c r="F2977" s="568"/>
      <c r="G2977" s="568"/>
      <c r="H2977" s="175" t="s">
        <v>175</v>
      </c>
      <c r="I2977" s="176">
        <v>7399.654870741113</v>
      </c>
      <c r="J2977" s="177">
        <v>7049.0503379078154</v>
      </c>
      <c r="K2977" s="177">
        <v>5093.700424020527</v>
      </c>
      <c r="L2977" s="177">
        <v>2437.4139426760253</v>
      </c>
      <c r="M2977" s="177">
        <v>9.0697684874281617</v>
      </c>
      <c r="N2977" s="177">
        <v>0</v>
      </c>
      <c r="O2977" s="179">
        <v>0.63603587539310424</v>
      </c>
    </row>
    <row r="2978" spans="1:15" x14ac:dyDescent="0.25">
      <c r="A2978" s="576"/>
      <c r="B2978" s="568"/>
      <c r="C2978" s="568"/>
      <c r="D2978" s="568" t="s">
        <v>51</v>
      </c>
      <c r="E2978" s="568" t="s">
        <v>185</v>
      </c>
      <c r="F2978" s="568" t="s">
        <v>118</v>
      </c>
      <c r="G2978" s="568" t="s">
        <v>186</v>
      </c>
      <c r="H2978" s="175" t="s">
        <v>187</v>
      </c>
      <c r="I2978" s="176">
        <v>2.4</v>
      </c>
      <c r="J2978" s="177">
        <v>2.4</v>
      </c>
      <c r="K2978" s="180"/>
      <c r="L2978" s="177">
        <v>0</v>
      </c>
      <c r="M2978" s="177">
        <v>0</v>
      </c>
      <c r="N2978" s="177">
        <v>0</v>
      </c>
      <c r="O2978" s="183"/>
    </row>
    <row r="2979" spans="1:15" x14ac:dyDescent="0.25">
      <c r="A2979" s="576"/>
      <c r="B2979" s="568"/>
      <c r="C2979" s="568"/>
      <c r="D2979" s="568"/>
      <c r="E2979" s="568"/>
      <c r="F2979" s="568"/>
      <c r="G2979" s="568"/>
      <c r="H2979" s="175" t="s">
        <v>54</v>
      </c>
      <c r="I2979" s="176">
        <v>653.11970958282791</v>
      </c>
      <c r="J2979" s="177">
        <v>468.13739114857748</v>
      </c>
      <c r="K2979" s="177">
        <v>223.94072117719639</v>
      </c>
      <c r="L2979" s="177">
        <v>82.412166847076705</v>
      </c>
      <c r="M2979" s="177">
        <v>1.1238000896505811</v>
      </c>
      <c r="N2979" s="180"/>
      <c r="O2979" s="179">
        <v>0.34287852271406072</v>
      </c>
    </row>
    <row r="2980" spans="1:15" x14ac:dyDescent="0.25">
      <c r="A2980" s="576"/>
      <c r="B2980" s="568"/>
      <c r="C2980" s="568"/>
      <c r="D2980" s="568"/>
      <c r="E2980" s="568"/>
      <c r="F2980" s="568"/>
      <c r="G2980" s="568"/>
      <c r="H2980" s="175" t="s">
        <v>175</v>
      </c>
      <c r="I2980" s="176">
        <v>655.51970958282789</v>
      </c>
      <c r="J2980" s="177">
        <v>470.53739114857746</v>
      </c>
      <c r="K2980" s="177">
        <v>223.94072117719639</v>
      </c>
      <c r="L2980" s="177">
        <v>82.412166847076705</v>
      </c>
      <c r="M2980" s="177">
        <v>1.1238000896505811</v>
      </c>
      <c r="N2980" s="177">
        <v>0</v>
      </c>
      <c r="O2980" s="179">
        <v>0.34287852271406072</v>
      </c>
    </row>
    <row r="2981" spans="1:15" x14ac:dyDescent="0.25">
      <c r="A2981" s="576"/>
      <c r="B2981" s="568"/>
      <c r="C2981" s="568"/>
      <c r="D2981" s="568"/>
      <c r="E2981" s="568"/>
      <c r="F2981" s="568" t="s">
        <v>119</v>
      </c>
      <c r="G2981" s="568" t="s">
        <v>186</v>
      </c>
      <c r="H2981" s="175" t="s">
        <v>54</v>
      </c>
      <c r="I2981" s="176">
        <v>122.01497132132187</v>
      </c>
      <c r="J2981" s="177">
        <v>122.01497132132187</v>
      </c>
      <c r="K2981" s="177">
        <v>24.824167818089258</v>
      </c>
      <c r="L2981" s="177">
        <v>10.140472651898833</v>
      </c>
      <c r="M2981" s="180"/>
      <c r="N2981" s="180"/>
      <c r="O2981" s="179">
        <v>0.20345181865195658</v>
      </c>
    </row>
    <row r="2982" spans="1:15" x14ac:dyDescent="0.25">
      <c r="A2982" s="576"/>
      <c r="B2982" s="568"/>
      <c r="C2982" s="568"/>
      <c r="D2982" s="568"/>
      <c r="E2982" s="568"/>
      <c r="F2982" s="568"/>
      <c r="G2982" s="568"/>
      <c r="H2982" s="175" t="s">
        <v>175</v>
      </c>
      <c r="I2982" s="176">
        <v>122.01497132132187</v>
      </c>
      <c r="J2982" s="177">
        <v>122.01497132132187</v>
      </c>
      <c r="K2982" s="177">
        <v>24.824167818089258</v>
      </c>
      <c r="L2982" s="177">
        <v>10.140472651898833</v>
      </c>
      <c r="M2982" s="180"/>
      <c r="N2982" s="180"/>
      <c r="O2982" s="179">
        <v>0.20345181865195658</v>
      </c>
    </row>
    <row r="2983" spans="1:15" x14ac:dyDescent="0.25">
      <c r="A2983" s="576"/>
      <c r="B2983" s="568"/>
      <c r="C2983" s="568"/>
      <c r="D2983" s="568"/>
      <c r="E2983" s="568"/>
      <c r="F2983" s="568" t="s">
        <v>120</v>
      </c>
      <c r="G2983" s="568" t="s">
        <v>186</v>
      </c>
      <c r="H2983" s="175" t="s">
        <v>54</v>
      </c>
      <c r="I2983" s="176">
        <v>71.807401213289978</v>
      </c>
      <c r="J2983" s="177">
        <v>65.861239999239203</v>
      </c>
      <c r="K2983" s="177">
        <v>25.363221431184645</v>
      </c>
      <c r="L2983" s="181">
        <v>0.66710265810969749</v>
      </c>
      <c r="M2983" s="177">
        <v>-59461612.081046239</v>
      </c>
      <c r="N2983" s="177">
        <v>-59461612.081046239</v>
      </c>
      <c r="O2983" s="179">
        <v>0.35321179993477425</v>
      </c>
    </row>
    <row r="2984" spans="1:15" x14ac:dyDescent="0.25">
      <c r="A2984" s="576"/>
      <c r="B2984" s="568"/>
      <c r="C2984" s="568"/>
      <c r="D2984" s="568"/>
      <c r="E2984" s="568"/>
      <c r="F2984" s="568"/>
      <c r="G2984" s="568"/>
      <c r="H2984" s="175" t="s">
        <v>175</v>
      </c>
      <c r="I2984" s="176">
        <v>71.807401213289978</v>
      </c>
      <c r="J2984" s="177">
        <v>65.861239999239203</v>
      </c>
      <c r="K2984" s="177">
        <v>25.363221431184645</v>
      </c>
      <c r="L2984" s="181">
        <v>0.66710265810969749</v>
      </c>
      <c r="M2984" s="177">
        <v>-59461612.081046239</v>
      </c>
      <c r="N2984" s="177">
        <v>-59461612.081046239</v>
      </c>
      <c r="O2984" s="179">
        <v>0.35321179993477425</v>
      </c>
    </row>
    <row r="2985" spans="1:15" x14ac:dyDescent="0.25">
      <c r="A2985" s="576"/>
      <c r="B2985" s="568"/>
      <c r="C2985" s="568"/>
      <c r="D2985" s="568"/>
      <c r="E2985" s="568"/>
      <c r="F2985" s="568" t="s">
        <v>121</v>
      </c>
      <c r="G2985" s="568" t="s">
        <v>186</v>
      </c>
      <c r="H2985" s="175" t="s">
        <v>187</v>
      </c>
      <c r="I2985" s="176">
        <v>19.846153846153847</v>
      </c>
      <c r="J2985" s="177">
        <v>19.230769230769234</v>
      </c>
      <c r="K2985" s="177">
        <v>9.3538461538461544</v>
      </c>
      <c r="L2985" s="177">
        <v>4.6769230769230772</v>
      </c>
      <c r="M2985" s="177">
        <v>1.3538461538461539</v>
      </c>
      <c r="N2985" s="177">
        <v>0</v>
      </c>
      <c r="O2985" s="179">
        <v>0.47131782945736433</v>
      </c>
    </row>
    <row r="2986" spans="1:15" x14ac:dyDescent="0.25">
      <c r="A2986" s="576"/>
      <c r="B2986" s="568"/>
      <c r="C2986" s="568"/>
      <c r="D2986" s="568"/>
      <c r="E2986" s="568"/>
      <c r="F2986" s="568"/>
      <c r="G2986" s="568"/>
      <c r="H2986" s="175" t="s">
        <v>54</v>
      </c>
      <c r="I2986" s="176">
        <v>622.26117069033933</v>
      </c>
      <c r="J2986" s="177">
        <v>505.75958449535557</v>
      </c>
      <c r="K2986" s="177">
        <v>201.16512943035877</v>
      </c>
      <c r="L2986" s="177">
        <v>61.798770772456457</v>
      </c>
      <c r="M2986" s="177">
        <v>1.2410816317670639</v>
      </c>
      <c r="N2986" s="180"/>
      <c r="O2986" s="179">
        <v>0.32328086486126922</v>
      </c>
    </row>
    <row r="2987" spans="1:15" x14ac:dyDescent="0.25">
      <c r="A2987" s="576"/>
      <c r="B2987" s="568"/>
      <c r="C2987" s="568"/>
      <c r="D2987" s="568"/>
      <c r="E2987" s="568"/>
      <c r="F2987" s="568"/>
      <c r="G2987" s="568"/>
      <c r="H2987" s="175" t="s">
        <v>175</v>
      </c>
      <c r="I2987" s="176">
        <v>642.10732453649314</v>
      </c>
      <c r="J2987" s="177">
        <v>524.99035372612479</v>
      </c>
      <c r="K2987" s="177">
        <v>210.51897558420492</v>
      </c>
      <c r="L2987" s="177">
        <v>66.475693849379539</v>
      </c>
      <c r="M2987" s="177">
        <v>2.5949277856132178</v>
      </c>
      <c r="N2987" s="177">
        <v>0</v>
      </c>
      <c r="O2987" s="179">
        <v>0.39729934715931681</v>
      </c>
    </row>
    <row r="2988" spans="1:15" x14ac:dyDescent="0.25">
      <c r="A2988" s="576"/>
      <c r="B2988" s="568"/>
      <c r="C2988" s="568"/>
      <c r="D2988" s="568"/>
      <c r="E2988" s="568"/>
      <c r="F2988" s="568" t="s">
        <v>122</v>
      </c>
      <c r="G2988" s="568" t="s">
        <v>186</v>
      </c>
      <c r="H2988" s="175" t="s">
        <v>187</v>
      </c>
      <c r="I2988" s="176">
        <v>1.0476190476190477</v>
      </c>
      <c r="J2988" s="181">
        <v>0.52380952380952384</v>
      </c>
      <c r="K2988" s="181">
        <v>5.2380952380952389E-2</v>
      </c>
      <c r="L2988" s="177">
        <v>0</v>
      </c>
      <c r="M2988" s="177">
        <v>0</v>
      </c>
      <c r="N2988" s="177">
        <v>0</v>
      </c>
      <c r="O2988" s="179">
        <v>0.05</v>
      </c>
    </row>
    <row r="2989" spans="1:15" x14ac:dyDescent="0.25">
      <c r="A2989" s="576"/>
      <c r="B2989" s="568"/>
      <c r="C2989" s="568"/>
      <c r="D2989" s="568"/>
      <c r="E2989" s="568"/>
      <c r="F2989" s="568"/>
      <c r="G2989" s="568"/>
      <c r="H2989" s="175" t="s">
        <v>54</v>
      </c>
      <c r="I2989" s="176">
        <v>193.60575938827458</v>
      </c>
      <c r="J2989" s="177">
        <v>185.77397219034935</v>
      </c>
      <c r="K2989" s="177">
        <v>55.679657563668272</v>
      </c>
      <c r="L2989" s="181">
        <v>0.56388867825061517</v>
      </c>
      <c r="M2989" s="180"/>
      <c r="N2989" s="180"/>
      <c r="O2989" s="179">
        <v>0.28759298142573964</v>
      </c>
    </row>
    <row r="2990" spans="1:15" x14ac:dyDescent="0.25">
      <c r="A2990" s="576"/>
      <c r="B2990" s="568"/>
      <c r="C2990" s="568"/>
      <c r="D2990" s="568"/>
      <c r="E2990" s="568"/>
      <c r="F2990" s="568"/>
      <c r="G2990" s="568"/>
      <c r="H2990" s="175" t="s">
        <v>175</v>
      </c>
      <c r="I2990" s="176">
        <v>194.65337843589361</v>
      </c>
      <c r="J2990" s="177">
        <v>186.29778171415887</v>
      </c>
      <c r="K2990" s="177">
        <v>55.732038516049222</v>
      </c>
      <c r="L2990" s="181">
        <v>0.56388867825061517</v>
      </c>
      <c r="M2990" s="177">
        <v>0</v>
      </c>
      <c r="N2990" s="177">
        <v>0</v>
      </c>
      <c r="O2990" s="179">
        <v>0.16879649071286981</v>
      </c>
    </row>
    <row r="2991" spans="1:15" x14ac:dyDescent="0.25">
      <c r="A2991" s="576"/>
      <c r="B2991" s="568"/>
      <c r="C2991" s="568"/>
      <c r="D2991" s="568"/>
      <c r="E2991" s="568"/>
      <c r="F2991" s="568" t="s">
        <v>123</v>
      </c>
      <c r="G2991" s="568" t="s">
        <v>186</v>
      </c>
      <c r="H2991" s="175" t="s">
        <v>187</v>
      </c>
      <c r="I2991" s="176">
        <v>2.4130434782608696</v>
      </c>
      <c r="J2991" s="177">
        <v>2.0869565217391304</v>
      </c>
      <c r="K2991" s="177">
        <v>1.6304347826086958</v>
      </c>
      <c r="L2991" s="177">
        <v>0</v>
      </c>
      <c r="M2991" s="177">
        <v>0</v>
      </c>
      <c r="N2991" s="177">
        <v>0</v>
      </c>
      <c r="O2991" s="179">
        <v>0.67567567567567577</v>
      </c>
    </row>
    <row r="2992" spans="1:15" x14ac:dyDescent="0.25">
      <c r="A2992" s="576"/>
      <c r="B2992" s="568"/>
      <c r="C2992" s="568"/>
      <c r="D2992" s="568"/>
      <c r="E2992" s="568"/>
      <c r="F2992" s="568"/>
      <c r="G2992" s="568"/>
      <c r="H2992" s="175" t="s">
        <v>175</v>
      </c>
      <c r="I2992" s="176">
        <v>2.4130434782608696</v>
      </c>
      <c r="J2992" s="177">
        <v>2.0869565217391304</v>
      </c>
      <c r="K2992" s="177">
        <v>1.6304347826086958</v>
      </c>
      <c r="L2992" s="177">
        <v>0</v>
      </c>
      <c r="M2992" s="177">
        <v>0</v>
      </c>
      <c r="N2992" s="177">
        <v>0</v>
      </c>
      <c r="O2992" s="179">
        <v>0.67567567567567577</v>
      </c>
    </row>
    <row r="2993" spans="1:15" x14ac:dyDescent="0.25">
      <c r="A2993" s="576"/>
      <c r="B2993" s="568"/>
      <c r="C2993" s="568"/>
      <c r="D2993" s="568"/>
      <c r="E2993" s="568"/>
      <c r="F2993" s="568" t="s">
        <v>124</v>
      </c>
      <c r="G2993" s="568" t="s">
        <v>186</v>
      </c>
      <c r="H2993" s="175" t="s">
        <v>187</v>
      </c>
      <c r="I2993" s="176">
        <v>8.75</v>
      </c>
      <c r="J2993" s="177">
        <v>8.75</v>
      </c>
      <c r="K2993" s="177">
        <v>11.25</v>
      </c>
      <c r="L2993" s="177">
        <v>11.25</v>
      </c>
      <c r="M2993" s="181">
        <v>0.75</v>
      </c>
      <c r="N2993" s="181">
        <v>0.625</v>
      </c>
      <c r="O2993" s="178">
        <v>1.2857142857142858</v>
      </c>
    </row>
    <row r="2994" spans="1:15" x14ac:dyDescent="0.25">
      <c r="A2994" s="576"/>
      <c r="B2994" s="568"/>
      <c r="C2994" s="568"/>
      <c r="D2994" s="568"/>
      <c r="E2994" s="568"/>
      <c r="F2994" s="568"/>
      <c r="G2994" s="568"/>
      <c r="H2994" s="175" t="s">
        <v>54</v>
      </c>
      <c r="I2994" s="176">
        <v>715.30847617988388</v>
      </c>
      <c r="J2994" s="177">
        <v>517.74780661949728</v>
      </c>
      <c r="K2994" s="177">
        <v>167.0546284722038</v>
      </c>
      <c r="L2994" s="177">
        <v>68.122775018459009</v>
      </c>
      <c r="M2994" s="177">
        <v>14.527979073755455</v>
      </c>
      <c r="N2994" s="177">
        <v>9.7970897076654833</v>
      </c>
      <c r="O2994" s="179">
        <v>0.23354207874672708</v>
      </c>
    </row>
    <row r="2995" spans="1:15" x14ac:dyDescent="0.25">
      <c r="A2995" s="576"/>
      <c r="B2995" s="568"/>
      <c r="C2995" s="568"/>
      <c r="D2995" s="568"/>
      <c r="E2995" s="568"/>
      <c r="F2995" s="568"/>
      <c r="G2995" s="568"/>
      <c r="H2995" s="175" t="s">
        <v>175</v>
      </c>
      <c r="I2995" s="176">
        <v>724.05847617988388</v>
      </c>
      <c r="J2995" s="177">
        <v>526.49780661949728</v>
      </c>
      <c r="K2995" s="177">
        <v>178.3046284722038</v>
      </c>
      <c r="L2995" s="177">
        <v>79.372775018459009</v>
      </c>
      <c r="M2995" s="177">
        <v>15.277979073755455</v>
      </c>
      <c r="N2995" s="177">
        <v>10.422089707665483</v>
      </c>
      <c r="O2995" s="179">
        <v>0.75962818223050643</v>
      </c>
    </row>
    <row r="2996" spans="1:15" x14ac:dyDescent="0.25">
      <c r="A2996" s="576"/>
      <c r="B2996" s="568"/>
      <c r="C2996" s="568"/>
      <c r="D2996" s="568"/>
      <c r="E2996" s="568"/>
      <c r="F2996" s="568" t="s">
        <v>125</v>
      </c>
      <c r="G2996" s="568" t="s">
        <v>186</v>
      </c>
      <c r="H2996" s="175" t="s">
        <v>187</v>
      </c>
      <c r="I2996" s="176">
        <v>3.75</v>
      </c>
      <c r="J2996" s="181">
        <v>0.45</v>
      </c>
      <c r="K2996" s="181">
        <v>0.25</v>
      </c>
      <c r="L2996" s="181">
        <v>0.05</v>
      </c>
      <c r="M2996" s="177">
        <v>0</v>
      </c>
      <c r="N2996" s="177">
        <v>0</v>
      </c>
      <c r="O2996" s="179">
        <v>6.6666666666666666E-2</v>
      </c>
    </row>
    <row r="2997" spans="1:15" x14ac:dyDescent="0.25">
      <c r="A2997" s="576"/>
      <c r="B2997" s="568"/>
      <c r="C2997" s="568"/>
      <c r="D2997" s="568"/>
      <c r="E2997" s="568"/>
      <c r="F2997" s="568"/>
      <c r="G2997" s="568"/>
      <c r="H2997" s="175" t="s">
        <v>54</v>
      </c>
      <c r="I2997" s="176">
        <v>97.5378459034239</v>
      </c>
      <c r="J2997" s="177">
        <v>30.329393762360887</v>
      </c>
      <c r="K2997" s="177">
        <v>21.007611505004217</v>
      </c>
      <c r="L2997" s="177">
        <v>9.7482605159159306</v>
      </c>
      <c r="M2997" s="177">
        <v>2.0698478386248556</v>
      </c>
      <c r="N2997" s="180"/>
      <c r="O2997" s="179">
        <v>0.21537907988868946</v>
      </c>
    </row>
    <row r="2998" spans="1:15" x14ac:dyDescent="0.25">
      <c r="A2998" s="576"/>
      <c r="B2998" s="568"/>
      <c r="C2998" s="568"/>
      <c r="D2998" s="568"/>
      <c r="E2998" s="568"/>
      <c r="F2998" s="568"/>
      <c r="G2998" s="568"/>
      <c r="H2998" s="175" t="s">
        <v>175</v>
      </c>
      <c r="I2998" s="176">
        <v>101.2878459034239</v>
      </c>
      <c r="J2998" s="177">
        <v>30.779393762360886</v>
      </c>
      <c r="K2998" s="177">
        <v>21.257611505004217</v>
      </c>
      <c r="L2998" s="177">
        <v>9.7982605159159313</v>
      </c>
      <c r="M2998" s="177">
        <v>2.0698478386248556</v>
      </c>
      <c r="N2998" s="177">
        <v>0</v>
      </c>
      <c r="O2998" s="179">
        <v>0.14102287327767807</v>
      </c>
    </row>
    <row r="2999" spans="1:15" x14ac:dyDescent="0.25">
      <c r="A2999" s="576"/>
      <c r="B2999" s="568"/>
      <c r="C2999" s="568"/>
      <c r="D2999" s="568"/>
      <c r="E2999" s="568"/>
      <c r="F2999" s="568" t="s">
        <v>126</v>
      </c>
      <c r="G2999" s="568" t="s">
        <v>186</v>
      </c>
      <c r="H2999" s="175" t="s">
        <v>54</v>
      </c>
      <c r="I2999" s="176">
        <v>237.7918104582389</v>
      </c>
      <c r="J2999" s="177">
        <v>180.2629316472165</v>
      </c>
      <c r="K2999" s="177">
        <v>78.074702027354789</v>
      </c>
      <c r="L2999" s="177">
        <v>0</v>
      </c>
      <c r="M2999" s="180"/>
      <c r="N2999" s="180"/>
      <c r="O2999" s="179">
        <v>0.32833217374854168</v>
      </c>
    </row>
    <row r="3000" spans="1:15" x14ac:dyDescent="0.25">
      <c r="A3000" s="576"/>
      <c r="B3000" s="568"/>
      <c r="C3000" s="568"/>
      <c r="D3000" s="568"/>
      <c r="E3000" s="568"/>
      <c r="F3000" s="568"/>
      <c r="G3000" s="568"/>
      <c r="H3000" s="175" t="s">
        <v>175</v>
      </c>
      <c r="I3000" s="176">
        <v>237.7918104582389</v>
      </c>
      <c r="J3000" s="177">
        <v>180.2629316472165</v>
      </c>
      <c r="K3000" s="177">
        <v>78.074702027354789</v>
      </c>
      <c r="L3000" s="177">
        <v>0</v>
      </c>
      <c r="M3000" s="180"/>
      <c r="N3000" s="180"/>
      <c r="O3000" s="179">
        <v>0.32833217374854168</v>
      </c>
    </row>
    <row r="3001" spans="1:15" x14ac:dyDescent="0.25">
      <c r="A3001" s="576"/>
      <c r="B3001" s="568"/>
      <c r="C3001" s="568"/>
      <c r="D3001" s="568"/>
      <c r="E3001" s="568"/>
      <c r="F3001" s="568" t="s">
        <v>127</v>
      </c>
      <c r="G3001" s="568" t="s">
        <v>186</v>
      </c>
      <c r="H3001" s="175" t="s">
        <v>54</v>
      </c>
      <c r="I3001" s="176">
        <v>91.947251199429161</v>
      </c>
      <c r="J3001" s="177">
        <v>43.419535288619329</v>
      </c>
      <c r="K3001" s="177">
        <v>19.8606062590767</v>
      </c>
      <c r="L3001" s="177">
        <v>6.6202020863588995</v>
      </c>
      <c r="M3001" s="177">
        <v>5.2614260408562243</v>
      </c>
      <c r="N3001" s="177">
        <v>1.0727179306600068</v>
      </c>
      <c r="O3001" s="179">
        <v>0.21600000000000003</v>
      </c>
    </row>
    <row r="3002" spans="1:15" x14ac:dyDescent="0.25">
      <c r="A3002" s="576"/>
      <c r="B3002" s="568"/>
      <c r="C3002" s="568"/>
      <c r="D3002" s="568"/>
      <c r="E3002" s="568"/>
      <c r="F3002" s="568"/>
      <c r="G3002" s="568"/>
      <c r="H3002" s="175" t="s">
        <v>175</v>
      </c>
      <c r="I3002" s="176">
        <v>91.947251199429161</v>
      </c>
      <c r="J3002" s="177">
        <v>43.419535288619329</v>
      </c>
      <c r="K3002" s="177">
        <v>19.8606062590767</v>
      </c>
      <c r="L3002" s="177">
        <v>6.6202020863588995</v>
      </c>
      <c r="M3002" s="177">
        <v>5.2614260408562243</v>
      </c>
      <c r="N3002" s="177">
        <v>1.0727179306600068</v>
      </c>
      <c r="O3002" s="179">
        <v>0.21600000000000003</v>
      </c>
    </row>
    <row r="3003" spans="1:15" x14ac:dyDescent="0.25">
      <c r="A3003" s="576"/>
      <c r="B3003" s="568"/>
      <c r="C3003" s="568"/>
      <c r="D3003" s="568"/>
      <c r="E3003" s="568"/>
      <c r="F3003" s="568" t="s">
        <v>128</v>
      </c>
      <c r="G3003" s="568" t="s">
        <v>186</v>
      </c>
      <c r="H3003" s="175" t="s">
        <v>54</v>
      </c>
      <c r="I3003" s="176">
        <v>19.007243514982836</v>
      </c>
      <c r="J3003" s="177">
        <v>19.007243514982836</v>
      </c>
      <c r="K3003" s="177">
        <v>16.422258396945171</v>
      </c>
      <c r="L3003" s="177">
        <v>0</v>
      </c>
      <c r="M3003" s="180"/>
      <c r="N3003" s="180"/>
      <c r="O3003" s="179">
        <v>0.8640000000000001</v>
      </c>
    </row>
    <row r="3004" spans="1:15" x14ac:dyDescent="0.25">
      <c r="A3004" s="576"/>
      <c r="B3004" s="568"/>
      <c r="C3004" s="568"/>
      <c r="D3004" s="568"/>
      <c r="E3004" s="568"/>
      <c r="F3004" s="568"/>
      <c r="G3004" s="568"/>
      <c r="H3004" s="175" t="s">
        <v>175</v>
      </c>
      <c r="I3004" s="176">
        <v>19.007243514982836</v>
      </c>
      <c r="J3004" s="177">
        <v>19.007243514982836</v>
      </c>
      <c r="K3004" s="177">
        <v>16.422258396945171</v>
      </c>
      <c r="L3004" s="177">
        <v>0</v>
      </c>
      <c r="M3004" s="180"/>
      <c r="N3004" s="180"/>
      <c r="O3004" s="179">
        <v>0.8640000000000001</v>
      </c>
    </row>
    <row r="3005" spans="1:15" x14ac:dyDescent="0.25">
      <c r="A3005" s="576"/>
      <c r="B3005" s="568"/>
      <c r="C3005" s="568"/>
      <c r="D3005" s="568"/>
      <c r="E3005" s="568"/>
      <c r="F3005" s="568" t="s">
        <v>175</v>
      </c>
      <c r="G3005" s="568" t="s">
        <v>186</v>
      </c>
      <c r="H3005" s="175" t="s">
        <v>187</v>
      </c>
      <c r="I3005" s="176">
        <v>38.206816372033757</v>
      </c>
      <c r="J3005" s="177">
        <v>33.441535276317886</v>
      </c>
      <c r="K3005" s="177">
        <v>22.536661888835802</v>
      </c>
      <c r="L3005" s="177">
        <v>15.976923076923075</v>
      </c>
      <c r="M3005" s="177">
        <v>2.1038461538461539</v>
      </c>
      <c r="N3005" s="181">
        <v>0.625</v>
      </c>
      <c r="O3005" s="179">
        <v>0.50987489150279852</v>
      </c>
    </row>
    <row r="3006" spans="1:15" x14ac:dyDescent="0.25">
      <c r="A3006" s="576"/>
      <c r="B3006" s="568"/>
      <c r="C3006" s="568"/>
      <c r="D3006" s="568"/>
      <c r="E3006" s="568"/>
      <c r="F3006" s="568"/>
      <c r="G3006" s="568"/>
      <c r="H3006" s="175" t="s">
        <v>54</v>
      </c>
      <c r="I3006" s="176">
        <v>2824.4016394520122</v>
      </c>
      <c r="J3006" s="177">
        <v>2138.3140699875194</v>
      </c>
      <c r="K3006" s="177">
        <v>833.392704081082</v>
      </c>
      <c r="L3006" s="177">
        <v>240.07363922852613</v>
      </c>
      <c r="M3006" s="177">
        <v>-59461587.856911555</v>
      </c>
      <c r="N3006" s="177">
        <v>-59461601.211238593</v>
      </c>
      <c r="O3006" s="179">
        <v>0.33676693199717583</v>
      </c>
    </row>
    <row r="3007" spans="1:15" x14ac:dyDescent="0.25">
      <c r="A3007" s="576"/>
      <c r="B3007" s="568"/>
      <c r="C3007" s="568"/>
      <c r="D3007" s="568"/>
      <c r="E3007" s="568"/>
      <c r="F3007" s="568"/>
      <c r="G3007" s="568"/>
      <c r="H3007" s="175" t="s">
        <v>175</v>
      </c>
      <c r="I3007" s="176">
        <v>2862.6084558240464</v>
      </c>
      <c r="J3007" s="177">
        <v>2171.7556052638379</v>
      </c>
      <c r="K3007" s="177">
        <v>855.92936596991774</v>
      </c>
      <c r="L3007" s="177">
        <v>256.0505623054492</v>
      </c>
      <c r="M3007" s="177">
        <v>-59461585.753065392</v>
      </c>
      <c r="N3007" s="177">
        <v>-59461600.586238593</v>
      </c>
      <c r="O3007" s="179">
        <v>0.39446958516571673</v>
      </c>
    </row>
    <row r="3008" spans="1:15" x14ac:dyDescent="0.25">
      <c r="A3008" s="576"/>
      <c r="B3008" s="568"/>
      <c r="C3008" s="568"/>
      <c r="D3008" s="568" t="s">
        <v>52</v>
      </c>
      <c r="E3008" s="568" t="s">
        <v>185</v>
      </c>
      <c r="F3008" s="568" t="s">
        <v>130</v>
      </c>
      <c r="G3008" s="568" t="s">
        <v>186</v>
      </c>
      <c r="H3008" s="175" t="s">
        <v>187</v>
      </c>
      <c r="I3008" s="176">
        <v>10.9375</v>
      </c>
      <c r="J3008" s="177">
        <v>10.9375</v>
      </c>
      <c r="K3008" s="177">
        <v>11.5625</v>
      </c>
      <c r="L3008" s="177">
        <v>9.8125</v>
      </c>
      <c r="M3008" s="177">
        <v>0</v>
      </c>
      <c r="N3008" s="177">
        <v>0</v>
      </c>
      <c r="O3008" s="178">
        <v>1.0571428571428572</v>
      </c>
    </row>
    <row r="3009" spans="1:15" x14ac:dyDescent="0.25">
      <c r="A3009" s="576"/>
      <c r="B3009" s="568"/>
      <c r="C3009" s="568"/>
      <c r="D3009" s="568"/>
      <c r="E3009" s="568"/>
      <c r="F3009" s="568"/>
      <c r="G3009" s="568"/>
      <c r="H3009" s="175" t="s">
        <v>54</v>
      </c>
      <c r="I3009" s="176">
        <v>182.2751750571899</v>
      </c>
      <c r="J3009" s="177">
        <v>182.2751750571899</v>
      </c>
      <c r="K3009" s="177">
        <v>102.11151876332949</v>
      </c>
      <c r="L3009" s="177">
        <v>9.3702718303406396</v>
      </c>
      <c r="M3009" s="180"/>
      <c r="N3009" s="180"/>
      <c r="O3009" s="179">
        <v>0.56020529801324515</v>
      </c>
    </row>
    <row r="3010" spans="1:15" x14ac:dyDescent="0.25">
      <c r="A3010" s="576"/>
      <c r="B3010" s="568"/>
      <c r="C3010" s="568"/>
      <c r="D3010" s="568"/>
      <c r="E3010" s="568"/>
      <c r="F3010" s="568"/>
      <c r="G3010" s="568"/>
      <c r="H3010" s="175" t="s">
        <v>175</v>
      </c>
      <c r="I3010" s="176">
        <v>193.2126750571899</v>
      </c>
      <c r="J3010" s="177">
        <v>193.2126750571899</v>
      </c>
      <c r="K3010" s="177">
        <v>113.67401876332949</v>
      </c>
      <c r="L3010" s="177">
        <v>19.182771830340641</v>
      </c>
      <c r="M3010" s="177">
        <v>0</v>
      </c>
      <c r="N3010" s="177">
        <v>0</v>
      </c>
      <c r="O3010" s="179">
        <v>0.80867407757805121</v>
      </c>
    </row>
    <row r="3011" spans="1:15" x14ac:dyDescent="0.25">
      <c r="A3011" s="576"/>
      <c r="B3011" s="568"/>
      <c r="C3011" s="568"/>
      <c r="D3011" s="568"/>
      <c r="E3011" s="568"/>
      <c r="F3011" s="568" t="s">
        <v>131</v>
      </c>
      <c r="G3011" s="568" t="s">
        <v>186</v>
      </c>
      <c r="H3011" s="175" t="s">
        <v>54</v>
      </c>
      <c r="I3011" s="176">
        <v>59.091279585554176</v>
      </c>
      <c r="J3011" s="177">
        <v>59.091279585554176</v>
      </c>
      <c r="K3011" s="177">
        <v>25.873911637698448</v>
      </c>
      <c r="L3011" s="177">
        <v>2.9304058076490636</v>
      </c>
      <c r="M3011" s="180"/>
      <c r="N3011" s="180"/>
      <c r="O3011" s="179">
        <v>0.43786345158150453</v>
      </c>
    </row>
    <row r="3012" spans="1:15" x14ac:dyDescent="0.25">
      <c r="A3012" s="576"/>
      <c r="B3012" s="568"/>
      <c r="C3012" s="568"/>
      <c r="D3012" s="568"/>
      <c r="E3012" s="568"/>
      <c r="F3012" s="568"/>
      <c r="G3012" s="568"/>
      <c r="H3012" s="175" t="s">
        <v>175</v>
      </c>
      <c r="I3012" s="176">
        <v>59.091279585554176</v>
      </c>
      <c r="J3012" s="177">
        <v>59.091279585554176</v>
      </c>
      <c r="K3012" s="177">
        <v>25.873911637698448</v>
      </c>
      <c r="L3012" s="177">
        <v>2.9304058076490636</v>
      </c>
      <c r="M3012" s="180"/>
      <c r="N3012" s="180"/>
      <c r="O3012" s="179">
        <v>0.43786345158150453</v>
      </c>
    </row>
    <row r="3013" spans="1:15" x14ac:dyDescent="0.25">
      <c r="A3013" s="576"/>
      <c r="B3013" s="568"/>
      <c r="C3013" s="568"/>
      <c r="D3013" s="568"/>
      <c r="E3013" s="568"/>
      <c r="F3013" s="568" t="s">
        <v>133</v>
      </c>
      <c r="G3013" s="568" t="s">
        <v>186</v>
      </c>
      <c r="H3013" s="175" t="s">
        <v>54</v>
      </c>
      <c r="I3013" s="176">
        <v>288.82046423206396</v>
      </c>
      <c r="J3013" s="177">
        <v>192.0084896544229</v>
      </c>
      <c r="K3013" s="177">
        <v>33.539206464747636</v>
      </c>
      <c r="L3013" s="177">
        <v>0</v>
      </c>
      <c r="M3013" s="180"/>
      <c r="N3013" s="180"/>
      <c r="O3013" s="179">
        <v>0.11612475782809928</v>
      </c>
    </row>
    <row r="3014" spans="1:15" x14ac:dyDescent="0.25">
      <c r="A3014" s="576"/>
      <c r="B3014" s="568"/>
      <c r="C3014" s="568"/>
      <c r="D3014" s="568"/>
      <c r="E3014" s="568"/>
      <c r="F3014" s="568"/>
      <c r="G3014" s="568"/>
      <c r="H3014" s="175" t="s">
        <v>175</v>
      </c>
      <c r="I3014" s="176">
        <v>288.82046423206396</v>
      </c>
      <c r="J3014" s="177">
        <v>192.0084896544229</v>
      </c>
      <c r="K3014" s="177">
        <v>33.539206464747636</v>
      </c>
      <c r="L3014" s="177">
        <v>0</v>
      </c>
      <c r="M3014" s="180"/>
      <c r="N3014" s="180"/>
      <c r="O3014" s="179">
        <v>0.11612475782809928</v>
      </c>
    </row>
    <row r="3015" spans="1:15" x14ac:dyDescent="0.25">
      <c r="A3015" s="576"/>
      <c r="B3015" s="568"/>
      <c r="C3015" s="568"/>
      <c r="D3015" s="568"/>
      <c r="E3015" s="568"/>
      <c r="F3015" s="568" t="s">
        <v>135</v>
      </c>
      <c r="G3015" s="568" t="s">
        <v>186</v>
      </c>
      <c r="H3015" s="175" t="s">
        <v>54</v>
      </c>
      <c r="I3015" s="176">
        <v>64.632577661018104</v>
      </c>
      <c r="J3015" s="177">
        <v>0</v>
      </c>
      <c r="K3015" s="177">
        <v>0</v>
      </c>
      <c r="L3015" s="180"/>
      <c r="M3015" s="180"/>
      <c r="N3015" s="180"/>
      <c r="O3015" s="178">
        <v>0</v>
      </c>
    </row>
    <row r="3016" spans="1:15" x14ac:dyDescent="0.25">
      <c r="A3016" s="576"/>
      <c r="B3016" s="568"/>
      <c r="C3016" s="568"/>
      <c r="D3016" s="568"/>
      <c r="E3016" s="568"/>
      <c r="F3016" s="568"/>
      <c r="G3016" s="568"/>
      <c r="H3016" s="175" t="s">
        <v>175</v>
      </c>
      <c r="I3016" s="176">
        <v>64.632577661018104</v>
      </c>
      <c r="J3016" s="177">
        <v>0</v>
      </c>
      <c r="K3016" s="177">
        <v>0</v>
      </c>
      <c r="L3016" s="180"/>
      <c r="M3016" s="180"/>
      <c r="N3016" s="180"/>
      <c r="O3016" s="178">
        <v>0</v>
      </c>
    </row>
    <row r="3017" spans="1:15" x14ac:dyDescent="0.25">
      <c r="A3017" s="576"/>
      <c r="B3017" s="568"/>
      <c r="C3017" s="568"/>
      <c r="D3017" s="568"/>
      <c r="E3017" s="568"/>
      <c r="F3017" s="568" t="s">
        <v>175</v>
      </c>
      <c r="G3017" s="568" t="s">
        <v>186</v>
      </c>
      <c r="H3017" s="175" t="s">
        <v>187</v>
      </c>
      <c r="I3017" s="176">
        <v>10.9375</v>
      </c>
      <c r="J3017" s="177">
        <v>10.9375</v>
      </c>
      <c r="K3017" s="177">
        <v>11.5625</v>
      </c>
      <c r="L3017" s="177">
        <v>9.8125</v>
      </c>
      <c r="M3017" s="177">
        <v>0</v>
      </c>
      <c r="N3017" s="177">
        <v>0</v>
      </c>
      <c r="O3017" s="178">
        <v>1.0571428571428572</v>
      </c>
    </row>
    <row r="3018" spans="1:15" x14ac:dyDescent="0.25">
      <c r="A3018" s="576"/>
      <c r="B3018" s="568"/>
      <c r="C3018" s="568"/>
      <c r="D3018" s="568"/>
      <c r="E3018" s="568"/>
      <c r="F3018" s="568"/>
      <c r="G3018" s="568"/>
      <c r="H3018" s="175" t="s">
        <v>54</v>
      </c>
      <c r="I3018" s="176">
        <v>594.81949653582615</v>
      </c>
      <c r="J3018" s="177">
        <v>433.37494429716696</v>
      </c>
      <c r="K3018" s="177">
        <v>161.52463686577556</v>
      </c>
      <c r="L3018" s="177">
        <v>12.300677637989704</v>
      </c>
      <c r="M3018" s="180"/>
      <c r="N3018" s="180"/>
      <c r="O3018" s="179">
        <v>0.27854837685571221</v>
      </c>
    </row>
    <row r="3019" spans="1:15" x14ac:dyDescent="0.25">
      <c r="A3019" s="576"/>
      <c r="B3019" s="568"/>
      <c r="C3019" s="568"/>
      <c r="D3019" s="568"/>
      <c r="E3019" s="568"/>
      <c r="F3019" s="568"/>
      <c r="G3019" s="568"/>
      <c r="H3019" s="175" t="s">
        <v>175</v>
      </c>
      <c r="I3019" s="176">
        <v>605.75699653582615</v>
      </c>
      <c r="J3019" s="177">
        <v>444.31244429716696</v>
      </c>
      <c r="K3019" s="177">
        <v>173.08713686577556</v>
      </c>
      <c r="L3019" s="177">
        <v>22.113177637989708</v>
      </c>
      <c r="M3019" s="177">
        <v>0</v>
      </c>
      <c r="N3019" s="177">
        <v>0</v>
      </c>
      <c r="O3019" s="179">
        <v>0.43426727291314127</v>
      </c>
    </row>
    <row r="3020" spans="1:15" x14ac:dyDescent="0.25">
      <c r="A3020" s="576"/>
      <c r="B3020" s="568"/>
      <c r="C3020" s="568"/>
      <c r="D3020" s="568" t="s">
        <v>175</v>
      </c>
      <c r="E3020" s="568" t="s">
        <v>185</v>
      </c>
      <c r="F3020" s="568" t="s">
        <v>62</v>
      </c>
      <c r="G3020" s="568" t="s">
        <v>186</v>
      </c>
      <c r="H3020" s="175" t="s">
        <v>187</v>
      </c>
      <c r="I3020" s="176">
        <v>140.98101265822785</v>
      </c>
      <c r="J3020" s="177">
        <v>140.2848101265823</v>
      </c>
      <c r="K3020" s="177">
        <v>1.3924050632911393</v>
      </c>
      <c r="L3020" s="177">
        <v>1.0443037974683544</v>
      </c>
      <c r="M3020" s="177">
        <v>6.9620253164556969</v>
      </c>
      <c r="N3020" s="177">
        <v>0</v>
      </c>
      <c r="O3020" s="179">
        <v>9.876543209876543E-3</v>
      </c>
    </row>
    <row r="3021" spans="1:15" x14ac:dyDescent="0.25">
      <c r="A3021" s="576"/>
      <c r="B3021" s="568"/>
      <c r="C3021" s="568"/>
      <c r="D3021" s="568"/>
      <c r="E3021" s="568"/>
      <c r="F3021" s="568"/>
      <c r="G3021" s="568"/>
      <c r="H3021" s="175" t="s">
        <v>54</v>
      </c>
      <c r="I3021" s="176">
        <v>385.88908051603994</v>
      </c>
      <c r="J3021" s="177">
        <v>274.51778237632004</v>
      </c>
      <c r="K3021" s="177">
        <v>174.6010153956876</v>
      </c>
      <c r="L3021" s="177">
        <v>8.3729309410573123</v>
      </c>
      <c r="M3021" s="180"/>
      <c r="N3021" s="180"/>
      <c r="O3021" s="179">
        <v>0.45246425517456457</v>
      </c>
    </row>
    <row r="3022" spans="1:15" x14ac:dyDescent="0.25">
      <c r="A3022" s="576"/>
      <c r="B3022" s="568"/>
      <c r="C3022" s="568"/>
      <c r="D3022" s="568"/>
      <c r="E3022" s="568"/>
      <c r="F3022" s="568"/>
      <c r="G3022" s="568"/>
      <c r="H3022" s="175" t="s">
        <v>175</v>
      </c>
      <c r="I3022" s="176">
        <v>526.87009317426782</v>
      </c>
      <c r="J3022" s="177">
        <v>414.80259250290237</v>
      </c>
      <c r="K3022" s="177">
        <v>175.99342045897873</v>
      </c>
      <c r="L3022" s="177">
        <v>9.4172347385256661</v>
      </c>
      <c r="M3022" s="177">
        <v>6.9620253164556969</v>
      </c>
      <c r="N3022" s="177">
        <v>0</v>
      </c>
      <c r="O3022" s="179">
        <v>0.23117039919222054</v>
      </c>
    </row>
    <row r="3023" spans="1:15" x14ac:dyDescent="0.25">
      <c r="A3023" s="576"/>
      <c r="B3023" s="568"/>
      <c r="C3023" s="568"/>
      <c r="D3023" s="568"/>
      <c r="E3023" s="568"/>
      <c r="F3023" s="568" t="s">
        <v>63</v>
      </c>
      <c r="G3023" s="568" t="s">
        <v>186</v>
      </c>
      <c r="H3023" s="175" t="s">
        <v>187</v>
      </c>
      <c r="I3023" s="176">
        <v>69.5</v>
      </c>
      <c r="J3023" s="177">
        <v>37.75</v>
      </c>
      <c r="K3023" s="177">
        <v>4.4000000000000004</v>
      </c>
      <c r="L3023" s="181">
        <v>0.44999999999999996</v>
      </c>
      <c r="M3023" s="181">
        <v>0.3</v>
      </c>
      <c r="N3023" s="177">
        <v>0</v>
      </c>
      <c r="O3023" s="179">
        <v>6.3309352517985612E-2</v>
      </c>
    </row>
    <row r="3024" spans="1:15" x14ac:dyDescent="0.25">
      <c r="A3024" s="576"/>
      <c r="B3024" s="568"/>
      <c r="C3024" s="568"/>
      <c r="D3024" s="568"/>
      <c r="E3024" s="568"/>
      <c r="F3024" s="568"/>
      <c r="G3024" s="568"/>
      <c r="H3024" s="175" t="s">
        <v>54</v>
      </c>
      <c r="I3024" s="176">
        <v>134.97112562544029</v>
      </c>
      <c r="J3024" s="177">
        <v>134.97112562544029</v>
      </c>
      <c r="K3024" s="177">
        <v>97.760523233059828</v>
      </c>
      <c r="L3024" s="177">
        <v>75.240399365917511</v>
      </c>
      <c r="M3024" s="177">
        <v>1.7895450690230259</v>
      </c>
      <c r="N3024" s="180"/>
      <c r="O3024" s="179">
        <v>0.72430694179995225</v>
      </c>
    </row>
    <row r="3025" spans="1:15" x14ac:dyDescent="0.25">
      <c r="A3025" s="576"/>
      <c r="B3025" s="568"/>
      <c r="C3025" s="568"/>
      <c r="D3025" s="568"/>
      <c r="E3025" s="568"/>
      <c r="F3025" s="568"/>
      <c r="G3025" s="568"/>
      <c r="H3025" s="175" t="s">
        <v>175</v>
      </c>
      <c r="I3025" s="176">
        <v>204.47112562544029</v>
      </c>
      <c r="J3025" s="177">
        <v>172.72112562544029</v>
      </c>
      <c r="K3025" s="177">
        <v>102.16052323305983</v>
      </c>
      <c r="L3025" s="177">
        <v>75.690399365917514</v>
      </c>
      <c r="M3025" s="177">
        <v>2.0895450690230257</v>
      </c>
      <c r="N3025" s="177">
        <v>0</v>
      </c>
      <c r="O3025" s="179">
        <v>0.39380814715896895</v>
      </c>
    </row>
    <row r="3026" spans="1:15" x14ac:dyDescent="0.25">
      <c r="A3026" s="576"/>
      <c r="B3026" s="568"/>
      <c r="C3026" s="568"/>
      <c r="D3026" s="568"/>
      <c r="E3026" s="568"/>
      <c r="F3026" s="568" t="s">
        <v>64</v>
      </c>
      <c r="G3026" s="568" t="s">
        <v>186</v>
      </c>
      <c r="H3026" s="175" t="s">
        <v>187</v>
      </c>
      <c r="I3026" s="176">
        <v>35.359821428571436</v>
      </c>
      <c r="J3026" s="177">
        <v>34.770535714285721</v>
      </c>
      <c r="K3026" s="177">
        <v>25.419642857142858</v>
      </c>
      <c r="L3026" s="177">
        <v>22.6875</v>
      </c>
      <c r="M3026" s="177">
        <v>2.1428571428571428</v>
      </c>
      <c r="N3026" s="177">
        <v>0</v>
      </c>
      <c r="O3026" s="179">
        <v>0.71888493295962408</v>
      </c>
    </row>
    <row r="3027" spans="1:15" x14ac:dyDescent="0.25">
      <c r="A3027" s="576"/>
      <c r="B3027" s="568"/>
      <c r="C3027" s="568"/>
      <c r="D3027" s="568"/>
      <c r="E3027" s="568"/>
      <c r="F3027" s="568"/>
      <c r="G3027" s="568"/>
      <c r="H3027" s="175" t="s">
        <v>54</v>
      </c>
      <c r="I3027" s="176">
        <v>482.06126038141895</v>
      </c>
      <c r="J3027" s="177">
        <v>436.41870172871722</v>
      </c>
      <c r="K3027" s="177">
        <v>157.95475478823349</v>
      </c>
      <c r="L3027" s="177">
        <v>66.650099659289097</v>
      </c>
      <c r="M3027" s="177">
        <v>2.2430585462651953</v>
      </c>
      <c r="N3027" s="180"/>
      <c r="O3027" s="179">
        <v>0.32766531511628982</v>
      </c>
    </row>
    <row r="3028" spans="1:15" x14ac:dyDescent="0.25">
      <c r="A3028" s="576"/>
      <c r="B3028" s="568"/>
      <c r="C3028" s="568"/>
      <c r="D3028" s="568"/>
      <c r="E3028" s="568"/>
      <c r="F3028" s="568"/>
      <c r="G3028" s="568"/>
      <c r="H3028" s="175" t="s">
        <v>175</v>
      </c>
      <c r="I3028" s="176">
        <v>517.42108180999037</v>
      </c>
      <c r="J3028" s="177">
        <v>471.18923744300292</v>
      </c>
      <c r="K3028" s="177">
        <v>183.37439764537635</v>
      </c>
      <c r="L3028" s="177">
        <v>89.337599659289097</v>
      </c>
      <c r="M3028" s="177">
        <v>4.3859156891223385</v>
      </c>
      <c r="N3028" s="177">
        <v>0</v>
      </c>
      <c r="O3028" s="179">
        <v>0.52327512403795695</v>
      </c>
    </row>
    <row r="3029" spans="1:15" x14ac:dyDescent="0.25">
      <c r="A3029" s="576"/>
      <c r="B3029" s="568"/>
      <c r="C3029" s="568"/>
      <c r="D3029" s="568"/>
      <c r="E3029" s="568"/>
      <c r="F3029" s="568" t="s">
        <v>65</v>
      </c>
      <c r="G3029" s="568" t="s">
        <v>186</v>
      </c>
      <c r="H3029" s="175" t="s">
        <v>187</v>
      </c>
      <c r="I3029" s="176">
        <v>42.804292929292934</v>
      </c>
      <c r="J3029" s="177">
        <v>42.804292929292934</v>
      </c>
      <c r="K3029" s="177">
        <v>42.777777777777786</v>
      </c>
      <c r="L3029" s="177">
        <v>41.81818181818182</v>
      </c>
      <c r="M3029" s="177">
        <v>2.1212121212121215</v>
      </c>
      <c r="N3029" s="177">
        <v>2.1212121212121215</v>
      </c>
      <c r="O3029" s="179">
        <v>0.99938054924633501</v>
      </c>
    </row>
    <row r="3030" spans="1:15" x14ac:dyDescent="0.25">
      <c r="A3030" s="576"/>
      <c r="B3030" s="568"/>
      <c r="C3030" s="568"/>
      <c r="D3030" s="568"/>
      <c r="E3030" s="568"/>
      <c r="F3030" s="568"/>
      <c r="G3030" s="568"/>
      <c r="H3030" s="175" t="s">
        <v>54</v>
      </c>
      <c r="I3030" s="176">
        <v>526.93561560710873</v>
      </c>
      <c r="J3030" s="177">
        <v>501.59477946300672</v>
      </c>
      <c r="K3030" s="177">
        <v>369.02610521266604</v>
      </c>
      <c r="L3030" s="177">
        <v>187.82938700051236</v>
      </c>
      <c r="M3030" s="180"/>
      <c r="N3030" s="180"/>
      <c r="O3030" s="179">
        <v>0.70032484858229349</v>
      </c>
    </row>
    <row r="3031" spans="1:15" x14ac:dyDescent="0.25">
      <c r="A3031" s="576"/>
      <c r="B3031" s="568"/>
      <c r="C3031" s="568"/>
      <c r="D3031" s="568"/>
      <c r="E3031" s="568"/>
      <c r="F3031" s="568"/>
      <c r="G3031" s="568"/>
      <c r="H3031" s="175" t="s">
        <v>175</v>
      </c>
      <c r="I3031" s="176">
        <v>569.73990853640169</v>
      </c>
      <c r="J3031" s="177">
        <v>544.39907239229967</v>
      </c>
      <c r="K3031" s="177">
        <v>411.80388299044381</v>
      </c>
      <c r="L3031" s="177">
        <v>229.64756881869417</v>
      </c>
      <c r="M3031" s="177">
        <v>2.1212121212121215</v>
      </c>
      <c r="N3031" s="177">
        <v>2.1212121212121215</v>
      </c>
      <c r="O3031" s="179">
        <v>0.84985269891431425</v>
      </c>
    </row>
    <row r="3032" spans="1:15" x14ac:dyDescent="0.25">
      <c r="A3032" s="576"/>
      <c r="B3032" s="568"/>
      <c r="C3032" s="568"/>
      <c r="D3032" s="568"/>
      <c r="E3032" s="568"/>
      <c r="F3032" s="568" t="s">
        <v>66</v>
      </c>
      <c r="G3032" s="568" t="s">
        <v>186</v>
      </c>
      <c r="H3032" s="175" t="s">
        <v>187</v>
      </c>
      <c r="I3032" s="176">
        <v>20.784883720930232</v>
      </c>
      <c r="J3032" s="177">
        <v>6.0755813953488378</v>
      </c>
      <c r="K3032" s="177">
        <v>6.3313953488372103</v>
      </c>
      <c r="L3032" s="177">
        <v>5.1162790697674421</v>
      </c>
      <c r="M3032" s="177">
        <v>0</v>
      </c>
      <c r="N3032" s="177">
        <v>0</v>
      </c>
      <c r="O3032" s="179">
        <v>0.30461538461538468</v>
      </c>
    </row>
    <row r="3033" spans="1:15" x14ac:dyDescent="0.25">
      <c r="A3033" s="576"/>
      <c r="B3033" s="568"/>
      <c r="C3033" s="568"/>
      <c r="D3033" s="568"/>
      <c r="E3033" s="568"/>
      <c r="F3033" s="568"/>
      <c r="G3033" s="568"/>
      <c r="H3033" s="175" t="s">
        <v>54</v>
      </c>
      <c r="I3033" s="176">
        <v>430.36243730775766</v>
      </c>
      <c r="J3033" s="177">
        <v>360.58702799609875</v>
      </c>
      <c r="K3033" s="177">
        <v>359.57875687632867</v>
      </c>
      <c r="L3033" s="177">
        <v>264.40957388449749</v>
      </c>
      <c r="M3033" s="177">
        <v>11.41901410081187</v>
      </c>
      <c r="N3033" s="177">
        <v>6.2797868380493007</v>
      </c>
      <c r="O3033" s="179">
        <v>0.83552542160920362</v>
      </c>
    </row>
    <row r="3034" spans="1:15" x14ac:dyDescent="0.25">
      <c r="A3034" s="576"/>
      <c r="B3034" s="568"/>
      <c r="C3034" s="568"/>
      <c r="D3034" s="568"/>
      <c r="E3034" s="568"/>
      <c r="F3034" s="568"/>
      <c r="G3034" s="568"/>
      <c r="H3034" s="175" t="s">
        <v>175</v>
      </c>
      <c r="I3034" s="176">
        <v>451.14732102868788</v>
      </c>
      <c r="J3034" s="177">
        <v>366.66260939144757</v>
      </c>
      <c r="K3034" s="177">
        <v>365.91015222516586</v>
      </c>
      <c r="L3034" s="177">
        <v>269.52585295426491</v>
      </c>
      <c r="M3034" s="177">
        <v>11.41901410081187</v>
      </c>
      <c r="N3034" s="177">
        <v>6.2797868380493007</v>
      </c>
      <c r="O3034" s="179">
        <v>0.57007040311229418</v>
      </c>
    </row>
    <row r="3035" spans="1:15" x14ac:dyDescent="0.25">
      <c r="A3035" s="576"/>
      <c r="B3035" s="568"/>
      <c r="C3035" s="568"/>
      <c r="D3035" s="568"/>
      <c r="E3035" s="568"/>
      <c r="F3035" s="568" t="s">
        <v>67</v>
      </c>
      <c r="G3035" s="568" t="s">
        <v>186</v>
      </c>
      <c r="H3035" s="175" t="s">
        <v>187</v>
      </c>
      <c r="I3035" s="176">
        <v>62</v>
      </c>
      <c r="J3035" s="177">
        <v>62</v>
      </c>
      <c r="K3035" s="177">
        <v>62</v>
      </c>
      <c r="L3035" s="177">
        <v>0</v>
      </c>
      <c r="M3035" s="177">
        <v>0</v>
      </c>
      <c r="N3035" s="177">
        <v>0</v>
      </c>
      <c r="O3035" s="178">
        <v>1</v>
      </c>
    </row>
    <row r="3036" spans="1:15" x14ac:dyDescent="0.25">
      <c r="A3036" s="576"/>
      <c r="B3036" s="568"/>
      <c r="C3036" s="568"/>
      <c r="D3036" s="568"/>
      <c r="E3036" s="568"/>
      <c r="F3036" s="568"/>
      <c r="G3036" s="568"/>
      <c r="H3036" s="175" t="s">
        <v>54</v>
      </c>
      <c r="I3036" s="176">
        <v>1962.4810370677119</v>
      </c>
      <c r="J3036" s="177">
        <v>1850.0294873487856</v>
      </c>
      <c r="K3036" s="177">
        <v>1022.3563160594657</v>
      </c>
      <c r="L3036" s="177">
        <v>592.07188434572868</v>
      </c>
      <c r="M3036" s="177">
        <v>2.937660483282412</v>
      </c>
      <c r="N3036" s="177">
        <v>2.8985958491962101</v>
      </c>
      <c r="O3036" s="179">
        <v>0.52095092729509573</v>
      </c>
    </row>
    <row r="3037" spans="1:15" x14ac:dyDescent="0.25">
      <c r="A3037" s="576"/>
      <c r="B3037" s="568"/>
      <c r="C3037" s="568"/>
      <c r="D3037" s="568"/>
      <c r="E3037" s="568"/>
      <c r="F3037" s="568"/>
      <c r="G3037" s="568"/>
      <c r="H3037" s="175" t="s">
        <v>175</v>
      </c>
      <c r="I3037" s="176">
        <v>2024.4810370677119</v>
      </c>
      <c r="J3037" s="177">
        <v>1912.0294873487856</v>
      </c>
      <c r="K3037" s="177">
        <v>1084.3563160594658</v>
      </c>
      <c r="L3037" s="177">
        <v>592.07188434572868</v>
      </c>
      <c r="M3037" s="177">
        <v>2.937660483282412</v>
      </c>
      <c r="N3037" s="177">
        <v>2.8985958491962101</v>
      </c>
      <c r="O3037" s="179">
        <v>0.76047546364754792</v>
      </c>
    </row>
    <row r="3038" spans="1:15" x14ac:dyDescent="0.25">
      <c r="A3038" s="576"/>
      <c r="B3038" s="568"/>
      <c r="C3038" s="568"/>
      <c r="D3038" s="568"/>
      <c r="E3038" s="568"/>
      <c r="F3038" s="568" t="s">
        <v>69</v>
      </c>
      <c r="G3038" s="568" t="s">
        <v>186</v>
      </c>
      <c r="H3038" s="175" t="s">
        <v>187</v>
      </c>
      <c r="I3038" s="182">
        <v>0.37</v>
      </c>
      <c r="J3038" s="181">
        <v>0.37</v>
      </c>
      <c r="K3038" s="181">
        <v>0.6</v>
      </c>
      <c r="L3038" s="181">
        <v>0.45</v>
      </c>
      <c r="M3038" s="177">
        <v>0</v>
      </c>
      <c r="N3038" s="177">
        <v>0</v>
      </c>
      <c r="O3038" s="178">
        <v>1.6216216216216215</v>
      </c>
    </row>
    <row r="3039" spans="1:15" x14ac:dyDescent="0.25">
      <c r="A3039" s="576"/>
      <c r="B3039" s="568"/>
      <c r="C3039" s="568"/>
      <c r="D3039" s="568"/>
      <c r="E3039" s="568"/>
      <c r="F3039" s="568"/>
      <c r="G3039" s="568"/>
      <c r="H3039" s="175" t="s">
        <v>54</v>
      </c>
      <c r="I3039" s="176">
        <v>6.291041288252365</v>
      </c>
      <c r="J3039" s="177">
        <v>6.291041288252365</v>
      </c>
      <c r="K3039" s="177">
        <v>7.5492495459028373</v>
      </c>
      <c r="L3039" s="177">
        <v>4.5295497275417027</v>
      </c>
      <c r="M3039" s="180"/>
      <c r="N3039" s="180"/>
      <c r="O3039" s="178">
        <v>1.2</v>
      </c>
    </row>
    <row r="3040" spans="1:15" x14ac:dyDescent="0.25">
      <c r="A3040" s="576"/>
      <c r="B3040" s="568"/>
      <c r="C3040" s="568"/>
      <c r="D3040" s="568"/>
      <c r="E3040" s="568"/>
      <c r="F3040" s="568"/>
      <c r="G3040" s="568"/>
      <c r="H3040" s="175" t="s">
        <v>175</v>
      </c>
      <c r="I3040" s="176">
        <v>6.6610412882523651</v>
      </c>
      <c r="J3040" s="177">
        <v>6.6610412882523651</v>
      </c>
      <c r="K3040" s="177">
        <v>8.1492495459028369</v>
      </c>
      <c r="L3040" s="177">
        <v>4.9795497275417029</v>
      </c>
      <c r="M3040" s="177">
        <v>0</v>
      </c>
      <c r="N3040" s="177">
        <v>0</v>
      </c>
      <c r="O3040" s="178">
        <v>1.4108108108108106</v>
      </c>
    </row>
    <row r="3041" spans="1:15" x14ac:dyDescent="0.25">
      <c r="A3041" s="576"/>
      <c r="B3041" s="568"/>
      <c r="C3041" s="568"/>
      <c r="D3041" s="568"/>
      <c r="E3041" s="568"/>
      <c r="F3041" s="568" t="s">
        <v>70</v>
      </c>
      <c r="G3041" s="568" t="s">
        <v>186</v>
      </c>
      <c r="H3041" s="175" t="s">
        <v>54</v>
      </c>
      <c r="I3041" s="176">
        <v>22.60936669965864</v>
      </c>
      <c r="J3041" s="177">
        <v>22.60936669965864</v>
      </c>
      <c r="K3041" s="177">
        <v>18.037784509180192</v>
      </c>
      <c r="L3041" s="177">
        <v>2.7194879025547571</v>
      </c>
      <c r="M3041" s="180"/>
      <c r="N3041" s="180"/>
      <c r="O3041" s="179">
        <v>0.79780140455913473</v>
      </c>
    </row>
    <row r="3042" spans="1:15" x14ac:dyDescent="0.25">
      <c r="A3042" s="576"/>
      <c r="B3042" s="568"/>
      <c r="C3042" s="568"/>
      <c r="D3042" s="568"/>
      <c r="E3042" s="568"/>
      <c r="F3042" s="568"/>
      <c r="G3042" s="568"/>
      <c r="H3042" s="175" t="s">
        <v>175</v>
      </c>
      <c r="I3042" s="176">
        <v>22.60936669965864</v>
      </c>
      <c r="J3042" s="177">
        <v>22.60936669965864</v>
      </c>
      <c r="K3042" s="177">
        <v>18.037784509180192</v>
      </c>
      <c r="L3042" s="177">
        <v>2.7194879025547571</v>
      </c>
      <c r="M3042" s="180"/>
      <c r="N3042" s="180"/>
      <c r="O3042" s="179">
        <v>0.79780140455913473</v>
      </c>
    </row>
    <row r="3043" spans="1:15" x14ac:dyDescent="0.25">
      <c r="A3043" s="576"/>
      <c r="B3043" s="568"/>
      <c r="C3043" s="568"/>
      <c r="D3043" s="568"/>
      <c r="E3043" s="568"/>
      <c r="F3043" s="568" t="s">
        <v>71</v>
      </c>
      <c r="G3043" s="568" t="s">
        <v>186</v>
      </c>
      <c r="H3043" s="175" t="s">
        <v>54</v>
      </c>
      <c r="I3043" s="176">
        <v>19.814244153125273</v>
      </c>
      <c r="J3043" s="177">
        <v>19.814244153125273</v>
      </c>
      <c r="K3043" s="177">
        <v>12.915968435046061</v>
      </c>
      <c r="L3043" s="177">
        <v>6.6243243059262653</v>
      </c>
      <c r="M3043" s="180"/>
      <c r="N3043" s="180"/>
      <c r="O3043" s="179">
        <v>0.65185269421487591</v>
      </c>
    </row>
    <row r="3044" spans="1:15" x14ac:dyDescent="0.25">
      <c r="A3044" s="576"/>
      <c r="B3044" s="568"/>
      <c r="C3044" s="568"/>
      <c r="D3044" s="568"/>
      <c r="E3044" s="568"/>
      <c r="F3044" s="568"/>
      <c r="G3044" s="568"/>
      <c r="H3044" s="175" t="s">
        <v>175</v>
      </c>
      <c r="I3044" s="176">
        <v>19.814244153125273</v>
      </c>
      <c r="J3044" s="177">
        <v>19.814244153125273</v>
      </c>
      <c r="K3044" s="177">
        <v>12.915968435046061</v>
      </c>
      <c r="L3044" s="177">
        <v>6.6243243059262653</v>
      </c>
      <c r="M3044" s="180"/>
      <c r="N3044" s="180"/>
      <c r="O3044" s="179">
        <v>0.65185269421487591</v>
      </c>
    </row>
    <row r="3045" spans="1:15" x14ac:dyDescent="0.25">
      <c r="A3045" s="576"/>
      <c r="B3045" s="568"/>
      <c r="C3045" s="568"/>
      <c r="D3045" s="568"/>
      <c r="E3045" s="568"/>
      <c r="F3045" s="568" t="s">
        <v>72</v>
      </c>
      <c r="G3045" s="568" t="s">
        <v>186</v>
      </c>
      <c r="H3045" s="175" t="s">
        <v>187</v>
      </c>
      <c r="I3045" s="182">
        <v>0.25</v>
      </c>
      <c r="J3045" s="181">
        <v>0.25</v>
      </c>
      <c r="K3045" s="180"/>
      <c r="L3045" s="177">
        <v>0</v>
      </c>
      <c r="M3045" s="177">
        <v>0</v>
      </c>
      <c r="N3045" s="177">
        <v>0</v>
      </c>
      <c r="O3045" s="183"/>
    </row>
    <row r="3046" spans="1:15" x14ac:dyDescent="0.25">
      <c r="A3046" s="576"/>
      <c r="B3046" s="568"/>
      <c r="C3046" s="568"/>
      <c r="D3046" s="568"/>
      <c r="E3046" s="568"/>
      <c r="F3046" s="568"/>
      <c r="G3046" s="568"/>
      <c r="H3046" s="175" t="s">
        <v>54</v>
      </c>
      <c r="I3046" s="176">
        <v>2.2368789473614972</v>
      </c>
      <c r="J3046" s="177">
        <v>2.2368789473614972</v>
      </c>
      <c r="K3046" s="177">
        <v>1.7212129259586073</v>
      </c>
      <c r="L3046" s="177">
        <v>0</v>
      </c>
      <c r="M3046" s="180"/>
      <c r="N3046" s="180"/>
      <c r="O3046" s="179">
        <v>0.76947075208913651</v>
      </c>
    </row>
    <row r="3047" spans="1:15" x14ac:dyDescent="0.25">
      <c r="A3047" s="576"/>
      <c r="B3047" s="568"/>
      <c r="C3047" s="568"/>
      <c r="D3047" s="568"/>
      <c r="E3047" s="568"/>
      <c r="F3047" s="568"/>
      <c r="G3047" s="568"/>
      <c r="H3047" s="175" t="s">
        <v>175</v>
      </c>
      <c r="I3047" s="176">
        <v>2.4868789473614972</v>
      </c>
      <c r="J3047" s="177">
        <v>2.4868789473614972</v>
      </c>
      <c r="K3047" s="177">
        <v>1.7212129259586073</v>
      </c>
      <c r="L3047" s="177">
        <v>0</v>
      </c>
      <c r="M3047" s="177">
        <v>0</v>
      </c>
      <c r="N3047" s="177">
        <v>0</v>
      </c>
      <c r="O3047" s="179">
        <v>0.76947075208913651</v>
      </c>
    </row>
    <row r="3048" spans="1:15" x14ac:dyDescent="0.25">
      <c r="A3048" s="576"/>
      <c r="B3048" s="568"/>
      <c r="C3048" s="568"/>
      <c r="D3048" s="568"/>
      <c r="E3048" s="568"/>
      <c r="F3048" s="568" t="s">
        <v>73</v>
      </c>
      <c r="G3048" s="568" t="s">
        <v>186</v>
      </c>
      <c r="H3048" s="175" t="s">
        <v>187</v>
      </c>
      <c r="I3048" s="182">
        <v>0.8571428571428571</v>
      </c>
      <c r="J3048" s="181">
        <v>0.8571428571428571</v>
      </c>
      <c r="K3048" s="181">
        <v>0.2857142857142857</v>
      </c>
      <c r="L3048" s="181">
        <v>0.11428571428571428</v>
      </c>
      <c r="M3048" s="177">
        <v>0</v>
      </c>
      <c r="N3048" s="177">
        <v>0</v>
      </c>
      <c r="O3048" s="179">
        <v>0.33333333333333331</v>
      </c>
    </row>
    <row r="3049" spans="1:15" x14ac:dyDescent="0.25">
      <c r="A3049" s="576"/>
      <c r="B3049" s="568"/>
      <c r="C3049" s="568"/>
      <c r="D3049" s="568"/>
      <c r="E3049" s="568"/>
      <c r="F3049" s="568"/>
      <c r="G3049" s="568"/>
      <c r="H3049" s="175" t="s">
        <v>54</v>
      </c>
      <c r="I3049" s="176">
        <v>86.936647681290182</v>
      </c>
      <c r="J3049" s="177">
        <v>67.541985030191938</v>
      </c>
      <c r="K3049" s="177">
        <v>67.364473879645544</v>
      </c>
      <c r="L3049" s="177">
        <v>20.533521466812196</v>
      </c>
      <c r="M3049" s="181">
        <v>0.38903748090698614</v>
      </c>
      <c r="N3049" s="180"/>
      <c r="O3049" s="179">
        <v>0.77486854711264874</v>
      </c>
    </row>
    <row r="3050" spans="1:15" x14ac:dyDescent="0.25">
      <c r="A3050" s="576"/>
      <c r="B3050" s="568"/>
      <c r="C3050" s="568"/>
      <c r="D3050" s="568"/>
      <c r="E3050" s="568"/>
      <c r="F3050" s="568"/>
      <c r="G3050" s="568"/>
      <c r="H3050" s="175" t="s">
        <v>175</v>
      </c>
      <c r="I3050" s="176">
        <v>87.793790538433043</v>
      </c>
      <c r="J3050" s="177">
        <v>68.399127887334799</v>
      </c>
      <c r="K3050" s="177">
        <v>67.650188165359836</v>
      </c>
      <c r="L3050" s="177">
        <v>20.64780718109791</v>
      </c>
      <c r="M3050" s="181">
        <v>0.38903748090698614</v>
      </c>
      <c r="N3050" s="177">
        <v>0</v>
      </c>
      <c r="O3050" s="179">
        <v>0.55410094022299106</v>
      </c>
    </row>
    <row r="3051" spans="1:15" x14ac:dyDescent="0.25">
      <c r="A3051" s="576"/>
      <c r="B3051" s="568"/>
      <c r="C3051" s="568"/>
      <c r="D3051" s="568"/>
      <c r="E3051" s="568"/>
      <c r="F3051" s="568" t="s">
        <v>74</v>
      </c>
      <c r="G3051" s="568" t="s">
        <v>186</v>
      </c>
      <c r="H3051" s="175" t="s">
        <v>187</v>
      </c>
      <c r="I3051" s="176">
        <v>6.25</v>
      </c>
      <c r="J3051" s="177">
        <v>6.25</v>
      </c>
      <c r="K3051" s="177">
        <v>4</v>
      </c>
      <c r="L3051" s="177">
        <v>3.9</v>
      </c>
      <c r="M3051" s="177">
        <v>0</v>
      </c>
      <c r="N3051" s="177">
        <v>0</v>
      </c>
      <c r="O3051" s="179">
        <v>0.64</v>
      </c>
    </row>
    <row r="3052" spans="1:15" x14ac:dyDescent="0.25">
      <c r="A3052" s="576"/>
      <c r="B3052" s="568"/>
      <c r="C3052" s="568"/>
      <c r="D3052" s="568"/>
      <c r="E3052" s="568"/>
      <c r="F3052" s="568"/>
      <c r="G3052" s="568"/>
      <c r="H3052" s="175" t="s">
        <v>54</v>
      </c>
      <c r="I3052" s="176">
        <v>812.22432527568355</v>
      </c>
      <c r="J3052" s="177">
        <v>548.32283612267247</v>
      </c>
      <c r="K3052" s="177">
        <v>460.20954762929989</v>
      </c>
      <c r="L3052" s="177">
        <v>125.33287993779051</v>
      </c>
      <c r="M3052" s="177">
        <v>3.0106954842794136</v>
      </c>
      <c r="N3052" s="177">
        <v>2.9023268043819428</v>
      </c>
      <c r="O3052" s="179">
        <v>0.56660399511316839</v>
      </c>
    </row>
    <row r="3053" spans="1:15" x14ac:dyDescent="0.25">
      <c r="A3053" s="576"/>
      <c r="B3053" s="568"/>
      <c r="C3053" s="568"/>
      <c r="D3053" s="568"/>
      <c r="E3053" s="568"/>
      <c r="F3053" s="568"/>
      <c r="G3053" s="568"/>
      <c r="H3053" s="175" t="s">
        <v>175</v>
      </c>
      <c r="I3053" s="176">
        <v>818.47432527568355</v>
      </c>
      <c r="J3053" s="177">
        <v>554.57283612267247</v>
      </c>
      <c r="K3053" s="177">
        <v>464.20954762929989</v>
      </c>
      <c r="L3053" s="177">
        <v>129.2328799377905</v>
      </c>
      <c r="M3053" s="177">
        <v>3.0106954842794136</v>
      </c>
      <c r="N3053" s="177">
        <v>2.9023268043819428</v>
      </c>
      <c r="O3053" s="179">
        <v>0.6033019975565842</v>
      </c>
    </row>
    <row r="3054" spans="1:15" x14ac:dyDescent="0.25">
      <c r="A3054" s="576"/>
      <c r="B3054" s="568"/>
      <c r="C3054" s="568"/>
      <c r="D3054" s="568"/>
      <c r="E3054" s="568"/>
      <c r="F3054" s="568" t="s">
        <v>75</v>
      </c>
      <c r="G3054" s="568" t="s">
        <v>186</v>
      </c>
      <c r="H3054" s="175" t="s">
        <v>187</v>
      </c>
      <c r="I3054" s="176">
        <v>2</v>
      </c>
      <c r="J3054" s="177">
        <v>2</v>
      </c>
      <c r="K3054" s="177">
        <v>1</v>
      </c>
      <c r="L3054" s="181">
        <v>0.95</v>
      </c>
      <c r="M3054" s="177">
        <v>0</v>
      </c>
      <c r="N3054" s="177">
        <v>0</v>
      </c>
      <c r="O3054" s="179">
        <v>0.5</v>
      </c>
    </row>
    <row r="3055" spans="1:15" x14ac:dyDescent="0.25">
      <c r="A3055" s="576"/>
      <c r="B3055" s="568"/>
      <c r="C3055" s="568"/>
      <c r="D3055" s="568"/>
      <c r="E3055" s="568"/>
      <c r="F3055" s="568"/>
      <c r="G3055" s="568"/>
      <c r="H3055" s="175" t="s">
        <v>54</v>
      </c>
      <c r="I3055" s="176">
        <v>209.95874949444425</v>
      </c>
      <c r="J3055" s="177">
        <v>192.28756271034831</v>
      </c>
      <c r="K3055" s="177">
        <v>83.539986162245128</v>
      </c>
      <c r="L3055" s="177">
        <v>41.918993657510526</v>
      </c>
      <c r="M3055" s="180"/>
      <c r="N3055" s="180"/>
      <c r="O3055" s="179">
        <v>0.39788761536920703</v>
      </c>
    </row>
    <row r="3056" spans="1:15" x14ac:dyDescent="0.25">
      <c r="A3056" s="576"/>
      <c r="B3056" s="568"/>
      <c r="C3056" s="568"/>
      <c r="D3056" s="568"/>
      <c r="E3056" s="568"/>
      <c r="F3056" s="568"/>
      <c r="G3056" s="568"/>
      <c r="H3056" s="175" t="s">
        <v>175</v>
      </c>
      <c r="I3056" s="176">
        <v>211.95874949444425</v>
      </c>
      <c r="J3056" s="177">
        <v>194.28756271034831</v>
      </c>
      <c r="K3056" s="177">
        <v>84.539986162245128</v>
      </c>
      <c r="L3056" s="177">
        <v>42.868993657510529</v>
      </c>
      <c r="M3056" s="177">
        <v>0</v>
      </c>
      <c r="N3056" s="177">
        <v>0</v>
      </c>
      <c r="O3056" s="179">
        <v>0.44894380768460351</v>
      </c>
    </row>
    <row r="3057" spans="1:15" x14ac:dyDescent="0.25">
      <c r="A3057" s="576"/>
      <c r="B3057" s="568"/>
      <c r="C3057" s="568"/>
      <c r="D3057" s="568"/>
      <c r="E3057" s="568"/>
      <c r="F3057" s="568" t="s">
        <v>76</v>
      </c>
      <c r="G3057" s="568" t="s">
        <v>186</v>
      </c>
      <c r="H3057" s="175" t="s">
        <v>187</v>
      </c>
      <c r="I3057" s="176">
        <v>11.25</v>
      </c>
      <c r="J3057" s="177">
        <v>8.25</v>
      </c>
      <c r="K3057" s="177">
        <v>15.75</v>
      </c>
      <c r="L3057" s="177">
        <v>15.4</v>
      </c>
      <c r="M3057" s="181">
        <v>0.9</v>
      </c>
      <c r="N3057" s="177">
        <v>1.6</v>
      </c>
      <c r="O3057" s="178">
        <v>1.4</v>
      </c>
    </row>
    <row r="3058" spans="1:15" x14ac:dyDescent="0.25">
      <c r="A3058" s="576"/>
      <c r="B3058" s="568"/>
      <c r="C3058" s="568"/>
      <c r="D3058" s="568"/>
      <c r="E3058" s="568"/>
      <c r="F3058" s="568"/>
      <c r="G3058" s="568"/>
      <c r="H3058" s="175" t="s">
        <v>54</v>
      </c>
      <c r="I3058" s="176">
        <v>270.18467349888476</v>
      </c>
      <c r="J3058" s="177">
        <v>270.18467349888476</v>
      </c>
      <c r="K3058" s="177">
        <v>217.8724715856566</v>
      </c>
      <c r="L3058" s="177">
        <v>110.3504767118805</v>
      </c>
      <c r="M3058" s="177">
        <v>11.828558581366522</v>
      </c>
      <c r="N3058" s="180"/>
      <c r="O3058" s="179">
        <v>0.80638353302655386</v>
      </c>
    </row>
    <row r="3059" spans="1:15" x14ac:dyDescent="0.25">
      <c r="A3059" s="576"/>
      <c r="B3059" s="568"/>
      <c r="C3059" s="568"/>
      <c r="D3059" s="568"/>
      <c r="E3059" s="568"/>
      <c r="F3059" s="568"/>
      <c r="G3059" s="568"/>
      <c r="H3059" s="175" t="s">
        <v>175</v>
      </c>
      <c r="I3059" s="176">
        <v>281.43467349888476</v>
      </c>
      <c r="J3059" s="177">
        <v>278.43467349888476</v>
      </c>
      <c r="K3059" s="177">
        <v>233.6224715856566</v>
      </c>
      <c r="L3059" s="177">
        <v>125.75047671188051</v>
      </c>
      <c r="M3059" s="177">
        <v>12.728558581366523</v>
      </c>
      <c r="N3059" s="177">
        <v>1.6</v>
      </c>
      <c r="O3059" s="178">
        <v>1.1031917665132769</v>
      </c>
    </row>
    <row r="3060" spans="1:15" x14ac:dyDescent="0.25">
      <c r="A3060" s="576"/>
      <c r="B3060" s="568"/>
      <c r="C3060" s="568"/>
      <c r="D3060" s="568"/>
      <c r="E3060" s="568"/>
      <c r="F3060" s="568" t="s">
        <v>77</v>
      </c>
      <c r="G3060" s="568" t="s">
        <v>186</v>
      </c>
      <c r="H3060" s="175" t="s">
        <v>187</v>
      </c>
      <c r="I3060" s="182">
        <v>0.25</v>
      </c>
      <c r="J3060" s="181">
        <v>0.25</v>
      </c>
      <c r="K3060" s="181">
        <v>0.05</v>
      </c>
      <c r="L3060" s="177">
        <v>0</v>
      </c>
      <c r="M3060" s="177">
        <v>0</v>
      </c>
      <c r="N3060" s="177">
        <v>0</v>
      </c>
      <c r="O3060" s="179">
        <v>0.2</v>
      </c>
    </row>
    <row r="3061" spans="1:15" x14ac:dyDescent="0.25">
      <c r="A3061" s="576"/>
      <c r="B3061" s="568"/>
      <c r="C3061" s="568"/>
      <c r="D3061" s="568"/>
      <c r="E3061" s="568"/>
      <c r="F3061" s="568"/>
      <c r="G3061" s="568"/>
      <c r="H3061" s="175" t="s">
        <v>54</v>
      </c>
      <c r="I3061" s="176">
        <v>20.213683616265385</v>
      </c>
      <c r="J3061" s="177">
        <v>20.213683616265385</v>
      </c>
      <c r="K3061" s="177">
        <v>10.797525093620884</v>
      </c>
      <c r="L3061" s="177">
        <v>6.5601393640462948</v>
      </c>
      <c r="M3061" s="180"/>
      <c r="N3061" s="180"/>
      <c r="O3061" s="179">
        <v>0.53416909548007463</v>
      </c>
    </row>
    <row r="3062" spans="1:15" x14ac:dyDescent="0.25">
      <c r="A3062" s="576"/>
      <c r="B3062" s="568"/>
      <c r="C3062" s="568"/>
      <c r="D3062" s="568"/>
      <c r="E3062" s="568"/>
      <c r="F3062" s="568"/>
      <c r="G3062" s="568"/>
      <c r="H3062" s="175" t="s">
        <v>175</v>
      </c>
      <c r="I3062" s="176">
        <v>20.463683616265385</v>
      </c>
      <c r="J3062" s="177">
        <v>20.463683616265385</v>
      </c>
      <c r="K3062" s="177">
        <v>10.847525093620884</v>
      </c>
      <c r="L3062" s="177">
        <v>6.5601393640462948</v>
      </c>
      <c r="M3062" s="177">
        <v>0</v>
      </c>
      <c r="N3062" s="177">
        <v>0</v>
      </c>
      <c r="O3062" s="179">
        <v>0.36708454774003729</v>
      </c>
    </row>
    <row r="3063" spans="1:15" x14ac:dyDescent="0.25">
      <c r="A3063" s="576"/>
      <c r="B3063" s="568"/>
      <c r="C3063" s="568"/>
      <c r="D3063" s="568"/>
      <c r="E3063" s="568"/>
      <c r="F3063" s="568" t="s">
        <v>78</v>
      </c>
      <c r="G3063" s="568" t="s">
        <v>186</v>
      </c>
      <c r="H3063" s="175" t="s">
        <v>187</v>
      </c>
      <c r="I3063" s="176">
        <v>1</v>
      </c>
      <c r="J3063" s="177">
        <v>1</v>
      </c>
      <c r="K3063" s="177">
        <v>3</v>
      </c>
      <c r="L3063" s="177">
        <v>2.5</v>
      </c>
      <c r="M3063" s="177">
        <v>0</v>
      </c>
      <c r="N3063" s="177">
        <v>0</v>
      </c>
      <c r="O3063" s="178">
        <v>3</v>
      </c>
    </row>
    <row r="3064" spans="1:15" x14ac:dyDescent="0.25">
      <c r="A3064" s="576"/>
      <c r="B3064" s="568"/>
      <c r="C3064" s="568"/>
      <c r="D3064" s="568"/>
      <c r="E3064" s="568"/>
      <c r="F3064" s="568"/>
      <c r="G3064" s="568"/>
      <c r="H3064" s="175" t="s">
        <v>54</v>
      </c>
      <c r="I3064" s="176">
        <v>75.973507384182824</v>
      </c>
      <c r="J3064" s="177">
        <v>60.200594824387984</v>
      </c>
      <c r="K3064" s="177">
        <v>48.480622942129799</v>
      </c>
      <c r="L3064" s="177">
        <v>27.059629772953986</v>
      </c>
      <c r="M3064" s="180"/>
      <c r="N3064" s="180"/>
      <c r="O3064" s="179">
        <v>0.63812537569146299</v>
      </c>
    </row>
    <row r="3065" spans="1:15" x14ac:dyDescent="0.25">
      <c r="A3065" s="576"/>
      <c r="B3065" s="568"/>
      <c r="C3065" s="568"/>
      <c r="D3065" s="568"/>
      <c r="E3065" s="568"/>
      <c r="F3065" s="568"/>
      <c r="G3065" s="568"/>
      <c r="H3065" s="175" t="s">
        <v>175</v>
      </c>
      <c r="I3065" s="176">
        <v>76.973507384182824</v>
      </c>
      <c r="J3065" s="177">
        <v>61.200594824387984</v>
      </c>
      <c r="K3065" s="177">
        <v>51.480622942129799</v>
      </c>
      <c r="L3065" s="177">
        <v>29.559629772953986</v>
      </c>
      <c r="M3065" s="177">
        <v>0</v>
      </c>
      <c r="N3065" s="177">
        <v>0</v>
      </c>
      <c r="O3065" s="178">
        <v>1.8190626878457314</v>
      </c>
    </row>
    <row r="3066" spans="1:15" x14ac:dyDescent="0.25">
      <c r="A3066" s="576"/>
      <c r="B3066" s="568"/>
      <c r="C3066" s="568"/>
      <c r="D3066" s="568"/>
      <c r="E3066" s="568"/>
      <c r="F3066" s="568" t="s">
        <v>79</v>
      </c>
      <c r="G3066" s="568" t="s">
        <v>186</v>
      </c>
      <c r="H3066" s="175" t="s">
        <v>187</v>
      </c>
      <c r="I3066" s="176">
        <v>1</v>
      </c>
      <c r="J3066" s="177">
        <v>1</v>
      </c>
      <c r="K3066" s="177">
        <v>1</v>
      </c>
      <c r="L3066" s="181">
        <v>0.5</v>
      </c>
      <c r="M3066" s="177">
        <v>0</v>
      </c>
      <c r="N3066" s="177">
        <v>0</v>
      </c>
      <c r="O3066" s="178">
        <v>1</v>
      </c>
    </row>
    <row r="3067" spans="1:15" x14ac:dyDescent="0.25">
      <c r="A3067" s="576"/>
      <c r="B3067" s="568"/>
      <c r="C3067" s="568"/>
      <c r="D3067" s="568"/>
      <c r="E3067" s="568"/>
      <c r="F3067" s="568"/>
      <c r="G3067" s="568"/>
      <c r="H3067" s="175" t="s">
        <v>54</v>
      </c>
      <c r="I3067" s="176">
        <v>437.69970082463499</v>
      </c>
      <c r="J3067" s="177">
        <v>344.77600674225783</v>
      </c>
      <c r="K3067" s="177">
        <v>121.53295082221624</v>
      </c>
      <c r="L3067" s="177">
        <v>87.102110672874971</v>
      </c>
      <c r="M3067" s="177">
        <v>2.6512967906770708</v>
      </c>
      <c r="N3067" s="180"/>
      <c r="O3067" s="179">
        <v>0.277662860160164</v>
      </c>
    </row>
    <row r="3068" spans="1:15" x14ac:dyDescent="0.25">
      <c r="A3068" s="576"/>
      <c r="B3068" s="568"/>
      <c r="C3068" s="568"/>
      <c r="D3068" s="568"/>
      <c r="E3068" s="568"/>
      <c r="F3068" s="568"/>
      <c r="G3068" s="568"/>
      <c r="H3068" s="175" t="s">
        <v>175</v>
      </c>
      <c r="I3068" s="176">
        <v>438.69970082463499</v>
      </c>
      <c r="J3068" s="177">
        <v>345.77600674225783</v>
      </c>
      <c r="K3068" s="177">
        <v>122.53295082221624</v>
      </c>
      <c r="L3068" s="177">
        <v>87.602110672874971</v>
      </c>
      <c r="M3068" s="177">
        <v>2.6512967906770708</v>
      </c>
      <c r="N3068" s="177">
        <v>0</v>
      </c>
      <c r="O3068" s="179">
        <v>0.63883143008008203</v>
      </c>
    </row>
    <row r="3069" spans="1:15" x14ac:dyDescent="0.25">
      <c r="A3069" s="576"/>
      <c r="B3069" s="568"/>
      <c r="C3069" s="568"/>
      <c r="D3069" s="568"/>
      <c r="E3069" s="568"/>
      <c r="F3069" s="568" t="s">
        <v>80</v>
      </c>
      <c r="G3069" s="568" t="s">
        <v>186</v>
      </c>
      <c r="H3069" s="175" t="s">
        <v>187</v>
      </c>
      <c r="I3069" s="176">
        <v>1.5178571428571428</v>
      </c>
      <c r="J3069" s="181">
        <v>0.91071428571428559</v>
      </c>
      <c r="K3069" s="181">
        <v>0.30357142857142855</v>
      </c>
      <c r="L3069" s="177">
        <v>0</v>
      </c>
      <c r="M3069" s="177">
        <v>0</v>
      </c>
      <c r="N3069" s="177">
        <v>0</v>
      </c>
      <c r="O3069" s="179">
        <v>0.19999999999999998</v>
      </c>
    </row>
    <row r="3070" spans="1:15" x14ac:dyDescent="0.25">
      <c r="A3070" s="576"/>
      <c r="B3070" s="568"/>
      <c r="C3070" s="568"/>
      <c r="D3070" s="568"/>
      <c r="E3070" s="568"/>
      <c r="F3070" s="568"/>
      <c r="G3070" s="568"/>
      <c r="H3070" s="175" t="s">
        <v>54</v>
      </c>
      <c r="I3070" s="176">
        <v>1643.1431949691591</v>
      </c>
      <c r="J3070" s="177">
        <v>1331.2861836639554</v>
      </c>
      <c r="K3070" s="177">
        <v>505.19223865268651</v>
      </c>
      <c r="L3070" s="177">
        <v>289.06450522273309</v>
      </c>
      <c r="M3070" s="177">
        <v>13.064642728937747</v>
      </c>
      <c r="N3070" s="177">
        <v>10.63851846575669</v>
      </c>
      <c r="O3070" s="179">
        <v>0.30745478555943428</v>
      </c>
    </row>
    <row r="3071" spans="1:15" x14ac:dyDescent="0.25">
      <c r="A3071" s="576"/>
      <c r="B3071" s="568"/>
      <c r="C3071" s="568"/>
      <c r="D3071" s="568"/>
      <c r="E3071" s="568"/>
      <c r="F3071" s="568"/>
      <c r="G3071" s="568"/>
      <c r="H3071" s="175" t="s">
        <v>175</v>
      </c>
      <c r="I3071" s="176">
        <v>1644.6610521120163</v>
      </c>
      <c r="J3071" s="177">
        <v>1332.1968979496696</v>
      </c>
      <c r="K3071" s="177">
        <v>505.49581008125796</v>
      </c>
      <c r="L3071" s="177">
        <v>289.06450522273309</v>
      </c>
      <c r="M3071" s="177">
        <v>13.064642728937747</v>
      </c>
      <c r="N3071" s="177">
        <v>10.63851846575669</v>
      </c>
      <c r="O3071" s="179">
        <v>0.25372739277971712</v>
      </c>
    </row>
    <row r="3072" spans="1:15" x14ac:dyDescent="0.25">
      <c r="A3072" s="576"/>
      <c r="B3072" s="568"/>
      <c r="C3072" s="568"/>
      <c r="D3072" s="568"/>
      <c r="E3072" s="568"/>
      <c r="F3072" s="568" t="s">
        <v>81</v>
      </c>
      <c r="G3072" s="568" t="s">
        <v>186</v>
      </c>
      <c r="H3072" s="175" t="s">
        <v>54</v>
      </c>
      <c r="I3072" s="176">
        <v>362.32070568566184</v>
      </c>
      <c r="J3072" s="177">
        <v>357.28699229643229</v>
      </c>
      <c r="K3072" s="177">
        <v>54.522299953756104</v>
      </c>
      <c r="L3072" s="177">
        <v>12.155798263944785</v>
      </c>
      <c r="M3072" s="180"/>
      <c r="N3072" s="180"/>
      <c r="O3072" s="179">
        <v>0.15048077324363007</v>
      </c>
    </row>
    <row r="3073" spans="1:15" x14ac:dyDescent="0.25">
      <c r="A3073" s="576"/>
      <c r="B3073" s="568"/>
      <c r="C3073" s="568"/>
      <c r="D3073" s="568"/>
      <c r="E3073" s="568"/>
      <c r="F3073" s="568"/>
      <c r="G3073" s="568"/>
      <c r="H3073" s="175" t="s">
        <v>175</v>
      </c>
      <c r="I3073" s="176">
        <v>362.32070568566184</v>
      </c>
      <c r="J3073" s="177">
        <v>357.28699229643229</v>
      </c>
      <c r="K3073" s="177">
        <v>54.522299953756104</v>
      </c>
      <c r="L3073" s="177">
        <v>12.155798263944785</v>
      </c>
      <c r="M3073" s="180"/>
      <c r="N3073" s="180"/>
      <c r="O3073" s="179">
        <v>0.15048077324363007</v>
      </c>
    </row>
    <row r="3074" spans="1:15" x14ac:dyDescent="0.25">
      <c r="A3074" s="576"/>
      <c r="B3074" s="568"/>
      <c r="C3074" s="568"/>
      <c r="D3074" s="568"/>
      <c r="E3074" s="568"/>
      <c r="F3074" s="568" t="s">
        <v>82</v>
      </c>
      <c r="G3074" s="568" t="s">
        <v>186</v>
      </c>
      <c r="H3074" s="175" t="s">
        <v>187</v>
      </c>
      <c r="I3074" s="182">
        <v>0.25</v>
      </c>
      <c r="J3074" s="181">
        <v>0.25</v>
      </c>
      <c r="K3074" s="181">
        <v>0.1</v>
      </c>
      <c r="L3074" s="177">
        <v>0</v>
      </c>
      <c r="M3074" s="177">
        <v>0</v>
      </c>
      <c r="N3074" s="177">
        <v>0</v>
      </c>
      <c r="O3074" s="179">
        <v>0.4</v>
      </c>
    </row>
    <row r="3075" spans="1:15" x14ac:dyDescent="0.25">
      <c r="A3075" s="576"/>
      <c r="B3075" s="568"/>
      <c r="C3075" s="568"/>
      <c r="D3075" s="568"/>
      <c r="E3075" s="568"/>
      <c r="F3075" s="568"/>
      <c r="G3075" s="568"/>
      <c r="H3075" s="175" t="s">
        <v>54</v>
      </c>
      <c r="I3075" s="176">
        <v>679.71364598544085</v>
      </c>
      <c r="J3075" s="177">
        <v>679.71364598544085</v>
      </c>
      <c r="K3075" s="177">
        <v>231.62262179866249</v>
      </c>
      <c r="L3075" s="177">
        <v>139.90322953963513</v>
      </c>
      <c r="M3075" s="180"/>
      <c r="N3075" s="180"/>
      <c r="O3075" s="179">
        <v>0.34076500180139646</v>
      </c>
    </row>
    <row r="3076" spans="1:15" x14ac:dyDescent="0.25">
      <c r="A3076" s="576"/>
      <c r="B3076" s="568"/>
      <c r="C3076" s="568"/>
      <c r="D3076" s="568"/>
      <c r="E3076" s="568"/>
      <c r="F3076" s="568"/>
      <c r="G3076" s="568"/>
      <c r="H3076" s="175" t="s">
        <v>175</v>
      </c>
      <c r="I3076" s="176">
        <v>679.96364598544085</v>
      </c>
      <c r="J3076" s="177">
        <v>679.96364598544085</v>
      </c>
      <c r="K3076" s="177">
        <v>231.72262179866249</v>
      </c>
      <c r="L3076" s="177">
        <v>139.90322953963513</v>
      </c>
      <c r="M3076" s="177">
        <v>0</v>
      </c>
      <c r="N3076" s="177">
        <v>0</v>
      </c>
      <c r="O3076" s="179">
        <v>0.37038250090069824</v>
      </c>
    </row>
    <row r="3077" spans="1:15" x14ac:dyDescent="0.25">
      <c r="A3077" s="576"/>
      <c r="B3077" s="568"/>
      <c r="C3077" s="568"/>
      <c r="D3077" s="568"/>
      <c r="E3077" s="568"/>
      <c r="F3077" s="568" t="s">
        <v>83</v>
      </c>
      <c r="G3077" s="568" t="s">
        <v>186</v>
      </c>
      <c r="H3077" s="175" t="s">
        <v>54</v>
      </c>
      <c r="I3077" s="176">
        <v>9.3615097189146503</v>
      </c>
      <c r="J3077" s="177">
        <v>4.6807548594573252</v>
      </c>
      <c r="K3077" s="177">
        <v>2.0220860992855645</v>
      </c>
      <c r="L3077" s="177">
        <v>0</v>
      </c>
      <c r="M3077" s="180"/>
      <c r="N3077" s="180"/>
      <c r="O3077" s="179">
        <v>0.216</v>
      </c>
    </row>
    <row r="3078" spans="1:15" x14ac:dyDescent="0.25">
      <c r="A3078" s="576"/>
      <c r="B3078" s="568"/>
      <c r="C3078" s="568"/>
      <c r="D3078" s="568"/>
      <c r="E3078" s="568"/>
      <c r="F3078" s="568"/>
      <c r="G3078" s="568"/>
      <c r="H3078" s="175" t="s">
        <v>175</v>
      </c>
      <c r="I3078" s="176">
        <v>9.3615097189146503</v>
      </c>
      <c r="J3078" s="177">
        <v>4.6807548594573252</v>
      </c>
      <c r="K3078" s="177">
        <v>2.0220860992855645</v>
      </c>
      <c r="L3078" s="177">
        <v>0</v>
      </c>
      <c r="M3078" s="180"/>
      <c r="N3078" s="180"/>
      <c r="O3078" s="179">
        <v>0.216</v>
      </c>
    </row>
    <row r="3079" spans="1:15" x14ac:dyDescent="0.25">
      <c r="A3079" s="576"/>
      <c r="B3079" s="568"/>
      <c r="C3079" s="568"/>
      <c r="D3079" s="568"/>
      <c r="E3079" s="568"/>
      <c r="F3079" s="568" t="s">
        <v>84</v>
      </c>
      <c r="G3079" s="568" t="s">
        <v>186</v>
      </c>
      <c r="H3079" s="175" t="s">
        <v>54</v>
      </c>
      <c r="I3079" s="176">
        <v>12.537659658258637</v>
      </c>
      <c r="J3079" s="177">
        <v>12.537659658258637</v>
      </c>
      <c r="K3079" s="177">
        <v>1.6716879544344849</v>
      </c>
      <c r="L3079" s="177">
        <v>0</v>
      </c>
      <c r="M3079" s="180"/>
      <c r="N3079" s="180"/>
      <c r="O3079" s="179">
        <v>0.13333333333333333</v>
      </c>
    </row>
    <row r="3080" spans="1:15" x14ac:dyDescent="0.25">
      <c r="A3080" s="576"/>
      <c r="B3080" s="568"/>
      <c r="C3080" s="568"/>
      <c r="D3080" s="568"/>
      <c r="E3080" s="568"/>
      <c r="F3080" s="568"/>
      <c r="G3080" s="568"/>
      <c r="H3080" s="175" t="s">
        <v>175</v>
      </c>
      <c r="I3080" s="176">
        <v>12.537659658258637</v>
      </c>
      <c r="J3080" s="177">
        <v>12.537659658258637</v>
      </c>
      <c r="K3080" s="177">
        <v>1.6716879544344849</v>
      </c>
      <c r="L3080" s="177">
        <v>0</v>
      </c>
      <c r="M3080" s="180"/>
      <c r="N3080" s="180"/>
      <c r="O3080" s="179">
        <v>0.13333333333333333</v>
      </c>
    </row>
    <row r="3081" spans="1:15" x14ac:dyDescent="0.25">
      <c r="A3081" s="576"/>
      <c r="B3081" s="568"/>
      <c r="C3081" s="568"/>
      <c r="D3081" s="568"/>
      <c r="E3081" s="568"/>
      <c r="F3081" s="568" t="s">
        <v>85</v>
      </c>
      <c r="G3081" s="568" t="s">
        <v>186</v>
      </c>
      <c r="H3081" s="175" t="s">
        <v>54</v>
      </c>
      <c r="I3081" s="176">
        <v>46.83042686994721</v>
      </c>
      <c r="J3081" s="177">
        <v>46.83042686994721</v>
      </c>
      <c r="K3081" s="177">
        <v>13.458135446644755</v>
      </c>
      <c r="L3081" s="177">
        <v>2.836699656098312</v>
      </c>
      <c r="M3081" s="180"/>
      <c r="N3081" s="180"/>
      <c r="O3081" s="179">
        <v>0.28738015743523643</v>
      </c>
    </row>
    <row r="3082" spans="1:15" x14ac:dyDescent="0.25">
      <c r="A3082" s="576"/>
      <c r="B3082" s="568"/>
      <c r="C3082" s="568"/>
      <c r="D3082" s="568"/>
      <c r="E3082" s="568"/>
      <c r="F3082" s="568"/>
      <c r="G3082" s="568"/>
      <c r="H3082" s="175" t="s">
        <v>175</v>
      </c>
      <c r="I3082" s="176">
        <v>46.83042686994721</v>
      </c>
      <c r="J3082" s="177">
        <v>46.83042686994721</v>
      </c>
      <c r="K3082" s="177">
        <v>13.458135446644755</v>
      </c>
      <c r="L3082" s="177">
        <v>2.836699656098312</v>
      </c>
      <c r="M3082" s="180"/>
      <c r="N3082" s="180"/>
      <c r="O3082" s="179">
        <v>0.28738015743523643</v>
      </c>
    </row>
    <row r="3083" spans="1:15" x14ac:dyDescent="0.25">
      <c r="A3083" s="576"/>
      <c r="B3083" s="568"/>
      <c r="C3083" s="568"/>
      <c r="D3083" s="568"/>
      <c r="E3083" s="568"/>
      <c r="F3083" s="568" t="s">
        <v>86</v>
      </c>
      <c r="G3083" s="568" t="s">
        <v>186</v>
      </c>
      <c r="H3083" s="175" t="s">
        <v>54</v>
      </c>
      <c r="I3083" s="176">
        <v>196.3412733906199</v>
      </c>
      <c r="J3083" s="177">
        <v>162.13585173491813</v>
      </c>
      <c r="K3083" s="177">
        <v>75.205288754323973</v>
      </c>
      <c r="L3083" s="177">
        <v>22.518571083517529</v>
      </c>
      <c r="M3083" s="180"/>
      <c r="N3083" s="180"/>
      <c r="O3083" s="179">
        <v>0.38303351840192795</v>
      </c>
    </row>
    <row r="3084" spans="1:15" x14ac:dyDescent="0.25">
      <c r="A3084" s="576"/>
      <c r="B3084" s="568"/>
      <c r="C3084" s="568"/>
      <c r="D3084" s="568"/>
      <c r="E3084" s="568"/>
      <c r="F3084" s="568"/>
      <c r="G3084" s="568"/>
      <c r="H3084" s="175" t="s">
        <v>175</v>
      </c>
      <c r="I3084" s="176">
        <v>196.3412733906199</v>
      </c>
      <c r="J3084" s="177">
        <v>162.13585173491813</v>
      </c>
      <c r="K3084" s="177">
        <v>75.205288754323973</v>
      </c>
      <c r="L3084" s="177">
        <v>22.518571083517529</v>
      </c>
      <c r="M3084" s="180"/>
      <c r="N3084" s="180"/>
      <c r="O3084" s="179">
        <v>0.38303351840192795</v>
      </c>
    </row>
    <row r="3085" spans="1:15" x14ac:dyDescent="0.25">
      <c r="A3085" s="576"/>
      <c r="B3085" s="568"/>
      <c r="C3085" s="568"/>
      <c r="D3085" s="568"/>
      <c r="E3085" s="568"/>
      <c r="F3085" s="568" t="s">
        <v>87</v>
      </c>
      <c r="G3085" s="568" t="s">
        <v>186</v>
      </c>
      <c r="H3085" s="175" t="s">
        <v>187</v>
      </c>
      <c r="I3085" s="176">
        <v>1.75</v>
      </c>
      <c r="J3085" s="177">
        <v>1.75</v>
      </c>
      <c r="K3085" s="181">
        <v>0.70000000000000007</v>
      </c>
      <c r="L3085" s="181">
        <v>0.52500000000000002</v>
      </c>
      <c r="M3085" s="181">
        <v>8.7500000000000008E-2</v>
      </c>
      <c r="N3085" s="177">
        <v>0</v>
      </c>
      <c r="O3085" s="179">
        <v>0.4</v>
      </c>
    </row>
    <row r="3086" spans="1:15" x14ac:dyDescent="0.25">
      <c r="A3086" s="576"/>
      <c r="B3086" s="568"/>
      <c r="C3086" s="568"/>
      <c r="D3086" s="568"/>
      <c r="E3086" s="568"/>
      <c r="F3086" s="568"/>
      <c r="G3086" s="568"/>
      <c r="H3086" s="175" t="s">
        <v>54</v>
      </c>
      <c r="I3086" s="176">
        <v>1862.2960724833915</v>
      </c>
      <c r="J3086" s="177">
        <v>1862.2960724833915</v>
      </c>
      <c r="K3086" s="177">
        <v>1319.0103632472299</v>
      </c>
      <c r="L3086" s="177">
        <v>828.89260959973456</v>
      </c>
      <c r="M3086" s="177">
        <v>5.9992648645036644</v>
      </c>
      <c r="N3086" s="177">
        <v>5.9992648645036644</v>
      </c>
      <c r="O3086" s="179">
        <v>0.70827103312757111</v>
      </c>
    </row>
    <row r="3087" spans="1:15" x14ac:dyDescent="0.25">
      <c r="A3087" s="576"/>
      <c r="B3087" s="568"/>
      <c r="C3087" s="568"/>
      <c r="D3087" s="568"/>
      <c r="E3087" s="568"/>
      <c r="F3087" s="568"/>
      <c r="G3087" s="568"/>
      <c r="H3087" s="175" t="s">
        <v>175</v>
      </c>
      <c r="I3087" s="176">
        <v>1864.0460724833915</v>
      </c>
      <c r="J3087" s="177">
        <v>1864.0460724833915</v>
      </c>
      <c r="K3087" s="177">
        <v>1319.7103632472299</v>
      </c>
      <c r="L3087" s="177">
        <v>829.41760959973453</v>
      </c>
      <c r="M3087" s="177">
        <v>6.0867648645036647</v>
      </c>
      <c r="N3087" s="177">
        <v>5.9992648645036644</v>
      </c>
      <c r="O3087" s="179">
        <v>0.55413551656378557</v>
      </c>
    </row>
    <row r="3088" spans="1:15" x14ac:dyDescent="0.25">
      <c r="A3088" s="576"/>
      <c r="B3088" s="568"/>
      <c r="C3088" s="568"/>
      <c r="D3088" s="568"/>
      <c r="E3088" s="568"/>
      <c r="F3088" s="568" t="s">
        <v>88</v>
      </c>
      <c r="G3088" s="568" t="s">
        <v>186</v>
      </c>
      <c r="H3088" s="175" t="s">
        <v>187</v>
      </c>
      <c r="I3088" s="176">
        <v>22.193181818181817</v>
      </c>
      <c r="J3088" s="177">
        <v>22.193181818181817</v>
      </c>
      <c r="K3088" s="177">
        <v>14.513636363636365</v>
      </c>
      <c r="L3088" s="177">
        <v>10.074999999999999</v>
      </c>
      <c r="M3088" s="177">
        <v>0</v>
      </c>
      <c r="N3088" s="177">
        <v>0</v>
      </c>
      <c r="O3088" s="179">
        <v>0.65396825396825409</v>
      </c>
    </row>
    <row r="3089" spans="1:15" x14ac:dyDescent="0.25">
      <c r="A3089" s="576"/>
      <c r="B3089" s="568"/>
      <c r="C3089" s="568"/>
      <c r="D3089" s="568"/>
      <c r="E3089" s="568"/>
      <c r="F3089" s="568"/>
      <c r="G3089" s="568"/>
      <c r="H3089" s="175" t="s">
        <v>54</v>
      </c>
      <c r="I3089" s="176">
        <v>464.11956515241206</v>
      </c>
      <c r="J3089" s="177">
        <v>453.6268218386009</v>
      </c>
      <c r="K3089" s="177">
        <v>301.00189964392325</v>
      </c>
      <c r="L3089" s="177">
        <v>129.56354646115003</v>
      </c>
      <c r="M3089" s="180"/>
      <c r="N3089" s="180"/>
      <c r="O3089" s="179">
        <v>0.64854387154542248</v>
      </c>
    </row>
    <row r="3090" spans="1:15" x14ac:dyDescent="0.25">
      <c r="A3090" s="576"/>
      <c r="B3090" s="568"/>
      <c r="C3090" s="568"/>
      <c r="D3090" s="568"/>
      <c r="E3090" s="568"/>
      <c r="F3090" s="568"/>
      <c r="G3090" s="568"/>
      <c r="H3090" s="175" t="s">
        <v>175</v>
      </c>
      <c r="I3090" s="176">
        <v>486.31274697059388</v>
      </c>
      <c r="J3090" s="177">
        <v>475.82000365678272</v>
      </c>
      <c r="K3090" s="177">
        <v>315.5155360075596</v>
      </c>
      <c r="L3090" s="177">
        <v>139.63854646115001</v>
      </c>
      <c r="M3090" s="177">
        <v>0</v>
      </c>
      <c r="N3090" s="177">
        <v>0</v>
      </c>
      <c r="O3090" s="179">
        <v>0.65125606275683823</v>
      </c>
    </row>
    <row r="3091" spans="1:15" x14ac:dyDescent="0.25">
      <c r="A3091" s="576"/>
      <c r="B3091" s="568"/>
      <c r="C3091" s="568"/>
      <c r="D3091" s="568"/>
      <c r="E3091" s="568"/>
      <c r="F3091" s="568" t="s">
        <v>89</v>
      </c>
      <c r="G3091" s="568" t="s">
        <v>186</v>
      </c>
      <c r="H3091" s="175" t="s">
        <v>187</v>
      </c>
      <c r="I3091" s="176">
        <v>1.5</v>
      </c>
      <c r="J3091" s="177">
        <v>1.5</v>
      </c>
      <c r="K3091" s="177">
        <v>1.95</v>
      </c>
      <c r="L3091" s="177">
        <v>1.65</v>
      </c>
      <c r="M3091" s="177">
        <v>0</v>
      </c>
      <c r="N3091" s="177">
        <v>0</v>
      </c>
      <c r="O3091" s="178">
        <v>1.3</v>
      </c>
    </row>
    <row r="3092" spans="1:15" x14ac:dyDescent="0.25">
      <c r="A3092" s="576"/>
      <c r="B3092" s="568"/>
      <c r="C3092" s="568"/>
      <c r="D3092" s="568"/>
      <c r="E3092" s="568"/>
      <c r="F3092" s="568"/>
      <c r="G3092" s="568"/>
      <c r="H3092" s="175" t="s">
        <v>54</v>
      </c>
      <c r="I3092" s="176">
        <v>376.37847707424936</v>
      </c>
      <c r="J3092" s="177">
        <v>344.95208714317658</v>
      </c>
      <c r="K3092" s="177">
        <v>297.43029329956585</v>
      </c>
      <c r="L3092" s="177">
        <v>218.95557065753016</v>
      </c>
      <c r="M3092" s="180"/>
      <c r="N3092" s="180"/>
      <c r="O3092" s="179">
        <v>0.79024256544002869</v>
      </c>
    </row>
    <row r="3093" spans="1:15" x14ac:dyDescent="0.25">
      <c r="A3093" s="576"/>
      <c r="B3093" s="568"/>
      <c r="C3093" s="568"/>
      <c r="D3093" s="568"/>
      <c r="E3093" s="568"/>
      <c r="F3093" s="568"/>
      <c r="G3093" s="568"/>
      <c r="H3093" s="175" t="s">
        <v>175</v>
      </c>
      <c r="I3093" s="176">
        <v>377.87847707424936</v>
      </c>
      <c r="J3093" s="177">
        <v>346.45208714317658</v>
      </c>
      <c r="K3093" s="177">
        <v>299.38029329956584</v>
      </c>
      <c r="L3093" s="177">
        <v>220.60557065753017</v>
      </c>
      <c r="M3093" s="177">
        <v>0</v>
      </c>
      <c r="N3093" s="177">
        <v>0</v>
      </c>
      <c r="O3093" s="178">
        <v>1.0451212827200145</v>
      </c>
    </row>
    <row r="3094" spans="1:15" x14ac:dyDescent="0.25">
      <c r="A3094" s="576"/>
      <c r="B3094" s="568"/>
      <c r="C3094" s="568"/>
      <c r="D3094" s="568"/>
      <c r="E3094" s="568"/>
      <c r="F3094" s="568" t="s">
        <v>90</v>
      </c>
      <c r="G3094" s="568" t="s">
        <v>186</v>
      </c>
      <c r="H3094" s="175" t="s">
        <v>54</v>
      </c>
      <c r="I3094" s="176">
        <v>1132.304463809556</v>
      </c>
      <c r="J3094" s="177">
        <v>1130.5018849067908</v>
      </c>
      <c r="K3094" s="177">
        <v>848.26182860041376</v>
      </c>
      <c r="L3094" s="177">
        <v>289.33113149071136</v>
      </c>
      <c r="M3094" s="180"/>
      <c r="N3094" s="180"/>
      <c r="O3094" s="179">
        <v>0.74914641398347803</v>
      </c>
    </row>
    <row r="3095" spans="1:15" x14ac:dyDescent="0.25">
      <c r="A3095" s="576"/>
      <c r="B3095" s="568"/>
      <c r="C3095" s="568"/>
      <c r="D3095" s="568"/>
      <c r="E3095" s="568"/>
      <c r="F3095" s="568"/>
      <c r="G3095" s="568"/>
      <c r="H3095" s="175" t="s">
        <v>175</v>
      </c>
      <c r="I3095" s="176">
        <v>1132.304463809556</v>
      </c>
      <c r="J3095" s="177">
        <v>1130.5018849067908</v>
      </c>
      <c r="K3095" s="177">
        <v>848.26182860041376</v>
      </c>
      <c r="L3095" s="177">
        <v>289.33113149071136</v>
      </c>
      <c r="M3095" s="180"/>
      <c r="N3095" s="180"/>
      <c r="O3095" s="179">
        <v>0.74914641398347803</v>
      </c>
    </row>
    <row r="3096" spans="1:15" x14ac:dyDescent="0.25">
      <c r="A3096" s="576"/>
      <c r="B3096" s="568"/>
      <c r="C3096" s="568"/>
      <c r="D3096" s="568"/>
      <c r="E3096" s="568"/>
      <c r="F3096" s="568" t="s">
        <v>91</v>
      </c>
      <c r="G3096" s="568" t="s">
        <v>186</v>
      </c>
      <c r="H3096" s="175" t="s">
        <v>54</v>
      </c>
      <c r="I3096" s="176">
        <v>598.77273997131351</v>
      </c>
      <c r="J3096" s="177">
        <v>559.9324543295545</v>
      </c>
      <c r="K3096" s="177">
        <v>400.54545006837833</v>
      </c>
      <c r="L3096" s="177">
        <v>113.4504601024726</v>
      </c>
      <c r="M3096" s="181">
        <v>0.3720635573386944</v>
      </c>
      <c r="N3096" s="180"/>
      <c r="O3096" s="179">
        <v>0.66894403056419705</v>
      </c>
    </row>
    <row r="3097" spans="1:15" x14ac:dyDescent="0.25">
      <c r="A3097" s="576"/>
      <c r="B3097" s="568"/>
      <c r="C3097" s="568"/>
      <c r="D3097" s="568"/>
      <c r="E3097" s="568"/>
      <c r="F3097" s="568"/>
      <c r="G3097" s="568"/>
      <c r="H3097" s="175" t="s">
        <v>175</v>
      </c>
      <c r="I3097" s="176">
        <v>598.77273997131351</v>
      </c>
      <c r="J3097" s="177">
        <v>559.9324543295545</v>
      </c>
      <c r="K3097" s="177">
        <v>400.54545006837833</v>
      </c>
      <c r="L3097" s="177">
        <v>113.4504601024726</v>
      </c>
      <c r="M3097" s="181">
        <v>0.3720635573386944</v>
      </c>
      <c r="N3097" s="180"/>
      <c r="O3097" s="179">
        <v>0.66894403056419705</v>
      </c>
    </row>
    <row r="3098" spans="1:15" x14ac:dyDescent="0.25">
      <c r="A3098" s="576"/>
      <c r="B3098" s="568"/>
      <c r="C3098" s="568"/>
      <c r="D3098" s="568"/>
      <c r="E3098" s="568"/>
      <c r="F3098" s="568" t="s">
        <v>92</v>
      </c>
      <c r="G3098" s="568" t="s">
        <v>186</v>
      </c>
      <c r="H3098" s="175" t="s">
        <v>187</v>
      </c>
      <c r="I3098" s="176">
        <v>1.625</v>
      </c>
      <c r="J3098" s="177">
        <v>1.625</v>
      </c>
      <c r="K3098" s="181">
        <v>0.97499999999999998</v>
      </c>
      <c r="L3098" s="181">
        <v>0.65</v>
      </c>
      <c r="M3098" s="177">
        <v>0</v>
      </c>
      <c r="N3098" s="177">
        <v>0</v>
      </c>
      <c r="O3098" s="179">
        <v>0.6</v>
      </c>
    </row>
    <row r="3099" spans="1:15" x14ac:dyDescent="0.25">
      <c r="A3099" s="576"/>
      <c r="B3099" s="568"/>
      <c r="C3099" s="568"/>
      <c r="D3099" s="568"/>
      <c r="E3099" s="568"/>
      <c r="F3099" s="568"/>
      <c r="G3099" s="568"/>
      <c r="H3099" s="175" t="s">
        <v>54</v>
      </c>
      <c r="I3099" s="176">
        <v>593.49567984591215</v>
      </c>
      <c r="J3099" s="177">
        <v>587.80293147715815</v>
      </c>
      <c r="K3099" s="177">
        <v>385.53251185922852</v>
      </c>
      <c r="L3099" s="177">
        <v>116.45596663221563</v>
      </c>
      <c r="M3099" s="180"/>
      <c r="N3099" s="180"/>
      <c r="O3099" s="179">
        <v>0.64959615537441384</v>
      </c>
    </row>
    <row r="3100" spans="1:15" x14ac:dyDescent="0.25">
      <c r="A3100" s="576"/>
      <c r="B3100" s="568"/>
      <c r="C3100" s="568"/>
      <c r="D3100" s="568"/>
      <c r="E3100" s="568"/>
      <c r="F3100" s="568"/>
      <c r="G3100" s="568"/>
      <c r="H3100" s="175" t="s">
        <v>175</v>
      </c>
      <c r="I3100" s="176">
        <v>595.12067984591215</v>
      </c>
      <c r="J3100" s="177">
        <v>589.42793147715815</v>
      </c>
      <c r="K3100" s="177">
        <v>386.50751185922854</v>
      </c>
      <c r="L3100" s="177">
        <v>117.10596663221564</v>
      </c>
      <c r="M3100" s="177">
        <v>0</v>
      </c>
      <c r="N3100" s="177">
        <v>0</v>
      </c>
      <c r="O3100" s="179">
        <v>0.62479807768720685</v>
      </c>
    </row>
    <row r="3101" spans="1:15" x14ac:dyDescent="0.25">
      <c r="A3101" s="576"/>
      <c r="B3101" s="568"/>
      <c r="C3101" s="568"/>
      <c r="D3101" s="568"/>
      <c r="E3101" s="568"/>
      <c r="F3101" s="568" t="s">
        <v>93</v>
      </c>
      <c r="G3101" s="568" t="s">
        <v>186</v>
      </c>
      <c r="H3101" s="175" t="s">
        <v>54</v>
      </c>
      <c r="I3101" s="176">
        <v>318.8773832070068</v>
      </c>
      <c r="J3101" s="177">
        <v>253.92638765001749</v>
      </c>
      <c r="K3101" s="177">
        <v>136.11206906975946</v>
      </c>
      <c r="L3101" s="177">
        <v>27.657180546031505</v>
      </c>
      <c r="M3101" s="177">
        <v>2.1496578197488048</v>
      </c>
      <c r="N3101" s="180"/>
      <c r="O3101" s="179">
        <v>0.42684767323682871</v>
      </c>
    </row>
    <row r="3102" spans="1:15" x14ac:dyDescent="0.25">
      <c r="A3102" s="576"/>
      <c r="B3102" s="568"/>
      <c r="C3102" s="568"/>
      <c r="D3102" s="568"/>
      <c r="E3102" s="568"/>
      <c r="F3102" s="568"/>
      <c r="G3102" s="568"/>
      <c r="H3102" s="175" t="s">
        <v>175</v>
      </c>
      <c r="I3102" s="176">
        <v>318.8773832070068</v>
      </c>
      <c r="J3102" s="177">
        <v>253.92638765001749</v>
      </c>
      <c r="K3102" s="177">
        <v>136.11206906975946</v>
      </c>
      <c r="L3102" s="177">
        <v>27.657180546031505</v>
      </c>
      <c r="M3102" s="177">
        <v>2.1496578197488048</v>
      </c>
      <c r="N3102" s="180"/>
      <c r="O3102" s="179">
        <v>0.42684767323682871</v>
      </c>
    </row>
    <row r="3103" spans="1:15" x14ac:dyDescent="0.25">
      <c r="A3103" s="576"/>
      <c r="B3103" s="568"/>
      <c r="C3103" s="568"/>
      <c r="D3103" s="568"/>
      <c r="E3103" s="568"/>
      <c r="F3103" s="568" t="s">
        <v>94</v>
      </c>
      <c r="G3103" s="568" t="s">
        <v>186</v>
      </c>
      <c r="H3103" s="175" t="s">
        <v>54</v>
      </c>
      <c r="I3103" s="176">
        <v>235.03338399000509</v>
      </c>
      <c r="J3103" s="177">
        <v>228.56638945495931</v>
      </c>
      <c r="K3103" s="177">
        <v>162.73121784851278</v>
      </c>
      <c r="L3103" s="177">
        <v>52.51729388515475</v>
      </c>
      <c r="M3103" s="181">
        <v>0.79785571131167365</v>
      </c>
      <c r="N3103" s="180"/>
      <c r="O3103" s="179">
        <v>0.69237490898498488</v>
      </c>
    </row>
    <row r="3104" spans="1:15" x14ac:dyDescent="0.25">
      <c r="A3104" s="576"/>
      <c r="B3104" s="568"/>
      <c r="C3104" s="568"/>
      <c r="D3104" s="568"/>
      <c r="E3104" s="568"/>
      <c r="F3104" s="568"/>
      <c r="G3104" s="568"/>
      <c r="H3104" s="175" t="s">
        <v>175</v>
      </c>
      <c r="I3104" s="176">
        <v>235.03338399000509</v>
      </c>
      <c r="J3104" s="177">
        <v>228.56638945495931</v>
      </c>
      <c r="K3104" s="177">
        <v>162.73121784851278</v>
      </c>
      <c r="L3104" s="177">
        <v>52.51729388515475</v>
      </c>
      <c r="M3104" s="181">
        <v>0.79785571131167365</v>
      </c>
      <c r="N3104" s="180"/>
      <c r="O3104" s="179">
        <v>0.69237490898498488</v>
      </c>
    </row>
    <row r="3105" spans="1:15" x14ac:dyDescent="0.25">
      <c r="A3105" s="576"/>
      <c r="B3105" s="568"/>
      <c r="C3105" s="568"/>
      <c r="D3105" s="568"/>
      <c r="E3105" s="568"/>
      <c r="F3105" s="568" t="s">
        <v>47</v>
      </c>
      <c r="G3105" s="568" t="s">
        <v>186</v>
      </c>
      <c r="H3105" s="175" t="s">
        <v>187</v>
      </c>
      <c r="I3105" s="182">
        <v>0.60750000000000004</v>
      </c>
      <c r="J3105" s="177">
        <v>0</v>
      </c>
      <c r="K3105" s="180"/>
      <c r="L3105" s="177">
        <v>0</v>
      </c>
      <c r="M3105" s="177">
        <v>0</v>
      </c>
      <c r="N3105" s="177">
        <v>0</v>
      </c>
      <c r="O3105" s="183"/>
    </row>
    <row r="3106" spans="1:15" x14ac:dyDescent="0.25">
      <c r="A3106" s="576"/>
      <c r="B3106" s="568"/>
      <c r="C3106" s="568"/>
      <c r="D3106" s="568"/>
      <c r="E3106" s="568"/>
      <c r="F3106" s="568"/>
      <c r="G3106" s="568"/>
      <c r="H3106" s="175" t="s">
        <v>54</v>
      </c>
      <c r="I3106" s="176">
        <v>5.7844370666129645</v>
      </c>
      <c r="J3106" s="177">
        <v>4.0574837801949029</v>
      </c>
      <c r="K3106" s="177">
        <v>3.1135663153781308</v>
      </c>
      <c r="L3106" s="181">
        <v>0.40590100706603888</v>
      </c>
      <c r="M3106" s="180"/>
      <c r="N3106" s="180"/>
      <c r="O3106" s="179">
        <v>0.53826608873476034</v>
      </c>
    </row>
    <row r="3107" spans="1:15" x14ac:dyDescent="0.25">
      <c r="A3107" s="576"/>
      <c r="B3107" s="568"/>
      <c r="C3107" s="568"/>
      <c r="D3107" s="568"/>
      <c r="E3107" s="568"/>
      <c r="F3107" s="568"/>
      <c r="G3107" s="568"/>
      <c r="H3107" s="175" t="s">
        <v>175</v>
      </c>
      <c r="I3107" s="176">
        <v>6.3919370666129645</v>
      </c>
      <c r="J3107" s="177">
        <v>4.0574837801949029</v>
      </c>
      <c r="K3107" s="177">
        <v>3.1135663153781308</v>
      </c>
      <c r="L3107" s="181">
        <v>0.40590100706603888</v>
      </c>
      <c r="M3107" s="177">
        <v>0</v>
      </c>
      <c r="N3107" s="177">
        <v>0</v>
      </c>
      <c r="O3107" s="179">
        <v>0.53826608873476034</v>
      </c>
    </row>
    <row r="3108" spans="1:15" x14ac:dyDescent="0.25">
      <c r="A3108" s="576"/>
      <c r="B3108" s="568"/>
      <c r="C3108" s="568"/>
      <c r="D3108" s="568"/>
      <c r="E3108" s="568"/>
      <c r="F3108" s="568" t="s">
        <v>97</v>
      </c>
      <c r="G3108" s="568" t="s">
        <v>186</v>
      </c>
      <c r="H3108" s="175" t="s">
        <v>187</v>
      </c>
      <c r="I3108" s="176">
        <v>3</v>
      </c>
      <c r="J3108" s="177">
        <v>3</v>
      </c>
      <c r="K3108" s="181">
        <v>0.375</v>
      </c>
      <c r="L3108" s="181">
        <v>0.30000000000000004</v>
      </c>
      <c r="M3108" s="181">
        <v>0.15000000000000002</v>
      </c>
      <c r="N3108" s="177">
        <v>0</v>
      </c>
      <c r="O3108" s="179">
        <v>0.125</v>
      </c>
    </row>
    <row r="3109" spans="1:15" x14ac:dyDescent="0.25">
      <c r="A3109" s="576"/>
      <c r="B3109" s="568"/>
      <c r="C3109" s="568"/>
      <c r="D3109" s="568"/>
      <c r="E3109" s="568"/>
      <c r="F3109" s="568"/>
      <c r="G3109" s="568"/>
      <c r="H3109" s="175" t="s">
        <v>54</v>
      </c>
      <c r="I3109" s="176">
        <v>1199.5023596859894</v>
      </c>
      <c r="J3109" s="177">
        <v>1169.9959950538491</v>
      </c>
      <c r="K3109" s="177">
        <v>664.98322300647112</v>
      </c>
      <c r="L3109" s="177">
        <v>230.02595000882087</v>
      </c>
      <c r="M3109" s="177">
        <v>4.7899022612938902</v>
      </c>
      <c r="N3109" s="177">
        <v>1.9552578313328077</v>
      </c>
      <c r="O3109" s="179">
        <v>0.55438258844322164</v>
      </c>
    </row>
    <row r="3110" spans="1:15" x14ac:dyDescent="0.25">
      <c r="A3110" s="576"/>
      <c r="B3110" s="568"/>
      <c r="C3110" s="568"/>
      <c r="D3110" s="568"/>
      <c r="E3110" s="568"/>
      <c r="F3110" s="568"/>
      <c r="G3110" s="568"/>
      <c r="H3110" s="175" t="s">
        <v>175</v>
      </c>
      <c r="I3110" s="176">
        <v>1202.5023596859894</v>
      </c>
      <c r="J3110" s="177">
        <v>1172.9959950538491</v>
      </c>
      <c r="K3110" s="177">
        <v>665.35822300647112</v>
      </c>
      <c r="L3110" s="177">
        <v>230.32595000882088</v>
      </c>
      <c r="M3110" s="177">
        <v>4.9399022612938905</v>
      </c>
      <c r="N3110" s="177">
        <v>1.9552578313328077</v>
      </c>
      <c r="O3110" s="179">
        <v>0.33969129422161082</v>
      </c>
    </row>
    <row r="3111" spans="1:15" x14ac:dyDescent="0.25">
      <c r="A3111" s="576"/>
      <c r="B3111" s="568"/>
      <c r="C3111" s="568"/>
      <c r="D3111" s="568"/>
      <c r="E3111" s="568"/>
      <c r="F3111" s="568" t="s">
        <v>98</v>
      </c>
      <c r="G3111" s="568" t="s">
        <v>186</v>
      </c>
      <c r="H3111" s="175" t="s">
        <v>187</v>
      </c>
      <c r="I3111" s="176">
        <v>21.6</v>
      </c>
      <c r="J3111" s="177">
        <v>21.6</v>
      </c>
      <c r="K3111" s="177">
        <v>14.72</v>
      </c>
      <c r="L3111" s="177">
        <v>6.4</v>
      </c>
      <c r="M3111" s="181">
        <v>0.16000000000000003</v>
      </c>
      <c r="N3111" s="181">
        <v>0.24</v>
      </c>
      <c r="O3111" s="179">
        <v>0.68148148148148147</v>
      </c>
    </row>
    <row r="3112" spans="1:15" x14ac:dyDescent="0.25">
      <c r="A3112" s="576"/>
      <c r="B3112" s="568"/>
      <c r="C3112" s="568"/>
      <c r="D3112" s="568"/>
      <c r="E3112" s="568"/>
      <c r="F3112" s="568"/>
      <c r="G3112" s="568"/>
      <c r="H3112" s="175" t="s">
        <v>54</v>
      </c>
      <c r="I3112" s="176">
        <v>784.20187091013418</v>
      </c>
      <c r="J3112" s="177">
        <v>752.0660060954533</v>
      </c>
      <c r="K3112" s="177">
        <v>161.31533621586044</v>
      </c>
      <c r="L3112" s="177">
        <v>40.677179872143917</v>
      </c>
      <c r="M3112" s="177">
        <v>20.294291915343823</v>
      </c>
      <c r="N3112" s="177">
        <v>19.308754866064753</v>
      </c>
      <c r="O3112" s="179">
        <v>0.20570639040766381</v>
      </c>
    </row>
    <row r="3113" spans="1:15" x14ac:dyDescent="0.25">
      <c r="A3113" s="576"/>
      <c r="B3113" s="568"/>
      <c r="C3113" s="568"/>
      <c r="D3113" s="568"/>
      <c r="E3113" s="568"/>
      <c r="F3113" s="568"/>
      <c r="G3113" s="568"/>
      <c r="H3113" s="175" t="s">
        <v>175</v>
      </c>
      <c r="I3113" s="176">
        <v>805.8018709101342</v>
      </c>
      <c r="J3113" s="177">
        <v>773.66600609545333</v>
      </c>
      <c r="K3113" s="177">
        <v>176.03533621586044</v>
      </c>
      <c r="L3113" s="177">
        <v>47.077179872143915</v>
      </c>
      <c r="M3113" s="177">
        <v>20.454291915343823</v>
      </c>
      <c r="N3113" s="177">
        <v>19.548754866064751</v>
      </c>
      <c r="O3113" s="179">
        <v>0.44359393594457264</v>
      </c>
    </row>
    <row r="3114" spans="1:15" x14ac:dyDescent="0.25">
      <c r="A3114" s="576"/>
      <c r="B3114" s="568"/>
      <c r="C3114" s="568"/>
      <c r="D3114" s="568"/>
      <c r="E3114" s="568"/>
      <c r="F3114" s="568" t="s">
        <v>99</v>
      </c>
      <c r="G3114" s="568" t="s">
        <v>186</v>
      </c>
      <c r="H3114" s="175" t="s">
        <v>54</v>
      </c>
      <c r="I3114" s="176">
        <v>2969.3155179357896</v>
      </c>
      <c r="J3114" s="177">
        <v>2773.9029794659164</v>
      </c>
      <c r="K3114" s="177">
        <v>2247.9366151272352</v>
      </c>
      <c r="L3114" s="177">
        <v>770.45393764462483</v>
      </c>
      <c r="M3114" s="177">
        <v>8.3902890122171563</v>
      </c>
      <c r="N3114" s="177">
        <v>8.3902890122171563</v>
      </c>
      <c r="O3114" s="179">
        <v>0.75705549024643803</v>
      </c>
    </row>
    <row r="3115" spans="1:15" x14ac:dyDescent="0.25">
      <c r="A3115" s="576"/>
      <c r="B3115" s="568"/>
      <c r="C3115" s="568"/>
      <c r="D3115" s="568"/>
      <c r="E3115" s="568"/>
      <c r="F3115" s="568"/>
      <c r="G3115" s="568"/>
      <c r="H3115" s="175" t="s">
        <v>175</v>
      </c>
      <c r="I3115" s="176">
        <v>2969.3155179357896</v>
      </c>
      <c r="J3115" s="177">
        <v>2773.9029794659164</v>
      </c>
      <c r="K3115" s="177">
        <v>2247.9366151272352</v>
      </c>
      <c r="L3115" s="177">
        <v>770.45393764462483</v>
      </c>
      <c r="M3115" s="177">
        <v>8.3902890122171563</v>
      </c>
      <c r="N3115" s="177">
        <v>8.3902890122171563</v>
      </c>
      <c r="O3115" s="179">
        <v>0.75705549024643803</v>
      </c>
    </row>
    <row r="3116" spans="1:15" x14ac:dyDescent="0.25">
      <c r="A3116" s="576"/>
      <c r="B3116" s="568"/>
      <c r="C3116" s="568"/>
      <c r="D3116" s="568"/>
      <c r="E3116" s="568"/>
      <c r="F3116" s="568" t="s">
        <v>100</v>
      </c>
      <c r="G3116" s="568" t="s">
        <v>186</v>
      </c>
      <c r="H3116" s="175" t="s">
        <v>187</v>
      </c>
      <c r="I3116" s="176">
        <v>12</v>
      </c>
      <c r="J3116" s="177">
        <v>12</v>
      </c>
      <c r="K3116" s="177">
        <v>6.05</v>
      </c>
      <c r="L3116" s="177">
        <v>4.8999999999999995</v>
      </c>
      <c r="M3116" s="181">
        <v>0.1</v>
      </c>
      <c r="N3116" s="177">
        <v>0</v>
      </c>
      <c r="O3116" s="179">
        <v>0.50416666666666665</v>
      </c>
    </row>
    <row r="3117" spans="1:15" x14ac:dyDescent="0.25">
      <c r="A3117" s="576"/>
      <c r="B3117" s="568"/>
      <c r="C3117" s="568"/>
      <c r="D3117" s="568"/>
      <c r="E3117" s="568"/>
      <c r="F3117" s="568"/>
      <c r="G3117" s="568"/>
      <c r="H3117" s="175" t="s">
        <v>54</v>
      </c>
      <c r="I3117" s="176">
        <v>4125.8045255635179</v>
      </c>
      <c r="J3117" s="177">
        <v>3821.4822376591001</v>
      </c>
      <c r="K3117" s="177">
        <v>2031.0706856096399</v>
      </c>
      <c r="L3117" s="177">
        <v>906.99714206041449</v>
      </c>
      <c r="M3117" s="177">
        <v>33.529703970358035</v>
      </c>
      <c r="N3117" s="177">
        <v>11.497955871050891</v>
      </c>
      <c r="O3117" s="179">
        <v>0.49228475877252781</v>
      </c>
    </row>
    <row r="3118" spans="1:15" x14ac:dyDescent="0.25">
      <c r="A3118" s="576"/>
      <c r="B3118" s="568"/>
      <c r="C3118" s="568"/>
      <c r="D3118" s="568"/>
      <c r="E3118" s="568"/>
      <c r="F3118" s="568"/>
      <c r="G3118" s="568"/>
      <c r="H3118" s="175" t="s">
        <v>175</v>
      </c>
      <c r="I3118" s="176">
        <v>4137.8045255635179</v>
      </c>
      <c r="J3118" s="177">
        <v>3833.4822376591001</v>
      </c>
      <c r="K3118" s="177">
        <v>2037.1206856096398</v>
      </c>
      <c r="L3118" s="177">
        <v>911.89714206041447</v>
      </c>
      <c r="M3118" s="177">
        <v>33.629703970358037</v>
      </c>
      <c r="N3118" s="177">
        <v>11.497955871050891</v>
      </c>
      <c r="O3118" s="179">
        <v>0.49822571271959726</v>
      </c>
    </row>
    <row r="3119" spans="1:15" x14ac:dyDescent="0.25">
      <c r="A3119" s="576"/>
      <c r="B3119" s="568"/>
      <c r="C3119" s="568"/>
      <c r="D3119" s="568"/>
      <c r="E3119" s="568"/>
      <c r="F3119" s="568" t="s">
        <v>101</v>
      </c>
      <c r="G3119" s="568" t="s">
        <v>186</v>
      </c>
      <c r="H3119" s="175" t="s">
        <v>54</v>
      </c>
      <c r="I3119" s="176">
        <v>2373.8186460266397</v>
      </c>
      <c r="J3119" s="177">
        <v>2368.1572142512755</v>
      </c>
      <c r="K3119" s="177">
        <v>1223.3448078064757</v>
      </c>
      <c r="L3119" s="177">
        <v>586.03434709631927</v>
      </c>
      <c r="M3119" s="177">
        <v>22.614976303253442</v>
      </c>
      <c r="N3119" s="177">
        <v>16.257161553363417</v>
      </c>
      <c r="O3119" s="179">
        <v>0.51534889148088148</v>
      </c>
    </row>
    <row r="3120" spans="1:15" x14ac:dyDescent="0.25">
      <c r="A3120" s="576"/>
      <c r="B3120" s="568"/>
      <c r="C3120" s="568"/>
      <c r="D3120" s="568"/>
      <c r="E3120" s="568"/>
      <c r="F3120" s="568"/>
      <c r="G3120" s="568"/>
      <c r="H3120" s="175" t="s">
        <v>175</v>
      </c>
      <c r="I3120" s="176">
        <v>2373.8186460266397</v>
      </c>
      <c r="J3120" s="177">
        <v>2368.1572142512755</v>
      </c>
      <c r="K3120" s="177">
        <v>1223.3448078064757</v>
      </c>
      <c r="L3120" s="177">
        <v>586.03434709631927</v>
      </c>
      <c r="M3120" s="177">
        <v>22.614976303253442</v>
      </c>
      <c r="N3120" s="177">
        <v>16.257161553363417</v>
      </c>
      <c r="O3120" s="179">
        <v>0.51534889148088148</v>
      </c>
    </row>
    <row r="3121" spans="1:15" x14ac:dyDescent="0.25">
      <c r="A3121" s="576"/>
      <c r="B3121" s="568"/>
      <c r="C3121" s="568"/>
      <c r="D3121" s="568"/>
      <c r="E3121" s="568"/>
      <c r="F3121" s="568" t="s">
        <v>102</v>
      </c>
      <c r="G3121" s="568" t="s">
        <v>186</v>
      </c>
      <c r="H3121" s="175" t="s">
        <v>54</v>
      </c>
      <c r="I3121" s="176">
        <v>14.703394517851883</v>
      </c>
      <c r="J3121" s="177">
        <v>14.703394517851883</v>
      </c>
      <c r="K3121" s="177">
        <v>31.759332158560071</v>
      </c>
      <c r="L3121" s="177">
        <v>12.703732863424028</v>
      </c>
      <c r="M3121" s="180"/>
      <c r="N3121" s="180"/>
      <c r="O3121" s="178">
        <v>2.16</v>
      </c>
    </row>
    <row r="3122" spans="1:15" x14ac:dyDescent="0.25">
      <c r="A3122" s="576"/>
      <c r="B3122" s="568"/>
      <c r="C3122" s="568"/>
      <c r="D3122" s="568"/>
      <c r="E3122" s="568"/>
      <c r="F3122" s="568"/>
      <c r="G3122" s="568"/>
      <c r="H3122" s="175" t="s">
        <v>175</v>
      </c>
      <c r="I3122" s="176">
        <v>14.703394517851883</v>
      </c>
      <c r="J3122" s="177">
        <v>14.703394517851883</v>
      </c>
      <c r="K3122" s="177">
        <v>31.759332158560071</v>
      </c>
      <c r="L3122" s="177">
        <v>12.703732863424028</v>
      </c>
      <c r="M3122" s="180"/>
      <c r="N3122" s="180"/>
      <c r="O3122" s="178">
        <v>2.16</v>
      </c>
    </row>
    <row r="3123" spans="1:15" x14ac:dyDescent="0.25">
      <c r="A3123" s="576"/>
      <c r="B3123" s="568"/>
      <c r="C3123" s="568"/>
      <c r="D3123" s="568"/>
      <c r="E3123" s="568"/>
      <c r="F3123" s="568" t="s">
        <v>103</v>
      </c>
      <c r="G3123" s="568" t="s">
        <v>186</v>
      </c>
      <c r="H3123" s="175" t="s">
        <v>54</v>
      </c>
      <c r="I3123" s="176">
        <v>70.678868026475598</v>
      </c>
      <c r="J3123" s="177">
        <v>70.678868026475598</v>
      </c>
      <c r="K3123" s="177">
        <v>79.975637208851055</v>
      </c>
      <c r="L3123" s="177">
        <v>57.941421569521694</v>
      </c>
      <c r="M3123" s="180"/>
      <c r="N3123" s="180"/>
      <c r="O3123" s="178">
        <v>1.1315353434762563</v>
      </c>
    </row>
    <row r="3124" spans="1:15" x14ac:dyDescent="0.25">
      <c r="A3124" s="576"/>
      <c r="B3124" s="568"/>
      <c r="C3124" s="568"/>
      <c r="D3124" s="568"/>
      <c r="E3124" s="568"/>
      <c r="F3124" s="568"/>
      <c r="G3124" s="568"/>
      <c r="H3124" s="175" t="s">
        <v>175</v>
      </c>
      <c r="I3124" s="176">
        <v>70.678868026475598</v>
      </c>
      <c r="J3124" s="177">
        <v>70.678868026475598</v>
      </c>
      <c r="K3124" s="177">
        <v>79.975637208851055</v>
      </c>
      <c r="L3124" s="177">
        <v>57.941421569521694</v>
      </c>
      <c r="M3124" s="180"/>
      <c r="N3124" s="180"/>
      <c r="O3124" s="178">
        <v>1.1315353434762563</v>
      </c>
    </row>
    <row r="3125" spans="1:15" x14ac:dyDescent="0.25">
      <c r="A3125" s="576"/>
      <c r="B3125" s="568"/>
      <c r="C3125" s="568"/>
      <c r="D3125" s="568"/>
      <c r="E3125" s="568"/>
      <c r="F3125" s="568" t="s">
        <v>104</v>
      </c>
      <c r="G3125" s="568" t="s">
        <v>186</v>
      </c>
      <c r="H3125" s="175" t="s">
        <v>187</v>
      </c>
      <c r="I3125" s="176">
        <v>52.071428571428577</v>
      </c>
      <c r="J3125" s="177">
        <v>52.071428571428577</v>
      </c>
      <c r="K3125" s="177">
        <v>51.878571428571433</v>
      </c>
      <c r="L3125" s="177">
        <v>0</v>
      </c>
      <c r="M3125" s="177">
        <v>0</v>
      </c>
      <c r="N3125" s="177">
        <v>0</v>
      </c>
      <c r="O3125" s="179">
        <v>0.99629629629629635</v>
      </c>
    </row>
    <row r="3126" spans="1:15" x14ac:dyDescent="0.25">
      <c r="A3126" s="576"/>
      <c r="B3126" s="568"/>
      <c r="C3126" s="568"/>
      <c r="D3126" s="568"/>
      <c r="E3126" s="568"/>
      <c r="F3126" s="568"/>
      <c r="G3126" s="568"/>
      <c r="H3126" s="175" t="s">
        <v>54</v>
      </c>
      <c r="I3126" s="176">
        <v>4084.2100993690356</v>
      </c>
      <c r="J3126" s="177">
        <v>3532.1568279853727</v>
      </c>
      <c r="K3126" s="177">
        <v>2433.6948523511096</v>
      </c>
      <c r="L3126" s="177">
        <v>1206.078381136728</v>
      </c>
      <c r="M3126" s="177">
        <v>49.366929698931926</v>
      </c>
      <c r="N3126" s="177">
        <v>45.10155201089961</v>
      </c>
      <c r="O3126" s="179">
        <v>0.59587895655198742</v>
      </c>
    </row>
    <row r="3127" spans="1:15" x14ac:dyDescent="0.25">
      <c r="A3127" s="576"/>
      <c r="B3127" s="568"/>
      <c r="C3127" s="568"/>
      <c r="D3127" s="568"/>
      <c r="E3127" s="568"/>
      <c r="F3127" s="568"/>
      <c r="G3127" s="568"/>
      <c r="H3127" s="175" t="s">
        <v>175</v>
      </c>
      <c r="I3127" s="176">
        <v>4136.281527940464</v>
      </c>
      <c r="J3127" s="177">
        <v>3584.2282565568012</v>
      </c>
      <c r="K3127" s="177">
        <v>2485.573423779681</v>
      </c>
      <c r="L3127" s="177">
        <v>1206.078381136728</v>
      </c>
      <c r="M3127" s="177">
        <v>49.366929698931926</v>
      </c>
      <c r="N3127" s="177">
        <v>45.10155201089961</v>
      </c>
      <c r="O3127" s="179">
        <v>0.79608762642414188</v>
      </c>
    </row>
    <row r="3128" spans="1:15" x14ac:dyDescent="0.25">
      <c r="A3128" s="576"/>
      <c r="B3128" s="568"/>
      <c r="C3128" s="568"/>
      <c r="D3128" s="568"/>
      <c r="E3128" s="568"/>
      <c r="F3128" s="568" t="s">
        <v>105</v>
      </c>
      <c r="G3128" s="568" t="s">
        <v>186</v>
      </c>
      <c r="H3128" s="175" t="s">
        <v>187</v>
      </c>
      <c r="I3128" s="176">
        <v>24</v>
      </c>
      <c r="J3128" s="177">
        <v>24</v>
      </c>
      <c r="K3128" s="177">
        <v>12.25</v>
      </c>
      <c r="L3128" s="177">
        <v>3.15</v>
      </c>
      <c r="M3128" s="177">
        <v>0</v>
      </c>
      <c r="N3128" s="177">
        <v>0</v>
      </c>
      <c r="O3128" s="179">
        <v>0.51041666666666663</v>
      </c>
    </row>
    <row r="3129" spans="1:15" x14ac:dyDescent="0.25">
      <c r="A3129" s="576"/>
      <c r="B3129" s="568"/>
      <c r="C3129" s="568"/>
      <c r="D3129" s="568"/>
      <c r="E3129" s="568"/>
      <c r="F3129" s="568"/>
      <c r="G3129" s="568"/>
      <c r="H3129" s="175" t="s">
        <v>54</v>
      </c>
      <c r="I3129" s="176">
        <v>3057.1544215060067</v>
      </c>
      <c r="J3129" s="177">
        <v>2943.7277183162255</v>
      </c>
      <c r="K3129" s="177">
        <v>2544.7122091209385</v>
      </c>
      <c r="L3129" s="177">
        <v>1436.1129318641372</v>
      </c>
      <c r="M3129" s="177">
        <v>2.6390324792949964</v>
      </c>
      <c r="N3129" s="177">
        <v>2.6390324792949964</v>
      </c>
      <c r="O3129" s="179">
        <v>0.83237934963958071</v>
      </c>
    </row>
    <row r="3130" spans="1:15" x14ac:dyDescent="0.25">
      <c r="A3130" s="576"/>
      <c r="B3130" s="568"/>
      <c r="C3130" s="568"/>
      <c r="D3130" s="568"/>
      <c r="E3130" s="568"/>
      <c r="F3130" s="568"/>
      <c r="G3130" s="568"/>
      <c r="H3130" s="175" t="s">
        <v>175</v>
      </c>
      <c r="I3130" s="176">
        <v>3081.1544215060067</v>
      </c>
      <c r="J3130" s="177">
        <v>2967.7277183162255</v>
      </c>
      <c r="K3130" s="177">
        <v>2556.9622091209385</v>
      </c>
      <c r="L3130" s="177">
        <v>1439.2629318641373</v>
      </c>
      <c r="M3130" s="177">
        <v>2.6390324792949964</v>
      </c>
      <c r="N3130" s="177">
        <v>2.6390324792949964</v>
      </c>
      <c r="O3130" s="179">
        <v>0.67139800815312367</v>
      </c>
    </row>
    <row r="3131" spans="1:15" x14ac:dyDescent="0.25">
      <c r="A3131" s="576"/>
      <c r="B3131" s="568"/>
      <c r="C3131" s="568"/>
      <c r="D3131" s="568"/>
      <c r="E3131" s="568"/>
      <c r="F3131" s="568" t="s">
        <v>106</v>
      </c>
      <c r="G3131" s="568" t="s">
        <v>186</v>
      </c>
      <c r="H3131" s="175" t="s">
        <v>187</v>
      </c>
      <c r="I3131" s="176">
        <v>12.571428571428571</v>
      </c>
      <c r="J3131" s="177">
        <v>12.571428571428571</v>
      </c>
      <c r="K3131" s="177">
        <v>8.4857142857142858</v>
      </c>
      <c r="L3131" s="177">
        <v>6.7571428571428571</v>
      </c>
      <c r="M3131" s="177">
        <v>0</v>
      </c>
      <c r="N3131" s="177">
        <v>0</v>
      </c>
      <c r="O3131" s="179">
        <v>0.67500000000000004</v>
      </c>
    </row>
    <row r="3132" spans="1:15" x14ac:dyDescent="0.25">
      <c r="A3132" s="576"/>
      <c r="B3132" s="568"/>
      <c r="C3132" s="568"/>
      <c r="D3132" s="568"/>
      <c r="E3132" s="568"/>
      <c r="F3132" s="568"/>
      <c r="G3132" s="568"/>
      <c r="H3132" s="175" t="s">
        <v>54</v>
      </c>
      <c r="I3132" s="176">
        <v>23597.702816099751</v>
      </c>
      <c r="J3132" s="177">
        <v>23355.266326368153</v>
      </c>
      <c r="K3132" s="177">
        <v>17874.580650825337</v>
      </c>
      <c r="L3132" s="177">
        <v>8831.482600581794</v>
      </c>
      <c r="M3132" s="177">
        <v>64.387203337172309</v>
      </c>
      <c r="N3132" s="177">
        <v>46.861534088004539</v>
      </c>
      <c r="O3132" s="179">
        <v>0.75747121616559387</v>
      </c>
    </row>
    <row r="3133" spans="1:15" x14ac:dyDescent="0.25">
      <c r="A3133" s="576"/>
      <c r="B3133" s="568"/>
      <c r="C3133" s="568"/>
      <c r="D3133" s="568"/>
      <c r="E3133" s="568"/>
      <c r="F3133" s="568"/>
      <c r="G3133" s="568"/>
      <c r="H3133" s="175" t="s">
        <v>175</v>
      </c>
      <c r="I3133" s="176">
        <v>23610.274244671178</v>
      </c>
      <c r="J3133" s="177">
        <v>23367.837754939581</v>
      </c>
      <c r="K3133" s="177">
        <v>17883.066365111052</v>
      </c>
      <c r="L3133" s="177">
        <v>8838.2397434389368</v>
      </c>
      <c r="M3133" s="177">
        <v>64.387203337172309</v>
      </c>
      <c r="N3133" s="177">
        <v>46.861534088004539</v>
      </c>
      <c r="O3133" s="179">
        <v>0.71623560808279696</v>
      </c>
    </row>
    <row r="3134" spans="1:15" x14ac:dyDescent="0.25">
      <c r="A3134" s="576"/>
      <c r="B3134" s="568"/>
      <c r="C3134" s="568"/>
      <c r="D3134" s="568"/>
      <c r="E3134" s="568"/>
      <c r="F3134" s="568" t="s">
        <v>107</v>
      </c>
      <c r="G3134" s="568" t="s">
        <v>186</v>
      </c>
      <c r="H3134" s="175" t="s">
        <v>54</v>
      </c>
      <c r="I3134" s="176">
        <v>7315.4510466254642</v>
      </c>
      <c r="J3134" s="177">
        <v>6714.9634581802748</v>
      </c>
      <c r="K3134" s="177">
        <v>3190.1357511436672</v>
      </c>
      <c r="L3134" s="177">
        <v>1591.6044913004778</v>
      </c>
      <c r="M3134" s="180"/>
      <c r="N3134" s="180"/>
      <c r="O3134" s="179">
        <v>0.43608189444658252</v>
      </c>
    </row>
    <row r="3135" spans="1:15" x14ac:dyDescent="0.25">
      <c r="A3135" s="576"/>
      <c r="B3135" s="568"/>
      <c r="C3135" s="568"/>
      <c r="D3135" s="568"/>
      <c r="E3135" s="568"/>
      <c r="F3135" s="568"/>
      <c r="G3135" s="568"/>
      <c r="H3135" s="175" t="s">
        <v>175</v>
      </c>
      <c r="I3135" s="176">
        <v>7315.4510466254642</v>
      </c>
      <c r="J3135" s="177">
        <v>6714.9634581802748</v>
      </c>
      <c r="K3135" s="177">
        <v>3190.1357511436672</v>
      </c>
      <c r="L3135" s="177">
        <v>1591.6044913004778</v>
      </c>
      <c r="M3135" s="180"/>
      <c r="N3135" s="180"/>
      <c r="O3135" s="179">
        <v>0.43608189444658252</v>
      </c>
    </row>
    <row r="3136" spans="1:15" x14ac:dyDescent="0.25">
      <c r="A3136" s="576"/>
      <c r="B3136" s="568"/>
      <c r="C3136" s="568"/>
      <c r="D3136" s="568"/>
      <c r="E3136" s="568"/>
      <c r="F3136" s="568" t="s">
        <v>108</v>
      </c>
      <c r="G3136" s="568" t="s">
        <v>186</v>
      </c>
      <c r="H3136" s="175" t="s">
        <v>54</v>
      </c>
      <c r="I3136" s="176">
        <v>5081.772332908452</v>
      </c>
      <c r="J3136" s="177">
        <v>4955.6192549282296</v>
      </c>
      <c r="K3136" s="177">
        <v>2859.9252419074319</v>
      </c>
      <c r="L3136" s="177">
        <v>1391.9015524207337</v>
      </c>
      <c r="M3136" s="177">
        <v>30.696660023013941</v>
      </c>
      <c r="N3136" s="177">
        <v>10.902141137162644</v>
      </c>
      <c r="O3136" s="179">
        <v>0.56278106427302499</v>
      </c>
    </row>
    <row r="3137" spans="1:15" x14ac:dyDescent="0.25">
      <c r="A3137" s="576"/>
      <c r="B3137" s="568"/>
      <c r="C3137" s="568"/>
      <c r="D3137" s="568"/>
      <c r="E3137" s="568"/>
      <c r="F3137" s="568"/>
      <c r="G3137" s="568"/>
      <c r="H3137" s="175" t="s">
        <v>175</v>
      </c>
      <c r="I3137" s="176">
        <v>5081.772332908452</v>
      </c>
      <c r="J3137" s="177">
        <v>4955.6192549282296</v>
      </c>
      <c r="K3137" s="177">
        <v>2859.9252419074319</v>
      </c>
      <c r="L3137" s="177">
        <v>1391.9015524207337</v>
      </c>
      <c r="M3137" s="177">
        <v>30.696660023013941</v>
      </c>
      <c r="N3137" s="177">
        <v>10.902141137162644</v>
      </c>
      <c r="O3137" s="179">
        <v>0.56278106427302499</v>
      </c>
    </row>
    <row r="3138" spans="1:15" x14ac:dyDescent="0.25">
      <c r="A3138" s="576"/>
      <c r="B3138" s="568"/>
      <c r="C3138" s="568"/>
      <c r="D3138" s="568"/>
      <c r="E3138" s="568"/>
      <c r="F3138" s="568" t="s">
        <v>109</v>
      </c>
      <c r="G3138" s="568" t="s">
        <v>186</v>
      </c>
      <c r="H3138" s="175" t="s">
        <v>187</v>
      </c>
      <c r="I3138" s="176">
        <v>10</v>
      </c>
      <c r="J3138" s="177">
        <v>9.5</v>
      </c>
      <c r="K3138" s="177">
        <v>2.4</v>
      </c>
      <c r="L3138" s="177">
        <v>0</v>
      </c>
      <c r="M3138" s="177">
        <v>0</v>
      </c>
      <c r="N3138" s="177">
        <v>0</v>
      </c>
      <c r="O3138" s="179">
        <v>0.24</v>
      </c>
    </row>
    <row r="3139" spans="1:15" x14ac:dyDescent="0.25">
      <c r="A3139" s="576"/>
      <c r="B3139" s="568"/>
      <c r="C3139" s="568"/>
      <c r="D3139" s="568"/>
      <c r="E3139" s="568"/>
      <c r="F3139" s="568"/>
      <c r="G3139" s="568"/>
      <c r="H3139" s="175" t="s">
        <v>54</v>
      </c>
      <c r="I3139" s="176">
        <v>4039.711661504919</v>
      </c>
      <c r="J3139" s="177">
        <v>3846.8602726835361</v>
      </c>
      <c r="K3139" s="177">
        <v>2633.209302294491</v>
      </c>
      <c r="L3139" s="177">
        <v>1504.9598361558922</v>
      </c>
      <c r="M3139" s="177">
        <v>3.2904854593071606</v>
      </c>
      <c r="N3139" s="181">
        <v>0.34636689045338537</v>
      </c>
      <c r="O3139" s="179">
        <v>0.65183100254079474</v>
      </c>
    </row>
    <row r="3140" spans="1:15" x14ac:dyDescent="0.25">
      <c r="A3140" s="576"/>
      <c r="B3140" s="568"/>
      <c r="C3140" s="568"/>
      <c r="D3140" s="568"/>
      <c r="E3140" s="568"/>
      <c r="F3140" s="568"/>
      <c r="G3140" s="568"/>
      <c r="H3140" s="175" t="s">
        <v>175</v>
      </c>
      <c r="I3140" s="176">
        <v>4049.711661504919</v>
      </c>
      <c r="J3140" s="177">
        <v>3856.3602726835361</v>
      </c>
      <c r="K3140" s="177">
        <v>2635.609302294491</v>
      </c>
      <c r="L3140" s="177">
        <v>1504.9598361558922</v>
      </c>
      <c r="M3140" s="177">
        <v>3.2904854593071606</v>
      </c>
      <c r="N3140" s="181">
        <v>0.34636689045338537</v>
      </c>
      <c r="O3140" s="179">
        <v>0.44591550127039736</v>
      </c>
    </row>
    <row r="3141" spans="1:15" x14ac:dyDescent="0.25">
      <c r="A3141" s="576"/>
      <c r="B3141" s="568"/>
      <c r="C3141" s="568"/>
      <c r="D3141" s="568"/>
      <c r="E3141" s="568"/>
      <c r="F3141" s="568" t="s">
        <v>110</v>
      </c>
      <c r="G3141" s="568" t="s">
        <v>186</v>
      </c>
      <c r="H3141" s="175" t="s">
        <v>54</v>
      </c>
      <c r="I3141" s="176">
        <v>7.6472306622914408</v>
      </c>
      <c r="J3141" s="177">
        <v>7.6472306622914408</v>
      </c>
      <c r="K3141" s="177">
        <v>6.5998106874900131</v>
      </c>
      <c r="L3141" s="181">
        <v>0.70910927952997904</v>
      </c>
      <c r="M3141" s="180"/>
      <c r="N3141" s="180"/>
      <c r="O3141" s="179">
        <v>0.86303277342394491</v>
      </c>
    </row>
    <row r="3142" spans="1:15" x14ac:dyDescent="0.25">
      <c r="A3142" s="576"/>
      <c r="B3142" s="568"/>
      <c r="C3142" s="568"/>
      <c r="D3142" s="568"/>
      <c r="E3142" s="568"/>
      <c r="F3142" s="568"/>
      <c r="G3142" s="568"/>
      <c r="H3142" s="175" t="s">
        <v>175</v>
      </c>
      <c r="I3142" s="176">
        <v>7.6472306622914408</v>
      </c>
      <c r="J3142" s="177">
        <v>7.6472306622914408</v>
      </c>
      <c r="K3142" s="177">
        <v>6.5998106874900131</v>
      </c>
      <c r="L3142" s="181">
        <v>0.70910927952997904</v>
      </c>
      <c r="M3142" s="180"/>
      <c r="N3142" s="180"/>
      <c r="O3142" s="179">
        <v>0.86303277342394491</v>
      </c>
    </row>
    <row r="3143" spans="1:15" x14ac:dyDescent="0.25">
      <c r="A3143" s="576"/>
      <c r="B3143" s="568"/>
      <c r="C3143" s="568"/>
      <c r="D3143" s="568"/>
      <c r="E3143" s="568"/>
      <c r="F3143" s="568" t="s">
        <v>111</v>
      </c>
      <c r="G3143" s="568" t="s">
        <v>186</v>
      </c>
      <c r="H3143" s="175" t="s">
        <v>54</v>
      </c>
      <c r="I3143" s="176">
        <v>26.205154773598057</v>
      </c>
      <c r="J3143" s="177">
        <v>26.205154773598057</v>
      </c>
      <c r="K3143" s="177">
        <v>22.43543938790058</v>
      </c>
      <c r="L3143" s="177">
        <v>10.639164205946731</v>
      </c>
      <c r="M3143" s="180"/>
      <c r="N3143" s="180"/>
      <c r="O3143" s="179">
        <v>0.85614603621820617</v>
      </c>
    </row>
    <row r="3144" spans="1:15" x14ac:dyDescent="0.25">
      <c r="A3144" s="576"/>
      <c r="B3144" s="568"/>
      <c r="C3144" s="568"/>
      <c r="D3144" s="568"/>
      <c r="E3144" s="568"/>
      <c r="F3144" s="568"/>
      <c r="G3144" s="568"/>
      <c r="H3144" s="175" t="s">
        <v>175</v>
      </c>
      <c r="I3144" s="176">
        <v>26.205154773598057</v>
      </c>
      <c r="J3144" s="177">
        <v>26.205154773598057</v>
      </c>
      <c r="K3144" s="177">
        <v>22.43543938790058</v>
      </c>
      <c r="L3144" s="177">
        <v>10.639164205946731</v>
      </c>
      <c r="M3144" s="180"/>
      <c r="N3144" s="180"/>
      <c r="O3144" s="179">
        <v>0.85614603621820617</v>
      </c>
    </row>
    <row r="3145" spans="1:15" x14ac:dyDescent="0.25">
      <c r="A3145" s="576"/>
      <c r="B3145" s="568"/>
      <c r="C3145" s="568"/>
      <c r="D3145" s="568"/>
      <c r="E3145" s="568"/>
      <c r="F3145" s="568" t="s">
        <v>112</v>
      </c>
      <c r="G3145" s="568" t="s">
        <v>186</v>
      </c>
      <c r="H3145" s="175" t="s">
        <v>54</v>
      </c>
      <c r="I3145" s="176">
        <v>20.032426598670924</v>
      </c>
      <c r="J3145" s="177">
        <v>20.032426598670924</v>
      </c>
      <c r="K3145" s="177">
        <v>2.8926824008480816</v>
      </c>
      <c r="L3145" s="177">
        <v>0</v>
      </c>
      <c r="M3145" s="180"/>
      <c r="N3145" s="180"/>
      <c r="O3145" s="179">
        <v>0.1444</v>
      </c>
    </row>
    <row r="3146" spans="1:15" x14ac:dyDescent="0.25">
      <c r="A3146" s="576"/>
      <c r="B3146" s="568"/>
      <c r="C3146" s="568"/>
      <c r="D3146" s="568"/>
      <c r="E3146" s="568"/>
      <c r="F3146" s="568"/>
      <c r="G3146" s="568"/>
      <c r="H3146" s="175" t="s">
        <v>175</v>
      </c>
      <c r="I3146" s="176">
        <v>20.032426598670924</v>
      </c>
      <c r="J3146" s="177">
        <v>20.032426598670924</v>
      </c>
      <c r="K3146" s="177">
        <v>2.8926824008480816</v>
      </c>
      <c r="L3146" s="177">
        <v>0</v>
      </c>
      <c r="M3146" s="180"/>
      <c r="N3146" s="180"/>
      <c r="O3146" s="179">
        <v>0.1444</v>
      </c>
    </row>
    <row r="3147" spans="1:15" x14ac:dyDescent="0.25">
      <c r="A3147" s="576"/>
      <c r="B3147" s="568"/>
      <c r="C3147" s="568"/>
      <c r="D3147" s="568"/>
      <c r="E3147" s="568"/>
      <c r="F3147" s="568" t="s">
        <v>113</v>
      </c>
      <c r="G3147" s="568" t="s">
        <v>186</v>
      </c>
      <c r="H3147" s="175" t="s">
        <v>54</v>
      </c>
      <c r="I3147" s="176">
        <v>536.12618460755903</v>
      </c>
      <c r="J3147" s="177">
        <v>453.590588069788</v>
      </c>
      <c r="K3147" s="177">
        <v>332.76694530172369</v>
      </c>
      <c r="L3147" s="177">
        <v>195.0995249781385</v>
      </c>
      <c r="M3147" s="181">
        <v>0.53652741530438941</v>
      </c>
      <c r="N3147" s="180"/>
      <c r="O3147" s="179">
        <v>0.6206877314625231</v>
      </c>
    </row>
    <row r="3148" spans="1:15" x14ac:dyDescent="0.25">
      <c r="A3148" s="576"/>
      <c r="B3148" s="568"/>
      <c r="C3148" s="568"/>
      <c r="D3148" s="568"/>
      <c r="E3148" s="568"/>
      <c r="F3148" s="568"/>
      <c r="G3148" s="568"/>
      <c r="H3148" s="175" t="s">
        <v>175</v>
      </c>
      <c r="I3148" s="176">
        <v>536.12618460755903</v>
      </c>
      <c r="J3148" s="177">
        <v>453.590588069788</v>
      </c>
      <c r="K3148" s="177">
        <v>332.76694530172369</v>
      </c>
      <c r="L3148" s="177">
        <v>195.0995249781385</v>
      </c>
      <c r="M3148" s="181">
        <v>0.53652741530438941</v>
      </c>
      <c r="N3148" s="180"/>
      <c r="O3148" s="179">
        <v>0.6206877314625231</v>
      </c>
    </row>
    <row r="3149" spans="1:15" x14ac:dyDescent="0.25">
      <c r="A3149" s="576"/>
      <c r="B3149" s="568"/>
      <c r="C3149" s="568"/>
      <c r="D3149" s="568"/>
      <c r="E3149" s="568"/>
      <c r="F3149" s="568" t="s">
        <v>114</v>
      </c>
      <c r="G3149" s="568" t="s">
        <v>186</v>
      </c>
      <c r="H3149" s="175" t="s">
        <v>54</v>
      </c>
      <c r="I3149" s="176">
        <v>29.420469731368811</v>
      </c>
      <c r="J3149" s="177">
        <v>22.065352298526609</v>
      </c>
      <c r="K3149" s="177">
        <v>15.887053654939159</v>
      </c>
      <c r="L3149" s="177">
        <v>12.709642923951327</v>
      </c>
      <c r="M3149" s="180"/>
      <c r="N3149" s="180"/>
      <c r="O3149" s="179">
        <v>0.54</v>
      </c>
    </row>
    <row r="3150" spans="1:15" x14ac:dyDescent="0.25">
      <c r="A3150" s="576"/>
      <c r="B3150" s="568"/>
      <c r="C3150" s="568"/>
      <c r="D3150" s="568"/>
      <c r="E3150" s="568"/>
      <c r="F3150" s="568"/>
      <c r="G3150" s="568"/>
      <c r="H3150" s="175" t="s">
        <v>175</v>
      </c>
      <c r="I3150" s="176">
        <v>29.420469731368811</v>
      </c>
      <c r="J3150" s="177">
        <v>22.065352298526609</v>
      </c>
      <c r="K3150" s="177">
        <v>15.887053654939159</v>
      </c>
      <c r="L3150" s="177">
        <v>12.709642923951327</v>
      </c>
      <c r="M3150" s="180"/>
      <c r="N3150" s="180"/>
      <c r="O3150" s="179">
        <v>0.54</v>
      </c>
    </row>
    <row r="3151" spans="1:15" x14ac:dyDescent="0.25">
      <c r="A3151" s="576"/>
      <c r="B3151" s="568"/>
      <c r="C3151" s="568"/>
      <c r="D3151" s="568"/>
      <c r="E3151" s="568"/>
      <c r="F3151" s="568" t="s">
        <v>115</v>
      </c>
      <c r="G3151" s="568" t="s">
        <v>186</v>
      </c>
      <c r="H3151" s="175" t="s">
        <v>54</v>
      </c>
      <c r="I3151" s="176">
        <v>2164.5636756868839</v>
      </c>
      <c r="J3151" s="177">
        <v>2164.5636756868839</v>
      </c>
      <c r="K3151" s="177">
        <v>1866.4836814413122</v>
      </c>
      <c r="L3151" s="177">
        <v>928.0269354026799</v>
      </c>
      <c r="M3151" s="180"/>
      <c r="N3151" s="180"/>
      <c r="O3151" s="179">
        <v>0.86229095609719975</v>
      </c>
    </row>
    <row r="3152" spans="1:15" x14ac:dyDescent="0.25">
      <c r="A3152" s="576"/>
      <c r="B3152" s="568"/>
      <c r="C3152" s="568"/>
      <c r="D3152" s="568"/>
      <c r="E3152" s="568"/>
      <c r="F3152" s="568"/>
      <c r="G3152" s="568"/>
      <c r="H3152" s="175" t="s">
        <v>175</v>
      </c>
      <c r="I3152" s="176">
        <v>2164.5636756868839</v>
      </c>
      <c r="J3152" s="177">
        <v>2164.5636756868839</v>
      </c>
      <c r="K3152" s="177">
        <v>1866.4836814413122</v>
      </c>
      <c r="L3152" s="177">
        <v>928.0269354026799</v>
      </c>
      <c r="M3152" s="180"/>
      <c r="N3152" s="180"/>
      <c r="O3152" s="179">
        <v>0.86229095609719975</v>
      </c>
    </row>
    <row r="3153" spans="1:15" x14ac:dyDescent="0.25">
      <c r="A3153" s="576"/>
      <c r="B3153" s="568"/>
      <c r="C3153" s="568"/>
      <c r="D3153" s="568"/>
      <c r="E3153" s="568"/>
      <c r="F3153" s="568" t="s">
        <v>116</v>
      </c>
      <c r="G3153" s="568" t="s">
        <v>186</v>
      </c>
      <c r="H3153" s="175" t="s">
        <v>187</v>
      </c>
      <c r="I3153" s="176">
        <v>1.5</v>
      </c>
      <c r="J3153" s="177">
        <v>1.5</v>
      </c>
      <c r="K3153" s="181">
        <v>0.7</v>
      </c>
      <c r="L3153" s="181">
        <v>0.5</v>
      </c>
      <c r="M3153" s="177">
        <v>0</v>
      </c>
      <c r="N3153" s="177">
        <v>0</v>
      </c>
      <c r="O3153" s="179">
        <v>0.46666666666666662</v>
      </c>
    </row>
    <row r="3154" spans="1:15" x14ac:dyDescent="0.25">
      <c r="A3154" s="576"/>
      <c r="B3154" s="568"/>
      <c r="C3154" s="568"/>
      <c r="D3154" s="568"/>
      <c r="E3154" s="568"/>
      <c r="F3154" s="568"/>
      <c r="G3154" s="568"/>
      <c r="H3154" s="175" t="s">
        <v>54</v>
      </c>
      <c r="I3154" s="176">
        <v>4471.7588373190611</v>
      </c>
      <c r="J3154" s="177">
        <v>4211.045018456377</v>
      </c>
      <c r="K3154" s="177">
        <v>2737.8753845521769</v>
      </c>
      <c r="L3154" s="177">
        <v>1239.4818583273695</v>
      </c>
      <c r="M3154" s="177">
        <v>8.5332410721237721</v>
      </c>
      <c r="N3154" s="180"/>
      <c r="O3154" s="179">
        <v>0.61225917679263897</v>
      </c>
    </row>
    <row r="3155" spans="1:15" x14ac:dyDescent="0.25">
      <c r="A3155" s="576"/>
      <c r="B3155" s="568"/>
      <c r="C3155" s="568"/>
      <c r="D3155" s="568"/>
      <c r="E3155" s="568"/>
      <c r="F3155" s="568"/>
      <c r="G3155" s="568"/>
      <c r="H3155" s="175" t="s">
        <v>175</v>
      </c>
      <c r="I3155" s="176">
        <v>4473.2588373190611</v>
      </c>
      <c r="J3155" s="177">
        <v>4212.545018456377</v>
      </c>
      <c r="K3155" s="177">
        <v>2738.5753845521767</v>
      </c>
      <c r="L3155" s="177">
        <v>1239.9818583273695</v>
      </c>
      <c r="M3155" s="177">
        <v>8.5332410721237721</v>
      </c>
      <c r="N3155" s="177">
        <v>0</v>
      </c>
      <c r="O3155" s="179">
        <v>0.53946292172965282</v>
      </c>
    </row>
    <row r="3156" spans="1:15" x14ac:dyDescent="0.25">
      <c r="A3156" s="576"/>
      <c r="B3156" s="568"/>
      <c r="C3156" s="568"/>
      <c r="D3156" s="568"/>
      <c r="E3156" s="568"/>
      <c r="F3156" s="568" t="s">
        <v>117</v>
      </c>
      <c r="G3156" s="568" t="s">
        <v>186</v>
      </c>
      <c r="H3156" s="175" t="s">
        <v>54</v>
      </c>
      <c r="I3156" s="176">
        <v>142.40089136167944</v>
      </c>
      <c r="J3156" s="177">
        <v>142.40089136167944</v>
      </c>
      <c r="K3156" s="177">
        <v>108.05942659413559</v>
      </c>
      <c r="L3156" s="177">
        <v>50.247707558409545</v>
      </c>
      <c r="M3156" s="180"/>
      <c r="N3156" s="180"/>
      <c r="O3156" s="179">
        <v>0.75883953787676039</v>
      </c>
    </row>
    <row r="3157" spans="1:15" x14ac:dyDescent="0.25">
      <c r="A3157" s="576"/>
      <c r="B3157" s="568"/>
      <c r="C3157" s="568"/>
      <c r="D3157" s="568"/>
      <c r="E3157" s="568"/>
      <c r="F3157" s="568"/>
      <c r="G3157" s="568"/>
      <c r="H3157" s="175" t="s">
        <v>175</v>
      </c>
      <c r="I3157" s="176">
        <v>142.40089136167944</v>
      </c>
      <c r="J3157" s="177">
        <v>142.40089136167944</v>
      </c>
      <c r="K3157" s="177">
        <v>108.05942659413559</v>
      </c>
      <c r="L3157" s="177">
        <v>50.247707558409545</v>
      </c>
      <c r="M3157" s="180"/>
      <c r="N3157" s="180"/>
      <c r="O3157" s="179">
        <v>0.75883953787676039</v>
      </c>
    </row>
    <row r="3158" spans="1:15" x14ac:dyDescent="0.25">
      <c r="A3158" s="576"/>
      <c r="B3158" s="568"/>
      <c r="C3158" s="568"/>
      <c r="D3158" s="568"/>
      <c r="E3158" s="568"/>
      <c r="F3158" s="568" t="s">
        <v>118</v>
      </c>
      <c r="G3158" s="568" t="s">
        <v>186</v>
      </c>
      <c r="H3158" s="175" t="s">
        <v>187</v>
      </c>
      <c r="I3158" s="176">
        <v>2.4</v>
      </c>
      <c r="J3158" s="177">
        <v>2.4</v>
      </c>
      <c r="K3158" s="180"/>
      <c r="L3158" s="177">
        <v>0</v>
      </c>
      <c r="M3158" s="177">
        <v>0</v>
      </c>
      <c r="N3158" s="177">
        <v>0</v>
      </c>
      <c r="O3158" s="183"/>
    </row>
    <row r="3159" spans="1:15" x14ac:dyDescent="0.25">
      <c r="A3159" s="576"/>
      <c r="B3159" s="568"/>
      <c r="C3159" s="568"/>
      <c r="D3159" s="568"/>
      <c r="E3159" s="568"/>
      <c r="F3159" s="568"/>
      <c r="G3159" s="568"/>
      <c r="H3159" s="175" t="s">
        <v>54</v>
      </c>
      <c r="I3159" s="176">
        <v>653.11970958282791</v>
      </c>
      <c r="J3159" s="177">
        <v>468.13739114857748</v>
      </c>
      <c r="K3159" s="177">
        <v>223.94072117719639</v>
      </c>
      <c r="L3159" s="177">
        <v>82.412166847076705</v>
      </c>
      <c r="M3159" s="177">
        <v>1.1238000896505811</v>
      </c>
      <c r="N3159" s="180"/>
      <c r="O3159" s="179">
        <v>0.34287852271406072</v>
      </c>
    </row>
    <row r="3160" spans="1:15" x14ac:dyDescent="0.25">
      <c r="A3160" s="576"/>
      <c r="B3160" s="568"/>
      <c r="C3160" s="568"/>
      <c r="D3160" s="568"/>
      <c r="E3160" s="568"/>
      <c r="F3160" s="568"/>
      <c r="G3160" s="568"/>
      <c r="H3160" s="175" t="s">
        <v>175</v>
      </c>
      <c r="I3160" s="176">
        <v>655.51970958282789</v>
      </c>
      <c r="J3160" s="177">
        <v>470.53739114857746</v>
      </c>
      <c r="K3160" s="177">
        <v>223.94072117719639</v>
      </c>
      <c r="L3160" s="177">
        <v>82.412166847076705</v>
      </c>
      <c r="M3160" s="177">
        <v>1.1238000896505811</v>
      </c>
      <c r="N3160" s="177">
        <v>0</v>
      </c>
      <c r="O3160" s="179">
        <v>0.34287852271406072</v>
      </c>
    </row>
    <row r="3161" spans="1:15" x14ac:dyDescent="0.25">
      <c r="A3161" s="576"/>
      <c r="B3161" s="568"/>
      <c r="C3161" s="568"/>
      <c r="D3161" s="568"/>
      <c r="E3161" s="568"/>
      <c r="F3161" s="568" t="s">
        <v>119</v>
      </c>
      <c r="G3161" s="568" t="s">
        <v>186</v>
      </c>
      <c r="H3161" s="175" t="s">
        <v>54</v>
      </c>
      <c r="I3161" s="176">
        <v>122.01497132132187</v>
      </c>
      <c r="J3161" s="177">
        <v>122.01497132132187</v>
      </c>
      <c r="K3161" s="177">
        <v>24.824167818089258</v>
      </c>
      <c r="L3161" s="177">
        <v>10.140472651898833</v>
      </c>
      <c r="M3161" s="180"/>
      <c r="N3161" s="180"/>
      <c r="O3161" s="179">
        <v>0.20345181865195658</v>
      </c>
    </row>
    <row r="3162" spans="1:15" x14ac:dyDescent="0.25">
      <c r="A3162" s="576"/>
      <c r="B3162" s="568"/>
      <c r="C3162" s="568"/>
      <c r="D3162" s="568"/>
      <c r="E3162" s="568"/>
      <c r="F3162" s="568"/>
      <c r="G3162" s="568"/>
      <c r="H3162" s="175" t="s">
        <v>175</v>
      </c>
      <c r="I3162" s="176">
        <v>122.01497132132187</v>
      </c>
      <c r="J3162" s="177">
        <v>122.01497132132187</v>
      </c>
      <c r="K3162" s="177">
        <v>24.824167818089258</v>
      </c>
      <c r="L3162" s="177">
        <v>10.140472651898833</v>
      </c>
      <c r="M3162" s="180"/>
      <c r="N3162" s="180"/>
      <c r="O3162" s="179">
        <v>0.20345181865195658</v>
      </c>
    </row>
    <row r="3163" spans="1:15" x14ac:dyDescent="0.25">
      <c r="A3163" s="576"/>
      <c r="B3163" s="568"/>
      <c r="C3163" s="568"/>
      <c r="D3163" s="568"/>
      <c r="E3163" s="568"/>
      <c r="F3163" s="568" t="s">
        <v>120</v>
      </c>
      <c r="G3163" s="568" t="s">
        <v>186</v>
      </c>
      <c r="H3163" s="175" t="s">
        <v>54</v>
      </c>
      <c r="I3163" s="176">
        <v>71.807401213289978</v>
      </c>
      <c r="J3163" s="177">
        <v>65.861239999239203</v>
      </c>
      <c r="K3163" s="177">
        <v>25.363221431184645</v>
      </c>
      <c r="L3163" s="181">
        <v>0.66710265810969749</v>
      </c>
      <c r="M3163" s="177">
        <v>-59461612.081046239</v>
      </c>
      <c r="N3163" s="177">
        <v>-59461612.081046239</v>
      </c>
      <c r="O3163" s="179">
        <v>0.35321179993477425</v>
      </c>
    </row>
    <row r="3164" spans="1:15" x14ac:dyDescent="0.25">
      <c r="A3164" s="576"/>
      <c r="B3164" s="568"/>
      <c r="C3164" s="568"/>
      <c r="D3164" s="568"/>
      <c r="E3164" s="568"/>
      <c r="F3164" s="568"/>
      <c r="G3164" s="568"/>
      <c r="H3164" s="175" t="s">
        <v>175</v>
      </c>
      <c r="I3164" s="176">
        <v>71.807401213289978</v>
      </c>
      <c r="J3164" s="177">
        <v>65.861239999239203</v>
      </c>
      <c r="K3164" s="177">
        <v>25.363221431184645</v>
      </c>
      <c r="L3164" s="181">
        <v>0.66710265810969749</v>
      </c>
      <c r="M3164" s="177">
        <v>-59461612.081046239</v>
      </c>
      <c r="N3164" s="177">
        <v>-59461612.081046239</v>
      </c>
      <c r="O3164" s="179">
        <v>0.35321179993477425</v>
      </c>
    </row>
    <row r="3165" spans="1:15" x14ac:dyDescent="0.25">
      <c r="A3165" s="576"/>
      <c r="B3165" s="568"/>
      <c r="C3165" s="568"/>
      <c r="D3165" s="568"/>
      <c r="E3165" s="568"/>
      <c r="F3165" s="568" t="s">
        <v>121</v>
      </c>
      <c r="G3165" s="568" t="s">
        <v>186</v>
      </c>
      <c r="H3165" s="175" t="s">
        <v>187</v>
      </c>
      <c r="I3165" s="176">
        <v>19.846153846153847</v>
      </c>
      <c r="J3165" s="177">
        <v>19.230769230769234</v>
      </c>
      <c r="K3165" s="177">
        <v>9.3538461538461544</v>
      </c>
      <c r="L3165" s="177">
        <v>4.6769230769230772</v>
      </c>
      <c r="M3165" s="177">
        <v>1.3538461538461539</v>
      </c>
      <c r="N3165" s="177">
        <v>0</v>
      </c>
      <c r="O3165" s="179">
        <v>0.47131782945736433</v>
      </c>
    </row>
    <row r="3166" spans="1:15" x14ac:dyDescent="0.25">
      <c r="A3166" s="576"/>
      <c r="B3166" s="568"/>
      <c r="C3166" s="568"/>
      <c r="D3166" s="568"/>
      <c r="E3166" s="568"/>
      <c r="F3166" s="568"/>
      <c r="G3166" s="568"/>
      <c r="H3166" s="175" t="s">
        <v>54</v>
      </c>
      <c r="I3166" s="176">
        <v>622.26117069033933</v>
      </c>
      <c r="J3166" s="177">
        <v>505.75958449535557</v>
      </c>
      <c r="K3166" s="177">
        <v>201.16512943035877</v>
      </c>
      <c r="L3166" s="177">
        <v>61.798770772456457</v>
      </c>
      <c r="M3166" s="177">
        <v>1.2410816317670639</v>
      </c>
      <c r="N3166" s="180"/>
      <c r="O3166" s="179">
        <v>0.32328086486126922</v>
      </c>
    </row>
    <row r="3167" spans="1:15" x14ac:dyDescent="0.25">
      <c r="A3167" s="576"/>
      <c r="B3167" s="568"/>
      <c r="C3167" s="568"/>
      <c r="D3167" s="568"/>
      <c r="E3167" s="568"/>
      <c r="F3167" s="568"/>
      <c r="G3167" s="568"/>
      <c r="H3167" s="175" t="s">
        <v>175</v>
      </c>
      <c r="I3167" s="176">
        <v>642.10732453649314</v>
      </c>
      <c r="J3167" s="177">
        <v>524.99035372612479</v>
      </c>
      <c r="K3167" s="177">
        <v>210.51897558420492</v>
      </c>
      <c r="L3167" s="177">
        <v>66.475693849379539</v>
      </c>
      <c r="M3167" s="177">
        <v>2.5949277856132178</v>
      </c>
      <c r="N3167" s="177">
        <v>0</v>
      </c>
      <c r="O3167" s="179">
        <v>0.39729934715931681</v>
      </c>
    </row>
    <row r="3168" spans="1:15" x14ac:dyDescent="0.25">
      <c r="A3168" s="576"/>
      <c r="B3168" s="568"/>
      <c r="C3168" s="568"/>
      <c r="D3168" s="568"/>
      <c r="E3168" s="568"/>
      <c r="F3168" s="568" t="s">
        <v>122</v>
      </c>
      <c r="G3168" s="568" t="s">
        <v>186</v>
      </c>
      <c r="H3168" s="175" t="s">
        <v>187</v>
      </c>
      <c r="I3168" s="176">
        <v>1.0476190476190477</v>
      </c>
      <c r="J3168" s="181">
        <v>0.52380952380952384</v>
      </c>
      <c r="K3168" s="181">
        <v>5.2380952380952389E-2</v>
      </c>
      <c r="L3168" s="177">
        <v>0</v>
      </c>
      <c r="M3168" s="177">
        <v>0</v>
      </c>
      <c r="N3168" s="177">
        <v>0</v>
      </c>
      <c r="O3168" s="179">
        <v>0.05</v>
      </c>
    </row>
    <row r="3169" spans="1:15" x14ac:dyDescent="0.25">
      <c r="A3169" s="576"/>
      <c r="B3169" s="568"/>
      <c r="C3169" s="568"/>
      <c r="D3169" s="568"/>
      <c r="E3169" s="568"/>
      <c r="F3169" s="568"/>
      <c r="G3169" s="568"/>
      <c r="H3169" s="175" t="s">
        <v>54</v>
      </c>
      <c r="I3169" s="176">
        <v>193.60575938827458</v>
      </c>
      <c r="J3169" s="177">
        <v>185.77397219034935</v>
      </c>
      <c r="K3169" s="177">
        <v>55.679657563668272</v>
      </c>
      <c r="L3169" s="181">
        <v>0.56388867825061517</v>
      </c>
      <c r="M3169" s="180"/>
      <c r="N3169" s="180"/>
      <c r="O3169" s="179">
        <v>0.28759298142573964</v>
      </c>
    </row>
    <row r="3170" spans="1:15" x14ac:dyDescent="0.25">
      <c r="A3170" s="576"/>
      <c r="B3170" s="568"/>
      <c r="C3170" s="568"/>
      <c r="D3170" s="568"/>
      <c r="E3170" s="568"/>
      <c r="F3170" s="568"/>
      <c r="G3170" s="568"/>
      <c r="H3170" s="175" t="s">
        <v>175</v>
      </c>
      <c r="I3170" s="176">
        <v>194.65337843589361</v>
      </c>
      <c r="J3170" s="177">
        <v>186.29778171415887</v>
      </c>
      <c r="K3170" s="177">
        <v>55.732038516049222</v>
      </c>
      <c r="L3170" s="181">
        <v>0.56388867825061517</v>
      </c>
      <c r="M3170" s="177">
        <v>0</v>
      </c>
      <c r="N3170" s="177">
        <v>0</v>
      </c>
      <c r="O3170" s="179">
        <v>0.16879649071286981</v>
      </c>
    </row>
    <row r="3171" spans="1:15" x14ac:dyDescent="0.25">
      <c r="A3171" s="576"/>
      <c r="B3171" s="568"/>
      <c r="C3171" s="568"/>
      <c r="D3171" s="568"/>
      <c r="E3171" s="568"/>
      <c r="F3171" s="568" t="s">
        <v>123</v>
      </c>
      <c r="G3171" s="568" t="s">
        <v>186</v>
      </c>
      <c r="H3171" s="175" t="s">
        <v>187</v>
      </c>
      <c r="I3171" s="176">
        <v>2.4130434782608696</v>
      </c>
      <c r="J3171" s="177">
        <v>2.0869565217391304</v>
      </c>
      <c r="K3171" s="177">
        <v>1.6304347826086958</v>
      </c>
      <c r="L3171" s="177">
        <v>0</v>
      </c>
      <c r="M3171" s="177">
        <v>0</v>
      </c>
      <c r="N3171" s="177">
        <v>0</v>
      </c>
      <c r="O3171" s="179">
        <v>0.67567567567567577</v>
      </c>
    </row>
    <row r="3172" spans="1:15" x14ac:dyDescent="0.25">
      <c r="A3172" s="576"/>
      <c r="B3172" s="568"/>
      <c r="C3172" s="568"/>
      <c r="D3172" s="568"/>
      <c r="E3172" s="568"/>
      <c r="F3172" s="568"/>
      <c r="G3172" s="568"/>
      <c r="H3172" s="175" t="s">
        <v>175</v>
      </c>
      <c r="I3172" s="176">
        <v>2.4130434782608696</v>
      </c>
      <c r="J3172" s="177">
        <v>2.0869565217391304</v>
      </c>
      <c r="K3172" s="177">
        <v>1.6304347826086958</v>
      </c>
      <c r="L3172" s="177">
        <v>0</v>
      </c>
      <c r="M3172" s="177">
        <v>0</v>
      </c>
      <c r="N3172" s="177">
        <v>0</v>
      </c>
      <c r="O3172" s="179">
        <v>0.67567567567567577</v>
      </c>
    </row>
    <row r="3173" spans="1:15" x14ac:dyDescent="0.25">
      <c r="A3173" s="576"/>
      <c r="B3173" s="568"/>
      <c r="C3173" s="568"/>
      <c r="D3173" s="568"/>
      <c r="E3173" s="568"/>
      <c r="F3173" s="568" t="s">
        <v>124</v>
      </c>
      <c r="G3173" s="568" t="s">
        <v>186</v>
      </c>
      <c r="H3173" s="175" t="s">
        <v>187</v>
      </c>
      <c r="I3173" s="176">
        <v>8.75</v>
      </c>
      <c r="J3173" s="177">
        <v>8.75</v>
      </c>
      <c r="K3173" s="177">
        <v>11.25</v>
      </c>
      <c r="L3173" s="177">
        <v>11.25</v>
      </c>
      <c r="M3173" s="181">
        <v>0.75</v>
      </c>
      <c r="N3173" s="181">
        <v>0.625</v>
      </c>
      <c r="O3173" s="178">
        <v>1.2857142857142858</v>
      </c>
    </row>
    <row r="3174" spans="1:15" x14ac:dyDescent="0.25">
      <c r="A3174" s="576"/>
      <c r="B3174" s="568"/>
      <c r="C3174" s="568"/>
      <c r="D3174" s="568"/>
      <c r="E3174" s="568"/>
      <c r="F3174" s="568"/>
      <c r="G3174" s="568"/>
      <c r="H3174" s="175" t="s">
        <v>54</v>
      </c>
      <c r="I3174" s="176">
        <v>715.30847617988388</v>
      </c>
      <c r="J3174" s="177">
        <v>517.74780661949728</v>
      </c>
      <c r="K3174" s="177">
        <v>167.0546284722038</v>
      </c>
      <c r="L3174" s="177">
        <v>68.122775018459009</v>
      </c>
      <c r="M3174" s="177">
        <v>14.527979073755455</v>
      </c>
      <c r="N3174" s="177">
        <v>9.7970897076654833</v>
      </c>
      <c r="O3174" s="179">
        <v>0.23354207874672708</v>
      </c>
    </row>
    <row r="3175" spans="1:15" x14ac:dyDescent="0.25">
      <c r="A3175" s="576"/>
      <c r="B3175" s="568"/>
      <c r="C3175" s="568"/>
      <c r="D3175" s="568"/>
      <c r="E3175" s="568"/>
      <c r="F3175" s="568"/>
      <c r="G3175" s="568"/>
      <c r="H3175" s="175" t="s">
        <v>175</v>
      </c>
      <c r="I3175" s="176">
        <v>724.05847617988388</v>
      </c>
      <c r="J3175" s="177">
        <v>526.49780661949728</v>
      </c>
      <c r="K3175" s="177">
        <v>178.3046284722038</v>
      </c>
      <c r="L3175" s="177">
        <v>79.372775018459009</v>
      </c>
      <c r="M3175" s="177">
        <v>15.277979073755455</v>
      </c>
      <c r="N3175" s="177">
        <v>10.422089707665483</v>
      </c>
      <c r="O3175" s="179">
        <v>0.75962818223050643</v>
      </c>
    </row>
    <row r="3176" spans="1:15" x14ac:dyDescent="0.25">
      <c r="A3176" s="576"/>
      <c r="B3176" s="568"/>
      <c r="C3176" s="568"/>
      <c r="D3176" s="568"/>
      <c r="E3176" s="568"/>
      <c r="F3176" s="568" t="s">
        <v>125</v>
      </c>
      <c r="G3176" s="568" t="s">
        <v>186</v>
      </c>
      <c r="H3176" s="175" t="s">
        <v>187</v>
      </c>
      <c r="I3176" s="176">
        <v>3.75</v>
      </c>
      <c r="J3176" s="181">
        <v>0.45</v>
      </c>
      <c r="K3176" s="181">
        <v>0.25</v>
      </c>
      <c r="L3176" s="181">
        <v>0.05</v>
      </c>
      <c r="M3176" s="177">
        <v>0</v>
      </c>
      <c r="N3176" s="177">
        <v>0</v>
      </c>
      <c r="O3176" s="179">
        <v>6.6666666666666666E-2</v>
      </c>
    </row>
    <row r="3177" spans="1:15" x14ac:dyDescent="0.25">
      <c r="A3177" s="576"/>
      <c r="B3177" s="568"/>
      <c r="C3177" s="568"/>
      <c r="D3177" s="568"/>
      <c r="E3177" s="568"/>
      <c r="F3177" s="568"/>
      <c r="G3177" s="568"/>
      <c r="H3177" s="175" t="s">
        <v>54</v>
      </c>
      <c r="I3177" s="176">
        <v>97.5378459034239</v>
      </c>
      <c r="J3177" s="177">
        <v>30.329393762360887</v>
      </c>
      <c r="K3177" s="177">
        <v>21.007611505004217</v>
      </c>
      <c r="L3177" s="177">
        <v>9.7482605159159306</v>
      </c>
      <c r="M3177" s="177">
        <v>2.0698478386248556</v>
      </c>
      <c r="N3177" s="180"/>
      <c r="O3177" s="179">
        <v>0.21537907988868946</v>
      </c>
    </row>
    <row r="3178" spans="1:15" x14ac:dyDescent="0.25">
      <c r="A3178" s="576"/>
      <c r="B3178" s="568"/>
      <c r="C3178" s="568"/>
      <c r="D3178" s="568"/>
      <c r="E3178" s="568"/>
      <c r="F3178" s="568"/>
      <c r="G3178" s="568"/>
      <c r="H3178" s="175" t="s">
        <v>175</v>
      </c>
      <c r="I3178" s="176">
        <v>101.2878459034239</v>
      </c>
      <c r="J3178" s="177">
        <v>30.779393762360886</v>
      </c>
      <c r="K3178" s="177">
        <v>21.257611505004217</v>
      </c>
      <c r="L3178" s="177">
        <v>9.7982605159159313</v>
      </c>
      <c r="M3178" s="177">
        <v>2.0698478386248556</v>
      </c>
      <c r="N3178" s="177">
        <v>0</v>
      </c>
      <c r="O3178" s="179">
        <v>0.14102287327767807</v>
      </c>
    </row>
    <row r="3179" spans="1:15" x14ac:dyDescent="0.25">
      <c r="A3179" s="576"/>
      <c r="B3179" s="568"/>
      <c r="C3179" s="568"/>
      <c r="D3179" s="568"/>
      <c r="E3179" s="568"/>
      <c r="F3179" s="568" t="s">
        <v>126</v>
      </c>
      <c r="G3179" s="568" t="s">
        <v>186</v>
      </c>
      <c r="H3179" s="175" t="s">
        <v>54</v>
      </c>
      <c r="I3179" s="176">
        <v>237.7918104582389</v>
      </c>
      <c r="J3179" s="177">
        <v>180.2629316472165</v>
      </c>
      <c r="K3179" s="177">
        <v>78.074702027354789</v>
      </c>
      <c r="L3179" s="177">
        <v>0</v>
      </c>
      <c r="M3179" s="180"/>
      <c r="N3179" s="180"/>
      <c r="O3179" s="179">
        <v>0.32833217374854168</v>
      </c>
    </row>
    <row r="3180" spans="1:15" x14ac:dyDescent="0.25">
      <c r="A3180" s="576"/>
      <c r="B3180" s="568"/>
      <c r="C3180" s="568"/>
      <c r="D3180" s="568"/>
      <c r="E3180" s="568"/>
      <c r="F3180" s="568"/>
      <c r="G3180" s="568"/>
      <c r="H3180" s="175" t="s">
        <v>175</v>
      </c>
      <c r="I3180" s="176">
        <v>237.7918104582389</v>
      </c>
      <c r="J3180" s="177">
        <v>180.2629316472165</v>
      </c>
      <c r="K3180" s="177">
        <v>78.074702027354789</v>
      </c>
      <c r="L3180" s="177">
        <v>0</v>
      </c>
      <c r="M3180" s="180"/>
      <c r="N3180" s="180"/>
      <c r="O3180" s="179">
        <v>0.32833217374854168</v>
      </c>
    </row>
    <row r="3181" spans="1:15" x14ac:dyDescent="0.25">
      <c r="A3181" s="576"/>
      <c r="B3181" s="568"/>
      <c r="C3181" s="568"/>
      <c r="D3181" s="568"/>
      <c r="E3181" s="568"/>
      <c r="F3181" s="568" t="s">
        <v>127</v>
      </c>
      <c r="G3181" s="568" t="s">
        <v>186</v>
      </c>
      <c r="H3181" s="175" t="s">
        <v>54</v>
      </c>
      <c r="I3181" s="176">
        <v>91.947251199429161</v>
      </c>
      <c r="J3181" s="177">
        <v>43.419535288619329</v>
      </c>
      <c r="K3181" s="177">
        <v>19.8606062590767</v>
      </c>
      <c r="L3181" s="177">
        <v>6.6202020863588995</v>
      </c>
      <c r="M3181" s="177">
        <v>5.2614260408562243</v>
      </c>
      <c r="N3181" s="177">
        <v>1.0727179306600068</v>
      </c>
      <c r="O3181" s="179">
        <v>0.21600000000000003</v>
      </c>
    </row>
    <row r="3182" spans="1:15" x14ac:dyDescent="0.25">
      <c r="A3182" s="576"/>
      <c r="B3182" s="568"/>
      <c r="C3182" s="568"/>
      <c r="D3182" s="568"/>
      <c r="E3182" s="568"/>
      <c r="F3182" s="568"/>
      <c r="G3182" s="568"/>
      <c r="H3182" s="175" t="s">
        <v>175</v>
      </c>
      <c r="I3182" s="176">
        <v>91.947251199429161</v>
      </c>
      <c r="J3182" s="177">
        <v>43.419535288619329</v>
      </c>
      <c r="K3182" s="177">
        <v>19.8606062590767</v>
      </c>
      <c r="L3182" s="177">
        <v>6.6202020863588995</v>
      </c>
      <c r="M3182" s="177">
        <v>5.2614260408562243</v>
      </c>
      <c r="N3182" s="177">
        <v>1.0727179306600068</v>
      </c>
      <c r="O3182" s="179">
        <v>0.21600000000000003</v>
      </c>
    </row>
    <row r="3183" spans="1:15" x14ac:dyDescent="0.25">
      <c r="A3183" s="576"/>
      <c r="B3183" s="568"/>
      <c r="C3183" s="568"/>
      <c r="D3183" s="568"/>
      <c r="E3183" s="568"/>
      <c r="F3183" s="568" t="s">
        <v>128</v>
      </c>
      <c r="G3183" s="568" t="s">
        <v>186</v>
      </c>
      <c r="H3183" s="175" t="s">
        <v>54</v>
      </c>
      <c r="I3183" s="176">
        <v>19.007243514982836</v>
      </c>
      <c r="J3183" s="177">
        <v>19.007243514982836</v>
      </c>
      <c r="K3183" s="177">
        <v>16.422258396945171</v>
      </c>
      <c r="L3183" s="177">
        <v>0</v>
      </c>
      <c r="M3183" s="180"/>
      <c r="N3183" s="180"/>
      <c r="O3183" s="179">
        <v>0.8640000000000001</v>
      </c>
    </row>
    <row r="3184" spans="1:15" x14ac:dyDescent="0.25">
      <c r="A3184" s="576"/>
      <c r="B3184" s="568"/>
      <c r="C3184" s="568"/>
      <c r="D3184" s="568"/>
      <c r="E3184" s="568"/>
      <c r="F3184" s="568"/>
      <c r="G3184" s="568"/>
      <c r="H3184" s="175" t="s">
        <v>175</v>
      </c>
      <c r="I3184" s="176">
        <v>19.007243514982836</v>
      </c>
      <c r="J3184" s="177">
        <v>19.007243514982836</v>
      </c>
      <c r="K3184" s="177">
        <v>16.422258396945171</v>
      </c>
      <c r="L3184" s="177">
        <v>0</v>
      </c>
      <c r="M3184" s="180"/>
      <c r="N3184" s="180"/>
      <c r="O3184" s="179">
        <v>0.8640000000000001</v>
      </c>
    </row>
    <row r="3185" spans="1:15" x14ac:dyDescent="0.25">
      <c r="A3185" s="576"/>
      <c r="B3185" s="568"/>
      <c r="C3185" s="568"/>
      <c r="D3185" s="568"/>
      <c r="E3185" s="568"/>
      <c r="F3185" s="568" t="s">
        <v>130</v>
      </c>
      <c r="G3185" s="568" t="s">
        <v>186</v>
      </c>
      <c r="H3185" s="175" t="s">
        <v>187</v>
      </c>
      <c r="I3185" s="176">
        <v>10.9375</v>
      </c>
      <c r="J3185" s="177">
        <v>10.9375</v>
      </c>
      <c r="K3185" s="177">
        <v>11.5625</v>
      </c>
      <c r="L3185" s="177">
        <v>9.8125</v>
      </c>
      <c r="M3185" s="177">
        <v>0</v>
      </c>
      <c r="N3185" s="177">
        <v>0</v>
      </c>
      <c r="O3185" s="178">
        <v>1.0571428571428572</v>
      </c>
    </row>
    <row r="3186" spans="1:15" x14ac:dyDescent="0.25">
      <c r="A3186" s="576"/>
      <c r="B3186" s="568"/>
      <c r="C3186" s="568"/>
      <c r="D3186" s="568"/>
      <c r="E3186" s="568"/>
      <c r="F3186" s="568"/>
      <c r="G3186" s="568"/>
      <c r="H3186" s="175" t="s">
        <v>54</v>
      </c>
      <c r="I3186" s="176">
        <v>182.2751750571899</v>
      </c>
      <c r="J3186" s="177">
        <v>182.2751750571899</v>
      </c>
      <c r="K3186" s="177">
        <v>102.11151876332949</v>
      </c>
      <c r="L3186" s="177">
        <v>9.3702718303406396</v>
      </c>
      <c r="M3186" s="180"/>
      <c r="N3186" s="180"/>
      <c r="O3186" s="179">
        <v>0.56020529801324515</v>
      </c>
    </row>
    <row r="3187" spans="1:15" x14ac:dyDescent="0.25">
      <c r="A3187" s="576"/>
      <c r="B3187" s="568"/>
      <c r="C3187" s="568"/>
      <c r="D3187" s="568"/>
      <c r="E3187" s="568"/>
      <c r="F3187" s="568"/>
      <c r="G3187" s="568"/>
      <c r="H3187" s="175" t="s">
        <v>175</v>
      </c>
      <c r="I3187" s="176">
        <v>193.2126750571899</v>
      </c>
      <c r="J3187" s="177">
        <v>193.2126750571899</v>
      </c>
      <c r="K3187" s="177">
        <v>113.67401876332949</v>
      </c>
      <c r="L3187" s="177">
        <v>19.182771830340641</v>
      </c>
      <c r="M3187" s="177">
        <v>0</v>
      </c>
      <c r="N3187" s="177">
        <v>0</v>
      </c>
      <c r="O3187" s="179">
        <v>0.80867407757805121</v>
      </c>
    </row>
    <row r="3188" spans="1:15" x14ac:dyDescent="0.25">
      <c r="A3188" s="576"/>
      <c r="B3188" s="568"/>
      <c r="C3188" s="568"/>
      <c r="D3188" s="568"/>
      <c r="E3188" s="568"/>
      <c r="F3188" s="568" t="s">
        <v>131</v>
      </c>
      <c r="G3188" s="568" t="s">
        <v>186</v>
      </c>
      <c r="H3188" s="175" t="s">
        <v>54</v>
      </c>
      <c r="I3188" s="176">
        <v>59.091279585554176</v>
      </c>
      <c r="J3188" s="177">
        <v>59.091279585554176</v>
      </c>
      <c r="K3188" s="177">
        <v>25.873911637698448</v>
      </c>
      <c r="L3188" s="177">
        <v>2.9304058076490636</v>
      </c>
      <c r="M3188" s="180"/>
      <c r="N3188" s="180"/>
      <c r="O3188" s="179">
        <v>0.43786345158150453</v>
      </c>
    </row>
    <row r="3189" spans="1:15" x14ac:dyDescent="0.25">
      <c r="A3189" s="576"/>
      <c r="B3189" s="568"/>
      <c r="C3189" s="568"/>
      <c r="D3189" s="568"/>
      <c r="E3189" s="568"/>
      <c r="F3189" s="568"/>
      <c r="G3189" s="568"/>
      <c r="H3189" s="175" t="s">
        <v>175</v>
      </c>
      <c r="I3189" s="176">
        <v>59.091279585554176</v>
      </c>
      <c r="J3189" s="177">
        <v>59.091279585554176</v>
      </c>
      <c r="K3189" s="177">
        <v>25.873911637698448</v>
      </c>
      <c r="L3189" s="177">
        <v>2.9304058076490636</v>
      </c>
      <c r="M3189" s="180"/>
      <c r="N3189" s="180"/>
      <c r="O3189" s="179">
        <v>0.43786345158150453</v>
      </c>
    </row>
    <row r="3190" spans="1:15" x14ac:dyDescent="0.25">
      <c r="A3190" s="576"/>
      <c r="B3190" s="568"/>
      <c r="C3190" s="568"/>
      <c r="D3190" s="568"/>
      <c r="E3190" s="568"/>
      <c r="F3190" s="568" t="s">
        <v>133</v>
      </c>
      <c r="G3190" s="568" t="s">
        <v>186</v>
      </c>
      <c r="H3190" s="175" t="s">
        <v>54</v>
      </c>
      <c r="I3190" s="176">
        <v>288.82046423206396</v>
      </c>
      <c r="J3190" s="177">
        <v>192.0084896544229</v>
      </c>
      <c r="K3190" s="177">
        <v>33.539206464747636</v>
      </c>
      <c r="L3190" s="177">
        <v>0</v>
      </c>
      <c r="M3190" s="180"/>
      <c r="N3190" s="180"/>
      <c r="O3190" s="179">
        <v>0.11612475782809928</v>
      </c>
    </row>
    <row r="3191" spans="1:15" x14ac:dyDescent="0.25">
      <c r="A3191" s="576"/>
      <c r="B3191" s="568"/>
      <c r="C3191" s="568"/>
      <c r="D3191" s="568"/>
      <c r="E3191" s="568"/>
      <c r="F3191" s="568"/>
      <c r="G3191" s="568"/>
      <c r="H3191" s="175" t="s">
        <v>175</v>
      </c>
      <c r="I3191" s="176">
        <v>288.82046423206396</v>
      </c>
      <c r="J3191" s="177">
        <v>192.0084896544229</v>
      </c>
      <c r="K3191" s="177">
        <v>33.539206464747636</v>
      </c>
      <c r="L3191" s="177">
        <v>0</v>
      </c>
      <c r="M3191" s="180"/>
      <c r="N3191" s="180"/>
      <c r="O3191" s="179">
        <v>0.11612475782809928</v>
      </c>
    </row>
    <row r="3192" spans="1:15" x14ac:dyDescent="0.25">
      <c r="A3192" s="576"/>
      <c r="B3192" s="568"/>
      <c r="C3192" s="568"/>
      <c r="D3192" s="568"/>
      <c r="E3192" s="568"/>
      <c r="F3192" s="568" t="s">
        <v>135</v>
      </c>
      <c r="G3192" s="568" t="s">
        <v>186</v>
      </c>
      <c r="H3192" s="175" t="s">
        <v>54</v>
      </c>
      <c r="I3192" s="176">
        <v>64.632577661018104</v>
      </c>
      <c r="J3192" s="177">
        <v>0</v>
      </c>
      <c r="K3192" s="177">
        <v>0</v>
      </c>
      <c r="L3192" s="180"/>
      <c r="M3192" s="180"/>
      <c r="N3192" s="180"/>
      <c r="O3192" s="178">
        <v>0</v>
      </c>
    </row>
    <row r="3193" spans="1:15" x14ac:dyDescent="0.25">
      <c r="A3193" s="576"/>
      <c r="B3193" s="568"/>
      <c r="C3193" s="568"/>
      <c r="D3193" s="568"/>
      <c r="E3193" s="568"/>
      <c r="F3193" s="568"/>
      <c r="G3193" s="568"/>
      <c r="H3193" s="175" t="s">
        <v>175</v>
      </c>
      <c r="I3193" s="176">
        <v>64.632577661018104</v>
      </c>
      <c r="J3193" s="177">
        <v>0</v>
      </c>
      <c r="K3193" s="177">
        <v>0</v>
      </c>
      <c r="L3193" s="180"/>
      <c r="M3193" s="180"/>
      <c r="N3193" s="180"/>
      <c r="O3193" s="178">
        <v>0</v>
      </c>
    </row>
    <row r="3194" spans="1:15" x14ac:dyDescent="0.25">
      <c r="A3194" s="576"/>
      <c r="B3194" s="568"/>
      <c r="C3194" s="568"/>
      <c r="D3194" s="568"/>
      <c r="E3194" s="568"/>
      <c r="F3194" s="568" t="s">
        <v>175</v>
      </c>
      <c r="G3194" s="568" t="s">
        <v>186</v>
      </c>
      <c r="H3194" s="175" t="s">
        <v>187</v>
      </c>
      <c r="I3194" s="176">
        <v>609.98786607009515</v>
      </c>
      <c r="J3194" s="177">
        <v>552.76315154572399</v>
      </c>
      <c r="K3194" s="177">
        <v>317.50759072809257</v>
      </c>
      <c r="L3194" s="177">
        <v>155.62711633376927</v>
      </c>
      <c r="M3194" s="177">
        <v>15.027440734371114</v>
      </c>
      <c r="N3194" s="177">
        <v>4.5862121212121227</v>
      </c>
      <c r="O3194" s="179">
        <v>0.68089809011491276</v>
      </c>
    </row>
    <row r="3195" spans="1:15" x14ac:dyDescent="0.25">
      <c r="A3195" s="576"/>
      <c r="B3195" s="568"/>
      <c r="C3195" s="568"/>
      <c r="D3195" s="568"/>
      <c r="E3195" s="568"/>
      <c r="F3195" s="568"/>
      <c r="G3195" s="568"/>
      <c r="H3195" s="175" t="s">
        <v>54</v>
      </c>
      <c r="I3195" s="176">
        <v>83955.557561656693</v>
      </c>
      <c r="J3195" s="177">
        <v>79071.55171202826</v>
      </c>
      <c r="K3195" s="177">
        <v>52033.294233451976</v>
      </c>
      <c r="L3195" s="177">
        <v>25127.275616982464</v>
      </c>
      <c r="M3195" s="177">
        <v>-59461280.135317393</v>
      </c>
      <c r="N3195" s="177">
        <v>-59461409.232700035</v>
      </c>
      <c r="O3195" s="179">
        <v>0.55969117468927787</v>
      </c>
    </row>
    <row r="3196" spans="1:15" x14ac:dyDescent="0.25">
      <c r="A3196" s="576"/>
      <c r="B3196" s="568"/>
      <c r="C3196" s="568"/>
      <c r="D3196" s="568"/>
      <c r="E3196" s="568"/>
      <c r="F3196" s="568"/>
      <c r="G3196" s="568"/>
      <c r="H3196" s="175" t="s">
        <v>175</v>
      </c>
      <c r="I3196" s="176">
        <v>84565.545427726829</v>
      </c>
      <c r="J3196" s="177">
        <v>79624.314863573978</v>
      </c>
      <c r="K3196" s="177">
        <v>52350.801824180067</v>
      </c>
      <c r="L3196" s="177">
        <v>25282.90273331623</v>
      </c>
      <c r="M3196" s="177">
        <v>-59461265.107876658</v>
      </c>
      <c r="N3196" s="177">
        <v>-59461404.646487929</v>
      </c>
      <c r="O3196" s="179">
        <v>0.60009347983115624</v>
      </c>
    </row>
    <row r="3197" spans="1:15" x14ac:dyDescent="0.25">
      <c r="A3197" s="576"/>
      <c r="B3197" s="568" t="s">
        <v>27</v>
      </c>
      <c r="C3197" s="568" t="s">
        <v>42</v>
      </c>
      <c r="D3197" s="568" t="s">
        <v>43</v>
      </c>
      <c r="E3197" s="568" t="s">
        <v>185</v>
      </c>
      <c r="F3197" s="568" t="s">
        <v>64</v>
      </c>
      <c r="G3197" s="568" t="s">
        <v>186</v>
      </c>
      <c r="H3197" s="175" t="s">
        <v>54</v>
      </c>
      <c r="I3197" s="176">
        <v>290.54790390659184</v>
      </c>
      <c r="J3197" s="177">
        <v>264.64349205616224</v>
      </c>
      <c r="K3197" s="177">
        <v>316.84469515040377</v>
      </c>
      <c r="L3197" s="177">
        <v>168.05126103457943</v>
      </c>
      <c r="M3197" s="180"/>
      <c r="N3197" s="180"/>
      <c r="O3197" s="178">
        <v>1.0905075923461698</v>
      </c>
    </row>
    <row r="3198" spans="1:15" x14ac:dyDescent="0.25">
      <c r="A3198" s="576"/>
      <c r="B3198" s="568"/>
      <c r="C3198" s="568"/>
      <c r="D3198" s="568"/>
      <c r="E3198" s="568"/>
      <c r="F3198" s="568"/>
      <c r="G3198" s="568"/>
      <c r="H3198" s="175" t="s">
        <v>175</v>
      </c>
      <c r="I3198" s="176">
        <v>290.54790390659184</v>
      </c>
      <c r="J3198" s="177">
        <v>264.64349205616224</v>
      </c>
      <c r="K3198" s="177">
        <v>316.84469515040377</v>
      </c>
      <c r="L3198" s="177">
        <v>168.05126103457943</v>
      </c>
      <c r="M3198" s="180"/>
      <c r="N3198" s="180"/>
      <c r="O3198" s="178">
        <v>1.0905075923461698</v>
      </c>
    </row>
    <row r="3199" spans="1:15" x14ac:dyDescent="0.25">
      <c r="A3199" s="576"/>
      <c r="B3199" s="568"/>
      <c r="C3199" s="568"/>
      <c r="D3199" s="568"/>
      <c r="E3199" s="568"/>
      <c r="F3199" s="568" t="s">
        <v>65</v>
      </c>
      <c r="G3199" s="568" t="s">
        <v>186</v>
      </c>
      <c r="H3199" s="175" t="s">
        <v>54</v>
      </c>
      <c r="I3199" s="176">
        <v>36.703779578897908</v>
      </c>
      <c r="J3199" s="177">
        <v>36.703779578897908</v>
      </c>
      <c r="K3199" s="177">
        <v>42.091824908593573</v>
      </c>
      <c r="L3199" s="177">
        <v>23.325206479343468</v>
      </c>
      <c r="M3199" s="180"/>
      <c r="N3199" s="180"/>
      <c r="O3199" s="178">
        <v>1.1467981061218395</v>
      </c>
    </row>
    <row r="3200" spans="1:15" x14ac:dyDescent="0.25">
      <c r="A3200" s="576"/>
      <c r="B3200" s="568"/>
      <c r="C3200" s="568"/>
      <c r="D3200" s="568"/>
      <c r="E3200" s="568"/>
      <c r="F3200" s="568"/>
      <c r="G3200" s="568"/>
      <c r="H3200" s="175" t="s">
        <v>175</v>
      </c>
      <c r="I3200" s="176">
        <v>36.703779578897908</v>
      </c>
      <c r="J3200" s="177">
        <v>36.703779578897908</v>
      </c>
      <c r="K3200" s="177">
        <v>42.091824908593573</v>
      </c>
      <c r="L3200" s="177">
        <v>23.325206479343468</v>
      </c>
      <c r="M3200" s="180"/>
      <c r="N3200" s="180"/>
      <c r="O3200" s="178">
        <v>1.1467981061218395</v>
      </c>
    </row>
    <row r="3201" spans="1:15" x14ac:dyDescent="0.25">
      <c r="A3201" s="576"/>
      <c r="B3201" s="568"/>
      <c r="C3201" s="568"/>
      <c r="D3201" s="568"/>
      <c r="E3201" s="568"/>
      <c r="F3201" s="568" t="s">
        <v>67</v>
      </c>
      <c r="G3201" s="568" t="s">
        <v>186</v>
      </c>
      <c r="H3201" s="175" t="s">
        <v>54</v>
      </c>
      <c r="I3201" s="176">
        <v>4.471967073011486</v>
      </c>
      <c r="J3201" s="177">
        <v>4.471967073011486</v>
      </c>
      <c r="K3201" s="177">
        <v>8.5861767801820523</v>
      </c>
      <c r="L3201" s="177">
        <v>6.4396325851365397</v>
      </c>
      <c r="M3201" s="180"/>
      <c r="N3201" s="180"/>
      <c r="O3201" s="178">
        <v>1.92</v>
      </c>
    </row>
    <row r="3202" spans="1:15" x14ac:dyDescent="0.25">
      <c r="A3202" s="576"/>
      <c r="B3202" s="568"/>
      <c r="C3202" s="568"/>
      <c r="D3202" s="568"/>
      <c r="E3202" s="568"/>
      <c r="F3202" s="568"/>
      <c r="G3202" s="568"/>
      <c r="H3202" s="175" t="s">
        <v>175</v>
      </c>
      <c r="I3202" s="176">
        <v>4.471967073011486</v>
      </c>
      <c r="J3202" s="177">
        <v>4.471967073011486</v>
      </c>
      <c r="K3202" s="177">
        <v>8.5861767801820523</v>
      </c>
      <c r="L3202" s="177">
        <v>6.4396325851365397</v>
      </c>
      <c r="M3202" s="180"/>
      <c r="N3202" s="180"/>
      <c r="O3202" s="178">
        <v>1.92</v>
      </c>
    </row>
    <row r="3203" spans="1:15" x14ac:dyDescent="0.25">
      <c r="A3203" s="576"/>
      <c r="B3203" s="568"/>
      <c r="C3203" s="568"/>
      <c r="D3203" s="568"/>
      <c r="E3203" s="568"/>
      <c r="F3203" s="568" t="s">
        <v>175</v>
      </c>
      <c r="G3203" s="568" t="s">
        <v>186</v>
      </c>
      <c r="H3203" s="175" t="s">
        <v>54</v>
      </c>
      <c r="I3203" s="176">
        <v>331.72365055850128</v>
      </c>
      <c r="J3203" s="177">
        <v>305.81923870807162</v>
      </c>
      <c r="K3203" s="177">
        <v>367.52269683917945</v>
      </c>
      <c r="L3203" s="177">
        <v>197.81610009905944</v>
      </c>
      <c r="M3203" s="180"/>
      <c r="N3203" s="180"/>
      <c r="O3203" s="178">
        <v>1.3857685661560031</v>
      </c>
    </row>
    <row r="3204" spans="1:15" x14ac:dyDescent="0.25">
      <c r="A3204" s="576"/>
      <c r="B3204" s="568"/>
      <c r="C3204" s="568"/>
      <c r="D3204" s="568"/>
      <c r="E3204" s="568"/>
      <c r="F3204" s="568"/>
      <c r="G3204" s="568"/>
      <c r="H3204" s="175" t="s">
        <v>175</v>
      </c>
      <c r="I3204" s="176">
        <v>331.72365055850128</v>
      </c>
      <c r="J3204" s="177">
        <v>305.81923870807162</v>
      </c>
      <c r="K3204" s="177">
        <v>367.52269683917945</v>
      </c>
      <c r="L3204" s="177">
        <v>197.81610009905944</v>
      </c>
      <c r="M3204" s="180"/>
      <c r="N3204" s="180"/>
      <c r="O3204" s="178">
        <v>1.3857685661560031</v>
      </c>
    </row>
    <row r="3205" spans="1:15" x14ac:dyDescent="0.25">
      <c r="A3205" s="576"/>
      <c r="B3205" s="568"/>
      <c r="C3205" s="568"/>
      <c r="D3205" s="568" t="s">
        <v>44</v>
      </c>
      <c r="E3205" s="568" t="s">
        <v>185</v>
      </c>
      <c r="F3205" s="568" t="s">
        <v>70</v>
      </c>
      <c r="G3205" s="568" t="s">
        <v>186</v>
      </c>
      <c r="H3205" s="175" t="s">
        <v>54</v>
      </c>
      <c r="I3205" s="176">
        <v>6.888211501460991</v>
      </c>
      <c r="J3205" s="177">
        <v>6.888211501460991</v>
      </c>
      <c r="K3205" s="177">
        <v>4.463561052946722</v>
      </c>
      <c r="L3205" s="177">
        <v>2.4797561405259567</v>
      </c>
      <c r="M3205" s="180"/>
      <c r="N3205" s="180"/>
      <c r="O3205" s="179">
        <v>0.64800000000000002</v>
      </c>
    </row>
    <row r="3206" spans="1:15" x14ac:dyDescent="0.25">
      <c r="A3206" s="576"/>
      <c r="B3206" s="568"/>
      <c r="C3206" s="568"/>
      <c r="D3206" s="568"/>
      <c r="E3206" s="568"/>
      <c r="F3206" s="568"/>
      <c r="G3206" s="568"/>
      <c r="H3206" s="175" t="s">
        <v>175</v>
      </c>
      <c r="I3206" s="176">
        <v>6.888211501460991</v>
      </c>
      <c r="J3206" s="177">
        <v>6.888211501460991</v>
      </c>
      <c r="K3206" s="177">
        <v>4.463561052946722</v>
      </c>
      <c r="L3206" s="177">
        <v>2.4797561405259567</v>
      </c>
      <c r="M3206" s="180"/>
      <c r="N3206" s="180"/>
      <c r="O3206" s="179">
        <v>0.64800000000000002</v>
      </c>
    </row>
    <row r="3207" spans="1:15" x14ac:dyDescent="0.25">
      <c r="A3207" s="576"/>
      <c r="B3207" s="568"/>
      <c r="C3207" s="568"/>
      <c r="D3207" s="568"/>
      <c r="E3207" s="568"/>
      <c r="F3207" s="568" t="s">
        <v>71</v>
      </c>
      <c r="G3207" s="568" t="s">
        <v>186</v>
      </c>
      <c r="H3207" s="175" t="s">
        <v>54</v>
      </c>
      <c r="I3207" s="176">
        <v>2.8951722035310317</v>
      </c>
      <c r="J3207" s="177">
        <v>2.8951722035310317</v>
      </c>
      <c r="K3207" s="177">
        <v>5.5587306307795803</v>
      </c>
      <c r="L3207" s="177">
        <v>0</v>
      </c>
      <c r="M3207" s="180"/>
      <c r="N3207" s="180"/>
      <c r="O3207" s="178">
        <v>1.92</v>
      </c>
    </row>
    <row r="3208" spans="1:15" x14ac:dyDescent="0.25">
      <c r="A3208" s="576"/>
      <c r="B3208" s="568"/>
      <c r="C3208" s="568"/>
      <c r="D3208" s="568"/>
      <c r="E3208" s="568"/>
      <c r="F3208" s="568"/>
      <c r="G3208" s="568"/>
      <c r="H3208" s="175" t="s">
        <v>175</v>
      </c>
      <c r="I3208" s="176">
        <v>2.8951722035310317</v>
      </c>
      <c r="J3208" s="177">
        <v>2.8951722035310317</v>
      </c>
      <c r="K3208" s="177">
        <v>5.5587306307795803</v>
      </c>
      <c r="L3208" s="177">
        <v>0</v>
      </c>
      <c r="M3208" s="180"/>
      <c r="N3208" s="180"/>
      <c r="O3208" s="178">
        <v>1.92</v>
      </c>
    </row>
    <row r="3209" spans="1:15" x14ac:dyDescent="0.25">
      <c r="A3209" s="576"/>
      <c r="B3209" s="568"/>
      <c r="C3209" s="568"/>
      <c r="D3209" s="568"/>
      <c r="E3209" s="568"/>
      <c r="F3209" s="568" t="s">
        <v>73</v>
      </c>
      <c r="G3209" s="568" t="s">
        <v>186</v>
      </c>
      <c r="H3209" s="175" t="s">
        <v>54</v>
      </c>
      <c r="I3209" s="176">
        <v>13.730734620246569</v>
      </c>
      <c r="J3209" s="177">
        <v>13.730734620246569</v>
      </c>
      <c r="K3209" s="177">
        <v>25.264551701253687</v>
      </c>
      <c r="L3209" s="177">
        <v>11.671124427209584</v>
      </c>
      <c r="M3209" s="180"/>
      <c r="N3209" s="180"/>
      <c r="O3209" s="178">
        <v>1.84</v>
      </c>
    </row>
    <row r="3210" spans="1:15" x14ac:dyDescent="0.25">
      <c r="A3210" s="576"/>
      <c r="B3210" s="568"/>
      <c r="C3210" s="568"/>
      <c r="D3210" s="568"/>
      <c r="E3210" s="568"/>
      <c r="F3210" s="568"/>
      <c r="G3210" s="568"/>
      <c r="H3210" s="175" t="s">
        <v>175</v>
      </c>
      <c r="I3210" s="176">
        <v>13.730734620246569</v>
      </c>
      <c r="J3210" s="177">
        <v>13.730734620246569</v>
      </c>
      <c r="K3210" s="177">
        <v>25.264551701253687</v>
      </c>
      <c r="L3210" s="177">
        <v>11.671124427209584</v>
      </c>
      <c r="M3210" s="180"/>
      <c r="N3210" s="180"/>
      <c r="O3210" s="178">
        <v>1.84</v>
      </c>
    </row>
    <row r="3211" spans="1:15" x14ac:dyDescent="0.25">
      <c r="A3211" s="576"/>
      <c r="B3211" s="568"/>
      <c r="C3211" s="568"/>
      <c r="D3211" s="568"/>
      <c r="E3211" s="568"/>
      <c r="F3211" s="568" t="s">
        <v>74</v>
      </c>
      <c r="G3211" s="568" t="s">
        <v>186</v>
      </c>
      <c r="H3211" s="175" t="s">
        <v>54</v>
      </c>
      <c r="I3211" s="176">
        <v>22.703514889234114</v>
      </c>
      <c r="J3211" s="177">
        <v>22.703514889234114</v>
      </c>
      <c r="K3211" s="177">
        <v>12.108541274258192</v>
      </c>
      <c r="L3211" s="177">
        <v>0</v>
      </c>
      <c r="M3211" s="180"/>
      <c r="N3211" s="180"/>
      <c r="O3211" s="179">
        <v>0.53333333333333321</v>
      </c>
    </row>
    <row r="3212" spans="1:15" x14ac:dyDescent="0.25">
      <c r="A3212" s="576"/>
      <c r="B3212" s="568"/>
      <c r="C3212" s="568"/>
      <c r="D3212" s="568"/>
      <c r="E3212" s="568"/>
      <c r="F3212" s="568"/>
      <c r="G3212" s="568"/>
      <c r="H3212" s="175" t="s">
        <v>175</v>
      </c>
      <c r="I3212" s="176">
        <v>22.703514889234114</v>
      </c>
      <c r="J3212" s="177">
        <v>22.703514889234114</v>
      </c>
      <c r="K3212" s="177">
        <v>12.108541274258192</v>
      </c>
      <c r="L3212" s="177">
        <v>0</v>
      </c>
      <c r="M3212" s="180"/>
      <c r="N3212" s="180"/>
      <c r="O3212" s="179">
        <v>0.53333333333333321</v>
      </c>
    </row>
    <row r="3213" spans="1:15" x14ac:dyDescent="0.25">
      <c r="A3213" s="576"/>
      <c r="B3213" s="568"/>
      <c r="C3213" s="568"/>
      <c r="D3213" s="568"/>
      <c r="E3213" s="568"/>
      <c r="F3213" s="568" t="s">
        <v>75</v>
      </c>
      <c r="G3213" s="568" t="s">
        <v>186</v>
      </c>
      <c r="H3213" s="175" t="s">
        <v>54</v>
      </c>
      <c r="I3213" s="176">
        <v>126.43836074855464</v>
      </c>
      <c r="J3213" s="177">
        <v>126.43836074855464</v>
      </c>
      <c r="K3213" s="177">
        <v>57.794897657505686</v>
      </c>
      <c r="L3213" s="177">
        <v>3.3288514877813942</v>
      </c>
      <c r="M3213" s="180"/>
      <c r="N3213" s="180"/>
      <c r="O3213" s="179">
        <v>0.45709939068603717</v>
      </c>
    </row>
    <row r="3214" spans="1:15" x14ac:dyDescent="0.25">
      <c r="A3214" s="576"/>
      <c r="B3214" s="568"/>
      <c r="C3214" s="568"/>
      <c r="D3214" s="568"/>
      <c r="E3214" s="568"/>
      <c r="F3214" s="568"/>
      <c r="G3214" s="568"/>
      <c r="H3214" s="175" t="s">
        <v>175</v>
      </c>
      <c r="I3214" s="176">
        <v>126.43836074855464</v>
      </c>
      <c r="J3214" s="177">
        <v>126.43836074855464</v>
      </c>
      <c r="K3214" s="177">
        <v>57.794897657505686</v>
      </c>
      <c r="L3214" s="177">
        <v>3.3288514877813942</v>
      </c>
      <c r="M3214" s="180"/>
      <c r="N3214" s="180"/>
      <c r="O3214" s="179">
        <v>0.45709939068603717</v>
      </c>
    </row>
    <row r="3215" spans="1:15" x14ac:dyDescent="0.25">
      <c r="A3215" s="576"/>
      <c r="B3215" s="568"/>
      <c r="C3215" s="568"/>
      <c r="D3215" s="568"/>
      <c r="E3215" s="568"/>
      <c r="F3215" s="568" t="s">
        <v>76</v>
      </c>
      <c r="G3215" s="568" t="s">
        <v>186</v>
      </c>
      <c r="H3215" s="175" t="s">
        <v>54</v>
      </c>
      <c r="I3215" s="176">
        <v>83.584946129280155</v>
      </c>
      <c r="J3215" s="177">
        <v>83.584946129280155</v>
      </c>
      <c r="K3215" s="177">
        <v>134.39776034825704</v>
      </c>
      <c r="L3215" s="177">
        <v>20.151105768314881</v>
      </c>
      <c r="M3215" s="180"/>
      <c r="N3215" s="180"/>
      <c r="O3215" s="178">
        <v>1.6079182504991403</v>
      </c>
    </row>
    <row r="3216" spans="1:15" x14ac:dyDescent="0.25">
      <c r="A3216" s="576"/>
      <c r="B3216" s="568"/>
      <c r="C3216" s="568"/>
      <c r="D3216" s="568"/>
      <c r="E3216" s="568"/>
      <c r="F3216" s="568"/>
      <c r="G3216" s="568"/>
      <c r="H3216" s="175" t="s">
        <v>175</v>
      </c>
      <c r="I3216" s="176">
        <v>83.584946129280155</v>
      </c>
      <c r="J3216" s="177">
        <v>83.584946129280155</v>
      </c>
      <c r="K3216" s="177">
        <v>134.39776034825704</v>
      </c>
      <c r="L3216" s="177">
        <v>20.151105768314881</v>
      </c>
      <c r="M3216" s="180"/>
      <c r="N3216" s="180"/>
      <c r="O3216" s="178">
        <v>1.6079182504991403</v>
      </c>
    </row>
    <row r="3217" spans="1:15" x14ac:dyDescent="0.25">
      <c r="A3217" s="576"/>
      <c r="B3217" s="568"/>
      <c r="C3217" s="568"/>
      <c r="D3217" s="568"/>
      <c r="E3217" s="568"/>
      <c r="F3217" s="568" t="s">
        <v>77</v>
      </c>
      <c r="G3217" s="568" t="s">
        <v>186</v>
      </c>
      <c r="H3217" s="175" t="s">
        <v>54</v>
      </c>
      <c r="I3217" s="182">
        <v>0.91661189853799707</v>
      </c>
      <c r="J3217" s="181">
        <v>0.91661189853799707</v>
      </c>
      <c r="K3217" s="181">
        <v>0.91661189853799707</v>
      </c>
      <c r="L3217" s="181">
        <v>0.34372946195174892</v>
      </c>
      <c r="M3217" s="180"/>
      <c r="N3217" s="180"/>
      <c r="O3217" s="178">
        <v>1</v>
      </c>
    </row>
    <row r="3218" spans="1:15" x14ac:dyDescent="0.25">
      <c r="A3218" s="576"/>
      <c r="B3218" s="568"/>
      <c r="C3218" s="568"/>
      <c r="D3218" s="568"/>
      <c r="E3218" s="568"/>
      <c r="F3218" s="568"/>
      <c r="G3218" s="568"/>
      <c r="H3218" s="175" t="s">
        <v>175</v>
      </c>
      <c r="I3218" s="182">
        <v>0.91661189853799707</v>
      </c>
      <c r="J3218" s="181">
        <v>0.91661189853799707</v>
      </c>
      <c r="K3218" s="181">
        <v>0.91661189853799707</v>
      </c>
      <c r="L3218" s="181">
        <v>0.34372946195174892</v>
      </c>
      <c r="M3218" s="180"/>
      <c r="N3218" s="180"/>
      <c r="O3218" s="178">
        <v>1</v>
      </c>
    </row>
    <row r="3219" spans="1:15" x14ac:dyDescent="0.25">
      <c r="A3219" s="576"/>
      <c r="B3219" s="568"/>
      <c r="C3219" s="568"/>
      <c r="D3219" s="568"/>
      <c r="E3219" s="568"/>
      <c r="F3219" s="568" t="s">
        <v>78</v>
      </c>
      <c r="G3219" s="568" t="s">
        <v>186</v>
      </c>
      <c r="H3219" s="175" t="s">
        <v>54</v>
      </c>
      <c r="I3219" s="176">
        <v>4.3465128360798264</v>
      </c>
      <c r="J3219" s="177">
        <v>4.3465128360798264</v>
      </c>
      <c r="K3219" s="177">
        <v>2.0863261613183166</v>
      </c>
      <c r="L3219" s="177">
        <v>0</v>
      </c>
      <c r="M3219" s="180"/>
      <c r="N3219" s="180"/>
      <c r="O3219" s="179">
        <v>0.48</v>
      </c>
    </row>
    <row r="3220" spans="1:15" x14ac:dyDescent="0.25">
      <c r="A3220" s="576"/>
      <c r="B3220" s="568"/>
      <c r="C3220" s="568"/>
      <c r="D3220" s="568"/>
      <c r="E3220" s="568"/>
      <c r="F3220" s="568"/>
      <c r="G3220" s="568"/>
      <c r="H3220" s="175" t="s">
        <v>175</v>
      </c>
      <c r="I3220" s="176">
        <v>4.3465128360798264</v>
      </c>
      <c r="J3220" s="177">
        <v>4.3465128360798264</v>
      </c>
      <c r="K3220" s="177">
        <v>2.0863261613183166</v>
      </c>
      <c r="L3220" s="177">
        <v>0</v>
      </c>
      <c r="M3220" s="180"/>
      <c r="N3220" s="180"/>
      <c r="O3220" s="179">
        <v>0.48</v>
      </c>
    </row>
    <row r="3221" spans="1:15" x14ac:dyDescent="0.25">
      <c r="A3221" s="576"/>
      <c r="B3221" s="568"/>
      <c r="C3221" s="568"/>
      <c r="D3221" s="568"/>
      <c r="E3221" s="568"/>
      <c r="F3221" s="568" t="s">
        <v>175</v>
      </c>
      <c r="G3221" s="568" t="s">
        <v>186</v>
      </c>
      <c r="H3221" s="175" t="s">
        <v>54</v>
      </c>
      <c r="I3221" s="176">
        <v>261.50406482692534</v>
      </c>
      <c r="J3221" s="177">
        <v>261.50406482692534</v>
      </c>
      <c r="K3221" s="177">
        <v>242.59098072485725</v>
      </c>
      <c r="L3221" s="177">
        <v>37.974567285783564</v>
      </c>
      <c r="M3221" s="180"/>
      <c r="N3221" s="180"/>
      <c r="O3221" s="178">
        <v>1.0607938718148138</v>
      </c>
    </row>
    <row r="3222" spans="1:15" x14ac:dyDescent="0.25">
      <c r="A3222" s="576"/>
      <c r="B3222" s="568"/>
      <c r="C3222" s="568"/>
      <c r="D3222" s="568"/>
      <c r="E3222" s="568"/>
      <c r="F3222" s="568"/>
      <c r="G3222" s="568"/>
      <c r="H3222" s="175" t="s">
        <v>175</v>
      </c>
      <c r="I3222" s="176">
        <v>261.50406482692534</v>
      </c>
      <c r="J3222" s="177">
        <v>261.50406482692534</v>
      </c>
      <c r="K3222" s="177">
        <v>242.59098072485725</v>
      </c>
      <c r="L3222" s="177">
        <v>37.974567285783564</v>
      </c>
      <c r="M3222" s="180"/>
      <c r="N3222" s="180"/>
      <c r="O3222" s="178">
        <v>1.0607938718148138</v>
      </c>
    </row>
    <row r="3223" spans="1:15" x14ac:dyDescent="0.25">
      <c r="A3223" s="576"/>
      <c r="B3223" s="568"/>
      <c r="C3223" s="568"/>
      <c r="D3223" s="568" t="s">
        <v>45</v>
      </c>
      <c r="E3223" s="568" t="s">
        <v>185</v>
      </c>
      <c r="F3223" s="568" t="s">
        <v>80</v>
      </c>
      <c r="G3223" s="568" t="s">
        <v>186</v>
      </c>
      <c r="H3223" s="175" t="s">
        <v>54</v>
      </c>
      <c r="I3223" s="176">
        <v>16.28344663126024</v>
      </c>
      <c r="J3223" s="177">
        <v>16.28344663126024</v>
      </c>
      <c r="K3223" s="177">
        <v>7.8160543830049152</v>
      </c>
      <c r="L3223" s="177">
        <v>1.9540135957512288</v>
      </c>
      <c r="M3223" s="180"/>
      <c r="N3223" s="180"/>
      <c r="O3223" s="179">
        <v>0.48</v>
      </c>
    </row>
    <row r="3224" spans="1:15" x14ac:dyDescent="0.25">
      <c r="A3224" s="576"/>
      <c r="B3224" s="568"/>
      <c r="C3224" s="568"/>
      <c r="D3224" s="568"/>
      <c r="E3224" s="568"/>
      <c r="F3224" s="568"/>
      <c r="G3224" s="568"/>
      <c r="H3224" s="175" t="s">
        <v>175</v>
      </c>
      <c r="I3224" s="176">
        <v>16.28344663126024</v>
      </c>
      <c r="J3224" s="177">
        <v>16.28344663126024</v>
      </c>
      <c r="K3224" s="177">
        <v>7.8160543830049152</v>
      </c>
      <c r="L3224" s="177">
        <v>1.9540135957512288</v>
      </c>
      <c r="M3224" s="180"/>
      <c r="N3224" s="180"/>
      <c r="O3224" s="179">
        <v>0.48</v>
      </c>
    </row>
    <row r="3225" spans="1:15" x14ac:dyDescent="0.25">
      <c r="A3225" s="576"/>
      <c r="B3225" s="568"/>
      <c r="C3225" s="568"/>
      <c r="D3225" s="568"/>
      <c r="E3225" s="568"/>
      <c r="F3225" s="568" t="s">
        <v>81</v>
      </c>
      <c r="G3225" s="568" t="s">
        <v>186</v>
      </c>
      <c r="H3225" s="175" t="s">
        <v>54</v>
      </c>
      <c r="I3225" s="176">
        <v>3.5564279380426087</v>
      </c>
      <c r="J3225" s="177">
        <v>3.5564279380426087</v>
      </c>
      <c r="K3225" s="177">
        <v>1.1380569401736347</v>
      </c>
      <c r="L3225" s="181">
        <v>0.68283416410418085</v>
      </c>
      <c r="M3225" s="180"/>
      <c r="N3225" s="180"/>
      <c r="O3225" s="179">
        <v>0.31999999999999995</v>
      </c>
    </row>
    <row r="3226" spans="1:15" x14ac:dyDescent="0.25">
      <c r="A3226" s="576"/>
      <c r="B3226" s="568"/>
      <c r="C3226" s="568"/>
      <c r="D3226" s="568"/>
      <c r="E3226" s="568"/>
      <c r="F3226" s="568"/>
      <c r="G3226" s="568"/>
      <c r="H3226" s="175" t="s">
        <v>175</v>
      </c>
      <c r="I3226" s="176">
        <v>3.5564279380426087</v>
      </c>
      <c r="J3226" s="177">
        <v>3.5564279380426087</v>
      </c>
      <c r="K3226" s="177">
        <v>1.1380569401736347</v>
      </c>
      <c r="L3226" s="181">
        <v>0.68283416410418085</v>
      </c>
      <c r="M3226" s="180"/>
      <c r="N3226" s="180"/>
      <c r="O3226" s="179">
        <v>0.31999999999999995</v>
      </c>
    </row>
    <row r="3227" spans="1:15" x14ac:dyDescent="0.25">
      <c r="A3227" s="576"/>
      <c r="B3227" s="568"/>
      <c r="C3227" s="568"/>
      <c r="D3227" s="568"/>
      <c r="E3227" s="568"/>
      <c r="F3227" s="568" t="s">
        <v>82</v>
      </c>
      <c r="G3227" s="568" t="s">
        <v>186</v>
      </c>
      <c r="H3227" s="175" t="s">
        <v>54</v>
      </c>
      <c r="I3227" s="176">
        <v>51.056833243991306</v>
      </c>
      <c r="J3227" s="177">
        <v>51.056833243991306</v>
      </c>
      <c r="K3227" s="177">
        <v>37.819876477030597</v>
      </c>
      <c r="L3227" s="177">
        <v>30.255901181624477</v>
      </c>
      <c r="M3227" s="180"/>
      <c r="N3227" s="180"/>
      <c r="O3227" s="179">
        <v>0.7407407407407407</v>
      </c>
    </row>
    <row r="3228" spans="1:15" x14ac:dyDescent="0.25">
      <c r="A3228" s="576"/>
      <c r="B3228" s="568"/>
      <c r="C3228" s="568"/>
      <c r="D3228" s="568"/>
      <c r="E3228" s="568"/>
      <c r="F3228" s="568"/>
      <c r="G3228" s="568"/>
      <c r="H3228" s="175" t="s">
        <v>175</v>
      </c>
      <c r="I3228" s="176">
        <v>51.056833243991306</v>
      </c>
      <c r="J3228" s="177">
        <v>51.056833243991306</v>
      </c>
      <c r="K3228" s="177">
        <v>37.819876477030597</v>
      </c>
      <c r="L3228" s="177">
        <v>30.255901181624477</v>
      </c>
      <c r="M3228" s="180"/>
      <c r="N3228" s="180"/>
      <c r="O3228" s="179">
        <v>0.7407407407407407</v>
      </c>
    </row>
    <row r="3229" spans="1:15" x14ac:dyDescent="0.25">
      <c r="A3229" s="576"/>
      <c r="B3229" s="568"/>
      <c r="C3229" s="568"/>
      <c r="D3229" s="568"/>
      <c r="E3229" s="568"/>
      <c r="F3229" s="568" t="s">
        <v>83</v>
      </c>
      <c r="G3229" s="568" t="s">
        <v>186</v>
      </c>
      <c r="H3229" s="175" t="s">
        <v>54</v>
      </c>
      <c r="I3229" s="176">
        <v>10.714933629050083</v>
      </c>
      <c r="J3229" s="177">
        <v>10.714933629050083</v>
      </c>
      <c r="K3229" s="177">
        <v>2.1862396688997601</v>
      </c>
      <c r="L3229" s="177">
        <v>0</v>
      </c>
      <c r="M3229" s="180"/>
      <c r="N3229" s="180"/>
      <c r="O3229" s="179">
        <v>0.20403669724770643</v>
      </c>
    </row>
    <row r="3230" spans="1:15" x14ac:dyDescent="0.25">
      <c r="A3230" s="576"/>
      <c r="B3230" s="568"/>
      <c r="C3230" s="568"/>
      <c r="D3230" s="568"/>
      <c r="E3230" s="568"/>
      <c r="F3230" s="568"/>
      <c r="G3230" s="568"/>
      <c r="H3230" s="175" t="s">
        <v>175</v>
      </c>
      <c r="I3230" s="176">
        <v>10.714933629050083</v>
      </c>
      <c r="J3230" s="177">
        <v>10.714933629050083</v>
      </c>
      <c r="K3230" s="177">
        <v>2.1862396688997601</v>
      </c>
      <c r="L3230" s="177">
        <v>0</v>
      </c>
      <c r="M3230" s="180"/>
      <c r="N3230" s="180"/>
      <c r="O3230" s="179">
        <v>0.20403669724770643</v>
      </c>
    </row>
    <row r="3231" spans="1:15" x14ac:dyDescent="0.25">
      <c r="A3231" s="576"/>
      <c r="B3231" s="568"/>
      <c r="C3231" s="568"/>
      <c r="D3231" s="568"/>
      <c r="E3231" s="568"/>
      <c r="F3231" s="568" t="s">
        <v>85</v>
      </c>
      <c r="G3231" s="568" t="s">
        <v>186</v>
      </c>
      <c r="H3231" s="175" t="s">
        <v>54</v>
      </c>
      <c r="I3231" s="176">
        <v>25.062109107192502</v>
      </c>
      <c r="J3231" s="177">
        <v>25.062109107192502</v>
      </c>
      <c r="K3231" s="177">
        <v>8.3880788970554594</v>
      </c>
      <c r="L3231" s="177">
        <v>0</v>
      </c>
      <c r="M3231" s="180"/>
      <c r="N3231" s="180"/>
      <c r="O3231" s="179">
        <v>0.3346916598750338</v>
      </c>
    </row>
    <row r="3232" spans="1:15" x14ac:dyDescent="0.25">
      <c r="A3232" s="576"/>
      <c r="B3232" s="568"/>
      <c r="C3232" s="568"/>
      <c r="D3232" s="568"/>
      <c r="E3232" s="568"/>
      <c r="F3232" s="568"/>
      <c r="G3232" s="568"/>
      <c r="H3232" s="175" t="s">
        <v>175</v>
      </c>
      <c r="I3232" s="176">
        <v>25.062109107192502</v>
      </c>
      <c r="J3232" s="177">
        <v>25.062109107192502</v>
      </c>
      <c r="K3232" s="177">
        <v>8.3880788970554594</v>
      </c>
      <c r="L3232" s="177">
        <v>0</v>
      </c>
      <c r="M3232" s="180"/>
      <c r="N3232" s="180"/>
      <c r="O3232" s="179">
        <v>0.3346916598750338</v>
      </c>
    </row>
    <row r="3233" spans="1:15" x14ac:dyDescent="0.25">
      <c r="A3233" s="576"/>
      <c r="B3233" s="568"/>
      <c r="C3233" s="568"/>
      <c r="D3233" s="568"/>
      <c r="E3233" s="568"/>
      <c r="F3233" s="568" t="s">
        <v>175</v>
      </c>
      <c r="G3233" s="568" t="s">
        <v>186</v>
      </c>
      <c r="H3233" s="175" t="s">
        <v>54</v>
      </c>
      <c r="I3233" s="176">
        <v>106.67375054953673</v>
      </c>
      <c r="J3233" s="177">
        <v>106.67375054953673</v>
      </c>
      <c r="K3233" s="177">
        <v>57.348306366164365</v>
      </c>
      <c r="L3233" s="177">
        <v>32.892748941479887</v>
      </c>
      <c r="M3233" s="180"/>
      <c r="N3233" s="180"/>
      <c r="O3233" s="179">
        <v>0.41589381957269611</v>
      </c>
    </row>
    <row r="3234" spans="1:15" x14ac:dyDescent="0.25">
      <c r="A3234" s="576"/>
      <c r="B3234" s="568"/>
      <c r="C3234" s="568"/>
      <c r="D3234" s="568"/>
      <c r="E3234" s="568"/>
      <c r="F3234" s="568"/>
      <c r="G3234" s="568"/>
      <c r="H3234" s="175" t="s">
        <v>175</v>
      </c>
      <c r="I3234" s="176">
        <v>106.67375054953673</v>
      </c>
      <c r="J3234" s="177">
        <v>106.67375054953673</v>
      </c>
      <c r="K3234" s="177">
        <v>57.348306366164365</v>
      </c>
      <c r="L3234" s="177">
        <v>32.892748941479887</v>
      </c>
      <c r="M3234" s="180"/>
      <c r="N3234" s="180"/>
      <c r="O3234" s="179">
        <v>0.41589381957269611</v>
      </c>
    </row>
    <row r="3235" spans="1:15" x14ac:dyDescent="0.25">
      <c r="A3235" s="576"/>
      <c r="B3235" s="568"/>
      <c r="C3235" s="568"/>
      <c r="D3235" s="568" t="s">
        <v>46</v>
      </c>
      <c r="E3235" s="568" t="s">
        <v>185</v>
      </c>
      <c r="F3235" s="568" t="s">
        <v>86</v>
      </c>
      <c r="G3235" s="568" t="s">
        <v>186</v>
      </c>
      <c r="H3235" s="175" t="s">
        <v>54</v>
      </c>
      <c r="I3235" s="176">
        <v>76.941717073462328</v>
      </c>
      <c r="J3235" s="177">
        <v>76.941717073462328</v>
      </c>
      <c r="K3235" s="177">
        <v>154.11614132575687</v>
      </c>
      <c r="L3235" s="177">
        <v>73.86404839052382</v>
      </c>
      <c r="M3235" s="180"/>
      <c r="N3235" s="180"/>
      <c r="O3235" s="178">
        <v>2.0030244604316541</v>
      </c>
    </row>
    <row r="3236" spans="1:15" x14ac:dyDescent="0.25">
      <c r="A3236" s="576"/>
      <c r="B3236" s="568"/>
      <c r="C3236" s="568"/>
      <c r="D3236" s="568"/>
      <c r="E3236" s="568"/>
      <c r="F3236" s="568"/>
      <c r="G3236" s="568"/>
      <c r="H3236" s="175" t="s">
        <v>175</v>
      </c>
      <c r="I3236" s="176">
        <v>76.941717073462328</v>
      </c>
      <c r="J3236" s="177">
        <v>76.941717073462328</v>
      </c>
      <c r="K3236" s="177">
        <v>154.11614132575687</v>
      </c>
      <c r="L3236" s="177">
        <v>73.86404839052382</v>
      </c>
      <c r="M3236" s="180"/>
      <c r="N3236" s="180"/>
      <c r="O3236" s="178">
        <v>2.0030244604316541</v>
      </c>
    </row>
    <row r="3237" spans="1:15" x14ac:dyDescent="0.25">
      <c r="A3237" s="576"/>
      <c r="B3237" s="568"/>
      <c r="C3237" s="568"/>
      <c r="D3237" s="568"/>
      <c r="E3237" s="568"/>
      <c r="F3237" s="568" t="s">
        <v>87</v>
      </c>
      <c r="G3237" s="568" t="s">
        <v>186</v>
      </c>
      <c r="H3237" s="175" t="s">
        <v>54</v>
      </c>
      <c r="I3237" s="176">
        <v>228.98840038475689</v>
      </c>
      <c r="J3237" s="177">
        <v>224.11840890651271</v>
      </c>
      <c r="K3237" s="177">
        <v>221.41645868516525</v>
      </c>
      <c r="L3237" s="177">
        <v>49.602187704557871</v>
      </c>
      <c r="M3237" s="180"/>
      <c r="N3237" s="180"/>
      <c r="O3237" s="179">
        <v>0.96693307745340418</v>
      </c>
    </row>
    <row r="3238" spans="1:15" x14ac:dyDescent="0.25">
      <c r="A3238" s="576"/>
      <c r="B3238" s="568"/>
      <c r="C3238" s="568"/>
      <c r="D3238" s="568"/>
      <c r="E3238" s="568"/>
      <c r="F3238" s="568"/>
      <c r="G3238" s="568"/>
      <c r="H3238" s="175" t="s">
        <v>175</v>
      </c>
      <c r="I3238" s="176">
        <v>228.98840038475689</v>
      </c>
      <c r="J3238" s="177">
        <v>224.11840890651271</v>
      </c>
      <c r="K3238" s="177">
        <v>221.41645868516525</v>
      </c>
      <c r="L3238" s="177">
        <v>49.602187704557871</v>
      </c>
      <c r="M3238" s="180"/>
      <c r="N3238" s="180"/>
      <c r="O3238" s="179">
        <v>0.96693307745340418</v>
      </c>
    </row>
    <row r="3239" spans="1:15" x14ac:dyDescent="0.25">
      <c r="A3239" s="576"/>
      <c r="B3239" s="568"/>
      <c r="C3239" s="568"/>
      <c r="D3239" s="568"/>
      <c r="E3239" s="568"/>
      <c r="F3239" s="568" t="s">
        <v>88</v>
      </c>
      <c r="G3239" s="568" t="s">
        <v>186</v>
      </c>
      <c r="H3239" s="175" t="s">
        <v>54</v>
      </c>
      <c r="I3239" s="176">
        <v>197.27988706890642</v>
      </c>
      <c r="J3239" s="177">
        <v>197.27988706890642</v>
      </c>
      <c r="K3239" s="177">
        <v>224.2121494684616</v>
      </c>
      <c r="L3239" s="177">
        <v>59.618130425765457</v>
      </c>
      <c r="M3239" s="180"/>
      <c r="N3239" s="180"/>
      <c r="O3239" s="178">
        <v>1.1365180343505987</v>
      </c>
    </row>
    <row r="3240" spans="1:15" x14ac:dyDescent="0.25">
      <c r="A3240" s="576"/>
      <c r="B3240" s="568"/>
      <c r="C3240" s="568"/>
      <c r="D3240" s="568"/>
      <c r="E3240" s="568"/>
      <c r="F3240" s="568"/>
      <c r="G3240" s="568"/>
      <c r="H3240" s="175" t="s">
        <v>175</v>
      </c>
      <c r="I3240" s="176">
        <v>197.27988706890642</v>
      </c>
      <c r="J3240" s="177">
        <v>197.27988706890642</v>
      </c>
      <c r="K3240" s="177">
        <v>224.2121494684616</v>
      </c>
      <c r="L3240" s="177">
        <v>59.618130425765457</v>
      </c>
      <c r="M3240" s="180"/>
      <c r="N3240" s="180"/>
      <c r="O3240" s="178">
        <v>1.1365180343505987</v>
      </c>
    </row>
    <row r="3241" spans="1:15" x14ac:dyDescent="0.25">
      <c r="A3241" s="576"/>
      <c r="B3241" s="568"/>
      <c r="C3241" s="568"/>
      <c r="D3241" s="568"/>
      <c r="E3241" s="568"/>
      <c r="F3241" s="568" t="s">
        <v>89</v>
      </c>
      <c r="G3241" s="568" t="s">
        <v>186</v>
      </c>
      <c r="H3241" s="175" t="s">
        <v>54</v>
      </c>
      <c r="I3241" s="176">
        <v>42.638077907535809</v>
      </c>
      <c r="J3241" s="177">
        <v>41.460919911812574</v>
      </c>
      <c r="K3241" s="177">
        <v>48.28382005946667</v>
      </c>
      <c r="L3241" s="177">
        <v>12.006531465843585</v>
      </c>
      <c r="M3241" s="180"/>
      <c r="N3241" s="180"/>
      <c r="O3241" s="178">
        <v>1.1324108034178773</v>
      </c>
    </row>
    <row r="3242" spans="1:15" x14ac:dyDescent="0.25">
      <c r="A3242" s="576"/>
      <c r="B3242" s="568"/>
      <c r="C3242" s="568"/>
      <c r="D3242" s="568"/>
      <c r="E3242" s="568"/>
      <c r="F3242" s="568"/>
      <c r="G3242" s="568"/>
      <c r="H3242" s="175" t="s">
        <v>175</v>
      </c>
      <c r="I3242" s="176">
        <v>42.638077907535809</v>
      </c>
      <c r="J3242" s="177">
        <v>41.460919911812574</v>
      </c>
      <c r="K3242" s="177">
        <v>48.28382005946667</v>
      </c>
      <c r="L3242" s="177">
        <v>12.006531465843585</v>
      </c>
      <c r="M3242" s="180"/>
      <c r="N3242" s="180"/>
      <c r="O3242" s="178">
        <v>1.1324108034178773</v>
      </c>
    </row>
    <row r="3243" spans="1:15" x14ac:dyDescent="0.25">
      <c r="A3243" s="576"/>
      <c r="B3243" s="568"/>
      <c r="C3243" s="568"/>
      <c r="D3243" s="568"/>
      <c r="E3243" s="568"/>
      <c r="F3243" s="568" t="s">
        <v>90</v>
      </c>
      <c r="G3243" s="568" t="s">
        <v>186</v>
      </c>
      <c r="H3243" s="175" t="s">
        <v>54</v>
      </c>
      <c r="I3243" s="176">
        <v>828.40293181926177</v>
      </c>
      <c r="J3243" s="177">
        <v>828.40293181926177</v>
      </c>
      <c r="K3243" s="177">
        <v>889.97552623844422</v>
      </c>
      <c r="L3243" s="177">
        <v>362.80025161055198</v>
      </c>
      <c r="M3243" s="180"/>
      <c r="N3243" s="180"/>
      <c r="O3243" s="178">
        <v>1.074326866859298</v>
      </c>
    </row>
    <row r="3244" spans="1:15" x14ac:dyDescent="0.25">
      <c r="A3244" s="576"/>
      <c r="B3244" s="568"/>
      <c r="C3244" s="568"/>
      <c r="D3244" s="568"/>
      <c r="E3244" s="568"/>
      <c r="F3244" s="568"/>
      <c r="G3244" s="568"/>
      <c r="H3244" s="175" t="s">
        <v>175</v>
      </c>
      <c r="I3244" s="176">
        <v>828.40293181926177</v>
      </c>
      <c r="J3244" s="177">
        <v>828.40293181926177</v>
      </c>
      <c r="K3244" s="177">
        <v>889.97552623844422</v>
      </c>
      <c r="L3244" s="177">
        <v>362.80025161055198</v>
      </c>
      <c r="M3244" s="180"/>
      <c r="N3244" s="180"/>
      <c r="O3244" s="178">
        <v>1.074326866859298</v>
      </c>
    </row>
    <row r="3245" spans="1:15" x14ac:dyDescent="0.25">
      <c r="A3245" s="576"/>
      <c r="B3245" s="568"/>
      <c r="C3245" s="568"/>
      <c r="D3245" s="568"/>
      <c r="E3245" s="568"/>
      <c r="F3245" s="568" t="s">
        <v>91</v>
      </c>
      <c r="G3245" s="568" t="s">
        <v>186</v>
      </c>
      <c r="H3245" s="175" t="s">
        <v>54</v>
      </c>
      <c r="I3245" s="176">
        <v>314.49663965259532</v>
      </c>
      <c r="J3245" s="177">
        <v>314.49663965259532</v>
      </c>
      <c r="K3245" s="177">
        <v>386.13845376436291</v>
      </c>
      <c r="L3245" s="177">
        <v>119.59217730909994</v>
      </c>
      <c r="M3245" s="180"/>
      <c r="N3245" s="180"/>
      <c r="O3245" s="178">
        <v>1.2277983452888583</v>
      </c>
    </row>
    <row r="3246" spans="1:15" x14ac:dyDescent="0.25">
      <c r="A3246" s="576"/>
      <c r="B3246" s="568"/>
      <c r="C3246" s="568"/>
      <c r="D3246" s="568"/>
      <c r="E3246" s="568"/>
      <c r="F3246" s="568"/>
      <c r="G3246" s="568"/>
      <c r="H3246" s="175" t="s">
        <v>175</v>
      </c>
      <c r="I3246" s="176">
        <v>314.49663965259532</v>
      </c>
      <c r="J3246" s="177">
        <v>314.49663965259532</v>
      </c>
      <c r="K3246" s="177">
        <v>386.13845376436291</v>
      </c>
      <c r="L3246" s="177">
        <v>119.59217730909994</v>
      </c>
      <c r="M3246" s="180"/>
      <c r="N3246" s="180"/>
      <c r="O3246" s="178">
        <v>1.2277983452888583</v>
      </c>
    </row>
    <row r="3247" spans="1:15" x14ac:dyDescent="0.25">
      <c r="A3247" s="576"/>
      <c r="B3247" s="568"/>
      <c r="C3247" s="568"/>
      <c r="D3247" s="568"/>
      <c r="E3247" s="568"/>
      <c r="F3247" s="568" t="s">
        <v>92</v>
      </c>
      <c r="G3247" s="568" t="s">
        <v>186</v>
      </c>
      <c r="H3247" s="175" t="s">
        <v>54</v>
      </c>
      <c r="I3247" s="176">
        <v>568.71139322694114</v>
      </c>
      <c r="J3247" s="177">
        <v>517.26330647044153</v>
      </c>
      <c r="K3247" s="177">
        <v>775.32217645133403</v>
      </c>
      <c r="L3247" s="177">
        <v>149.82144655671692</v>
      </c>
      <c r="M3247" s="180"/>
      <c r="N3247" s="180"/>
      <c r="O3247" s="178">
        <v>1.3632963673403076</v>
      </c>
    </row>
    <row r="3248" spans="1:15" x14ac:dyDescent="0.25">
      <c r="A3248" s="576"/>
      <c r="B3248" s="568"/>
      <c r="C3248" s="568"/>
      <c r="D3248" s="568"/>
      <c r="E3248" s="568"/>
      <c r="F3248" s="568"/>
      <c r="G3248" s="568"/>
      <c r="H3248" s="175" t="s">
        <v>175</v>
      </c>
      <c r="I3248" s="176">
        <v>568.71139322694114</v>
      </c>
      <c r="J3248" s="177">
        <v>517.26330647044153</v>
      </c>
      <c r="K3248" s="177">
        <v>775.32217645133403</v>
      </c>
      <c r="L3248" s="177">
        <v>149.82144655671692</v>
      </c>
      <c r="M3248" s="180"/>
      <c r="N3248" s="180"/>
      <c r="O3248" s="178">
        <v>1.3632963673403076</v>
      </c>
    </row>
    <row r="3249" spans="1:15" x14ac:dyDescent="0.25">
      <c r="A3249" s="576"/>
      <c r="B3249" s="568"/>
      <c r="C3249" s="568"/>
      <c r="D3249" s="568"/>
      <c r="E3249" s="568"/>
      <c r="F3249" s="568" t="s">
        <v>175</v>
      </c>
      <c r="G3249" s="568" t="s">
        <v>186</v>
      </c>
      <c r="H3249" s="175" t="s">
        <v>54</v>
      </c>
      <c r="I3249" s="176">
        <v>2257.4590471334595</v>
      </c>
      <c r="J3249" s="177">
        <v>2199.9638109029925</v>
      </c>
      <c r="K3249" s="177">
        <v>2699.4647259929911</v>
      </c>
      <c r="L3249" s="177">
        <v>827.30477346305952</v>
      </c>
      <c r="M3249" s="180"/>
      <c r="N3249" s="180"/>
      <c r="O3249" s="178">
        <v>1.2720439935917138</v>
      </c>
    </row>
    <row r="3250" spans="1:15" x14ac:dyDescent="0.25">
      <c r="A3250" s="576"/>
      <c r="B3250" s="568"/>
      <c r="C3250" s="568"/>
      <c r="D3250" s="568"/>
      <c r="E3250" s="568"/>
      <c r="F3250" s="568"/>
      <c r="G3250" s="568"/>
      <c r="H3250" s="175" t="s">
        <v>175</v>
      </c>
      <c r="I3250" s="176">
        <v>2257.4590471334595</v>
      </c>
      <c r="J3250" s="177">
        <v>2199.9638109029925</v>
      </c>
      <c r="K3250" s="177">
        <v>2699.4647259929911</v>
      </c>
      <c r="L3250" s="177">
        <v>827.30477346305952</v>
      </c>
      <c r="M3250" s="180"/>
      <c r="N3250" s="180"/>
      <c r="O3250" s="178">
        <v>1.2720439935917138</v>
      </c>
    </row>
    <row r="3251" spans="1:15" x14ac:dyDescent="0.25">
      <c r="A3251" s="576"/>
      <c r="B3251" s="568"/>
      <c r="C3251" s="568"/>
      <c r="D3251" s="568" t="s">
        <v>47</v>
      </c>
      <c r="E3251" s="568" t="s">
        <v>185</v>
      </c>
      <c r="F3251" s="568" t="s">
        <v>93</v>
      </c>
      <c r="G3251" s="568" t="s">
        <v>186</v>
      </c>
      <c r="H3251" s="175" t="s">
        <v>54</v>
      </c>
      <c r="I3251" s="176">
        <v>13.208570428749811</v>
      </c>
      <c r="J3251" s="177">
        <v>13.208570428749811</v>
      </c>
      <c r="K3251" s="177">
        <v>7.8273009948147019</v>
      </c>
      <c r="L3251" s="177">
        <v>0</v>
      </c>
      <c r="M3251" s="180"/>
      <c r="N3251" s="180"/>
      <c r="O3251" s="179">
        <v>0.59259259259259256</v>
      </c>
    </row>
    <row r="3252" spans="1:15" x14ac:dyDescent="0.25">
      <c r="A3252" s="576"/>
      <c r="B3252" s="568"/>
      <c r="C3252" s="568"/>
      <c r="D3252" s="568"/>
      <c r="E3252" s="568"/>
      <c r="F3252" s="568"/>
      <c r="G3252" s="568"/>
      <c r="H3252" s="175" t="s">
        <v>175</v>
      </c>
      <c r="I3252" s="176">
        <v>13.208570428749811</v>
      </c>
      <c r="J3252" s="177">
        <v>13.208570428749811</v>
      </c>
      <c r="K3252" s="177">
        <v>7.8273009948147019</v>
      </c>
      <c r="L3252" s="177">
        <v>0</v>
      </c>
      <c r="M3252" s="180"/>
      <c r="N3252" s="180"/>
      <c r="O3252" s="179">
        <v>0.59259259259259256</v>
      </c>
    </row>
    <row r="3253" spans="1:15" x14ac:dyDescent="0.25">
      <c r="A3253" s="576"/>
      <c r="B3253" s="568"/>
      <c r="C3253" s="568"/>
      <c r="D3253" s="568"/>
      <c r="E3253" s="568"/>
      <c r="F3253" s="568" t="s">
        <v>175</v>
      </c>
      <c r="G3253" s="568" t="s">
        <v>186</v>
      </c>
      <c r="H3253" s="175" t="s">
        <v>54</v>
      </c>
      <c r="I3253" s="176">
        <v>13.208570428749811</v>
      </c>
      <c r="J3253" s="177">
        <v>13.208570428749811</v>
      </c>
      <c r="K3253" s="177">
        <v>7.8273009948147019</v>
      </c>
      <c r="L3253" s="177">
        <v>0</v>
      </c>
      <c r="M3253" s="180"/>
      <c r="N3253" s="180"/>
      <c r="O3253" s="179">
        <v>0.59259259259259256</v>
      </c>
    </row>
    <row r="3254" spans="1:15" x14ac:dyDescent="0.25">
      <c r="A3254" s="576"/>
      <c r="B3254" s="568"/>
      <c r="C3254" s="568"/>
      <c r="D3254" s="568"/>
      <c r="E3254" s="568"/>
      <c r="F3254" s="568"/>
      <c r="G3254" s="568"/>
      <c r="H3254" s="175" t="s">
        <v>175</v>
      </c>
      <c r="I3254" s="176">
        <v>13.208570428749811</v>
      </c>
      <c r="J3254" s="177">
        <v>13.208570428749811</v>
      </c>
      <c r="K3254" s="177">
        <v>7.8273009948147019</v>
      </c>
      <c r="L3254" s="177">
        <v>0</v>
      </c>
      <c r="M3254" s="180"/>
      <c r="N3254" s="180"/>
      <c r="O3254" s="179">
        <v>0.59259259259259256</v>
      </c>
    </row>
    <row r="3255" spans="1:15" x14ac:dyDescent="0.25">
      <c r="A3255" s="576"/>
      <c r="B3255" s="568"/>
      <c r="C3255" s="568"/>
      <c r="D3255" s="568" t="s">
        <v>48</v>
      </c>
      <c r="E3255" s="568" t="s">
        <v>185</v>
      </c>
      <c r="F3255" s="568" t="s">
        <v>97</v>
      </c>
      <c r="G3255" s="568" t="s">
        <v>186</v>
      </c>
      <c r="H3255" s="175" t="s">
        <v>54</v>
      </c>
      <c r="I3255" s="176">
        <v>163.97258361575109</v>
      </c>
      <c r="J3255" s="177">
        <v>163.97258361575109</v>
      </c>
      <c r="K3255" s="177">
        <v>91.518354771215385</v>
      </c>
      <c r="L3255" s="177">
        <v>30.043986346814286</v>
      </c>
      <c r="M3255" s="180"/>
      <c r="N3255" s="180"/>
      <c r="O3255" s="179">
        <v>0.55813205325639692</v>
      </c>
    </row>
    <row r="3256" spans="1:15" x14ac:dyDescent="0.25">
      <c r="A3256" s="576"/>
      <c r="B3256" s="568"/>
      <c r="C3256" s="568"/>
      <c r="D3256" s="568"/>
      <c r="E3256" s="568"/>
      <c r="F3256" s="568"/>
      <c r="G3256" s="568"/>
      <c r="H3256" s="175" t="s">
        <v>175</v>
      </c>
      <c r="I3256" s="176">
        <v>163.97258361575109</v>
      </c>
      <c r="J3256" s="177">
        <v>163.97258361575109</v>
      </c>
      <c r="K3256" s="177">
        <v>91.518354771215385</v>
      </c>
      <c r="L3256" s="177">
        <v>30.043986346814286</v>
      </c>
      <c r="M3256" s="180"/>
      <c r="N3256" s="180"/>
      <c r="O3256" s="179">
        <v>0.55813205325639692</v>
      </c>
    </row>
    <row r="3257" spans="1:15" x14ac:dyDescent="0.25">
      <c r="A3257" s="576"/>
      <c r="B3257" s="568"/>
      <c r="C3257" s="568"/>
      <c r="D3257" s="568"/>
      <c r="E3257" s="568"/>
      <c r="F3257" s="568" t="s">
        <v>98</v>
      </c>
      <c r="G3257" s="568" t="s">
        <v>186</v>
      </c>
      <c r="H3257" s="175" t="s">
        <v>54</v>
      </c>
      <c r="I3257" s="176">
        <v>48.533426565392126</v>
      </c>
      <c r="J3257" s="177">
        <v>21.349411782503228</v>
      </c>
      <c r="K3257" s="177">
        <v>5.0347564869344179</v>
      </c>
      <c r="L3257" s="177">
        <v>0</v>
      </c>
      <c r="M3257" s="180"/>
      <c r="N3257" s="180"/>
      <c r="O3257" s="179">
        <v>0.10373791514907309</v>
      </c>
    </row>
    <row r="3258" spans="1:15" x14ac:dyDescent="0.25">
      <c r="A3258" s="576"/>
      <c r="B3258" s="568"/>
      <c r="C3258" s="568"/>
      <c r="D3258" s="568"/>
      <c r="E3258" s="568"/>
      <c r="F3258" s="568"/>
      <c r="G3258" s="568"/>
      <c r="H3258" s="175" t="s">
        <v>175</v>
      </c>
      <c r="I3258" s="176">
        <v>48.533426565392126</v>
      </c>
      <c r="J3258" s="177">
        <v>21.349411782503228</v>
      </c>
      <c r="K3258" s="177">
        <v>5.0347564869344179</v>
      </c>
      <c r="L3258" s="177">
        <v>0</v>
      </c>
      <c r="M3258" s="180"/>
      <c r="N3258" s="180"/>
      <c r="O3258" s="179">
        <v>0.10373791514907309</v>
      </c>
    </row>
    <row r="3259" spans="1:15" x14ac:dyDescent="0.25">
      <c r="A3259" s="576"/>
      <c r="B3259" s="568"/>
      <c r="C3259" s="568"/>
      <c r="D3259" s="568"/>
      <c r="E3259" s="568"/>
      <c r="F3259" s="568" t="s">
        <v>99</v>
      </c>
      <c r="G3259" s="568" t="s">
        <v>186</v>
      </c>
      <c r="H3259" s="175" t="s">
        <v>54</v>
      </c>
      <c r="I3259" s="176">
        <v>7.7557247972710917</v>
      </c>
      <c r="J3259" s="177">
        <v>7.7557247972710917</v>
      </c>
      <c r="K3259" s="177">
        <v>7.445495805380248</v>
      </c>
      <c r="L3259" s="177">
        <v>6.7009462248422231</v>
      </c>
      <c r="M3259" s="180"/>
      <c r="N3259" s="180"/>
      <c r="O3259" s="179">
        <v>0.96</v>
      </c>
    </row>
    <row r="3260" spans="1:15" x14ac:dyDescent="0.25">
      <c r="A3260" s="576"/>
      <c r="B3260" s="568"/>
      <c r="C3260" s="568"/>
      <c r="D3260" s="568"/>
      <c r="E3260" s="568"/>
      <c r="F3260" s="568"/>
      <c r="G3260" s="568"/>
      <c r="H3260" s="175" t="s">
        <v>175</v>
      </c>
      <c r="I3260" s="176">
        <v>7.7557247972710917</v>
      </c>
      <c r="J3260" s="177">
        <v>7.7557247972710917</v>
      </c>
      <c r="K3260" s="177">
        <v>7.445495805380248</v>
      </c>
      <c r="L3260" s="177">
        <v>6.7009462248422231</v>
      </c>
      <c r="M3260" s="180"/>
      <c r="N3260" s="180"/>
      <c r="O3260" s="179">
        <v>0.96</v>
      </c>
    </row>
    <row r="3261" spans="1:15" x14ac:dyDescent="0.25">
      <c r="A3261" s="576"/>
      <c r="B3261" s="568"/>
      <c r="C3261" s="568"/>
      <c r="D3261" s="568"/>
      <c r="E3261" s="568"/>
      <c r="F3261" s="568" t="s">
        <v>100</v>
      </c>
      <c r="G3261" s="568" t="s">
        <v>186</v>
      </c>
      <c r="H3261" s="175" t="s">
        <v>54</v>
      </c>
      <c r="I3261" s="176">
        <v>86.228190660758202</v>
      </c>
      <c r="J3261" s="177">
        <v>79.196107602631358</v>
      </c>
      <c r="K3261" s="177">
        <v>63.115501989730852</v>
      </c>
      <c r="L3261" s="177">
        <v>8.7329794207096896</v>
      </c>
      <c r="M3261" s="180"/>
      <c r="N3261" s="180"/>
      <c r="O3261" s="179">
        <v>0.73195902066462171</v>
      </c>
    </row>
    <row r="3262" spans="1:15" x14ac:dyDescent="0.25">
      <c r="A3262" s="576"/>
      <c r="B3262" s="568"/>
      <c r="C3262" s="568"/>
      <c r="D3262" s="568"/>
      <c r="E3262" s="568"/>
      <c r="F3262" s="568"/>
      <c r="G3262" s="568"/>
      <c r="H3262" s="175" t="s">
        <v>175</v>
      </c>
      <c r="I3262" s="176">
        <v>86.228190660758202</v>
      </c>
      <c r="J3262" s="177">
        <v>79.196107602631358</v>
      </c>
      <c r="K3262" s="177">
        <v>63.115501989730852</v>
      </c>
      <c r="L3262" s="177">
        <v>8.7329794207096896</v>
      </c>
      <c r="M3262" s="180"/>
      <c r="N3262" s="180"/>
      <c r="O3262" s="179">
        <v>0.73195902066462171</v>
      </c>
    </row>
    <row r="3263" spans="1:15" x14ac:dyDescent="0.25">
      <c r="A3263" s="576"/>
      <c r="B3263" s="568"/>
      <c r="C3263" s="568"/>
      <c r="D3263" s="568"/>
      <c r="E3263" s="568"/>
      <c r="F3263" s="568" t="s">
        <v>101</v>
      </c>
      <c r="G3263" s="568" t="s">
        <v>186</v>
      </c>
      <c r="H3263" s="175" t="s">
        <v>54</v>
      </c>
      <c r="I3263" s="176">
        <v>13.275363109620361</v>
      </c>
      <c r="J3263" s="177">
        <v>13.275363109620361</v>
      </c>
      <c r="K3263" s="177">
        <v>25.488697170471092</v>
      </c>
      <c r="L3263" s="177">
        <v>3.1860871463088865</v>
      </c>
      <c r="M3263" s="180"/>
      <c r="N3263" s="180"/>
      <c r="O3263" s="178">
        <v>1.92</v>
      </c>
    </row>
    <row r="3264" spans="1:15" x14ac:dyDescent="0.25">
      <c r="A3264" s="576"/>
      <c r="B3264" s="568"/>
      <c r="C3264" s="568"/>
      <c r="D3264" s="568"/>
      <c r="E3264" s="568"/>
      <c r="F3264" s="568"/>
      <c r="G3264" s="568"/>
      <c r="H3264" s="175" t="s">
        <v>175</v>
      </c>
      <c r="I3264" s="176">
        <v>13.275363109620361</v>
      </c>
      <c r="J3264" s="177">
        <v>13.275363109620361</v>
      </c>
      <c r="K3264" s="177">
        <v>25.488697170471092</v>
      </c>
      <c r="L3264" s="177">
        <v>3.1860871463088865</v>
      </c>
      <c r="M3264" s="180"/>
      <c r="N3264" s="180"/>
      <c r="O3264" s="178">
        <v>1.92</v>
      </c>
    </row>
    <row r="3265" spans="1:15" x14ac:dyDescent="0.25">
      <c r="A3265" s="576"/>
      <c r="B3265" s="568"/>
      <c r="C3265" s="568"/>
      <c r="D3265" s="568"/>
      <c r="E3265" s="568"/>
      <c r="F3265" s="568" t="s">
        <v>175</v>
      </c>
      <c r="G3265" s="568" t="s">
        <v>186</v>
      </c>
      <c r="H3265" s="175" t="s">
        <v>54</v>
      </c>
      <c r="I3265" s="176">
        <v>319.76528874879284</v>
      </c>
      <c r="J3265" s="177">
        <v>285.54919090777719</v>
      </c>
      <c r="K3265" s="177">
        <v>192.60280622373199</v>
      </c>
      <c r="L3265" s="177">
        <v>48.663999138675095</v>
      </c>
      <c r="M3265" s="180"/>
      <c r="N3265" s="180"/>
      <c r="O3265" s="179">
        <v>0.85476579781401829</v>
      </c>
    </row>
    <row r="3266" spans="1:15" x14ac:dyDescent="0.25">
      <c r="A3266" s="576"/>
      <c r="B3266" s="568"/>
      <c r="C3266" s="568"/>
      <c r="D3266" s="568"/>
      <c r="E3266" s="568"/>
      <c r="F3266" s="568"/>
      <c r="G3266" s="568"/>
      <c r="H3266" s="175" t="s">
        <v>175</v>
      </c>
      <c r="I3266" s="176">
        <v>319.76528874879284</v>
      </c>
      <c r="J3266" s="177">
        <v>285.54919090777719</v>
      </c>
      <c r="K3266" s="177">
        <v>192.60280622373199</v>
      </c>
      <c r="L3266" s="177">
        <v>48.663999138675095</v>
      </c>
      <c r="M3266" s="180"/>
      <c r="N3266" s="180"/>
      <c r="O3266" s="179">
        <v>0.85476579781401829</v>
      </c>
    </row>
    <row r="3267" spans="1:15" x14ac:dyDescent="0.25">
      <c r="A3267" s="576"/>
      <c r="B3267" s="568"/>
      <c r="C3267" s="568"/>
      <c r="D3267" s="568" t="s">
        <v>49</v>
      </c>
      <c r="E3267" s="568" t="s">
        <v>185</v>
      </c>
      <c r="F3267" s="568" t="s">
        <v>102</v>
      </c>
      <c r="G3267" s="568" t="s">
        <v>186</v>
      </c>
      <c r="H3267" s="175" t="s">
        <v>54</v>
      </c>
      <c r="I3267" s="176">
        <v>122.33840229499239</v>
      </c>
      <c r="J3267" s="177">
        <v>91.906540003142084</v>
      </c>
      <c r="K3267" s="177">
        <v>118.02456903541973</v>
      </c>
      <c r="L3267" s="177">
        <v>36.518234750220365</v>
      </c>
      <c r="M3267" s="180"/>
      <c r="N3267" s="180"/>
      <c r="O3267" s="179">
        <v>0.9647385189061829</v>
      </c>
    </row>
    <row r="3268" spans="1:15" x14ac:dyDescent="0.25">
      <c r="A3268" s="576"/>
      <c r="B3268" s="568"/>
      <c r="C3268" s="568"/>
      <c r="D3268" s="568"/>
      <c r="E3268" s="568"/>
      <c r="F3268" s="568"/>
      <c r="G3268" s="568"/>
      <c r="H3268" s="175" t="s">
        <v>175</v>
      </c>
      <c r="I3268" s="176">
        <v>122.33840229499239</v>
      </c>
      <c r="J3268" s="177">
        <v>91.906540003142084</v>
      </c>
      <c r="K3268" s="177">
        <v>118.02456903541973</v>
      </c>
      <c r="L3268" s="177">
        <v>36.518234750220365</v>
      </c>
      <c r="M3268" s="180"/>
      <c r="N3268" s="180"/>
      <c r="O3268" s="179">
        <v>0.9647385189061829</v>
      </c>
    </row>
    <row r="3269" spans="1:15" x14ac:dyDescent="0.25">
      <c r="A3269" s="576"/>
      <c r="B3269" s="568"/>
      <c r="C3269" s="568"/>
      <c r="D3269" s="568"/>
      <c r="E3269" s="568"/>
      <c r="F3269" s="568" t="s">
        <v>103</v>
      </c>
      <c r="G3269" s="568" t="s">
        <v>186</v>
      </c>
      <c r="H3269" s="175" t="s">
        <v>54</v>
      </c>
      <c r="I3269" s="176">
        <v>90.297042224244976</v>
      </c>
      <c r="J3269" s="177">
        <v>72.684441100168854</v>
      </c>
      <c r="K3269" s="177">
        <v>79.692760110564734</v>
      </c>
      <c r="L3269" s="177">
        <v>38.41841275094442</v>
      </c>
      <c r="M3269" s="180"/>
      <c r="N3269" s="180"/>
      <c r="O3269" s="179">
        <v>0.88256224287673324</v>
      </c>
    </row>
    <row r="3270" spans="1:15" x14ac:dyDescent="0.25">
      <c r="A3270" s="576"/>
      <c r="B3270" s="568"/>
      <c r="C3270" s="568"/>
      <c r="D3270" s="568"/>
      <c r="E3270" s="568"/>
      <c r="F3270" s="568"/>
      <c r="G3270" s="568"/>
      <c r="H3270" s="175" t="s">
        <v>175</v>
      </c>
      <c r="I3270" s="176">
        <v>90.297042224244976</v>
      </c>
      <c r="J3270" s="177">
        <v>72.684441100168854</v>
      </c>
      <c r="K3270" s="177">
        <v>79.692760110564734</v>
      </c>
      <c r="L3270" s="177">
        <v>38.41841275094442</v>
      </c>
      <c r="M3270" s="180"/>
      <c r="N3270" s="180"/>
      <c r="O3270" s="179">
        <v>0.88256224287673324</v>
      </c>
    </row>
    <row r="3271" spans="1:15" x14ac:dyDescent="0.25">
      <c r="A3271" s="576"/>
      <c r="B3271" s="568"/>
      <c r="C3271" s="568"/>
      <c r="D3271" s="568"/>
      <c r="E3271" s="568"/>
      <c r="F3271" s="568" t="s">
        <v>104</v>
      </c>
      <c r="G3271" s="568" t="s">
        <v>186</v>
      </c>
      <c r="H3271" s="175" t="s">
        <v>54</v>
      </c>
      <c r="I3271" s="176">
        <v>527.62636761817384</v>
      </c>
      <c r="J3271" s="177">
        <v>494.55326037103902</v>
      </c>
      <c r="K3271" s="177">
        <v>689.00864985829901</v>
      </c>
      <c r="L3271" s="177">
        <v>255.06878574687067</v>
      </c>
      <c r="M3271" s="180"/>
      <c r="N3271" s="180"/>
      <c r="O3271" s="178">
        <v>1.3058647030258206</v>
      </c>
    </row>
    <row r="3272" spans="1:15" x14ac:dyDescent="0.25">
      <c r="A3272" s="576"/>
      <c r="B3272" s="568"/>
      <c r="C3272" s="568"/>
      <c r="D3272" s="568"/>
      <c r="E3272" s="568"/>
      <c r="F3272" s="568"/>
      <c r="G3272" s="568"/>
      <c r="H3272" s="175" t="s">
        <v>175</v>
      </c>
      <c r="I3272" s="176">
        <v>527.62636761817384</v>
      </c>
      <c r="J3272" s="177">
        <v>494.55326037103902</v>
      </c>
      <c r="K3272" s="177">
        <v>689.00864985829901</v>
      </c>
      <c r="L3272" s="177">
        <v>255.06878574687067</v>
      </c>
      <c r="M3272" s="180"/>
      <c r="N3272" s="180"/>
      <c r="O3272" s="178">
        <v>1.3058647030258206</v>
      </c>
    </row>
    <row r="3273" spans="1:15" x14ac:dyDescent="0.25">
      <c r="A3273" s="576"/>
      <c r="B3273" s="568"/>
      <c r="C3273" s="568"/>
      <c r="D3273" s="568"/>
      <c r="E3273" s="568"/>
      <c r="F3273" s="568" t="s">
        <v>105</v>
      </c>
      <c r="G3273" s="568" t="s">
        <v>186</v>
      </c>
      <c r="H3273" s="175" t="s">
        <v>54</v>
      </c>
      <c r="I3273" s="176">
        <v>69.744942247521337</v>
      </c>
      <c r="J3273" s="177">
        <v>69.744942247521337</v>
      </c>
      <c r="K3273" s="177">
        <v>65.258057515475954</v>
      </c>
      <c r="L3273" s="177">
        <v>12.133466113629646</v>
      </c>
      <c r="M3273" s="180"/>
      <c r="N3273" s="180"/>
      <c r="O3273" s="179">
        <v>0.93566723854868716</v>
      </c>
    </row>
    <row r="3274" spans="1:15" x14ac:dyDescent="0.25">
      <c r="A3274" s="576"/>
      <c r="B3274" s="568"/>
      <c r="C3274" s="568"/>
      <c r="D3274" s="568"/>
      <c r="E3274" s="568"/>
      <c r="F3274" s="568"/>
      <c r="G3274" s="568"/>
      <c r="H3274" s="175" t="s">
        <v>175</v>
      </c>
      <c r="I3274" s="176">
        <v>69.744942247521337</v>
      </c>
      <c r="J3274" s="177">
        <v>69.744942247521337</v>
      </c>
      <c r="K3274" s="177">
        <v>65.258057515475954</v>
      </c>
      <c r="L3274" s="177">
        <v>12.133466113629646</v>
      </c>
      <c r="M3274" s="180"/>
      <c r="N3274" s="180"/>
      <c r="O3274" s="179">
        <v>0.93566723854868716</v>
      </c>
    </row>
    <row r="3275" spans="1:15" x14ac:dyDescent="0.25">
      <c r="A3275" s="576"/>
      <c r="B3275" s="568"/>
      <c r="C3275" s="568"/>
      <c r="D3275" s="568"/>
      <c r="E3275" s="568"/>
      <c r="F3275" s="568" t="s">
        <v>106</v>
      </c>
      <c r="G3275" s="568" t="s">
        <v>186</v>
      </c>
      <c r="H3275" s="175" t="s">
        <v>54</v>
      </c>
      <c r="I3275" s="176">
        <v>152.0770921688765</v>
      </c>
      <c r="J3275" s="177">
        <v>152.0770921688765</v>
      </c>
      <c r="K3275" s="177">
        <v>188.02989524570285</v>
      </c>
      <c r="L3275" s="177">
        <v>73.187286108891087</v>
      </c>
      <c r="M3275" s="180"/>
      <c r="N3275" s="180"/>
      <c r="O3275" s="178">
        <v>1.2364116946482773</v>
      </c>
    </row>
    <row r="3276" spans="1:15" x14ac:dyDescent="0.25">
      <c r="A3276" s="576"/>
      <c r="B3276" s="568"/>
      <c r="C3276" s="568"/>
      <c r="D3276" s="568"/>
      <c r="E3276" s="568"/>
      <c r="F3276" s="568"/>
      <c r="G3276" s="568"/>
      <c r="H3276" s="175" t="s">
        <v>175</v>
      </c>
      <c r="I3276" s="176">
        <v>152.0770921688765</v>
      </c>
      <c r="J3276" s="177">
        <v>152.0770921688765</v>
      </c>
      <c r="K3276" s="177">
        <v>188.02989524570285</v>
      </c>
      <c r="L3276" s="177">
        <v>73.187286108891087</v>
      </c>
      <c r="M3276" s="180"/>
      <c r="N3276" s="180"/>
      <c r="O3276" s="178">
        <v>1.2364116946482773</v>
      </c>
    </row>
    <row r="3277" spans="1:15" x14ac:dyDescent="0.25">
      <c r="A3277" s="576"/>
      <c r="B3277" s="568"/>
      <c r="C3277" s="568"/>
      <c r="D3277" s="568"/>
      <c r="E3277" s="568"/>
      <c r="F3277" s="568" t="s">
        <v>107</v>
      </c>
      <c r="G3277" s="568" t="s">
        <v>186</v>
      </c>
      <c r="H3277" s="175" t="s">
        <v>54</v>
      </c>
      <c r="I3277" s="176">
        <v>267.7419565586913</v>
      </c>
      <c r="J3277" s="177">
        <v>267.7419565586913</v>
      </c>
      <c r="K3277" s="177">
        <v>162.0143871679665</v>
      </c>
      <c r="L3277" s="177">
        <v>48.792606282180728</v>
      </c>
      <c r="M3277" s="180"/>
      <c r="N3277" s="180"/>
      <c r="O3277" s="179">
        <v>0.6051139285390692</v>
      </c>
    </row>
    <row r="3278" spans="1:15" x14ac:dyDescent="0.25">
      <c r="A3278" s="576"/>
      <c r="B3278" s="568"/>
      <c r="C3278" s="568"/>
      <c r="D3278" s="568"/>
      <c r="E3278" s="568"/>
      <c r="F3278" s="568"/>
      <c r="G3278" s="568"/>
      <c r="H3278" s="175" t="s">
        <v>175</v>
      </c>
      <c r="I3278" s="176">
        <v>267.7419565586913</v>
      </c>
      <c r="J3278" s="177">
        <v>267.7419565586913</v>
      </c>
      <c r="K3278" s="177">
        <v>162.0143871679665</v>
      </c>
      <c r="L3278" s="177">
        <v>48.792606282180728</v>
      </c>
      <c r="M3278" s="180"/>
      <c r="N3278" s="180"/>
      <c r="O3278" s="179">
        <v>0.6051139285390692</v>
      </c>
    </row>
    <row r="3279" spans="1:15" x14ac:dyDescent="0.25">
      <c r="A3279" s="576"/>
      <c r="B3279" s="568"/>
      <c r="C3279" s="568"/>
      <c r="D3279" s="568"/>
      <c r="E3279" s="568"/>
      <c r="F3279" s="568" t="s">
        <v>108</v>
      </c>
      <c r="G3279" s="568" t="s">
        <v>186</v>
      </c>
      <c r="H3279" s="175" t="s">
        <v>54</v>
      </c>
      <c r="I3279" s="176">
        <v>223.43440400008217</v>
      </c>
      <c r="J3279" s="177">
        <v>223.43440400008217</v>
      </c>
      <c r="K3279" s="177">
        <v>239.93444789353242</v>
      </c>
      <c r="L3279" s="177">
        <v>144.26565244156808</v>
      </c>
      <c r="M3279" s="180"/>
      <c r="N3279" s="180"/>
      <c r="O3279" s="178">
        <v>1.0738473735380707</v>
      </c>
    </row>
    <row r="3280" spans="1:15" x14ac:dyDescent="0.25">
      <c r="A3280" s="576"/>
      <c r="B3280" s="568"/>
      <c r="C3280" s="568"/>
      <c r="D3280" s="568"/>
      <c r="E3280" s="568"/>
      <c r="F3280" s="568"/>
      <c r="G3280" s="568"/>
      <c r="H3280" s="175" t="s">
        <v>175</v>
      </c>
      <c r="I3280" s="176">
        <v>223.43440400008217</v>
      </c>
      <c r="J3280" s="177">
        <v>223.43440400008217</v>
      </c>
      <c r="K3280" s="177">
        <v>239.93444789353242</v>
      </c>
      <c r="L3280" s="177">
        <v>144.26565244156808</v>
      </c>
      <c r="M3280" s="180"/>
      <c r="N3280" s="180"/>
      <c r="O3280" s="178">
        <v>1.0738473735380707</v>
      </c>
    </row>
    <row r="3281" spans="1:15" x14ac:dyDescent="0.25">
      <c r="A3281" s="576"/>
      <c r="B3281" s="568"/>
      <c r="C3281" s="568"/>
      <c r="D3281" s="568"/>
      <c r="E3281" s="568"/>
      <c r="F3281" s="568" t="s">
        <v>109</v>
      </c>
      <c r="G3281" s="568" t="s">
        <v>186</v>
      </c>
      <c r="H3281" s="175" t="s">
        <v>54</v>
      </c>
      <c r="I3281" s="176">
        <v>129.18004467537239</v>
      </c>
      <c r="J3281" s="177">
        <v>129.18004467537239</v>
      </c>
      <c r="K3281" s="177">
        <v>196.87013729592877</v>
      </c>
      <c r="L3281" s="177">
        <v>100.95360406604857</v>
      </c>
      <c r="M3281" s="180"/>
      <c r="N3281" s="180"/>
      <c r="O3281" s="178">
        <v>1.5239980586061928</v>
      </c>
    </row>
    <row r="3282" spans="1:15" x14ac:dyDescent="0.25">
      <c r="A3282" s="576"/>
      <c r="B3282" s="568"/>
      <c r="C3282" s="568"/>
      <c r="D3282" s="568"/>
      <c r="E3282" s="568"/>
      <c r="F3282" s="568"/>
      <c r="G3282" s="568"/>
      <c r="H3282" s="175" t="s">
        <v>175</v>
      </c>
      <c r="I3282" s="176">
        <v>129.18004467537239</v>
      </c>
      <c r="J3282" s="177">
        <v>129.18004467537239</v>
      </c>
      <c r="K3282" s="177">
        <v>196.87013729592877</v>
      </c>
      <c r="L3282" s="177">
        <v>100.95360406604857</v>
      </c>
      <c r="M3282" s="180"/>
      <c r="N3282" s="180"/>
      <c r="O3282" s="178">
        <v>1.5239980586061928</v>
      </c>
    </row>
    <row r="3283" spans="1:15" x14ac:dyDescent="0.25">
      <c r="A3283" s="576"/>
      <c r="B3283" s="568"/>
      <c r="C3283" s="568"/>
      <c r="D3283" s="568"/>
      <c r="E3283" s="568"/>
      <c r="F3283" s="568" t="s">
        <v>175</v>
      </c>
      <c r="G3283" s="568" t="s">
        <v>186</v>
      </c>
      <c r="H3283" s="175" t="s">
        <v>54</v>
      </c>
      <c r="I3283" s="176">
        <v>1582.4402517879548</v>
      </c>
      <c r="J3283" s="177">
        <v>1501.3226811248937</v>
      </c>
      <c r="K3283" s="177">
        <v>1738.8329041228899</v>
      </c>
      <c r="L3283" s="177">
        <v>709.33804826035362</v>
      </c>
      <c r="M3283" s="180"/>
      <c r="N3283" s="180"/>
      <c r="O3283" s="178">
        <v>1.0660254698361291</v>
      </c>
    </row>
    <row r="3284" spans="1:15" x14ac:dyDescent="0.25">
      <c r="A3284" s="576"/>
      <c r="B3284" s="568"/>
      <c r="C3284" s="568"/>
      <c r="D3284" s="568"/>
      <c r="E3284" s="568"/>
      <c r="F3284" s="568"/>
      <c r="G3284" s="568"/>
      <c r="H3284" s="175" t="s">
        <v>175</v>
      </c>
      <c r="I3284" s="176">
        <v>1582.4402517879548</v>
      </c>
      <c r="J3284" s="177">
        <v>1501.3226811248937</v>
      </c>
      <c r="K3284" s="177">
        <v>1738.8329041228899</v>
      </c>
      <c r="L3284" s="177">
        <v>709.33804826035362</v>
      </c>
      <c r="M3284" s="180"/>
      <c r="N3284" s="180"/>
      <c r="O3284" s="178">
        <v>1.0660254698361291</v>
      </c>
    </row>
    <row r="3285" spans="1:15" x14ac:dyDescent="0.25">
      <c r="A3285" s="576"/>
      <c r="B3285" s="568"/>
      <c r="C3285" s="568"/>
      <c r="D3285" s="568" t="s">
        <v>50</v>
      </c>
      <c r="E3285" s="568" t="s">
        <v>185</v>
      </c>
      <c r="F3285" s="568" t="s">
        <v>111</v>
      </c>
      <c r="G3285" s="568" t="s">
        <v>186</v>
      </c>
      <c r="H3285" s="175" t="s">
        <v>54</v>
      </c>
      <c r="I3285" s="176">
        <v>9.9601233067246344</v>
      </c>
      <c r="J3285" s="177">
        <v>9.9601233067246344</v>
      </c>
      <c r="K3285" s="177">
        <v>14.342577561683473</v>
      </c>
      <c r="L3285" s="177">
        <v>4.7808591872278248</v>
      </c>
      <c r="M3285" s="180"/>
      <c r="N3285" s="180"/>
      <c r="O3285" s="178">
        <v>1.44</v>
      </c>
    </row>
    <row r="3286" spans="1:15" x14ac:dyDescent="0.25">
      <c r="A3286" s="576"/>
      <c r="B3286" s="568"/>
      <c r="C3286" s="568"/>
      <c r="D3286" s="568"/>
      <c r="E3286" s="568"/>
      <c r="F3286" s="568"/>
      <c r="G3286" s="568"/>
      <c r="H3286" s="175" t="s">
        <v>175</v>
      </c>
      <c r="I3286" s="176">
        <v>9.9601233067246344</v>
      </c>
      <c r="J3286" s="177">
        <v>9.9601233067246344</v>
      </c>
      <c r="K3286" s="177">
        <v>14.342577561683473</v>
      </c>
      <c r="L3286" s="177">
        <v>4.7808591872278248</v>
      </c>
      <c r="M3286" s="180"/>
      <c r="N3286" s="180"/>
      <c r="O3286" s="178">
        <v>1.44</v>
      </c>
    </row>
    <row r="3287" spans="1:15" x14ac:dyDescent="0.25">
      <c r="A3287" s="576"/>
      <c r="B3287" s="568"/>
      <c r="C3287" s="568"/>
      <c r="D3287" s="568"/>
      <c r="E3287" s="568"/>
      <c r="F3287" s="568" t="s">
        <v>113</v>
      </c>
      <c r="G3287" s="568" t="s">
        <v>186</v>
      </c>
      <c r="H3287" s="175" t="s">
        <v>54</v>
      </c>
      <c r="I3287" s="176">
        <v>7.8215438806444233</v>
      </c>
      <c r="J3287" s="177">
        <v>7.8215438806444233</v>
      </c>
      <c r="K3287" s="177">
        <v>9.6642638973729778</v>
      </c>
      <c r="L3287" s="177">
        <v>4.503626202118868</v>
      </c>
      <c r="M3287" s="180"/>
      <c r="N3287" s="180"/>
      <c r="O3287" s="178">
        <v>1.2355954329283558</v>
      </c>
    </row>
    <row r="3288" spans="1:15" x14ac:dyDescent="0.25">
      <c r="A3288" s="576"/>
      <c r="B3288" s="568"/>
      <c r="C3288" s="568"/>
      <c r="D3288" s="568"/>
      <c r="E3288" s="568"/>
      <c r="F3288" s="568"/>
      <c r="G3288" s="568"/>
      <c r="H3288" s="175" t="s">
        <v>175</v>
      </c>
      <c r="I3288" s="176">
        <v>7.8215438806444233</v>
      </c>
      <c r="J3288" s="177">
        <v>7.8215438806444233</v>
      </c>
      <c r="K3288" s="177">
        <v>9.6642638973729778</v>
      </c>
      <c r="L3288" s="177">
        <v>4.503626202118868</v>
      </c>
      <c r="M3288" s="180"/>
      <c r="N3288" s="180"/>
      <c r="O3288" s="178">
        <v>1.2355954329283558</v>
      </c>
    </row>
    <row r="3289" spans="1:15" x14ac:dyDescent="0.25">
      <c r="A3289" s="576"/>
      <c r="B3289" s="568"/>
      <c r="C3289" s="568"/>
      <c r="D3289" s="568"/>
      <c r="E3289" s="568"/>
      <c r="F3289" s="568" t="s">
        <v>114</v>
      </c>
      <c r="G3289" s="568" t="s">
        <v>186</v>
      </c>
      <c r="H3289" s="175" t="s">
        <v>54</v>
      </c>
      <c r="I3289" s="176">
        <v>32.766245271640209</v>
      </c>
      <c r="J3289" s="177">
        <v>22.767882511370335</v>
      </c>
      <c r="K3289" s="177">
        <v>47.183393191161898</v>
      </c>
      <c r="L3289" s="177">
        <v>14.710486753267732</v>
      </c>
      <c r="M3289" s="180"/>
      <c r="N3289" s="180"/>
      <c r="O3289" s="178">
        <v>1.44</v>
      </c>
    </row>
    <row r="3290" spans="1:15" x14ac:dyDescent="0.25">
      <c r="A3290" s="576"/>
      <c r="B3290" s="568"/>
      <c r="C3290" s="568"/>
      <c r="D3290" s="568"/>
      <c r="E3290" s="568"/>
      <c r="F3290" s="568"/>
      <c r="G3290" s="568"/>
      <c r="H3290" s="175" t="s">
        <v>175</v>
      </c>
      <c r="I3290" s="176">
        <v>32.766245271640209</v>
      </c>
      <c r="J3290" s="177">
        <v>22.767882511370335</v>
      </c>
      <c r="K3290" s="177">
        <v>47.183393191161898</v>
      </c>
      <c r="L3290" s="177">
        <v>14.710486753267732</v>
      </c>
      <c r="M3290" s="180"/>
      <c r="N3290" s="180"/>
      <c r="O3290" s="178">
        <v>1.44</v>
      </c>
    </row>
    <row r="3291" spans="1:15" x14ac:dyDescent="0.25">
      <c r="A3291" s="576"/>
      <c r="B3291" s="568"/>
      <c r="C3291" s="568"/>
      <c r="D3291" s="568"/>
      <c r="E3291" s="568"/>
      <c r="F3291" s="568" t="s">
        <v>115</v>
      </c>
      <c r="G3291" s="568" t="s">
        <v>186</v>
      </c>
      <c r="H3291" s="175" t="s">
        <v>54</v>
      </c>
      <c r="I3291" s="176">
        <v>15.01154435925897</v>
      </c>
      <c r="J3291" s="177">
        <v>15.01154435925897</v>
      </c>
      <c r="K3291" s="177">
        <v>21.616623877332916</v>
      </c>
      <c r="L3291" s="177">
        <v>0</v>
      </c>
      <c r="M3291" s="180"/>
      <c r="N3291" s="180"/>
      <c r="O3291" s="178">
        <v>1.44</v>
      </c>
    </row>
    <row r="3292" spans="1:15" x14ac:dyDescent="0.25">
      <c r="A3292" s="576"/>
      <c r="B3292" s="568"/>
      <c r="C3292" s="568"/>
      <c r="D3292" s="568"/>
      <c r="E3292" s="568"/>
      <c r="F3292" s="568"/>
      <c r="G3292" s="568"/>
      <c r="H3292" s="175" t="s">
        <v>175</v>
      </c>
      <c r="I3292" s="176">
        <v>15.01154435925897</v>
      </c>
      <c r="J3292" s="177">
        <v>15.01154435925897</v>
      </c>
      <c r="K3292" s="177">
        <v>21.616623877332916</v>
      </c>
      <c r="L3292" s="177">
        <v>0</v>
      </c>
      <c r="M3292" s="180"/>
      <c r="N3292" s="180"/>
      <c r="O3292" s="178">
        <v>1.44</v>
      </c>
    </row>
    <row r="3293" spans="1:15" x14ac:dyDescent="0.25">
      <c r="A3293" s="576"/>
      <c r="B3293" s="568"/>
      <c r="C3293" s="568"/>
      <c r="D3293" s="568"/>
      <c r="E3293" s="568"/>
      <c r="F3293" s="568" t="s">
        <v>116</v>
      </c>
      <c r="G3293" s="568" t="s">
        <v>186</v>
      </c>
      <c r="H3293" s="175" t="s">
        <v>54</v>
      </c>
      <c r="I3293" s="176">
        <v>35.075663063172975</v>
      </c>
      <c r="J3293" s="177">
        <v>35.075663063172975</v>
      </c>
      <c r="K3293" s="177">
        <v>43.282556801812653</v>
      </c>
      <c r="L3293" s="177">
        <v>16.976944303115264</v>
      </c>
      <c r="M3293" s="180"/>
      <c r="N3293" s="180"/>
      <c r="O3293" s="178">
        <v>1.2339768666342434</v>
      </c>
    </row>
    <row r="3294" spans="1:15" x14ac:dyDescent="0.25">
      <c r="A3294" s="576"/>
      <c r="B3294" s="568"/>
      <c r="C3294" s="568"/>
      <c r="D3294" s="568"/>
      <c r="E3294" s="568"/>
      <c r="F3294" s="568"/>
      <c r="G3294" s="568"/>
      <c r="H3294" s="175" t="s">
        <v>175</v>
      </c>
      <c r="I3294" s="176">
        <v>35.075663063172975</v>
      </c>
      <c r="J3294" s="177">
        <v>35.075663063172975</v>
      </c>
      <c r="K3294" s="177">
        <v>43.282556801812653</v>
      </c>
      <c r="L3294" s="177">
        <v>16.976944303115264</v>
      </c>
      <c r="M3294" s="180"/>
      <c r="N3294" s="180"/>
      <c r="O3294" s="178">
        <v>1.2339768666342434</v>
      </c>
    </row>
    <row r="3295" spans="1:15" x14ac:dyDescent="0.25">
      <c r="A3295" s="576"/>
      <c r="B3295" s="568"/>
      <c r="C3295" s="568"/>
      <c r="D3295" s="568"/>
      <c r="E3295" s="568"/>
      <c r="F3295" s="568" t="s">
        <v>175</v>
      </c>
      <c r="G3295" s="568" t="s">
        <v>186</v>
      </c>
      <c r="H3295" s="175" t="s">
        <v>54</v>
      </c>
      <c r="I3295" s="176">
        <v>100.63511988144121</v>
      </c>
      <c r="J3295" s="177">
        <v>90.636757121171328</v>
      </c>
      <c r="K3295" s="177">
        <v>136.08941532936393</v>
      </c>
      <c r="L3295" s="177">
        <v>40.97191644572969</v>
      </c>
      <c r="M3295" s="180"/>
      <c r="N3295" s="180"/>
      <c r="O3295" s="178">
        <v>1.3579144599125199</v>
      </c>
    </row>
    <row r="3296" spans="1:15" x14ac:dyDescent="0.25">
      <c r="A3296" s="576"/>
      <c r="B3296" s="568"/>
      <c r="C3296" s="568"/>
      <c r="D3296" s="568"/>
      <c r="E3296" s="568"/>
      <c r="F3296" s="568"/>
      <c r="G3296" s="568"/>
      <c r="H3296" s="175" t="s">
        <v>175</v>
      </c>
      <c r="I3296" s="176">
        <v>100.63511988144121</v>
      </c>
      <c r="J3296" s="177">
        <v>90.636757121171328</v>
      </c>
      <c r="K3296" s="177">
        <v>136.08941532936393</v>
      </c>
      <c r="L3296" s="177">
        <v>40.97191644572969</v>
      </c>
      <c r="M3296" s="180"/>
      <c r="N3296" s="180"/>
      <c r="O3296" s="178">
        <v>1.3579144599125199</v>
      </c>
    </row>
    <row r="3297" spans="1:15" x14ac:dyDescent="0.25">
      <c r="A3297" s="576"/>
      <c r="B3297" s="568"/>
      <c r="C3297" s="568"/>
      <c r="D3297" s="568" t="s">
        <v>51</v>
      </c>
      <c r="E3297" s="568" t="s">
        <v>185</v>
      </c>
      <c r="F3297" s="568" t="s">
        <v>118</v>
      </c>
      <c r="G3297" s="568" t="s">
        <v>186</v>
      </c>
      <c r="H3297" s="175" t="s">
        <v>54</v>
      </c>
      <c r="I3297" s="176">
        <v>205.0269346283448</v>
      </c>
      <c r="J3297" s="177">
        <v>200.47179826496111</v>
      </c>
      <c r="K3297" s="177">
        <v>79.247186398980446</v>
      </c>
      <c r="L3297" s="177">
        <v>16.953327066728761</v>
      </c>
      <c r="M3297" s="180"/>
      <c r="N3297" s="180"/>
      <c r="O3297" s="179">
        <v>0.38652085660175789</v>
      </c>
    </row>
    <row r="3298" spans="1:15" x14ac:dyDescent="0.25">
      <c r="A3298" s="576"/>
      <c r="B3298" s="568"/>
      <c r="C3298" s="568"/>
      <c r="D3298" s="568"/>
      <c r="E3298" s="568"/>
      <c r="F3298" s="568"/>
      <c r="G3298" s="568"/>
      <c r="H3298" s="175" t="s">
        <v>175</v>
      </c>
      <c r="I3298" s="176">
        <v>205.0269346283448</v>
      </c>
      <c r="J3298" s="177">
        <v>200.47179826496111</v>
      </c>
      <c r="K3298" s="177">
        <v>79.247186398980446</v>
      </c>
      <c r="L3298" s="177">
        <v>16.953327066728761</v>
      </c>
      <c r="M3298" s="180"/>
      <c r="N3298" s="180"/>
      <c r="O3298" s="179">
        <v>0.38652085660175789</v>
      </c>
    </row>
    <row r="3299" spans="1:15" x14ac:dyDescent="0.25">
      <c r="A3299" s="576"/>
      <c r="B3299" s="568"/>
      <c r="C3299" s="568"/>
      <c r="D3299" s="568"/>
      <c r="E3299" s="568"/>
      <c r="F3299" s="568" t="s">
        <v>119</v>
      </c>
      <c r="G3299" s="568" t="s">
        <v>186</v>
      </c>
      <c r="H3299" s="175" t="s">
        <v>54</v>
      </c>
      <c r="I3299" s="176">
        <v>46.978056096573795</v>
      </c>
      <c r="J3299" s="177">
        <v>46.978056096573795</v>
      </c>
      <c r="K3299" s="177">
        <v>33.824200389533132</v>
      </c>
      <c r="L3299" s="177">
        <v>0</v>
      </c>
      <c r="M3299" s="180"/>
      <c r="N3299" s="180"/>
      <c r="O3299" s="179">
        <v>0.72</v>
      </c>
    </row>
    <row r="3300" spans="1:15" x14ac:dyDescent="0.25">
      <c r="A3300" s="576"/>
      <c r="B3300" s="568"/>
      <c r="C3300" s="568"/>
      <c r="D3300" s="568"/>
      <c r="E3300" s="568"/>
      <c r="F3300" s="568"/>
      <c r="G3300" s="568"/>
      <c r="H3300" s="175" t="s">
        <v>175</v>
      </c>
      <c r="I3300" s="176">
        <v>46.978056096573795</v>
      </c>
      <c r="J3300" s="177">
        <v>46.978056096573795</v>
      </c>
      <c r="K3300" s="177">
        <v>33.824200389533132</v>
      </c>
      <c r="L3300" s="177">
        <v>0</v>
      </c>
      <c r="M3300" s="180"/>
      <c r="N3300" s="180"/>
      <c r="O3300" s="179">
        <v>0.72</v>
      </c>
    </row>
    <row r="3301" spans="1:15" x14ac:dyDescent="0.25">
      <c r="A3301" s="576"/>
      <c r="B3301" s="568"/>
      <c r="C3301" s="568"/>
      <c r="D3301" s="568"/>
      <c r="E3301" s="568"/>
      <c r="F3301" s="568" t="s">
        <v>120</v>
      </c>
      <c r="G3301" s="568" t="s">
        <v>186</v>
      </c>
      <c r="H3301" s="175" t="s">
        <v>54</v>
      </c>
      <c r="I3301" s="176">
        <v>13.859473506434162</v>
      </c>
      <c r="J3301" s="177">
        <v>13.859473506434162</v>
      </c>
      <c r="K3301" s="177">
        <v>33.262736415441985</v>
      </c>
      <c r="L3301" s="177">
        <v>29.936462773897791</v>
      </c>
      <c r="M3301" s="180"/>
      <c r="N3301" s="180"/>
      <c r="O3301" s="178">
        <v>2.4</v>
      </c>
    </row>
    <row r="3302" spans="1:15" x14ac:dyDescent="0.25">
      <c r="A3302" s="576"/>
      <c r="B3302" s="568"/>
      <c r="C3302" s="568"/>
      <c r="D3302" s="568"/>
      <c r="E3302" s="568"/>
      <c r="F3302" s="568"/>
      <c r="G3302" s="568"/>
      <c r="H3302" s="175" t="s">
        <v>175</v>
      </c>
      <c r="I3302" s="176">
        <v>13.859473506434162</v>
      </c>
      <c r="J3302" s="177">
        <v>13.859473506434162</v>
      </c>
      <c r="K3302" s="177">
        <v>33.262736415441985</v>
      </c>
      <c r="L3302" s="177">
        <v>29.936462773897791</v>
      </c>
      <c r="M3302" s="180"/>
      <c r="N3302" s="180"/>
      <c r="O3302" s="178">
        <v>2.4</v>
      </c>
    </row>
    <row r="3303" spans="1:15" x14ac:dyDescent="0.25">
      <c r="A3303" s="576"/>
      <c r="B3303" s="568"/>
      <c r="C3303" s="568"/>
      <c r="D3303" s="568"/>
      <c r="E3303" s="568"/>
      <c r="F3303" s="568" t="s">
        <v>121</v>
      </c>
      <c r="G3303" s="568" t="s">
        <v>186</v>
      </c>
      <c r="H3303" s="175" t="s">
        <v>54</v>
      </c>
      <c r="I3303" s="176">
        <v>548.06986173078076</v>
      </c>
      <c r="J3303" s="177">
        <v>521.4419821693142</v>
      </c>
      <c r="K3303" s="177">
        <v>297.58356088478439</v>
      </c>
      <c r="L3303" s="177">
        <v>49.365340091630806</v>
      </c>
      <c r="M3303" s="180"/>
      <c r="N3303" s="180"/>
      <c r="O3303" s="179">
        <v>0.54296647501292716</v>
      </c>
    </row>
    <row r="3304" spans="1:15" x14ac:dyDescent="0.25">
      <c r="A3304" s="576"/>
      <c r="B3304" s="568"/>
      <c r="C3304" s="568"/>
      <c r="D3304" s="568"/>
      <c r="E3304" s="568"/>
      <c r="F3304" s="568"/>
      <c r="G3304" s="568"/>
      <c r="H3304" s="175" t="s">
        <v>175</v>
      </c>
      <c r="I3304" s="176">
        <v>548.06986173078076</v>
      </c>
      <c r="J3304" s="177">
        <v>521.4419821693142</v>
      </c>
      <c r="K3304" s="177">
        <v>297.58356088478439</v>
      </c>
      <c r="L3304" s="177">
        <v>49.365340091630806</v>
      </c>
      <c r="M3304" s="180"/>
      <c r="N3304" s="180"/>
      <c r="O3304" s="179">
        <v>0.54296647501292716</v>
      </c>
    </row>
    <row r="3305" spans="1:15" x14ac:dyDescent="0.25">
      <c r="A3305" s="576"/>
      <c r="B3305" s="568"/>
      <c r="C3305" s="568"/>
      <c r="D3305" s="568"/>
      <c r="E3305" s="568"/>
      <c r="F3305" s="568" t="s">
        <v>122</v>
      </c>
      <c r="G3305" s="568" t="s">
        <v>186</v>
      </c>
      <c r="H3305" s="175" t="s">
        <v>54</v>
      </c>
      <c r="I3305" s="176">
        <v>242.98090072453823</v>
      </c>
      <c r="J3305" s="177">
        <v>216.88441924470033</v>
      </c>
      <c r="K3305" s="177">
        <v>210.56168702265143</v>
      </c>
      <c r="L3305" s="177">
        <v>93.9587416253312</v>
      </c>
      <c r="M3305" s="180"/>
      <c r="N3305" s="180"/>
      <c r="O3305" s="179">
        <v>0.86657711118356706</v>
      </c>
    </row>
    <row r="3306" spans="1:15" x14ac:dyDescent="0.25">
      <c r="A3306" s="576"/>
      <c r="B3306" s="568"/>
      <c r="C3306" s="568"/>
      <c r="D3306" s="568"/>
      <c r="E3306" s="568"/>
      <c r="F3306" s="568"/>
      <c r="G3306" s="568"/>
      <c r="H3306" s="175" t="s">
        <v>175</v>
      </c>
      <c r="I3306" s="176">
        <v>242.98090072453823</v>
      </c>
      <c r="J3306" s="177">
        <v>216.88441924470033</v>
      </c>
      <c r="K3306" s="177">
        <v>210.56168702265143</v>
      </c>
      <c r="L3306" s="177">
        <v>93.9587416253312</v>
      </c>
      <c r="M3306" s="180"/>
      <c r="N3306" s="180"/>
      <c r="O3306" s="179">
        <v>0.86657711118356706</v>
      </c>
    </row>
    <row r="3307" spans="1:15" x14ac:dyDescent="0.25">
      <c r="A3307" s="576"/>
      <c r="B3307" s="568"/>
      <c r="C3307" s="568"/>
      <c r="D3307" s="568"/>
      <c r="E3307" s="568"/>
      <c r="F3307" s="568" t="s">
        <v>125</v>
      </c>
      <c r="G3307" s="568" t="s">
        <v>186</v>
      </c>
      <c r="H3307" s="175" t="s">
        <v>54</v>
      </c>
      <c r="I3307" s="176">
        <v>13.317190500711792</v>
      </c>
      <c r="J3307" s="177">
        <v>13.317190500711792</v>
      </c>
      <c r="K3307" s="177">
        <v>16.426873761994958</v>
      </c>
      <c r="L3307" s="177">
        <v>0</v>
      </c>
      <c r="M3307" s="180"/>
      <c r="N3307" s="180"/>
      <c r="O3307" s="178">
        <v>1.2335089567966273</v>
      </c>
    </row>
    <row r="3308" spans="1:15" x14ac:dyDescent="0.25">
      <c r="A3308" s="576"/>
      <c r="B3308" s="568"/>
      <c r="C3308" s="568"/>
      <c r="D3308" s="568"/>
      <c r="E3308" s="568"/>
      <c r="F3308" s="568"/>
      <c r="G3308" s="568"/>
      <c r="H3308" s="175" t="s">
        <v>175</v>
      </c>
      <c r="I3308" s="176">
        <v>13.317190500711792</v>
      </c>
      <c r="J3308" s="177">
        <v>13.317190500711792</v>
      </c>
      <c r="K3308" s="177">
        <v>16.426873761994958</v>
      </c>
      <c r="L3308" s="177">
        <v>0</v>
      </c>
      <c r="M3308" s="180"/>
      <c r="N3308" s="180"/>
      <c r="O3308" s="178">
        <v>1.2335089567966273</v>
      </c>
    </row>
    <row r="3309" spans="1:15" x14ac:dyDescent="0.25">
      <c r="A3309" s="576"/>
      <c r="B3309" s="568"/>
      <c r="C3309" s="568"/>
      <c r="D3309" s="568"/>
      <c r="E3309" s="568"/>
      <c r="F3309" s="568" t="s">
        <v>126</v>
      </c>
      <c r="G3309" s="568" t="s">
        <v>186</v>
      </c>
      <c r="H3309" s="175" t="s">
        <v>54</v>
      </c>
      <c r="I3309" s="176">
        <v>24.386724888874237</v>
      </c>
      <c r="J3309" s="177">
        <v>24.386724888874237</v>
      </c>
      <c r="K3309" s="177">
        <v>7.0233767679957797</v>
      </c>
      <c r="L3309" s="177">
        <v>0</v>
      </c>
      <c r="M3309" s="180"/>
      <c r="N3309" s="180"/>
      <c r="O3309" s="179">
        <v>0.28799999999999998</v>
      </c>
    </row>
    <row r="3310" spans="1:15" x14ac:dyDescent="0.25">
      <c r="A3310" s="576"/>
      <c r="B3310" s="568"/>
      <c r="C3310" s="568"/>
      <c r="D3310" s="568"/>
      <c r="E3310" s="568"/>
      <c r="F3310" s="568"/>
      <c r="G3310" s="568"/>
      <c r="H3310" s="175" t="s">
        <v>175</v>
      </c>
      <c r="I3310" s="176">
        <v>24.386724888874237</v>
      </c>
      <c r="J3310" s="177">
        <v>24.386724888874237</v>
      </c>
      <c r="K3310" s="177">
        <v>7.0233767679957797</v>
      </c>
      <c r="L3310" s="177">
        <v>0</v>
      </c>
      <c r="M3310" s="180"/>
      <c r="N3310" s="180"/>
      <c r="O3310" s="179">
        <v>0.28799999999999998</v>
      </c>
    </row>
    <row r="3311" spans="1:15" x14ac:dyDescent="0.25">
      <c r="A3311" s="576"/>
      <c r="B3311" s="568"/>
      <c r="C3311" s="568"/>
      <c r="D3311" s="568"/>
      <c r="E3311" s="568"/>
      <c r="F3311" s="568" t="s">
        <v>175</v>
      </c>
      <c r="G3311" s="568" t="s">
        <v>186</v>
      </c>
      <c r="H3311" s="175" t="s">
        <v>54</v>
      </c>
      <c r="I3311" s="176">
        <v>1094.6191420762577</v>
      </c>
      <c r="J3311" s="177">
        <v>1037.3396446715697</v>
      </c>
      <c r="K3311" s="177">
        <v>677.92962164138214</v>
      </c>
      <c r="L3311" s="177">
        <v>190.21387155758856</v>
      </c>
      <c r="M3311" s="180"/>
      <c r="N3311" s="180"/>
      <c r="O3311" s="179">
        <v>0.91965334279926847</v>
      </c>
    </row>
    <row r="3312" spans="1:15" x14ac:dyDescent="0.25">
      <c r="A3312" s="576"/>
      <c r="B3312" s="568"/>
      <c r="C3312" s="568"/>
      <c r="D3312" s="568"/>
      <c r="E3312" s="568"/>
      <c r="F3312" s="568"/>
      <c r="G3312" s="568"/>
      <c r="H3312" s="175" t="s">
        <v>175</v>
      </c>
      <c r="I3312" s="176">
        <v>1094.6191420762577</v>
      </c>
      <c r="J3312" s="177">
        <v>1037.3396446715697</v>
      </c>
      <c r="K3312" s="177">
        <v>677.92962164138214</v>
      </c>
      <c r="L3312" s="177">
        <v>190.21387155758856</v>
      </c>
      <c r="M3312" s="180"/>
      <c r="N3312" s="180"/>
      <c r="O3312" s="179">
        <v>0.91965334279926847</v>
      </c>
    </row>
    <row r="3313" spans="1:15" x14ac:dyDescent="0.25">
      <c r="A3313" s="576"/>
      <c r="B3313" s="568"/>
      <c r="C3313" s="568"/>
      <c r="D3313" s="568" t="s">
        <v>52</v>
      </c>
      <c r="E3313" s="568" t="s">
        <v>185</v>
      </c>
      <c r="F3313" s="568" t="s">
        <v>129</v>
      </c>
      <c r="G3313" s="568" t="s">
        <v>186</v>
      </c>
      <c r="H3313" s="175" t="s">
        <v>54</v>
      </c>
      <c r="I3313" s="176">
        <v>54.545387990058302</v>
      </c>
      <c r="J3313" s="177">
        <v>38.361194867857158</v>
      </c>
      <c r="K3313" s="177">
        <v>70.925419208140454</v>
      </c>
      <c r="L3313" s="177">
        <v>34.581199864543407</v>
      </c>
      <c r="M3313" s="180"/>
      <c r="N3313" s="180"/>
      <c r="O3313" s="178">
        <v>1.3003009387533855</v>
      </c>
    </row>
    <row r="3314" spans="1:15" x14ac:dyDescent="0.25">
      <c r="A3314" s="576"/>
      <c r="B3314" s="568"/>
      <c r="C3314" s="568"/>
      <c r="D3314" s="568"/>
      <c r="E3314" s="568"/>
      <c r="F3314" s="568"/>
      <c r="G3314" s="568"/>
      <c r="H3314" s="175" t="s">
        <v>175</v>
      </c>
      <c r="I3314" s="176">
        <v>54.545387990058302</v>
      </c>
      <c r="J3314" s="177">
        <v>38.361194867857158</v>
      </c>
      <c r="K3314" s="177">
        <v>70.925419208140454</v>
      </c>
      <c r="L3314" s="177">
        <v>34.581199864543407</v>
      </c>
      <c r="M3314" s="180"/>
      <c r="N3314" s="180"/>
      <c r="O3314" s="178">
        <v>1.3003009387533855</v>
      </c>
    </row>
    <row r="3315" spans="1:15" x14ac:dyDescent="0.25">
      <c r="A3315" s="576"/>
      <c r="B3315" s="568"/>
      <c r="C3315" s="568"/>
      <c r="D3315" s="568"/>
      <c r="E3315" s="568"/>
      <c r="F3315" s="568" t="s">
        <v>130</v>
      </c>
      <c r="G3315" s="568" t="s">
        <v>186</v>
      </c>
      <c r="H3315" s="175" t="s">
        <v>54</v>
      </c>
      <c r="I3315" s="176">
        <v>276.76038795890986</v>
      </c>
      <c r="J3315" s="177">
        <v>276.76038795890986</v>
      </c>
      <c r="K3315" s="177">
        <v>490.3665258324196</v>
      </c>
      <c r="L3315" s="177">
        <v>279.37157443012291</v>
      </c>
      <c r="M3315" s="180"/>
      <c r="N3315" s="180"/>
      <c r="O3315" s="178">
        <v>1.7718089263020671</v>
      </c>
    </row>
    <row r="3316" spans="1:15" x14ac:dyDescent="0.25">
      <c r="A3316" s="576"/>
      <c r="B3316" s="568"/>
      <c r="C3316" s="568"/>
      <c r="D3316" s="568"/>
      <c r="E3316" s="568"/>
      <c r="F3316" s="568"/>
      <c r="G3316" s="568"/>
      <c r="H3316" s="175" t="s">
        <v>175</v>
      </c>
      <c r="I3316" s="176">
        <v>276.76038795890986</v>
      </c>
      <c r="J3316" s="177">
        <v>276.76038795890986</v>
      </c>
      <c r="K3316" s="177">
        <v>490.3665258324196</v>
      </c>
      <c r="L3316" s="177">
        <v>279.37157443012291</v>
      </c>
      <c r="M3316" s="180"/>
      <c r="N3316" s="180"/>
      <c r="O3316" s="178">
        <v>1.7718089263020671</v>
      </c>
    </row>
    <row r="3317" spans="1:15" x14ac:dyDescent="0.25">
      <c r="A3317" s="576"/>
      <c r="B3317" s="568"/>
      <c r="C3317" s="568"/>
      <c r="D3317" s="568"/>
      <c r="E3317" s="568"/>
      <c r="F3317" s="568" t="s">
        <v>132</v>
      </c>
      <c r="G3317" s="568" t="s">
        <v>186</v>
      </c>
      <c r="H3317" s="175" t="s">
        <v>54</v>
      </c>
      <c r="I3317" s="176">
        <v>114.41611963894077</v>
      </c>
      <c r="J3317" s="177">
        <v>111.57938823878938</v>
      </c>
      <c r="K3317" s="177">
        <v>72.072676444207815</v>
      </c>
      <c r="L3317" s="177">
        <v>20.887142761702481</v>
      </c>
      <c r="M3317" s="180"/>
      <c r="N3317" s="180"/>
      <c r="O3317" s="179">
        <v>0.6299171539084284</v>
      </c>
    </row>
    <row r="3318" spans="1:15" x14ac:dyDescent="0.25">
      <c r="A3318" s="576"/>
      <c r="B3318" s="568"/>
      <c r="C3318" s="568"/>
      <c r="D3318" s="568"/>
      <c r="E3318" s="568"/>
      <c r="F3318" s="568"/>
      <c r="G3318" s="568"/>
      <c r="H3318" s="175" t="s">
        <v>175</v>
      </c>
      <c r="I3318" s="176">
        <v>114.41611963894077</v>
      </c>
      <c r="J3318" s="177">
        <v>111.57938823878938</v>
      </c>
      <c r="K3318" s="177">
        <v>72.072676444207815</v>
      </c>
      <c r="L3318" s="177">
        <v>20.887142761702481</v>
      </c>
      <c r="M3318" s="180"/>
      <c r="N3318" s="180"/>
      <c r="O3318" s="179">
        <v>0.6299171539084284</v>
      </c>
    </row>
    <row r="3319" spans="1:15" x14ac:dyDescent="0.25">
      <c r="A3319" s="576"/>
      <c r="B3319" s="568"/>
      <c r="C3319" s="568"/>
      <c r="D3319" s="568"/>
      <c r="E3319" s="568"/>
      <c r="F3319" s="568" t="s">
        <v>133</v>
      </c>
      <c r="G3319" s="568" t="s">
        <v>186</v>
      </c>
      <c r="H3319" s="175" t="s">
        <v>54</v>
      </c>
      <c r="I3319" s="176">
        <v>280.3676740622065</v>
      </c>
      <c r="J3319" s="177">
        <v>201.33244677223527</v>
      </c>
      <c r="K3319" s="177">
        <v>77.37071520941231</v>
      </c>
      <c r="L3319" s="177">
        <v>10.182790707774181</v>
      </c>
      <c r="M3319" s="180"/>
      <c r="N3319" s="180"/>
      <c r="O3319" s="179">
        <v>0.27596161172363154</v>
      </c>
    </row>
    <row r="3320" spans="1:15" x14ac:dyDescent="0.25">
      <c r="A3320" s="576"/>
      <c r="B3320" s="568"/>
      <c r="C3320" s="568"/>
      <c r="D3320" s="568"/>
      <c r="E3320" s="568"/>
      <c r="F3320" s="568"/>
      <c r="G3320" s="568"/>
      <c r="H3320" s="175" t="s">
        <v>175</v>
      </c>
      <c r="I3320" s="176">
        <v>280.3676740622065</v>
      </c>
      <c r="J3320" s="177">
        <v>201.33244677223527</v>
      </c>
      <c r="K3320" s="177">
        <v>77.37071520941231</v>
      </c>
      <c r="L3320" s="177">
        <v>10.182790707774181</v>
      </c>
      <c r="M3320" s="180"/>
      <c r="N3320" s="180"/>
      <c r="O3320" s="179">
        <v>0.27596161172363154</v>
      </c>
    </row>
    <row r="3321" spans="1:15" x14ac:dyDescent="0.25">
      <c r="A3321" s="576"/>
      <c r="B3321" s="568"/>
      <c r="C3321" s="568"/>
      <c r="D3321" s="568"/>
      <c r="E3321" s="568"/>
      <c r="F3321" s="568" t="s">
        <v>134</v>
      </c>
      <c r="G3321" s="568" t="s">
        <v>186</v>
      </c>
      <c r="H3321" s="175" t="s">
        <v>54</v>
      </c>
      <c r="I3321" s="176">
        <v>441.33937673460065</v>
      </c>
      <c r="J3321" s="177">
        <v>411.36981693593327</v>
      </c>
      <c r="K3321" s="177">
        <v>173.8772130385849</v>
      </c>
      <c r="L3321" s="177">
        <v>40.72523933609979</v>
      </c>
      <c r="M3321" s="180"/>
      <c r="N3321" s="180"/>
      <c r="O3321" s="179">
        <v>0.3939762056245118</v>
      </c>
    </row>
    <row r="3322" spans="1:15" x14ac:dyDescent="0.25">
      <c r="A3322" s="576"/>
      <c r="B3322" s="568"/>
      <c r="C3322" s="568"/>
      <c r="D3322" s="568"/>
      <c r="E3322" s="568"/>
      <c r="F3322" s="568"/>
      <c r="G3322" s="568"/>
      <c r="H3322" s="175" t="s">
        <v>175</v>
      </c>
      <c r="I3322" s="176">
        <v>441.33937673460065</v>
      </c>
      <c r="J3322" s="177">
        <v>411.36981693593327</v>
      </c>
      <c r="K3322" s="177">
        <v>173.8772130385849</v>
      </c>
      <c r="L3322" s="177">
        <v>40.72523933609979</v>
      </c>
      <c r="M3322" s="180"/>
      <c r="N3322" s="180"/>
      <c r="O3322" s="179">
        <v>0.3939762056245118</v>
      </c>
    </row>
    <row r="3323" spans="1:15" x14ac:dyDescent="0.25">
      <c r="A3323" s="576"/>
      <c r="B3323" s="568"/>
      <c r="C3323" s="568"/>
      <c r="D3323" s="568"/>
      <c r="E3323" s="568"/>
      <c r="F3323" s="568" t="s">
        <v>135</v>
      </c>
      <c r="G3323" s="568" t="s">
        <v>186</v>
      </c>
      <c r="H3323" s="175" t="s">
        <v>54</v>
      </c>
      <c r="I3323" s="176">
        <v>18.023243187869163</v>
      </c>
      <c r="J3323" s="177">
        <v>13.517432390901872</v>
      </c>
      <c r="K3323" s="177">
        <v>34.604626920708789</v>
      </c>
      <c r="L3323" s="177">
        <v>0</v>
      </c>
      <c r="M3323" s="180"/>
      <c r="N3323" s="180"/>
      <c r="O3323" s="178">
        <v>1.9199999999999997</v>
      </c>
    </row>
    <row r="3324" spans="1:15" x14ac:dyDescent="0.25">
      <c r="A3324" s="576"/>
      <c r="B3324" s="568"/>
      <c r="C3324" s="568"/>
      <c r="D3324" s="568"/>
      <c r="E3324" s="568"/>
      <c r="F3324" s="568"/>
      <c r="G3324" s="568"/>
      <c r="H3324" s="175" t="s">
        <v>175</v>
      </c>
      <c r="I3324" s="176">
        <v>18.023243187869163</v>
      </c>
      <c r="J3324" s="177">
        <v>13.517432390901872</v>
      </c>
      <c r="K3324" s="177">
        <v>34.604626920708789</v>
      </c>
      <c r="L3324" s="177">
        <v>0</v>
      </c>
      <c r="M3324" s="180"/>
      <c r="N3324" s="180"/>
      <c r="O3324" s="178">
        <v>1.9199999999999997</v>
      </c>
    </row>
    <row r="3325" spans="1:15" x14ac:dyDescent="0.25">
      <c r="A3325" s="576"/>
      <c r="B3325" s="568"/>
      <c r="C3325" s="568"/>
      <c r="D3325" s="568"/>
      <c r="E3325" s="568"/>
      <c r="F3325" s="568" t="s">
        <v>175</v>
      </c>
      <c r="G3325" s="568" t="s">
        <v>186</v>
      </c>
      <c r="H3325" s="175" t="s">
        <v>54</v>
      </c>
      <c r="I3325" s="176">
        <v>1185.4521895725852</v>
      </c>
      <c r="J3325" s="177">
        <v>1052.920667164627</v>
      </c>
      <c r="K3325" s="177">
        <v>919.21717665347387</v>
      </c>
      <c r="L3325" s="177">
        <v>385.74794710024281</v>
      </c>
      <c r="M3325" s="180"/>
      <c r="N3325" s="180"/>
      <c r="O3325" s="178">
        <v>1.048660806052004</v>
      </c>
    </row>
    <row r="3326" spans="1:15" x14ac:dyDescent="0.25">
      <c r="A3326" s="576"/>
      <c r="B3326" s="568"/>
      <c r="C3326" s="568"/>
      <c r="D3326" s="568"/>
      <c r="E3326" s="568"/>
      <c r="F3326" s="568"/>
      <c r="G3326" s="568"/>
      <c r="H3326" s="175" t="s">
        <v>175</v>
      </c>
      <c r="I3326" s="176">
        <v>1185.4521895725852</v>
      </c>
      <c r="J3326" s="177">
        <v>1052.920667164627</v>
      </c>
      <c r="K3326" s="177">
        <v>919.21717665347387</v>
      </c>
      <c r="L3326" s="177">
        <v>385.74794710024281</v>
      </c>
      <c r="M3326" s="180"/>
      <c r="N3326" s="180"/>
      <c r="O3326" s="178">
        <v>1.048660806052004</v>
      </c>
    </row>
    <row r="3327" spans="1:15" x14ac:dyDescent="0.25">
      <c r="A3327" s="576"/>
      <c r="B3327" s="568"/>
      <c r="C3327" s="568"/>
      <c r="D3327" s="568" t="s">
        <v>175</v>
      </c>
      <c r="E3327" s="568" t="s">
        <v>185</v>
      </c>
      <c r="F3327" s="568" t="s">
        <v>64</v>
      </c>
      <c r="G3327" s="568" t="s">
        <v>186</v>
      </c>
      <c r="H3327" s="175" t="s">
        <v>54</v>
      </c>
      <c r="I3327" s="176">
        <v>290.54790390659184</v>
      </c>
      <c r="J3327" s="177">
        <v>264.64349205616224</v>
      </c>
      <c r="K3327" s="177">
        <v>316.84469515040377</v>
      </c>
      <c r="L3327" s="177">
        <v>168.05126103457943</v>
      </c>
      <c r="M3327" s="180"/>
      <c r="N3327" s="180"/>
      <c r="O3327" s="178">
        <v>1.0905075923461698</v>
      </c>
    </row>
    <row r="3328" spans="1:15" x14ac:dyDescent="0.25">
      <c r="A3328" s="576"/>
      <c r="B3328" s="568"/>
      <c r="C3328" s="568"/>
      <c r="D3328" s="568"/>
      <c r="E3328" s="568"/>
      <c r="F3328" s="568"/>
      <c r="G3328" s="568"/>
      <c r="H3328" s="175" t="s">
        <v>175</v>
      </c>
      <c r="I3328" s="176">
        <v>290.54790390659184</v>
      </c>
      <c r="J3328" s="177">
        <v>264.64349205616224</v>
      </c>
      <c r="K3328" s="177">
        <v>316.84469515040377</v>
      </c>
      <c r="L3328" s="177">
        <v>168.05126103457943</v>
      </c>
      <c r="M3328" s="180"/>
      <c r="N3328" s="180"/>
      <c r="O3328" s="178">
        <v>1.0905075923461698</v>
      </c>
    </row>
    <row r="3329" spans="1:15" x14ac:dyDescent="0.25">
      <c r="A3329" s="576"/>
      <c r="B3329" s="568"/>
      <c r="C3329" s="568"/>
      <c r="D3329" s="568"/>
      <c r="E3329" s="568"/>
      <c r="F3329" s="568" t="s">
        <v>65</v>
      </c>
      <c r="G3329" s="568" t="s">
        <v>186</v>
      </c>
      <c r="H3329" s="175" t="s">
        <v>54</v>
      </c>
      <c r="I3329" s="176">
        <v>36.703779578897908</v>
      </c>
      <c r="J3329" s="177">
        <v>36.703779578897908</v>
      </c>
      <c r="K3329" s="177">
        <v>42.091824908593573</v>
      </c>
      <c r="L3329" s="177">
        <v>23.325206479343468</v>
      </c>
      <c r="M3329" s="180"/>
      <c r="N3329" s="180"/>
      <c r="O3329" s="178">
        <v>1.1467981061218395</v>
      </c>
    </row>
    <row r="3330" spans="1:15" x14ac:dyDescent="0.25">
      <c r="A3330" s="576"/>
      <c r="B3330" s="568"/>
      <c r="C3330" s="568"/>
      <c r="D3330" s="568"/>
      <c r="E3330" s="568"/>
      <c r="F3330" s="568"/>
      <c r="G3330" s="568"/>
      <c r="H3330" s="175" t="s">
        <v>175</v>
      </c>
      <c r="I3330" s="176">
        <v>36.703779578897908</v>
      </c>
      <c r="J3330" s="177">
        <v>36.703779578897908</v>
      </c>
      <c r="K3330" s="177">
        <v>42.091824908593573</v>
      </c>
      <c r="L3330" s="177">
        <v>23.325206479343468</v>
      </c>
      <c r="M3330" s="180"/>
      <c r="N3330" s="180"/>
      <c r="O3330" s="178">
        <v>1.1467981061218395</v>
      </c>
    </row>
    <row r="3331" spans="1:15" x14ac:dyDescent="0.25">
      <c r="A3331" s="576"/>
      <c r="B3331" s="568"/>
      <c r="C3331" s="568"/>
      <c r="D3331" s="568"/>
      <c r="E3331" s="568"/>
      <c r="F3331" s="568" t="s">
        <v>67</v>
      </c>
      <c r="G3331" s="568" t="s">
        <v>186</v>
      </c>
      <c r="H3331" s="175" t="s">
        <v>54</v>
      </c>
      <c r="I3331" s="176">
        <v>4.471967073011486</v>
      </c>
      <c r="J3331" s="177">
        <v>4.471967073011486</v>
      </c>
      <c r="K3331" s="177">
        <v>8.5861767801820523</v>
      </c>
      <c r="L3331" s="177">
        <v>6.4396325851365397</v>
      </c>
      <c r="M3331" s="180"/>
      <c r="N3331" s="180"/>
      <c r="O3331" s="178">
        <v>1.92</v>
      </c>
    </row>
    <row r="3332" spans="1:15" x14ac:dyDescent="0.25">
      <c r="A3332" s="576"/>
      <c r="B3332" s="568"/>
      <c r="C3332" s="568"/>
      <c r="D3332" s="568"/>
      <c r="E3332" s="568"/>
      <c r="F3332" s="568"/>
      <c r="G3332" s="568"/>
      <c r="H3332" s="175" t="s">
        <v>175</v>
      </c>
      <c r="I3332" s="176">
        <v>4.471967073011486</v>
      </c>
      <c r="J3332" s="177">
        <v>4.471967073011486</v>
      </c>
      <c r="K3332" s="177">
        <v>8.5861767801820523</v>
      </c>
      <c r="L3332" s="177">
        <v>6.4396325851365397</v>
      </c>
      <c r="M3332" s="180"/>
      <c r="N3332" s="180"/>
      <c r="O3332" s="178">
        <v>1.92</v>
      </c>
    </row>
    <row r="3333" spans="1:15" x14ac:dyDescent="0.25">
      <c r="A3333" s="576"/>
      <c r="B3333" s="568"/>
      <c r="C3333" s="568"/>
      <c r="D3333" s="568"/>
      <c r="E3333" s="568"/>
      <c r="F3333" s="568" t="s">
        <v>70</v>
      </c>
      <c r="G3333" s="568" t="s">
        <v>186</v>
      </c>
      <c r="H3333" s="175" t="s">
        <v>54</v>
      </c>
      <c r="I3333" s="176">
        <v>6.888211501460991</v>
      </c>
      <c r="J3333" s="177">
        <v>6.888211501460991</v>
      </c>
      <c r="K3333" s="177">
        <v>4.463561052946722</v>
      </c>
      <c r="L3333" s="177">
        <v>2.4797561405259567</v>
      </c>
      <c r="M3333" s="180"/>
      <c r="N3333" s="180"/>
      <c r="O3333" s="179">
        <v>0.64800000000000002</v>
      </c>
    </row>
    <row r="3334" spans="1:15" x14ac:dyDescent="0.25">
      <c r="A3334" s="576"/>
      <c r="B3334" s="568"/>
      <c r="C3334" s="568"/>
      <c r="D3334" s="568"/>
      <c r="E3334" s="568"/>
      <c r="F3334" s="568"/>
      <c r="G3334" s="568"/>
      <c r="H3334" s="175" t="s">
        <v>175</v>
      </c>
      <c r="I3334" s="176">
        <v>6.888211501460991</v>
      </c>
      <c r="J3334" s="177">
        <v>6.888211501460991</v>
      </c>
      <c r="K3334" s="177">
        <v>4.463561052946722</v>
      </c>
      <c r="L3334" s="177">
        <v>2.4797561405259567</v>
      </c>
      <c r="M3334" s="180"/>
      <c r="N3334" s="180"/>
      <c r="O3334" s="179">
        <v>0.64800000000000002</v>
      </c>
    </row>
    <row r="3335" spans="1:15" x14ac:dyDescent="0.25">
      <c r="A3335" s="576"/>
      <c r="B3335" s="568"/>
      <c r="C3335" s="568"/>
      <c r="D3335" s="568"/>
      <c r="E3335" s="568"/>
      <c r="F3335" s="568" t="s">
        <v>71</v>
      </c>
      <c r="G3335" s="568" t="s">
        <v>186</v>
      </c>
      <c r="H3335" s="175" t="s">
        <v>54</v>
      </c>
      <c r="I3335" s="176">
        <v>2.8951722035310317</v>
      </c>
      <c r="J3335" s="177">
        <v>2.8951722035310317</v>
      </c>
      <c r="K3335" s="177">
        <v>5.5587306307795803</v>
      </c>
      <c r="L3335" s="177">
        <v>0</v>
      </c>
      <c r="M3335" s="180"/>
      <c r="N3335" s="180"/>
      <c r="O3335" s="178">
        <v>1.92</v>
      </c>
    </row>
    <row r="3336" spans="1:15" x14ac:dyDescent="0.25">
      <c r="A3336" s="576"/>
      <c r="B3336" s="568"/>
      <c r="C3336" s="568"/>
      <c r="D3336" s="568"/>
      <c r="E3336" s="568"/>
      <c r="F3336" s="568"/>
      <c r="G3336" s="568"/>
      <c r="H3336" s="175" t="s">
        <v>175</v>
      </c>
      <c r="I3336" s="176">
        <v>2.8951722035310317</v>
      </c>
      <c r="J3336" s="177">
        <v>2.8951722035310317</v>
      </c>
      <c r="K3336" s="177">
        <v>5.5587306307795803</v>
      </c>
      <c r="L3336" s="177">
        <v>0</v>
      </c>
      <c r="M3336" s="180"/>
      <c r="N3336" s="180"/>
      <c r="O3336" s="178">
        <v>1.92</v>
      </c>
    </row>
    <row r="3337" spans="1:15" x14ac:dyDescent="0.25">
      <c r="A3337" s="576"/>
      <c r="B3337" s="568"/>
      <c r="C3337" s="568"/>
      <c r="D3337" s="568"/>
      <c r="E3337" s="568"/>
      <c r="F3337" s="568" t="s">
        <v>73</v>
      </c>
      <c r="G3337" s="568" t="s">
        <v>186</v>
      </c>
      <c r="H3337" s="175" t="s">
        <v>54</v>
      </c>
      <c r="I3337" s="176">
        <v>13.730734620246569</v>
      </c>
      <c r="J3337" s="177">
        <v>13.730734620246569</v>
      </c>
      <c r="K3337" s="177">
        <v>25.264551701253687</v>
      </c>
      <c r="L3337" s="177">
        <v>11.671124427209584</v>
      </c>
      <c r="M3337" s="180"/>
      <c r="N3337" s="180"/>
      <c r="O3337" s="178">
        <v>1.84</v>
      </c>
    </row>
    <row r="3338" spans="1:15" x14ac:dyDescent="0.25">
      <c r="A3338" s="576"/>
      <c r="B3338" s="568"/>
      <c r="C3338" s="568"/>
      <c r="D3338" s="568"/>
      <c r="E3338" s="568"/>
      <c r="F3338" s="568"/>
      <c r="G3338" s="568"/>
      <c r="H3338" s="175" t="s">
        <v>175</v>
      </c>
      <c r="I3338" s="176">
        <v>13.730734620246569</v>
      </c>
      <c r="J3338" s="177">
        <v>13.730734620246569</v>
      </c>
      <c r="K3338" s="177">
        <v>25.264551701253687</v>
      </c>
      <c r="L3338" s="177">
        <v>11.671124427209584</v>
      </c>
      <c r="M3338" s="180"/>
      <c r="N3338" s="180"/>
      <c r="O3338" s="178">
        <v>1.84</v>
      </c>
    </row>
    <row r="3339" spans="1:15" x14ac:dyDescent="0.25">
      <c r="A3339" s="576"/>
      <c r="B3339" s="568"/>
      <c r="C3339" s="568"/>
      <c r="D3339" s="568"/>
      <c r="E3339" s="568"/>
      <c r="F3339" s="568" t="s">
        <v>74</v>
      </c>
      <c r="G3339" s="568" t="s">
        <v>186</v>
      </c>
      <c r="H3339" s="175" t="s">
        <v>54</v>
      </c>
      <c r="I3339" s="176">
        <v>22.703514889234114</v>
      </c>
      <c r="J3339" s="177">
        <v>22.703514889234114</v>
      </c>
      <c r="K3339" s="177">
        <v>12.108541274258192</v>
      </c>
      <c r="L3339" s="177">
        <v>0</v>
      </c>
      <c r="M3339" s="180"/>
      <c r="N3339" s="180"/>
      <c r="O3339" s="179">
        <v>0.53333333333333321</v>
      </c>
    </row>
    <row r="3340" spans="1:15" x14ac:dyDescent="0.25">
      <c r="A3340" s="576"/>
      <c r="B3340" s="568"/>
      <c r="C3340" s="568"/>
      <c r="D3340" s="568"/>
      <c r="E3340" s="568"/>
      <c r="F3340" s="568"/>
      <c r="G3340" s="568"/>
      <c r="H3340" s="175" t="s">
        <v>175</v>
      </c>
      <c r="I3340" s="176">
        <v>22.703514889234114</v>
      </c>
      <c r="J3340" s="177">
        <v>22.703514889234114</v>
      </c>
      <c r="K3340" s="177">
        <v>12.108541274258192</v>
      </c>
      <c r="L3340" s="177">
        <v>0</v>
      </c>
      <c r="M3340" s="180"/>
      <c r="N3340" s="180"/>
      <c r="O3340" s="179">
        <v>0.53333333333333321</v>
      </c>
    </row>
    <row r="3341" spans="1:15" x14ac:dyDescent="0.25">
      <c r="A3341" s="576"/>
      <c r="B3341" s="568"/>
      <c r="C3341" s="568"/>
      <c r="D3341" s="568"/>
      <c r="E3341" s="568"/>
      <c r="F3341" s="568" t="s">
        <v>75</v>
      </c>
      <c r="G3341" s="568" t="s">
        <v>186</v>
      </c>
      <c r="H3341" s="175" t="s">
        <v>54</v>
      </c>
      <c r="I3341" s="176">
        <v>126.43836074855464</v>
      </c>
      <c r="J3341" s="177">
        <v>126.43836074855464</v>
      </c>
      <c r="K3341" s="177">
        <v>57.794897657505686</v>
      </c>
      <c r="L3341" s="177">
        <v>3.3288514877813942</v>
      </c>
      <c r="M3341" s="180"/>
      <c r="N3341" s="180"/>
      <c r="O3341" s="179">
        <v>0.45709939068603717</v>
      </c>
    </row>
    <row r="3342" spans="1:15" x14ac:dyDescent="0.25">
      <c r="A3342" s="576"/>
      <c r="B3342" s="568"/>
      <c r="C3342" s="568"/>
      <c r="D3342" s="568"/>
      <c r="E3342" s="568"/>
      <c r="F3342" s="568"/>
      <c r="G3342" s="568"/>
      <c r="H3342" s="175" t="s">
        <v>175</v>
      </c>
      <c r="I3342" s="176">
        <v>126.43836074855464</v>
      </c>
      <c r="J3342" s="177">
        <v>126.43836074855464</v>
      </c>
      <c r="K3342" s="177">
        <v>57.794897657505686</v>
      </c>
      <c r="L3342" s="177">
        <v>3.3288514877813942</v>
      </c>
      <c r="M3342" s="180"/>
      <c r="N3342" s="180"/>
      <c r="O3342" s="179">
        <v>0.45709939068603717</v>
      </c>
    </row>
    <row r="3343" spans="1:15" x14ac:dyDescent="0.25">
      <c r="A3343" s="576"/>
      <c r="B3343" s="568"/>
      <c r="C3343" s="568"/>
      <c r="D3343" s="568"/>
      <c r="E3343" s="568"/>
      <c r="F3343" s="568" t="s">
        <v>76</v>
      </c>
      <c r="G3343" s="568" t="s">
        <v>186</v>
      </c>
      <c r="H3343" s="175" t="s">
        <v>54</v>
      </c>
      <c r="I3343" s="176">
        <v>83.584946129280155</v>
      </c>
      <c r="J3343" s="177">
        <v>83.584946129280155</v>
      </c>
      <c r="K3343" s="177">
        <v>134.39776034825704</v>
      </c>
      <c r="L3343" s="177">
        <v>20.151105768314881</v>
      </c>
      <c r="M3343" s="180"/>
      <c r="N3343" s="180"/>
      <c r="O3343" s="178">
        <v>1.6079182504991403</v>
      </c>
    </row>
    <row r="3344" spans="1:15" x14ac:dyDescent="0.25">
      <c r="A3344" s="576"/>
      <c r="B3344" s="568"/>
      <c r="C3344" s="568"/>
      <c r="D3344" s="568"/>
      <c r="E3344" s="568"/>
      <c r="F3344" s="568"/>
      <c r="G3344" s="568"/>
      <c r="H3344" s="175" t="s">
        <v>175</v>
      </c>
      <c r="I3344" s="176">
        <v>83.584946129280155</v>
      </c>
      <c r="J3344" s="177">
        <v>83.584946129280155</v>
      </c>
      <c r="K3344" s="177">
        <v>134.39776034825704</v>
      </c>
      <c r="L3344" s="177">
        <v>20.151105768314881</v>
      </c>
      <c r="M3344" s="180"/>
      <c r="N3344" s="180"/>
      <c r="O3344" s="178">
        <v>1.6079182504991403</v>
      </c>
    </row>
    <row r="3345" spans="1:15" x14ac:dyDescent="0.25">
      <c r="A3345" s="576"/>
      <c r="B3345" s="568"/>
      <c r="C3345" s="568"/>
      <c r="D3345" s="568"/>
      <c r="E3345" s="568"/>
      <c r="F3345" s="568" t="s">
        <v>77</v>
      </c>
      <c r="G3345" s="568" t="s">
        <v>186</v>
      </c>
      <c r="H3345" s="175" t="s">
        <v>54</v>
      </c>
      <c r="I3345" s="182">
        <v>0.91661189853799707</v>
      </c>
      <c r="J3345" s="181">
        <v>0.91661189853799707</v>
      </c>
      <c r="K3345" s="181">
        <v>0.91661189853799707</v>
      </c>
      <c r="L3345" s="181">
        <v>0.34372946195174892</v>
      </c>
      <c r="M3345" s="180"/>
      <c r="N3345" s="180"/>
      <c r="O3345" s="178">
        <v>1</v>
      </c>
    </row>
    <row r="3346" spans="1:15" x14ac:dyDescent="0.25">
      <c r="A3346" s="576"/>
      <c r="B3346" s="568"/>
      <c r="C3346" s="568"/>
      <c r="D3346" s="568"/>
      <c r="E3346" s="568"/>
      <c r="F3346" s="568"/>
      <c r="G3346" s="568"/>
      <c r="H3346" s="175" t="s">
        <v>175</v>
      </c>
      <c r="I3346" s="182">
        <v>0.91661189853799707</v>
      </c>
      <c r="J3346" s="181">
        <v>0.91661189853799707</v>
      </c>
      <c r="K3346" s="181">
        <v>0.91661189853799707</v>
      </c>
      <c r="L3346" s="181">
        <v>0.34372946195174892</v>
      </c>
      <c r="M3346" s="180"/>
      <c r="N3346" s="180"/>
      <c r="O3346" s="178">
        <v>1</v>
      </c>
    </row>
    <row r="3347" spans="1:15" x14ac:dyDescent="0.25">
      <c r="A3347" s="576"/>
      <c r="B3347" s="568"/>
      <c r="C3347" s="568"/>
      <c r="D3347" s="568"/>
      <c r="E3347" s="568"/>
      <c r="F3347" s="568" t="s">
        <v>78</v>
      </c>
      <c r="G3347" s="568" t="s">
        <v>186</v>
      </c>
      <c r="H3347" s="175" t="s">
        <v>54</v>
      </c>
      <c r="I3347" s="176">
        <v>4.3465128360798264</v>
      </c>
      <c r="J3347" s="177">
        <v>4.3465128360798264</v>
      </c>
      <c r="K3347" s="177">
        <v>2.0863261613183166</v>
      </c>
      <c r="L3347" s="177">
        <v>0</v>
      </c>
      <c r="M3347" s="180"/>
      <c r="N3347" s="180"/>
      <c r="O3347" s="179">
        <v>0.48</v>
      </c>
    </row>
    <row r="3348" spans="1:15" x14ac:dyDescent="0.25">
      <c r="A3348" s="576"/>
      <c r="B3348" s="568"/>
      <c r="C3348" s="568"/>
      <c r="D3348" s="568"/>
      <c r="E3348" s="568"/>
      <c r="F3348" s="568"/>
      <c r="G3348" s="568"/>
      <c r="H3348" s="175" t="s">
        <v>175</v>
      </c>
      <c r="I3348" s="176">
        <v>4.3465128360798264</v>
      </c>
      <c r="J3348" s="177">
        <v>4.3465128360798264</v>
      </c>
      <c r="K3348" s="177">
        <v>2.0863261613183166</v>
      </c>
      <c r="L3348" s="177">
        <v>0</v>
      </c>
      <c r="M3348" s="180"/>
      <c r="N3348" s="180"/>
      <c r="O3348" s="179">
        <v>0.48</v>
      </c>
    </row>
    <row r="3349" spans="1:15" x14ac:dyDescent="0.25">
      <c r="A3349" s="576"/>
      <c r="B3349" s="568"/>
      <c r="C3349" s="568"/>
      <c r="D3349" s="568"/>
      <c r="E3349" s="568"/>
      <c r="F3349" s="568" t="s">
        <v>80</v>
      </c>
      <c r="G3349" s="568" t="s">
        <v>186</v>
      </c>
      <c r="H3349" s="175" t="s">
        <v>54</v>
      </c>
      <c r="I3349" s="176">
        <v>16.28344663126024</v>
      </c>
      <c r="J3349" s="177">
        <v>16.28344663126024</v>
      </c>
      <c r="K3349" s="177">
        <v>7.8160543830049152</v>
      </c>
      <c r="L3349" s="177">
        <v>1.9540135957512288</v>
      </c>
      <c r="M3349" s="180"/>
      <c r="N3349" s="180"/>
      <c r="O3349" s="179">
        <v>0.48</v>
      </c>
    </row>
    <row r="3350" spans="1:15" x14ac:dyDescent="0.25">
      <c r="A3350" s="576"/>
      <c r="B3350" s="568"/>
      <c r="C3350" s="568"/>
      <c r="D3350" s="568"/>
      <c r="E3350" s="568"/>
      <c r="F3350" s="568"/>
      <c r="G3350" s="568"/>
      <c r="H3350" s="175" t="s">
        <v>175</v>
      </c>
      <c r="I3350" s="176">
        <v>16.28344663126024</v>
      </c>
      <c r="J3350" s="177">
        <v>16.28344663126024</v>
      </c>
      <c r="K3350" s="177">
        <v>7.8160543830049152</v>
      </c>
      <c r="L3350" s="177">
        <v>1.9540135957512288</v>
      </c>
      <c r="M3350" s="180"/>
      <c r="N3350" s="180"/>
      <c r="O3350" s="179">
        <v>0.48</v>
      </c>
    </row>
    <row r="3351" spans="1:15" x14ac:dyDescent="0.25">
      <c r="A3351" s="576"/>
      <c r="B3351" s="568"/>
      <c r="C3351" s="568"/>
      <c r="D3351" s="568"/>
      <c r="E3351" s="568"/>
      <c r="F3351" s="568" t="s">
        <v>81</v>
      </c>
      <c r="G3351" s="568" t="s">
        <v>186</v>
      </c>
      <c r="H3351" s="175" t="s">
        <v>54</v>
      </c>
      <c r="I3351" s="176">
        <v>3.5564279380426087</v>
      </c>
      <c r="J3351" s="177">
        <v>3.5564279380426087</v>
      </c>
      <c r="K3351" s="177">
        <v>1.1380569401736347</v>
      </c>
      <c r="L3351" s="181">
        <v>0.68283416410418085</v>
      </c>
      <c r="M3351" s="180"/>
      <c r="N3351" s="180"/>
      <c r="O3351" s="179">
        <v>0.31999999999999995</v>
      </c>
    </row>
    <row r="3352" spans="1:15" x14ac:dyDescent="0.25">
      <c r="A3352" s="576"/>
      <c r="B3352" s="568"/>
      <c r="C3352" s="568"/>
      <c r="D3352" s="568"/>
      <c r="E3352" s="568"/>
      <c r="F3352" s="568"/>
      <c r="G3352" s="568"/>
      <c r="H3352" s="175" t="s">
        <v>175</v>
      </c>
      <c r="I3352" s="176">
        <v>3.5564279380426087</v>
      </c>
      <c r="J3352" s="177">
        <v>3.5564279380426087</v>
      </c>
      <c r="K3352" s="177">
        <v>1.1380569401736347</v>
      </c>
      <c r="L3352" s="181">
        <v>0.68283416410418085</v>
      </c>
      <c r="M3352" s="180"/>
      <c r="N3352" s="180"/>
      <c r="O3352" s="179">
        <v>0.31999999999999995</v>
      </c>
    </row>
    <row r="3353" spans="1:15" x14ac:dyDescent="0.25">
      <c r="A3353" s="576"/>
      <c r="B3353" s="568"/>
      <c r="C3353" s="568"/>
      <c r="D3353" s="568"/>
      <c r="E3353" s="568"/>
      <c r="F3353" s="568" t="s">
        <v>82</v>
      </c>
      <c r="G3353" s="568" t="s">
        <v>186</v>
      </c>
      <c r="H3353" s="175" t="s">
        <v>54</v>
      </c>
      <c r="I3353" s="176">
        <v>51.056833243991306</v>
      </c>
      <c r="J3353" s="177">
        <v>51.056833243991306</v>
      </c>
      <c r="K3353" s="177">
        <v>37.819876477030597</v>
      </c>
      <c r="L3353" s="177">
        <v>30.255901181624477</v>
      </c>
      <c r="M3353" s="180"/>
      <c r="N3353" s="180"/>
      <c r="O3353" s="179">
        <v>0.7407407407407407</v>
      </c>
    </row>
    <row r="3354" spans="1:15" x14ac:dyDescent="0.25">
      <c r="A3354" s="576"/>
      <c r="B3354" s="568"/>
      <c r="C3354" s="568"/>
      <c r="D3354" s="568"/>
      <c r="E3354" s="568"/>
      <c r="F3354" s="568"/>
      <c r="G3354" s="568"/>
      <c r="H3354" s="175" t="s">
        <v>175</v>
      </c>
      <c r="I3354" s="176">
        <v>51.056833243991306</v>
      </c>
      <c r="J3354" s="177">
        <v>51.056833243991306</v>
      </c>
      <c r="K3354" s="177">
        <v>37.819876477030597</v>
      </c>
      <c r="L3354" s="177">
        <v>30.255901181624477</v>
      </c>
      <c r="M3354" s="180"/>
      <c r="N3354" s="180"/>
      <c r="O3354" s="179">
        <v>0.7407407407407407</v>
      </c>
    </row>
    <row r="3355" spans="1:15" x14ac:dyDescent="0.25">
      <c r="A3355" s="576"/>
      <c r="B3355" s="568"/>
      <c r="C3355" s="568"/>
      <c r="D3355" s="568"/>
      <c r="E3355" s="568"/>
      <c r="F3355" s="568" t="s">
        <v>83</v>
      </c>
      <c r="G3355" s="568" t="s">
        <v>186</v>
      </c>
      <c r="H3355" s="175" t="s">
        <v>54</v>
      </c>
      <c r="I3355" s="176">
        <v>10.714933629050083</v>
      </c>
      <c r="J3355" s="177">
        <v>10.714933629050083</v>
      </c>
      <c r="K3355" s="177">
        <v>2.1862396688997601</v>
      </c>
      <c r="L3355" s="177">
        <v>0</v>
      </c>
      <c r="M3355" s="180"/>
      <c r="N3355" s="180"/>
      <c r="O3355" s="179">
        <v>0.20403669724770643</v>
      </c>
    </row>
    <row r="3356" spans="1:15" x14ac:dyDescent="0.25">
      <c r="A3356" s="576"/>
      <c r="B3356" s="568"/>
      <c r="C3356" s="568"/>
      <c r="D3356" s="568"/>
      <c r="E3356" s="568"/>
      <c r="F3356" s="568"/>
      <c r="G3356" s="568"/>
      <c r="H3356" s="175" t="s">
        <v>175</v>
      </c>
      <c r="I3356" s="176">
        <v>10.714933629050083</v>
      </c>
      <c r="J3356" s="177">
        <v>10.714933629050083</v>
      </c>
      <c r="K3356" s="177">
        <v>2.1862396688997601</v>
      </c>
      <c r="L3356" s="177">
        <v>0</v>
      </c>
      <c r="M3356" s="180"/>
      <c r="N3356" s="180"/>
      <c r="O3356" s="179">
        <v>0.20403669724770643</v>
      </c>
    </row>
    <row r="3357" spans="1:15" x14ac:dyDescent="0.25">
      <c r="A3357" s="576"/>
      <c r="B3357" s="568"/>
      <c r="C3357" s="568"/>
      <c r="D3357" s="568"/>
      <c r="E3357" s="568"/>
      <c r="F3357" s="568" t="s">
        <v>85</v>
      </c>
      <c r="G3357" s="568" t="s">
        <v>186</v>
      </c>
      <c r="H3357" s="175" t="s">
        <v>54</v>
      </c>
      <c r="I3357" s="176">
        <v>25.062109107192502</v>
      </c>
      <c r="J3357" s="177">
        <v>25.062109107192502</v>
      </c>
      <c r="K3357" s="177">
        <v>8.3880788970554594</v>
      </c>
      <c r="L3357" s="177">
        <v>0</v>
      </c>
      <c r="M3357" s="180"/>
      <c r="N3357" s="180"/>
      <c r="O3357" s="179">
        <v>0.3346916598750338</v>
      </c>
    </row>
    <row r="3358" spans="1:15" x14ac:dyDescent="0.25">
      <c r="A3358" s="576"/>
      <c r="B3358" s="568"/>
      <c r="C3358" s="568"/>
      <c r="D3358" s="568"/>
      <c r="E3358" s="568"/>
      <c r="F3358" s="568"/>
      <c r="G3358" s="568"/>
      <c r="H3358" s="175" t="s">
        <v>175</v>
      </c>
      <c r="I3358" s="176">
        <v>25.062109107192502</v>
      </c>
      <c r="J3358" s="177">
        <v>25.062109107192502</v>
      </c>
      <c r="K3358" s="177">
        <v>8.3880788970554594</v>
      </c>
      <c r="L3358" s="177">
        <v>0</v>
      </c>
      <c r="M3358" s="180"/>
      <c r="N3358" s="180"/>
      <c r="O3358" s="179">
        <v>0.3346916598750338</v>
      </c>
    </row>
    <row r="3359" spans="1:15" x14ac:dyDescent="0.25">
      <c r="A3359" s="576"/>
      <c r="B3359" s="568"/>
      <c r="C3359" s="568"/>
      <c r="D3359" s="568"/>
      <c r="E3359" s="568"/>
      <c r="F3359" s="568" t="s">
        <v>86</v>
      </c>
      <c r="G3359" s="568" t="s">
        <v>186</v>
      </c>
      <c r="H3359" s="175" t="s">
        <v>54</v>
      </c>
      <c r="I3359" s="176">
        <v>76.941717073462328</v>
      </c>
      <c r="J3359" s="177">
        <v>76.941717073462328</v>
      </c>
      <c r="K3359" s="177">
        <v>154.11614132575687</v>
      </c>
      <c r="L3359" s="177">
        <v>73.86404839052382</v>
      </c>
      <c r="M3359" s="180"/>
      <c r="N3359" s="180"/>
      <c r="O3359" s="178">
        <v>2.0030244604316541</v>
      </c>
    </row>
    <row r="3360" spans="1:15" x14ac:dyDescent="0.25">
      <c r="A3360" s="576"/>
      <c r="B3360" s="568"/>
      <c r="C3360" s="568"/>
      <c r="D3360" s="568"/>
      <c r="E3360" s="568"/>
      <c r="F3360" s="568"/>
      <c r="G3360" s="568"/>
      <c r="H3360" s="175" t="s">
        <v>175</v>
      </c>
      <c r="I3360" s="176">
        <v>76.941717073462328</v>
      </c>
      <c r="J3360" s="177">
        <v>76.941717073462328</v>
      </c>
      <c r="K3360" s="177">
        <v>154.11614132575687</v>
      </c>
      <c r="L3360" s="177">
        <v>73.86404839052382</v>
      </c>
      <c r="M3360" s="180"/>
      <c r="N3360" s="180"/>
      <c r="O3360" s="178">
        <v>2.0030244604316541</v>
      </c>
    </row>
    <row r="3361" spans="1:15" x14ac:dyDescent="0.25">
      <c r="A3361" s="576"/>
      <c r="B3361" s="568"/>
      <c r="C3361" s="568"/>
      <c r="D3361" s="568"/>
      <c r="E3361" s="568"/>
      <c r="F3361" s="568" t="s">
        <v>87</v>
      </c>
      <c r="G3361" s="568" t="s">
        <v>186</v>
      </c>
      <c r="H3361" s="175" t="s">
        <v>54</v>
      </c>
      <c r="I3361" s="176">
        <v>228.98840038475689</v>
      </c>
      <c r="J3361" s="177">
        <v>224.11840890651271</v>
      </c>
      <c r="K3361" s="177">
        <v>221.41645868516525</v>
      </c>
      <c r="L3361" s="177">
        <v>49.602187704557871</v>
      </c>
      <c r="M3361" s="180"/>
      <c r="N3361" s="180"/>
      <c r="O3361" s="179">
        <v>0.96693307745340418</v>
      </c>
    </row>
    <row r="3362" spans="1:15" x14ac:dyDescent="0.25">
      <c r="A3362" s="576"/>
      <c r="B3362" s="568"/>
      <c r="C3362" s="568"/>
      <c r="D3362" s="568"/>
      <c r="E3362" s="568"/>
      <c r="F3362" s="568"/>
      <c r="G3362" s="568"/>
      <c r="H3362" s="175" t="s">
        <v>175</v>
      </c>
      <c r="I3362" s="176">
        <v>228.98840038475689</v>
      </c>
      <c r="J3362" s="177">
        <v>224.11840890651271</v>
      </c>
      <c r="K3362" s="177">
        <v>221.41645868516525</v>
      </c>
      <c r="L3362" s="177">
        <v>49.602187704557871</v>
      </c>
      <c r="M3362" s="180"/>
      <c r="N3362" s="180"/>
      <c r="O3362" s="179">
        <v>0.96693307745340418</v>
      </c>
    </row>
    <row r="3363" spans="1:15" x14ac:dyDescent="0.25">
      <c r="A3363" s="576"/>
      <c r="B3363" s="568"/>
      <c r="C3363" s="568"/>
      <c r="D3363" s="568"/>
      <c r="E3363" s="568"/>
      <c r="F3363" s="568" t="s">
        <v>88</v>
      </c>
      <c r="G3363" s="568" t="s">
        <v>186</v>
      </c>
      <c r="H3363" s="175" t="s">
        <v>54</v>
      </c>
      <c r="I3363" s="176">
        <v>197.27988706890642</v>
      </c>
      <c r="J3363" s="177">
        <v>197.27988706890642</v>
      </c>
      <c r="K3363" s="177">
        <v>224.2121494684616</v>
      </c>
      <c r="L3363" s="177">
        <v>59.618130425765457</v>
      </c>
      <c r="M3363" s="180"/>
      <c r="N3363" s="180"/>
      <c r="O3363" s="178">
        <v>1.1365180343505987</v>
      </c>
    </row>
    <row r="3364" spans="1:15" x14ac:dyDescent="0.25">
      <c r="A3364" s="576"/>
      <c r="B3364" s="568"/>
      <c r="C3364" s="568"/>
      <c r="D3364" s="568"/>
      <c r="E3364" s="568"/>
      <c r="F3364" s="568"/>
      <c r="G3364" s="568"/>
      <c r="H3364" s="175" t="s">
        <v>175</v>
      </c>
      <c r="I3364" s="176">
        <v>197.27988706890642</v>
      </c>
      <c r="J3364" s="177">
        <v>197.27988706890642</v>
      </c>
      <c r="K3364" s="177">
        <v>224.2121494684616</v>
      </c>
      <c r="L3364" s="177">
        <v>59.618130425765457</v>
      </c>
      <c r="M3364" s="180"/>
      <c r="N3364" s="180"/>
      <c r="O3364" s="178">
        <v>1.1365180343505987</v>
      </c>
    </row>
    <row r="3365" spans="1:15" x14ac:dyDescent="0.25">
      <c r="A3365" s="576"/>
      <c r="B3365" s="568"/>
      <c r="C3365" s="568"/>
      <c r="D3365" s="568"/>
      <c r="E3365" s="568"/>
      <c r="F3365" s="568" t="s">
        <v>89</v>
      </c>
      <c r="G3365" s="568" t="s">
        <v>186</v>
      </c>
      <c r="H3365" s="175" t="s">
        <v>54</v>
      </c>
      <c r="I3365" s="176">
        <v>42.638077907535809</v>
      </c>
      <c r="J3365" s="177">
        <v>41.460919911812574</v>
      </c>
      <c r="K3365" s="177">
        <v>48.28382005946667</v>
      </c>
      <c r="L3365" s="177">
        <v>12.006531465843585</v>
      </c>
      <c r="M3365" s="180"/>
      <c r="N3365" s="180"/>
      <c r="O3365" s="178">
        <v>1.1324108034178773</v>
      </c>
    </row>
    <row r="3366" spans="1:15" x14ac:dyDescent="0.25">
      <c r="A3366" s="576"/>
      <c r="B3366" s="568"/>
      <c r="C3366" s="568"/>
      <c r="D3366" s="568"/>
      <c r="E3366" s="568"/>
      <c r="F3366" s="568"/>
      <c r="G3366" s="568"/>
      <c r="H3366" s="175" t="s">
        <v>175</v>
      </c>
      <c r="I3366" s="176">
        <v>42.638077907535809</v>
      </c>
      <c r="J3366" s="177">
        <v>41.460919911812574</v>
      </c>
      <c r="K3366" s="177">
        <v>48.28382005946667</v>
      </c>
      <c r="L3366" s="177">
        <v>12.006531465843585</v>
      </c>
      <c r="M3366" s="180"/>
      <c r="N3366" s="180"/>
      <c r="O3366" s="178">
        <v>1.1324108034178773</v>
      </c>
    </row>
    <row r="3367" spans="1:15" x14ac:dyDescent="0.25">
      <c r="A3367" s="576"/>
      <c r="B3367" s="568"/>
      <c r="C3367" s="568"/>
      <c r="D3367" s="568"/>
      <c r="E3367" s="568"/>
      <c r="F3367" s="568" t="s">
        <v>90</v>
      </c>
      <c r="G3367" s="568" t="s">
        <v>186</v>
      </c>
      <c r="H3367" s="175" t="s">
        <v>54</v>
      </c>
      <c r="I3367" s="176">
        <v>828.40293181926177</v>
      </c>
      <c r="J3367" s="177">
        <v>828.40293181926177</v>
      </c>
      <c r="K3367" s="177">
        <v>889.97552623844422</v>
      </c>
      <c r="L3367" s="177">
        <v>362.80025161055198</v>
      </c>
      <c r="M3367" s="180"/>
      <c r="N3367" s="180"/>
      <c r="O3367" s="178">
        <v>1.074326866859298</v>
      </c>
    </row>
    <row r="3368" spans="1:15" x14ac:dyDescent="0.25">
      <c r="A3368" s="576"/>
      <c r="B3368" s="568"/>
      <c r="C3368" s="568"/>
      <c r="D3368" s="568"/>
      <c r="E3368" s="568"/>
      <c r="F3368" s="568"/>
      <c r="G3368" s="568"/>
      <c r="H3368" s="175" t="s">
        <v>175</v>
      </c>
      <c r="I3368" s="176">
        <v>828.40293181926177</v>
      </c>
      <c r="J3368" s="177">
        <v>828.40293181926177</v>
      </c>
      <c r="K3368" s="177">
        <v>889.97552623844422</v>
      </c>
      <c r="L3368" s="177">
        <v>362.80025161055198</v>
      </c>
      <c r="M3368" s="180"/>
      <c r="N3368" s="180"/>
      <c r="O3368" s="178">
        <v>1.074326866859298</v>
      </c>
    </row>
    <row r="3369" spans="1:15" x14ac:dyDescent="0.25">
      <c r="A3369" s="576"/>
      <c r="B3369" s="568"/>
      <c r="C3369" s="568"/>
      <c r="D3369" s="568"/>
      <c r="E3369" s="568"/>
      <c r="F3369" s="568" t="s">
        <v>91</v>
      </c>
      <c r="G3369" s="568" t="s">
        <v>186</v>
      </c>
      <c r="H3369" s="175" t="s">
        <v>54</v>
      </c>
      <c r="I3369" s="176">
        <v>314.49663965259532</v>
      </c>
      <c r="J3369" s="177">
        <v>314.49663965259532</v>
      </c>
      <c r="K3369" s="177">
        <v>386.13845376436291</v>
      </c>
      <c r="L3369" s="177">
        <v>119.59217730909994</v>
      </c>
      <c r="M3369" s="180"/>
      <c r="N3369" s="180"/>
      <c r="O3369" s="178">
        <v>1.2277983452888583</v>
      </c>
    </row>
    <row r="3370" spans="1:15" x14ac:dyDescent="0.25">
      <c r="A3370" s="576"/>
      <c r="B3370" s="568"/>
      <c r="C3370" s="568"/>
      <c r="D3370" s="568"/>
      <c r="E3370" s="568"/>
      <c r="F3370" s="568"/>
      <c r="G3370" s="568"/>
      <c r="H3370" s="175" t="s">
        <v>175</v>
      </c>
      <c r="I3370" s="176">
        <v>314.49663965259532</v>
      </c>
      <c r="J3370" s="177">
        <v>314.49663965259532</v>
      </c>
      <c r="K3370" s="177">
        <v>386.13845376436291</v>
      </c>
      <c r="L3370" s="177">
        <v>119.59217730909994</v>
      </c>
      <c r="M3370" s="180"/>
      <c r="N3370" s="180"/>
      <c r="O3370" s="178">
        <v>1.2277983452888583</v>
      </c>
    </row>
    <row r="3371" spans="1:15" x14ac:dyDescent="0.25">
      <c r="A3371" s="576"/>
      <c r="B3371" s="568"/>
      <c r="C3371" s="568"/>
      <c r="D3371" s="568"/>
      <c r="E3371" s="568"/>
      <c r="F3371" s="568" t="s">
        <v>92</v>
      </c>
      <c r="G3371" s="568" t="s">
        <v>186</v>
      </c>
      <c r="H3371" s="175" t="s">
        <v>54</v>
      </c>
      <c r="I3371" s="176">
        <v>568.71139322694114</v>
      </c>
      <c r="J3371" s="177">
        <v>517.26330647044153</v>
      </c>
      <c r="K3371" s="177">
        <v>775.32217645133403</v>
      </c>
      <c r="L3371" s="177">
        <v>149.82144655671692</v>
      </c>
      <c r="M3371" s="180"/>
      <c r="N3371" s="180"/>
      <c r="O3371" s="178">
        <v>1.3632963673403076</v>
      </c>
    </row>
    <row r="3372" spans="1:15" x14ac:dyDescent="0.25">
      <c r="A3372" s="576"/>
      <c r="B3372" s="568"/>
      <c r="C3372" s="568"/>
      <c r="D3372" s="568"/>
      <c r="E3372" s="568"/>
      <c r="F3372" s="568"/>
      <c r="G3372" s="568"/>
      <c r="H3372" s="175" t="s">
        <v>175</v>
      </c>
      <c r="I3372" s="176">
        <v>568.71139322694114</v>
      </c>
      <c r="J3372" s="177">
        <v>517.26330647044153</v>
      </c>
      <c r="K3372" s="177">
        <v>775.32217645133403</v>
      </c>
      <c r="L3372" s="177">
        <v>149.82144655671692</v>
      </c>
      <c r="M3372" s="180"/>
      <c r="N3372" s="180"/>
      <c r="O3372" s="178">
        <v>1.3632963673403076</v>
      </c>
    </row>
    <row r="3373" spans="1:15" x14ac:dyDescent="0.25">
      <c r="A3373" s="576"/>
      <c r="B3373" s="568"/>
      <c r="C3373" s="568"/>
      <c r="D3373" s="568"/>
      <c r="E3373" s="568"/>
      <c r="F3373" s="568" t="s">
        <v>93</v>
      </c>
      <c r="G3373" s="568" t="s">
        <v>186</v>
      </c>
      <c r="H3373" s="175" t="s">
        <v>54</v>
      </c>
      <c r="I3373" s="176">
        <v>13.208570428749811</v>
      </c>
      <c r="J3373" s="177">
        <v>13.208570428749811</v>
      </c>
      <c r="K3373" s="177">
        <v>7.8273009948147019</v>
      </c>
      <c r="L3373" s="177">
        <v>0</v>
      </c>
      <c r="M3373" s="180"/>
      <c r="N3373" s="180"/>
      <c r="O3373" s="179">
        <v>0.59259259259259256</v>
      </c>
    </row>
    <row r="3374" spans="1:15" x14ac:dyDescent="0.25">
      <c r="A3374" s="576"/>
      <c r="B3374" s="568"/>
      <c r="C3374" s="568"/>
      <c r="D3374" s="568"/>
      <c r="E3374" s="568"/>
      <c r="F3374" s="568"/>
      <c r="G3374" s="568"/>
      <c r="H3374" s="175" t="s">
        <v>175</v>
      </c>
      <c r="I3374" s="176">
        <v>13.208570428749811</v>
      </c>
      <c r="J3374" s="177">
        <v>13.208570428749811</v>
      </c>
      <c r="K3374" s="177">
        <v>7.8273009948147019</v>
      </c>
      <c r="L3374" s="177">
        <v>0</v>
      </c>
      <c r="M3374" s="180"/>
      <c r="N3374" s="180"/>
      <c r="O3374" s="179">
        <v>0.59259259259259256</v>
      </c>
    </row>
    <row r="3375" spans="1:15" x14ac:dyDescent="0.25">
      <c r="A3375" s="576"/>
      <c r="B3375" s="568"/>
      <c r="C3375" s="568"/>
      <c r="D3375" s="568"/>
      <c r="E3375" s="568"/>
      <c r="F3375" s="568" t="s">
        <v>97</v>
      </c>
      <c r="G3375" s="568" t="s">
        <v>186</v>
      </c>
      <c r="H3375" s="175" t="s">
        <v>54</v>
      </c>
      <c r="I3375" s="176">
        <v>163.97258361575109</v>
      </c>
      <c r="J3375" s="177">
        <v>163.97258361575109</v>
      </c>
      <c r="K3375" s="177">
        <v>91.518354771215385</v>
      </c>
      <c r="L3375" s="177">
        <v>30.043986346814286</v>
      </c>
      <c r="M3375" s="180"/>
      <c r="N3375" s="180"/>
      <c r="O3375" s="179">
        <v>0.55813205325639692</v>
      </c>
    </row>
    <row r="3376" spans="1:15" x14ac:dyDescent="0.25">
      <c r="A3376" s="576"/>
      <c r="B3376" s="568"/>
      <c r="C3376" s="568"/>
      <c r="D3376" s="568"/>
      <c r="E3376" s="568"/>
      <c r="F3376" s="568"/>
      <c r="G3376" s="568"/>
      <c r="H3376" s="175" t="s">
        <v>175</v>
      </c>
      <c r="I3376" s="176">
        <v>163.97258361575109</v>
      </c>
      <c r="J3376" s="177">
        <v>163.97258361575109</v>
      </c>
      <c r="K3376" s="177">
        <v>91.518354771215385</v>
      </c>
      <c r="L3376" s="177">
        <v>30.043986346814286</v>
      </c>
      <c r="M3376" s="180"/>
      <c r="N3376" s="180"/>
      <c r="O3376" s="179">
        <v>0.55813205325639692</v>
      </c>
    </row>
    <row r="3377" spans="1:15" x14ac:dyDescent="0.25">
      <c r="A3377" s="576"/>
      <c r="B3377" s="568"/>
      <c r="C3377" s="568"/>
      <c r="D3377" s="568"/>
      <c r="E3377" s="568"/>
      <c r="F3377" s="568" t="s">
        <v>98</v>
      </c>
      <c r="G3377" s="568" t="s">
        <v>186</v>
      </c>
      <c r="H3377" s="175" t="s">
        <v>54</v>
      </c>
      <c r="I3377" s="176">
        <v>48.533426565392126</v>
      </c>
      <c r="J3377" s="177">
        <v>21.349411782503228</v>
      </c>
      <c r="K3377" s="177">
        <v>5.0347564869344179</v>
      </c>
      <c r="L3377" s="177">
        <v>0</v>
      </c>
      <c r="M3377" s="180"/>
      <c r="N3377" s="180"/>
      <c r="O3377" s="179">
        <v>0.10373791514907309</v>
      </c>
    </row>
    <row r="3378" spans="1:15" x14ac:dyDescent="0.25">
      <c r="A3378" s="576"/>
      <c r="B3378" s="568"/>
      <c r="C3378" s="568"/>
      <c r="D3378" s="568"/>
      <c r="E3378" s="568"/>
      <c r="F3378" s="568"/>
      <c r="G3378" s="568"/>
      <c r="H3378" s="175" t="s">
        <v>175</v>
      </c>
      <c r="I3378" s="176">
        <v>48.533426565392126</v>
      </c>
      <c r="J3378" s="177">
        <v>21.349411782503228</v>
      </c>
      <c r="K3378" s="177">
        <v>5.0347564869344179</v>
      </c>
      <c r="L3378" s="177">
        <v>0</v>
      </c>
      <c r="M3378" s="180"/>
      <c r="N3378" s="180"/>
      <c r="O3378" s="179">
        <v>0.10373791514907309</v>
      </c>
    </row>
    <row r="3379" spans="1:15" x14ac:dyDescent="0.25">
      <c r="A3379" s="576"/>
      <c r="B3379" s="568"/>
      <c r="C3379" s="568"/>
      <c r="D3379" s="568"/>
      <c r="E3379" s="568"/>
      <c r="F3379" s="568" t="s">
        <v>99</v>
      </c>
      <c r="G3379" s="568" t="s">
        <v>186</v>
      </c>
      <c r="H3379" s="175" t="s">
        <v>54</v>
      </c>
      <c r="I3379" s="176">
        <v>7.7557247972710917</v>
      </c>
      <c r="J3379" s="177">
        <v>7.7557247972710917</v>
      </c>
      <c r="K3379" s="177">
        <v>7.445495805380248</v>
      </c>
      <c r="L3379" s="177">
        <v>6.7009462248422231</v>
      </c>
      <c r="M3379" s="180"/>
      <c r="N3379" s="180"/>
      <c r="O3379" s="179">
        <v>0.96</v>
      </c>
    </row>
    <row r="3380" spans="1:15" x14ac:dyDescent="0.25">
      <c r="A3380" s="576"/>
      <c r="B3380" s="568"/>
      <c r="C3380" s="568"/>
      <c r="D3380" s="568"/>
      <c r="E3380" s="568"/>
      <c r="F3380" s="568"/>
      <c r="G3380" s="568"/>
      <c r="H3380" s="175" t="s">
        <v>175</v>
      </c>
      <c r="I3380" s="176">
        <v>7.7557247972710917</v>
      </c>
      <c r="J3380" s="177">
        <v>7.7557247972710917</v>
      </c>
      <c r="K3380" s="177">
        <v>7.445495805380248</v>
      </c>
      <c r="L3380" s="177">
        <v>6.7009462248422231</v>
      </c>
      <c r="M3380" s="180"/>
      <c r="N3380" s="180"/>
      <c r="O3380" s="179">
        <v>0.96</v>
      </c>
    </row>
    <row r="3381" spans="1:15" x14ac:dyDescent="0.25">
      <c r="A3381" s="576"/>
      <c r="B3381" s="568"/>
      <c r="C3381" s="568"/>
      <c r="D3381" s="568"/>
      <c r="E3381" s="568"/>
      <c r="F3381" s="568" t="s">
        <v>100</v>
      </c>
      <c r="G3381" s="568" t="s">
        <v>186</v>
      </c>
      <c r="H3381" s="175" t="s">
        <v>54</v>
      </c>
      <c r="I3381" s="176">
        <v>86.228190660758202</v>
      </c>
      <c r="J3381" s="177">
        <v>79.196107602631358</v>
      </c>
      <c r="K3381" s="177">
        <v>63.115501989730852</v>
      </c>
      <c r="L3381" s="177">
        <v>8.7329794207096896</v>
      </c>
      <c r="M3381" s="180"/>
      <c r="N3381" s="180"/>
      <c r="O3381" s="179">
        <v>0.73195902066462171</v>
      </c>
    </row>
    <row r="3382" spans="1:15" x14ac:dyDescent="0.25">
      <c r="A3382" s="576"/>
      <c r="B3382" s="568"/>
      <c r="C3382" s="568"/>
      <c r="D3382" s="568"/>
      <c r="E3382" s="568"/>
      <c r="F3382" s="568"/>
      <c r="G3382" s="568"/>
      <c r="H3382" s="175" t="s">
        <v>175</v>
      </c>
      <c r="I3382" s="176">
        <v>86.228190660758202</v>
      </c>
      <c r="J3382" s="177">
        <v>79.196107602631358</v>
      </c>
      <c r="K3382" s="177">
        <v>63.115501989730852</v>
      </c>
      <c r="L3382" s="177">
        <v>8.7329794207096896</v>
      </c>
      <c r="M3382" s="180"/>
      <c r="N3382" s="180"/>
      <c r="O3382" s="179">
        <v>0.73195902066462171</v>
      </c>
    </row>
    <row r="3383" spans="1:15" x14ac:dyDescent="0.25">
      <c r="A3383" s="576"/>
      <c r="B3383" s="568"/>
      <c r="C3383" s="568"/>
      <c r="D3383" s="568"/>
      <c r="E3383" s="568"/>
      <c r="F3383" s="568" t="s">
        <v>101</v>
      </c>
      <c r="G3383" s="568" t="s">
        <v>186</v>
      </c>
      <c r="H3383" s="175" t="s">
        <v>54</v>
      </c>
      <c r="I3383" s="176">
        <v>13.275363109620361</v>
      </c>
      <c r="J3383" s="177">
        <v>13.275363109620361</v>
      </c>
      <c r="K3383" s="177">
        <v>25.488697170471092</v>
      </c>
      <c r="L3383" s="177">
        <v>3.1860871463088865</v>
      </c>
      <c r="M3383" s="180"/>
      <c r="N3383" s="180"/>
      <c r="O3383" s="178">
        <v>1.92</v>
      </c>
    </row>
    <row r="3384" spans="1:15" x14ac:dyDescent="0.25">
      <c r="A3384" s="576"/>
      <c r="B3384" s="568"/>
      <c r="C3384" s="568"/>
      <c r="D3384" s="568"/>
      <c r="E3384" s="568"/>
      <c r="F3384" s="568"/>
      <c r="G3384" s="568"/>
      <c r="H3384" s="175" t="s">
        <v>175</v>
      </c>
      <c r="I3384" s="176">
        <v>13.275363109620361</v>
      </c>
      <c r="J3384" s="177">
        <v>13.275363109620361</v>
      </c>
      <c r="K3384" s="177">
        <v>25.488697170471092</v>
      </c>
      <c r="L3384" s="177">
        <v>3.1860871463088865</v>
      </c>
      <c r="M3384" s="180"/>
      <c r="N3384" s="180"/>
      <c r="O3384" s="178">
        <v>1.92</v>
      </c>
    </row>
    <row r="3385" spans="1:15" x14ac:dyDescent="0.25">
      <c r="A3385" s="576"/>
      <c r="B3385" s="568"/>
      <c r="C3385" s="568"/>
      <c r="D3385" s="568"/>
      <c r="E3385" s="568"/>
      <c r="F3385" s="568" t="s">
        <v>102</v>
      </c>
      <c r="G3385" s="568" t="s">
        <v>186</v>
      </c>
      <c r="H3385" s="175" t="s">
        <v>54</v>
      </c>
      <c r="I3385" s="176">
        <v>122.33840229499239</v>
      </c>
      <c r="J3385" s="177">
        <v>91.906540003142084</v>
      </c>
      <c r="K3385" s="177">
        <v>118.02456903541973</v>
      </c>
      <c r="L3385" s="177">
        <v>36.518234750220365</v>
      </c>
      <c r="M3385" s="180"/>
      <c r="N3385" s="180"/>
      <c r="O3385" s="179">
        <v>0.9647385189061829</v>
      </c>
    </row>
    <row r="3386" spans="1:15" x14ac:dyDescent="0.25">
      <c r="A3386" s="576"/>
      <c r="B3386" s="568"/>
      <c r="C3386" s="568"/>
      <c r="D3386" s="568"/>
      <c r="E3386" s="568"/>
      <c r="F3386" s="568"/>
      <c r="G3386" s="568"/>
      <c r="H3386" s="175" t="s">
        <v>175</v>
      </c>
      <c r="I3386" s="176">
        <v>122.33840229499239</v>
      </c>
      <c r="J3386" s="177">
        <v>91.906540003142084</v>
      </c>
      <c r="K3386" s="177">
        <v>118.02456903541973</v>
      </c>
      <c r="L3386" s="177">
        <v>36.518234750220365</v>
      </c>
      <c r="M3386" s="180"/>
      <c r="N3386" s="180"/>
      <c r="O3386" s="179">
        <v>0.9647385189061829</v>
      </c>
    </row>
    <row r="3387" spans="1:15" x14ac:dyDescent="0.25">
      <c r="A3387" s="576"/>
      <c r="B3387" s="568"/>
      <c r="C3387" s="568"/>
      <c r="D3387" s="568"/>
      <c r="E3387" s="568"/>
      <c r="F3387" s="568" t="s">
        <v>103</v>
      </c>
      <c r="G3387" s="568" t="s">
        <v>186</v>
      </c>
      <c r="H3387" s="175" t="s">
        <v>54</v>
      </c>
      <c r="I3387" s="176">
        <v>90.297042224244976</v>
      </c>
      <c r="J3387" s="177">
        <v>72.684441100168854</v>
      </c>
      <c r="K3387" s="177">
        <v>79.692760110564734</v>
      </c>
      <c r="L3387" s="177">
        <v>38.41841275094442</v>
      </c>
      <c r="M3387" s="180"/>
      <c r="N3387" s="180"/>
      <c r="O3387" s="179">
        <v>0.88256224287673324</v>
      </c>
    </row>
    <row r="3388" spans="1:15" x14ac:dyDescent="0.25">
      <c r="A3388" s="576"/>
      <c r="B3388" s="568"/>
      <c r="C3388" s="568"/>
      <c r="D3388" s="568"/>
      <c r="E3388" s="568"/>
      <c r="F3388" s="568"/>
      <c r="G3388" s="568"/>
      <c r="H3388" s="175" t="s">
        <v>175</v>
      </c>
      <c r="I3388" s="176">
        <v>90.297042224244976</v>
      </c>
      <c r="J3388" s="177">
        <v>72.684441100168854</v>
      </c>
      <c r="K3388" s="177">
        <v>79.692760110564734</v>
      </c>
      <c r="L3388" s="177">
        <v>38.41841275094442</v>
      </c>
      <c r="M3388" s="180"/>
      <c r="N3388" s="180"/>
      <c r="O3388" s="179">
        <v>0.88256224287673324</v>
      </c>
    </row>
    <row r="3389" spans="1:15" x14ac:dyDescent="0.25">
      <c r="A3389" s="576"/>
      <c r="B3389" s="568"/>
      <c r="C3389" s="568"/>
      <c r="D3389" s="568"/>
      <c r="E3389" s="568"/>
      <c r="F3389" s="568" t="s">
        <v>104</v>
      </c>
      <c r="G3389" s="568" t="s">
        <v>186</v>
      </c>
      <c r="H3389" s="175" t="s">
        <v>54</v>
      </c>
      <c r="I3389" s="176">
        <v>527.62636761817384</v>
      </c>
      <c r="J3389" s="177">
        <v>494.55326037103902</v>
      </c>
      <c r="K3389" s="177">
        <v>689.00864985829901</v>
      </c>
      <c r="L3389" s="177">
        <v>255.06878574687067</v>
      </c>
      <c r="M3389" s="180"/>
      <c r="N3389" s="180"/>
      <c r="O3389" s="178">
        <v>1.3058647030258206</v>
      </c>
    </row>
    <row r="3390" spans="1:15" x14ac:dyDescent="0.25">
      <c r="A3390" s="576"/>
      <c r="B3390" s="568"/>
      <c r="C3390" s="568"/>
      <c r="D3390" s="568"/>
      <c r="E3390" s="568"/>
      <c r="F3390" s="568"/>
      <c r="G3390" s="568"/>
      <c r="H3390" s="175" t="s">
        <v>175</v>
      </c>
      <c r="I3390" s="176">
        <v>527.62636761817384</v>
      </c>
      <c r="J3390" s="177">
        <v>494.55326037103902</v>
      </c>
      <c r="K3390" s="177">
        <v>689.00864985829901</v>
      </c>
      <c r="L3390" s="177">
        <v>255.06878574687067</v>
      </c>
      <c r="M3390" s="180"/>
      <c r="N3390" s="180"/>
      <c r="O3390" s="178">
        <v>1.3058647030258206</v>
      </c>
    </row>
    <row r="3391" spans="1:15" x14ac:dyDescent="0.25">
      <c r="A3391" s="576"/>
      <c r="B3391" s="568"/>
      <c r="C3391" s="568"/>
      <c r="D3391" s="568"/>
      <c r="E3391" s="568"/>
      <c r="F3391" s="568" t="s">
        <v>105</v>
      </c>
      <c r="G3391" s="568" t="s">
        <v>186</v>
      </c>
      <c r="H3391" s="175" t="s">
        <v>54</v>
      </c>
      <c r="I3391" s="176">
        <v>69.744942247521337</v>
      </c>
      <c r="J3391" s="177">
        <v>69.744942247521337</v>
      </c>
      <c r="K3391" s="177">
        <v>65.258057515475954</v>
      </c>
      <c r="L3391" s="177">
        <v>12.133466113629646</v>
      </c>
      <c r="M3391" s="180"/>
      <c r="N3391" s="180"/>
      <c r="O3391" s="179">
        <v>0.93566723854868716</v>
      </c>
    </row>
    <row r="3392" spans="1:15" x14ac:dyDescent="0.25">
      <c r="A3392" s="576"/>
      <c r="B3392" s="568"/>
      <c r="C3392" s="568"/>
      <c r="D3392" s="568"/>
      <c r="E3392" s="568"/>
      <c r="F3392" s="568"/>
      <c r="G3392" s="568"/>
      <c r="H3392" s="175" t="s">
        <v>175</v>
      </c>
      <c r="I3392" s="176">
        <v>69.744942247521337</v>
      </c>
      <c r="J3392" s="177">
        <v>69.744942247521337</v>
      </c>
      <c r="K3392" s="177">
        <v>65.258057515475954</v>
      </c>
      <c r="L3392" s="177">
        <v>12.133466113629646</v>
      </c>
      <c r="M3392" s="180"/>
      <c r="N3392" s="180"/>
      <c r="O3392" s="179">
        <v>0.93566723854868716</v>
      </c>
    </row>
    <row r="3393" spans="1:15" x14ac:dyDescent="0.25">
      <c r="A3393" s="576"/>
      <c r="B3393" s="568"/>
      <c r="C3393" s="568"/>
      <c r="D3393" s="568"/>
      <c r="E3393" s="568"/>
      <c r="F3393" s="568" t="s">
        <v>106</v>
      </c>
      <c r="G3393" s="568" t="s">
        <v>186</v>
      </c>
      <c r="H3393" s="175" t="s">
        <v>54</v>
      </c>
      <c r="I3393" s="176">
        <v>152.0770921688765</v>
      </c>
      <c r="J3393" s="177">
        <v>152.0770921688765</v>
      </c>
      <c r="K3393" s="177">
        <v>188.02989524570285</v>
      </c>
      <c r="L3393" s="177">
        <v>73.187286108891087</v>
      </c>
      <c r="M3393" s="180"/>
      <c r="N3393" s="180"/>
      <c r="O3393" s="178">
        <v>1.2364116946482773</v>
      </c>
    </row>
    <row r="3394" spans="1:15" x14ac:dyDescent="0.25">
      <c r="A3394" s="576"/>
      <c r="B3394" s="568"/>
      <c r="C3394" s="568"/>
      <c r="D3394" s="568"/>
      <c r="E3394" s="568"/>
      <c r="F3394" s="568"/>
      <c r="G3394" s="568"/>
      <c r="H3394" s="175" t="s">
        <v>175</v>
      </c>
      <c r="I3394" s="176">
        <v>152.0770921688765</v>
      </c>
      <c r="J3394" s="177">
        <v>152.0770921688765</v>
      </c>
      <c r="K3394" s="177">
        <v>188.02989524570285</v>
      </c>
      <c r="L3394" s="177">
        <v>73.187286108891087</v>
      </c>
      <c r="M3394" s="180"/>
      <c r="N3394" s="180"/>
      <c r="O3394" s="178">
        <v>1.2364116946482773</v>
      </c>
    </row>
    <row r="3395" spans="1:15" x14ac:dyDescent="0.25">
      <c r="A3395" s="576"/>
      <c r="B3395" s="568"/>
      <c r="C3395" s="568"/>
      <c r="D3395" s="568"/>
      <c r="E3395" s="568"/>
      <c r="F3395" s="568" t="s">
        <v>107</v>
      </c>
      <c r="G3395" s="568" t="s">
        <v>186</v>
      </c>
      <c r="H3395" s="175" t="s">
        <v>54</v>
      </c>
      <c r="I3395" s="176">
        <v>267.7419565586913</v>
      </c>
      <c r="J3395" s="177">
        <v>267.7419565586913</v>
      </c>
      <c r="K3395" s="177">
        <v>162.0143871679665</v>
      </c>
      <c r="L3395" s="177">
        <v>48.792606282180728</v>
      </c>
      <c r="M3395" s="180"/>
      <c r="N3395" s="180"/>
      <c r="O3395" s="179">
        <v>0.6051139285390692</v>
      </c>
    </row>
    <row r="3396" spans="1:15" x14ac:dyDescent="0.25">
      <c r="A3396" s="576"/>
      <c r="B3396" s="568"/>
      <c r="C3396" s="568"/>
      <c r="D3396" s="568"/>
      <c r="E3396" s="568"/>
      <c r="F3396" s="568"/>
      <c r="G3396" s="568"/>
      <c r="H3396" s="175" t="s">
        <v>175</v>
      </c>
      <c r="I3396" s="176">
        <v>267.7419565586913</v>
      </c>
      <c r="J3396" s="177">
        <v>267.7419565586913</v>
      </c>
      <c r="K3396" s="177">
        <v>162.0143871679665</v>
      </c>
      <c r="L3396" s="177">
        <v>48.792606282180728</v>
      </c>
      <c r="M3396" s="180"/>
      <c r="N3396" s="180"/>
      <c r="O3396" s="179">
        <v>0.6051139285390692</v>
      </c>
    </row>
    <row r="3397" spans="1:15" x14ac:dyDescent="0.25">
      <c r="A3397" s="576"/>
      <c r="B3397" s="568"/>
      <c r="C3397" s="568"/>
      <c r="D3397" s="568"/>
      <c r="E3397" s="568"/>
      <c r="F3397" s="568" t="s">
        <v>108</v>
      </c>
      <c r="G3397" s="568" t="s">
        <v>186</v>
      </c>
      <c r="H3397" s="175" t="s">
        <v>54</v>
      </c>
      <c r="I3397" s="176">
        <v>223.43440400008217</v>
      </c>
      <c r="J3397" s="177">
        <v>223.43440400008217</v>
      </c>
      <c r="K3397" s="177">
        <v>239.93444789353242</v>
      </c>
      <c r="L3397" s="177">
        <v>144.26565244156808</v>
      </c>
      <c r="M3397" s="180"/>
      <c r="N3397" s="180"/>
      <c r="O3397" s="178">
        <v>1.0738473735380707</v>
      </c>
    </row>
    <row r="3398" spans="1:15" x14ac:dyDescent="0.25">
      <c r="A3398" s="576"/>
      <c r="B3398" s="568"/>
      <c r="C3398" s="568"/>
      <c r="D3398" s="568"/>
      <c r="E3398" s="568"/>
      <c r="F3398" s="568"/>
      <c r="G3398" s="568"/>
      <c r="H3398" s="175" t="s">
        <v>175</v>
      </c>
      <c r="I3398" s="176">
        <v>223.43440400008217</v>
      </c>
      <c r="J3398" s="177">
        <v>223.43440400008217</v>
      </c>
      <c r="K3398" s="177">
        <v>239.93444789353242</v>
      </c>
      <c r="L3398" s="177">
        <v>144.26565244156808</v>
      </c>
      <c r="M3398" s="180"/>
      <c r="N3398" s="180"/>
      <c r="O3398" s="178">
        <v>1.0738473735380707</v>
      </c>
    </row>
    <row r="3399" spans="1:15" x14ac:dyDescent="0.25">
      <c r="A3399" s="576"/>
      <c r="B3399" s="568"/>
      <c r="C3399" s="568"/>
      <c r="D3399" s="568"/>
      <c r="E3399" s="568"/>
      <c r="F3399" s="568" t="s">
        <v>109</v>
      </c>
      <c r="G3399" s="568" t="s">
        <v>186</v>
      </c>
      <c r="H3399" s="175" t="s">
        <v>54</v>
      </c>
      <c r="I3399" s="176">
        <v>129.18004467537239</v>
      </c>
      <c r="J3399" s="177">
        <v>129.18004467537239</v>
      </c>
      <c r="K3399" s="177">
        <v>196.87013729592877</v>
      </c>
      <c r="L3399" s="177">
        <v>100.95360406604857</v>
      </c>
      <c r="M3399" s="180"/>
      <c r="N3399" s="180"/>
      <c r="O3399" s="178">
        <v>1.5239980586061928</v>
      </c>
    </row>
    <row r="3400" spans="1:15" x14ac:dyDescent="0.25">
      <c r="A3400" s="576"/>
      <c r="B3400" s="568"/>
      <c r="C3400" s="568"/>
      <c r="D3400" s="568"/>
      <c r="E3400" s="568"/>
      <c r="F3400" s="568"/>
      <c r="G3400" s="568"/>
      <c r="H3400" s="175" t="s">
        <v>175</v>
      </c>
      <c r="I3400" s="176">
        <v>129.18004467537239</v>
      </c>
      <c r="J3400" s="177">
        <v>129.18004467537239</v>
      </c>
      <c r="K3400" s="177">
        <v>196.87013729592877</v>
      </c>
      <c r="L3400" s="177">
        <v>100.95360406604857</v>
      </c>
      <c r="M3400" s="180"/>
      <c r="N3400" s="180"/>
      <c r="O3400" s="178">
        <v>1.5239980586061928</v>
      </c>
    </row>
    <row r="3401" spans="1:15" x14ac:dyDescent="0.25">
      <c r="A3401" s="576"/>
      <c r="B3401" s="568"/>
      <c r="C3401" s="568"/>
      <c r="D3401" s="568"/>
      <c r="E3401" s="568"/>
      <c r="F3401" s="568" t="s">
        <v>111</v>
      </c>
      <c r="G3401" s="568" t="s">
        <v>186</v>
      </c>
      <c r="H3401" s="175" t="s">
        <v>54</v>
      </c>
      <c r="I3401" s="176">
        <v>9.9601233067246344</v>
      </c>
      <c r="J3401" s="177">
        <v>9.9601233067246344</v>
      </c>
      <c r="K3401" s="177">
        <v>14.342577561683473</v>
      </c>
      <c r="L3401" s="177">
        <v>4.7808591872278248</v>
      </c>
      <c r="M3401" s="180"/>
      <c r="N3401" s="180"/>
      <c r="O3401" s="178">
        <v>1.44</v>
      </c>
    </row>
    <row r="3402" spans="1:15" x14ac:dyDescent="0.25">
      <c r="A3402" s="576"/>
      <c r="B3402" s="568"/>
      <c r="C3402" s="568"/>
      <c r="D3402" s="568"/>
      <c r="E3402" s="568"/>
      <c r="F3402" s="568"/>
      <c r="G3402" s="568"/>
      <c r="H3402" s="175" t="s">
        <v>175</v>
      </c>
      <c r="I3402" s="176">
        <v>9.9601233067246344</v>
      </c>
      <c r="J3402" s="177">
        <v>9.9601233067246344</v>
      </c>
      <c r="K3402" s="177">
        <v>14.342577561683473</v>
      </c>
      <c r="L3402" s="177">
        <v>4.7808591872278248</v>
      </c>
      <c r="M3402" s="180"/>
      <c r="N3402" s="180"/>
      <c r="O3402" s="178">
        <v>1.44</v>
      </c>
    </row>
    <row r="3403" spans="1:15" x14ac:dyDescent="0.25">
      <c r="A3403" s="576"/>
      <c r="B3403" s="568"/>
      <c r="C3403" s="568"/>
      <c r="D3403" s="568"/>
      <c r="E3403" s="568"/>
      <c r="F3403" s="568" t="s">
        <v>113</v>
      </c>
      <c r="G3403" s="568" t="s">
        <v>186</v>
      </c>
      <c r="H3403" s="175" t="s">
        <v>54</v>
      </c>
      <c r="I3403" s="176">
        <v>7.8215438806444233</v>
      </c>
      <c r="J3403" s="177">
        <v>7.8215438806444233</v>
      </c>
      <c r="K3403" s="177">
        <v>9.6642638973729778</v>
      </c>
      <c r="L3403" s="177">
        <v>4.503626202118868</v>
      </c>
      <c r="M3403" s="180"/>
      <c r="N3403" s="180"/>
      <c r="O3403" s="178">
        <v>1.2355954329283558</v>
      </c>
    </row>
    <row r="3404" spans="1:15" x14ac:dyDescent="0.25">
      <c r="A3404" s="576"/>
      <c r="B3404" s="568"/>
      <c r="C3404" s="568"/>
      <c r="D3404" s="568"/>
      <c r="E3404" s="568"/>
      <c r="F3404" s="568"/>
      <c r="G3404" s="568"/>
      <c r="H3404" s="175" t="s">
        <v>175</v>
      </c>
      <c r="I3404" s="176">
        <v>7.8215438806444233</v>
      </c>
      <c r="J3404" s="177">
        <v>7.8215438806444233</v>
      </c>
      <c r="K3404" s="177">
        <v>9.6642638973729778</v>
      </c>
      <c r="L3404" s="177">
        <v>4.503626202118868</v>
      </c>
      <c r="M3404" s="180"/>
      <c r="N3404" s="180"/>
      <c r="O3404" s="178">
        <v>1.2355954329283558</v>
      </c>
    </row>
    <row r="3405" spans="1:15" x14ac:dyDescent="0.25">
      <c r="A3405" s="576"/>
      <c r="B3405" s="568"/>
      <c r="C3405" s="568"/>
      <c r="D3405" s="568"/>
      <c r="E3405" s="568"/>
      <c r="F3405" s="568" t="s">
        <v>114</v>
      </c>
      <c r="G3405" s="568" t="s">
        <v>186</v>
      </c>
      <c r="H3405" s="175" t="s">
        <v>54</v>
      </c>
      <c r="I3405" s="176">
        <v>32.766245271640209</v>
      </c>
      <c r="J3405" s="177">
        <v>22.767882511370335</v>
      </c>
      <c r="K3405" s="177">
        <v>47.183393191161898</v>
      </c>
      <c r="L3405" s="177">
        <v>14.710486753267732</v>
      </c>
      <c r="M3405" s="180"/>
      <c r="N3405" s="180"/>
      <c r="O3405" s="178">
        <v>1.44</v>
      </c>
    </row>
    <row r="3406" spans="1:15" x14ac:dyDescent="0.25">
      <c r="A3406" s="576"/>
      <c r="B3406" s="568"/>
      <c r="C3406" s="568"/>
      <c r="D3406" s="568"/>
      <c r="E3406" s="568"/>
      <c r="F3406" s="568"/>
      <c r="G3406" s="568"/>
      <c r="H3406" s="175" t="s">
        <v>175</v>
      </c>
      <c r="I3406" s="176">
        <v>32.766245271640209</v>
      </c>
      <c r="J3406" s="177">
        <v>22.767882511370335</v>
      </c>
      <c r="K3406" s="177">
        <v>47.183393191161898</v>
      </c>
      <c r="L3406" s="177">
        <v>14.710486753267732</v>
      </c>
      <c r="M3406" s="180"/>
      <c r="N3406" s="180"/>
      <c r="O3406" s="178">
        <v>1.44</v>
      </c>
    </row>
    <row r="3407" spans="1:15" x14ac:dyDescent="0.25">
      <c r="A3407" s="576"/>
      <c r="B3407" s="568"/>
      <c r="C3407" s="568"/>
      <c r="D3407" s="568"/>
      <c r="E3407" s="568"/>
      <c r="F3407" s="568" t="s">
        <v>115</v>
      </c>
      <c r="G3407" s="568" t="s">
        <v>186</v>
      </c>
      <c r="H3407" s="175" t="s">
        <v>54</v>
      </c>
      <c r="I3407" s="176">
        <v>15.01154435925897</v>
      </c>
      <c r="J3407" s="177">
        <v>15.01154435925897</v>
      </c>
      <c r="K3407" s="177">
        <v>21.616623877332916</v>
      </c>
      <c r="L3407" s="177">
        <v>0</v>
      </c>
      <c r="M3407" s="180"/>
      <c r="N3407" s="180"/>
      <c r="O3407" s="178">
        <v>1.44</v>
      </c>
    </row>
    <row r="3408" spans="1:15" x14ac:dyDescent="0.25">
      <c r="A3408" s="576"/>
      <c r="B3408" s="568"/>
      <c r="C3408" s="568"/>
      <c r="D3408" s="568"/>
      <c r="E3408" s="568"/>
      <c r="F3408" s="568"/>
      <c r="G3408" s="568"/>
      <c r="H3408" s="175" t="s">
        <v>175</v>
      </c>
      <c r="I3408" s="176">
        <v>15.01154435925897</v>
      </c>
      <c r="J3408" s="177">
        <v>15.01154435925897</v>
      </c>
      <c r="K3408" s="177">
        <v>21.616623877332916</v>
      </c>
      <c r="L3408" s="177">
        <v>0</v>
      </c>
      <c r="M3408" s="180"/>
      <c r="N3408" s="180"/>
      <c r="O3408" s="178">
        <v>1.44</v>
      </c>
    </row>
    <row r="3409" spans="1:15" x14ac:dyDescent="0.25">
      <c r="A3409" s="576"/>
      <c r="B3409" s="568"/>
      <c r="C3409" s="568"/>
      <c r="D3409" s="568"/>
      <c r="E3409" s="568"/>
      <c r="F3409" s="568" t="s">
        <v>116</v>
      </c>
      <c r="G3409" s="568" t="s">
        <v>186</v>
      </c>
      <c r="H3409" s="175" t="s">
        <v>54</v>
      </c>
      <c r="I3409" s="176">
        <v>35.075663063172975</v>
      </c>
      <c r="J3409" s="177">
        <v>35.075663063172975</v>
      </c>
      <c r="K3409" s="177">
        <v>43.282556801812653</v>
      </c>
      <c r="L3409" s="177">
        <v>16.976944303115264</v>
      </c>
      <c r="M3409" s="180"/>
      <c r="N3409" s="180"/>
      <c r="O3409" s="178">
        <v>1.2339768666342434</v>
      </c>
    </row>
    <row r="3410" spans="1:15" x14ac:dyDescent="0.25">
      <c r="A3410" s="576"/>
      <c r="B3410" s="568"/>
      <c r="C3410" s="568"/>
      <c r="D3410" s="568"/>
      <c r="E3410" s="568"/>
      <c r="F3410" s="568"/>
      <c r="G3410" s="568"/>
      <c r="H3410" s="175" t="s">
        <v>175</v>
      </c>
      <c r="I3410" s="176">
        <v>35.075663063172975</v>
      </c>
      <c r="J3410" s="177">
        <v>35.075663063172975</v>
      </c>
      <c r="K3410" s="177">
        <v>43.282556801812653</v>
      </c>
      <c r="L3410" s="177">
        <v>16.976944303115264</v>
      </c>
      <c r="M3410" s="180"/>
      <c r="N3410" s="180"/>
      <c r="O3410" s="178">
        <v>1.2339768666342434</v>
      </c>
    </row>
    <row r="3411" spans="1:15" x14ac:dyDescent="0.25">
      <c r="A3411" s="576"/>
      <c r="B3411" s="568"/>
      <c r="C3411" s="568"/>
      <c r="D3411" s="568"/>
      <c r="E3411" s="568"/>
      <c r="F3411" s="568" t="s">
        <v>118</v>
      </c>
      <c r="G3411" s="568" t="s">
        <v>186</v>
      </c>
      <c r="H3411" s="175" t="s">
        <v>54</v>
      </c>
      <c r="I3411" s="176">
        <v>205.0269346283448</v>
      </c>
      <c r="J3411" s="177">
        <v>200.47179826496111</v>
      </c>
      <c r="K3411" s="177">
        <v>79.247186398980446</v>
      </c>
      <c r="L3411" s="177">
        <v>16.953327066728761</v>
      </c>
      <c r="M3411" s="180"/>
      <c r="N3411" s="180"/>
      <c r="O3411" s="179">
        <v>0.38652085660175789</v>
      </c>
    </row>
    <row r="3412" spans="1:15" x14ac:dyDescent="0.25">
      <c r="A3412" s="576"/>
      <c r="B3412" s="568"/>
      <c r="C3412" s="568"/>
      <c r="D3412" s="568"/>
      <c r="E3412" s="568"/>
      <c r="F3412" s="568"/>
      <c r="G3412" s="568"/>
      <c r="H3412" s="175" t="s">
        <v>175</v>
      </c>
      <c r="I3412" s="176">
        <v>205.0269346283448</v>
      </c>
      <c r="J3412" s="177">
        <v>200.47179826496111</v>
      </c>
      <c r="K3412" s="177">
        <v>79.247186398980446</v>
      </c>
      <c r="L3412" s="177">
        <v>16.953327066728761</v>
      </c>
      <c r="M3412" s="180"/>
      <c r="N3412" s="180"/>
      <c r="O3412" s="179">
        <v>0.38652085660175789</v>
      </c>
    </row>
    <row r="3413" spans="1:15" x14ac:dyDescent="0.25">
      <c r="A3413" s="576"/>
      <c r="B3413" s="568"/>
      <c r="C3413" s="568"/>
      <c r="D3413" s="568"/>
      <c r="E3413" s="568"/>
      <c r="F3413" s="568" t="s">
        <v>119</v>
      </c>
      <c r="G3413" s="568" t="s">
        <v>186</v>
      </c>
      <c r="H3413" s="175" t="s">
        <v>54</v>
      </c>
      <c r="I3413" s="176">
        <v>46.978056096573795</v>
      </c>
      <c r="J3413" s="177">
        <v>46.978056096573795</v>
      </c>
      <c r="K3413" s="177">
        <v>33.824200389533132</v>
      </c>
      <c r="L3413" s="177">
        <v>0</v>
      </c>
      <c r="M3413" s="180"/>
      <c r="N3413" s="180"/>
      <c r="O3413" s="179">
        <v>0.72</v>
      </c>
    </row>
    <row r="3414" spans="1:15" x14ac:dyDescent="0.25">
      <c r="A3414" s="576"/>
      <c r="B3414" s="568"/>
      <c r="C3414" s="568"/>
      <c r="D3414" s="568"/>
      <c r="E3414" s="568"/>
      <c r="F3414" s="568"/>
      <c r="G3414" s="568"/>
      <c r="H3414" s="175" t="s">
        <v>175</v>
      </c>
      <c r="I3414" s="176">
        <v>46.978056096573795</v>
      </c>
      <c r="J3414" s="177">
        <v>46.978056096573795</v>
      </c>
      <c r="K3414" s="177">
        <v>33.824200389533132</v>
      </c>
      <c r="L3414" s="177">
        <v>0</v>
      </c>
      <c r="M3414" s="180"/>
      <c r="N3414" s="180"/>
      <c r="O3414" s="179">
        <v>0.72</v>
      </c>
    </row>
    <row r="3415" spans="1:15" x14ac:dyDescent="0.25">
      <c r="A3415" s="576"/>
      <c r="B3415" s="568"/>
      <c r="C3415" s="568"/>
      <c r="D3415" s="568"/>
      <c r="E3415" s="568"/>
      <c r="F3415" s="568" t="s">
        <v>120</v>
      </c>
      <c r="G3415" s="568" t="s">
        <v>186</v>
      </c>
      <c r="H3415" s="175" t="s">
        <v>54</v>
      </c>
      <c r="I3415" s="176">
        <v>13.859473506434162</v>
      </c>
      <c r="J3415" s="177">
        <v>13.859473506434162</v>
      </c>
      <c r="K3415" s="177">
        <v>33.262736415441985</v>
      </c>
      <c r="L3415" s="177">
        <v>29.936462773897791</v>
      </c>
      <c r="M3415" s="180"/>
      <c r="N3415" s="180"/>
      <c r="O3415" s="178">
        <v>2.4</v>
      </c>
    </row>
    <row r="3416" spans="1:15" x14ac:dyDescent="0.25">
      <c r="A3416" s="576"/>
      <c r="B3416" s="568"/>
      <c r="C3416" s="568"/>
      <c r="D3416" s="568"/>
      <c r="E3416" s="568"/>
      <c r="F3416" s="568"/>
      <c r="G3416" s="568"/>
      <c r="H3416" s="175" t="s">
        <v>175</v>
      </c>
      <c r="I3416" s="176">
        <v>13.859473506434162</v>
      </c>
      <c r="J3416" s="177">
        <v>13.859473506434162</v>
      </c>
      <c r="K3416" s="177">
        <v>33.262736415441985</v>
      </c>
      <c r="L3416" s="177">
        <v>29.936462773897791</v>
      </c>
      <c r="M3416" s="180"/>
      <c r="N3416" s="180"/>
      <c r="O3416" s="178">
        <v>2.4</v>
      </c>
    </row>
    <row r="3417" spans="1:15" x14ac:dyDescent="0.25">
      <c r="A3417" s="576"/>
      <c r="B3417" s="568"/>
      <c r="C3417" s="568"/>
      <c r="D3417" s="568"/>
      <c r="E3417" s="568"/>
      <c r="F3417" s="568" t="s">
        <v>121</v>
      </c>
      <c r="G3417" s="568" t="s">
        <v>186</v>
      </c>
      <c r="H3417" s="175" t="s">
        <v>54</v>
      </c>
      <c r="I3417" s="176">
        <v>548.06986173078076</v>
      </c>
      <c r="J3417" s="177">
        <v>521.4419821693142</v>
      </c>
      <c r="K3417" s="177">
        <v>297.58356088478439</v>
      </c>
      <c r="L3417" s="177">
        <v>49.365340091630806</v>
      </c>
      <c r="M3417" s="180"/>
      <c r="N3417" s="180"/>
      <c r="O3417" s="179">
        <v>0.54296647501292716</v>
      </c>
    </row>
    <row r="3418" spans="1:15" x14ac:dyDescent="0.25">
      <c r="A3418" s="576"/>
      <c r="B3418" s="568"/>
      <c r="C3418" s="568"/>
      <c r="D3418" s="568"/>
      <c r="E3418" s="568"/>
      <c r="F3418" s="568"/>
      <c r="G3418" s="568"/>
      <c r="H3418" s="175" t="s">
        <v>175</v>
      </c>
      <c r="I3418" s="176">
        <v>548.06986173078076</v>
      </c>
      <c r="J3418" s="177">
        <v>521.4419821693142</v>
      </c>
      <c r="K3418" s="177">
        <v>297.58356088478439</v>
      </c>
      <c r="L3418" s="177">
        <v>49.365340091630806</v>
      </c>
      <c r="M3418" s="180"/>
      <c r="N3418" s="180"/>
      <c r="O3418" s="179">
        <v>0.54296647501292716</v>
      </c>
    </row>
    <row r="3419" spans="1:15" x14ac:dyDescent="0.25">
      <c r="A3419" s="576"/>
      <c r="B3419" s="568"/>
      <c r="C3419" s="568"/>
      <c r="D3419" s="568"/>
      <c r="E3419" s="568"/>
      <c r="F3419" s="568" t="s">
        <v>122</v>
      </c>
      <c r="G3419" s="568" t="s">
        <v>186</v>
      </c>
      <c r="H3419" s="175" t="s">
        <v>54</v>
      </c>
      <c r="I3419" s="176">
        <v>242.98090072453823</v>
      </c>
      <c r="J3419" s="177">
        <v>216.88441924470033</v>
      </c>
      <c r="K3419" s="177">
        <v>210.56168702265143</v>
      </c>
      <c r="L3419" s="177">
        <v>93.9587416253312</v>
      </c>
      <c r="M3419" s="180"/>
      <c r="N3419" s="180"/>
      <c r="O3419" s="179">
        <v>0.86657711118356706</v>
      </c>
    </row>
    <row r="3420" spans="1:15" x14ac:dyDescent="0.25">
      <c r="A3420" s="576"/>
      <c r="B3420" s="568"/>
      <c r="C3420" s="568"/>
      <c r="D3420" s="568"/>
      <c r="E3420" s="568"/>
      <c r="F3420" s="568"/>
      <c r="G3420" s="568"/>
      <c r="H3420" s="175" t="s">
        <v>175</v>
      </c>
      <c r="I3420" s="176">
        <v>242.98090072453823</v>
      </c>
      <c r="J3420" s="177">
        <v>216.88441924470033</v>
      </c>
      <c r="K3420" s="177">
        <v>210.56168702265143</v>
      </c>
      <c r="L3420" s="177">
        <v>93.9587416253312</v>
      </c>
      <c r="M3420" s="180"/>
      <c r="N3420" s="180"/>
      <c r="O3420" s="179">
        <v>0.86657711118356706</v>
      </c>
    </row>
    <row r="3421" spans="1:15" x14ac:dyDescent="0.25">
      <c r="A3421" s="576"/>
      <c r="B3421" s="568"/>
      <c r="C3421" s="568"/>
      <c r="D3421" s="568"/>
      <c r="E3421" s="568"/>
      <c r="F3421" s="568" t="s">
        <v>125</v>
      </c>
      <c r="G3421" s="568" t="s">
        <v>186</v>
      </c>
      <c r="H3421" s="175" t="s">
        <v>54</v>
      </c>
      <c r="I3421" s="176">
        <v>13.317190500711792</v>
      </c>
      <c r="J3421" s="177">
        <v>13.317190500711792</v>
      </c>
      <c r="K3421" s="177">
        <v>16.426873761994958</v>
      </c>
      <c r="L3421" s="177">
        <v>0</v>
      </c>
      <c r="M3421" s="180"/>
      <c r="N3421" s="180"/>
      <c r="O3421" s="178">
        <v>1.2335089567966273</v>
      </c>
    </row>
    <row r="3422" spans="1:15" x14ac:dyDescent="0.25">
      <c r="A3422" s="576"/>
      <c r="B3422" s="568"/>
      <c r="C3422" s="568"/>
      <c r="D3422" s="568"/>
      <c r="E3422" s="568"/>
      <c r="F3422" s="568"/>
      <c r="G3422" s="568"/>
      <c r="H3422" s="175" t="s">
        <v>175</v>
      </c>
      <c r="I3422" s="176">
        <v>13.317190500711792</v>
      </c>
      <c r="J3422" s="177">
        <v>13.317190500711792</v>
      </c>
      <c r="K3422" s="177">
        <v>16.426873761994958</v>
      </c>
      <c r="L3422" s="177">
        <v>0</v>
      </c>
      <c r="M3422" s="180"/>
      <c r="N3422" s="180"/>
      <c r="O3422" s="178">
        <v>1.2335089567966273</v>
      </c>
    </row>
    <row r="3423" spans="1:15" x14ac:dyDescent="0.25">
      <c r="A3423" s="576"/>
      <c r="B3423" s="568"/>
      <c r="C3423" s="568"/>
      <c r="D3423" s="568"/>
      <c r="E3423" s="568"/>
      <c r="F3423" s="568" t="s">
        <v>126</v>
      </c>
      <c r="G3423" s="568" t="s">
        <v>186</v>
      </c>
      <c r="H3423" s="175" t="s">
        <v>54</v>
      </c>
      <c r="I3423" s="176">
        <v>24.386724888874237</v>
      </c>
      <c r="J3423" s="177">
        <v>24.386724888874237</v>
      </c>
      <c r="K3423" s="177">
        <v>7.0233767679957797</v>
      </c>
      <c r="L3423" s="177">
        <v>0</v>
      </c>
      <c r="M3423" s="180"/>
      <c r="N3423" s="180"/>
      <c r="O3423" s="179">
        <v>0.28799999999999998</v>
      </c>
    </row>
    <row r="3424" spans="1:15" x14ac:dyDescent="0.25">
      <c r="A3424" s="576"/>
      <c r="B3424" s="568"/>
      <c r="C3424" s="568"/>
      <c r="D3424" s="568"/>
      <c r="E3424" s="568"/>
      <c r="F3424" s="568"/>
      <c r="G3424" s="568"/>
      <c r="H3424" s="175" t="s">
        <v>175</v>
      </c>
      <c r="I3424" s="176">
        <v>24.386724888874237</v>
      </c>
      <c r="J3424" s="177">
        <v>24.386724888874237</v>
      </c>
      <c r="K3424" s="177">
        <v>7.0233767679957797</v>
      </c>
      <c r="L3424" s="177">
        <v>0</v>
      </c>
      <c r="M3424" s="180"/>
      <c r="N3424" s="180"/>
      <c r="O3424" s="179">
        <v>0.28799999999999998</v>
      </c>
    </row>
    <row r="3425" spans="1:15" x14ac:dyDescent="0.25">
      <c r="A3425" s="576"/>
      <c r="B3425" s="568"/>
      <c r="C3425" s="568"/>
      <c r="D3425" s="568"/>
      <c r="E3425" s="568"/>
      <c r="F3425" s="568" t="s">
        <v>129</v>
      </c>
      <c r="G3425" s="568" t="s">
        <v>186</v>
      </c>
      <c r="H3425" s="175" t="s">
        <v>54</v>
      </c>
      <c r="I3425" s="176">
        <v>54.545387990058302</v>
      </c>
      <c r="J3425" s="177">
        <v>38.361194867857158</v>
      </c>
      <c r="K3425" s="177">
        <v>70.925419208140454</v>
      </c>
      <c r="L3425" s="177">
        <v>34.581199864543407</v>
      </c>
      <c r="M3425" s="180"/>
      <c r="N3425" s="180"/>
      <c r="O3425" s="178">
        <v>1.3003009387533855</v>
      </c>
    </row>
    <row r="3426" spans="1:15" x14ac:dyDescent="0.25">
      <c r="A3426" s="576"/>
      <c r="B3426" s="568"/>
      <c r="C3426" s="568"/>
      <c r="D3426" s="568"/>
      <c r="E3426" s="568"/>
      <c r="F3426" s="568"/>
      <c r="G3426" s="568"/>
      <c r="H3426" s="175" t="s">
        <v>175</v>
      </c>
      <c r="I3426" s="176">
        <v>54.545387990058302</v>
      </c>
      <c r="J3426" s="177">
        <v>38.361194867857158</v>
      </c>
      <c r="K3426" s="177">
        <v>70.925419208140454</v>
      </c>
      <c r="L3426" s="177">
        <v>34.581199864543407</v>
      </c>
      <c r="M3426" s="180"/>
      <c r="N3426" s="180"/>
      <c r="O3426" s="178">
        <v>1.3003009387533855</v>
      </c>
    </row>
    <row r="3427" spans="1:15" x14ac:dyDescent="0.25">
      <c r="A3427" s="576"/>
      <c r="B3427" s="568"/>
      <c r="C3427" s="568"/>
      <c r="D3427" s="568"/>
      <c r="E3427" s="568"/>
      <c r="F3427" s="568" t="s">
        <v>130</v>
      </c>
      <c r="G3427" s="568" t="s">
        <v>186</v>
      </c>
      <c r="H3427" s="175" t="s">
        <v>54</v>
      </c>
      <c r="I3427" s="176">
        <v>276.76038795890986</v>
      </c>
      <c r="J3427" s="177">
        <v>276.76038795890986</v>
      </c>
      <c r="K3427" s="177">
        <v>490.3665258324196</v>
      </c>
      <c r="L3427" s="177">
        <v>279.37157443012291</v>
      </c>
      <c r="M3427" s="180"/>
      <c r="N3427" s="180"/>
      <c r="O3427" s="178">
        <v>1.7718089263020671</v>
      </c>
    </row>
    <row r="3428" spans="1:15" x14ac:dyDescent="0.25">
      <c r="A3428" s="576"/>
      <c r="B3428" s="568"/>
      <c r="C3428" s="568"/>
      <c r="D3428" s="568"/>
      <c r="E3428" s="568"/>
      <c r="F3428" s="568"/>
      <c r="G3428" s="568"/>
      <c r="H3428" s="175" t="s">
        <v>175</v>
      </c>
      <c r="I3428" s="176">
        <v>276.76038795890986</v>
      </c>
      <c r="J3428" s="177">
        <v>276.76038795890986</v>
      </c>
      <c r="K3428" s="177">
        <v>490.3665258324196</v>
      </c>
      <c r="L3428" s="177">
        <v>279.37157443012291</v>
      </c>
      <c r="M3428" s="180"/>
      <c r="N3428" s="180"/>
      <c r="O3428" s="178">
        <v>1.7718089263020671</v>
      </c>
    </row>
    <row r="3429" spans="1:15" x14ac:dyDescent="0.25">
      <c r="A3429" s="576"/>
      <c r="B3429" s="568"/>
      <c r="C3429" s="568"/>
      <c r="D3429" s="568"/>
      <c r="E3429" s="568"/>
      <c r="F3429" s="568" t="s">
        <v>132</v>
      </c>
      <c r="G3429" s="568" t="s">
        <v>186</v>
      </c>
      <c r="H3429" s="175" t="s">
        <v>54</v>
      </c>
      <c r="I3429" s="176">
        <v>114.41611963894077</v>
      </c>
      <c r="J3429" s="177">
        <v>111.57938823878938</v>
      </c>
      <c r="K3429" s="177">
        <v>72.072676444207815</v>
      </c>
      <c r="L3429" s="177">
        <v>20.887142761702481</v>
      </c>
      <c r="M3429" s="180"/>
      <c r="N3429" s="180"/>
      <c r="O3429" s="179">
        <v>0.6299171539084284</v>
      </c>
    </row>
    <row r="3430" spans="1:15" x14ac:dyDescent="0.25">
      <c r="A3430" s="576"/>
      <c r="B3430" s="568"/>
      <c r="C3430" s="568"/>
      <c r="D3430" s="568"/>
      <c r="E3430" s="568"/>
      <c r="F3430" s="568"/>
      <c r="G3430" s="568"/>
      <c r="H3430" s="175" t="s">
        <v>175</v>
      </c>
      <c r="I3430" s="176">
        <v>114.41611963894077</v>
      </c>
      <c r="J3430" s="177">
        <v>111.57938823878938</v>
      </c>
      <c r="K3430" s="177">
        <v>72.072676444207815</v>
      </c>
      <c r="L3430" s="177">
        <v>20.887142761702481</v>
      </c>
      <c r="M3430" s="180"/>
      <c r="N3430" s="180"/>
      <c r="O3430" s="179">
        <v>0.6299171539084284</v>
      </c>
    </row>
    <row r="3431" spans="1:15" x14ac:dyDescent="0.25">
      <c r="A3431" s="576"/>
      <c r="B3431" s="568"/>
      <c r="C3431" s="568"/>
      <c r="D3431" s="568"/>
      <c r="E3431" s="568"/>
      <c r="F3431" s="568" t="s">
        <v>133</v>
      </c>
      <c r="G3431" s="568" t="s">
        <v>186</v>
      </c>
      <c r="H3431" s="175" t="s">
        <v>54</v>
      </c>
      <c r="I3431" s="176">
        <v>280.3676740622065</v>
      </c>
      <c r="J3431" s="177">
        <v>201.33244677223527</v>
      </c>
      <c r="K3431" s="177">
        <v>77.37071520941231</v>
      </c>
      <c r="L3431" s="177">
        <v>10.182790707774181</v>
      </c>
      <c r="M3431" s="180"/>
      <c r="N3431" s="180"/>
      <c r="O3431" s="179">
        <v>0.27596161172363154</v>
      </c>
    </row>
    <row r="3432" spans="1:15" x14ac:dyDescent="0.25">
      <c r="A3432" s="576"/>
      <c r="B3432" s="568"/>
      <c r="C3432" s="568"/>
      <c r="D3432" s="568"/>
      <c r="E3432" s="568"/>
      <c r="F3432" s="568"/>
      <c r="G3432" s="568"/>
      <c r="H3432" s="175" t="s">
        <v>175</v>
      </c>
      <c r="I3432" s="176">
        <v>280.3676740622065</v>
      </c>
      <c r="J3432" s="177">
        <v>201.33244677223527</v>
      </c>
      <c r="K3432" s="177">
        <v>77.37071520941231</v>
      </c>
      <c r="L3432" s="177">
        <v>10.182790707774181</v>
      </c>
      <c r="M3432" s="180"/>
      <c r="N3432" s="180"/>
      <c r="O3432" s="179">
        <v>0.27596161172363154</v>
      </c>
    </row>
    <row r="3433" spans="1:15" x14ac:dyDescent="0.25">
      <c r="A3433" s="576"/>
      <c r="B3433" s="568"/>
      <c r="C3433" s="568"/>
      <c r="D3433" s="568"/>
      <c r="E3433" s="568"/>
      <c r="F3433" s="568" t="s">
        <v>134</v>
      </c>
      <c r="G3433" s="568" t="s">
        <v>186</v>
      </c>
      <c r="H3433" s="175" t="s">
        <v>54</v>
      </c>
      <c r="I3433" s="176">
        <v>441.33937673460065</v>
      </c>
      <c r="J3433" s="177">
        <v>411.36981693593327</v>
      </c>
      <c r="K3433" s="177">
        <v>173.8772130385849</v>
      </c>
      <c r="L3433" s="177">
        <v>40.72523933609979</v>
      </c>
      <c r="M3433" s="180"/>
      <c r="N3433" s="180"/>
      <c r="O3433" s="179">
        <v>0.3939762056245118</v>
      </c>
    </row>
    <row r="3434" spans="1:15" x14ac:dyDescent="0.25">
      <c r="A3434" s="576"/>
      <c r="B3434" s="568"/>
      <c r="C3434" s="568"/>
      <c r="D3434" s="568"/>
      <c r="E3434" s="568"/>
      <c r="F3434" s="568"/>
      <c r="G3434" s="568"/>
      <c r="H3434" s="175" t="s">
        <v>175</v>
      </c>
      <c r="I3434" s="176">
        <v>441.33937673460065</v>
      </c>
      <c r="J3434" s="177">
        <v>411.36981693593327</v>
      </c>
      <c r="K3434" s="177">
        <v>173.8772130385849</v>
      </c>
      <c r="L3434" s="177">
        <v>40.72523933609979</v>
      </c>
      <c r="M3434" s="180"/>
      <c r="N3434" s="180"/>
      <c r="O3434" s="179">
        <v>0.3939762056245118</v>
      </c>
    </row>
    <row r="3435" spans="1:15" x14ac:dyDescent="0.25">
      <c r="A3435" s="576"/>
      <c r="B3435" s="568"/>
      <c r="C3435" s="568"/>
      <c r="D3435" s="568"/>
      <c r="E3435" s="568"/>
      <c r="F3435" s="568" t="s">
        <v>135</v>
      </c>
      <c r="G3435" s="568" t="s">
        <v>186</v>
      </c>
      <c r="H3435" s="175" t="s">
        <v>54</v>
      </c>
      <c r="I3435" s="176">
        <v>18.023243187869163</v>
      </c>
      <c r="J3435" s="177">
        <v>13.517432390901872</v>
      </c>
      <c r="K3435" s="177">
        <v>34.604626920708789</v>
      </c>
      <c r="L3435" s="177">
        <v>0</v>
      </c>
      <c r="M3435" s="180"/>
      <c r="N3435" s="180"/>
      <c r="O3435" s="178">
        <v>1.9199999999999997</v>
      </c>
    </row>
    <row r="3436" spans="1:15" x14ac:dyDescent="0.25">
      <c r="A3436" s="576"/>
      <c r="B3436" s="568"/>
      <c r="C3436" s="568"/>
      <c r="D3436" s="568"/>
      <c r="E3436" s="568"/>
      <c r="F3436" s="568"/>
      <c r="G3436" s="568"/>
      <c r="H3436" s="175" t="s">
        <v>175</v>
      </c>
      <c r="I3436" s="176">
        <v>18.023243187869163</v>
      </c>
      <c r="J3436" s="177">
        <v>13.517432390901872</v>
      </c>
      <c r="K3436" s="177">
        <v>34.604626920708789</v>
      </c>
      <c r="L3436" s="177">
        <v>0</v>
      </c>
      <c r="M3436" s="180"/>
      <c r="N3436" s="180"/>
      <c r="O3436" s="178">
        <v>1.9199999999999997</v>
      </c>
    </row>
    <row r="3437" spans="1:15" x14ac:dyDescent="0.25">
      <c r="A3437" s="576"/>
      <c r="B3437" s="568"/>
      <c r="C3437" s="568"/>
      <c r="D3437" s="568"/>
      <c r="E3437" s="568"/>
      <c r="F3437" s="568" t="s">
        <v>175</v>
      </c>
      <c r="G3437" s="568" t="s">
        <v>186</v>
      </c>
      <c r="H3437" s="175" t="s">
        <v>54</v>
      </c>
      <c r="I3437" s="176">
        <v>7253.4810755642011</v>
      </c>
      <c r="J3437" s="177">
        <v>6854.938376406315</v>
      </c>
      <c r="K3437" s="177">
        <v>7039.42593488885</v>
      </c>
      <c r="L3437" s="177">
        <v>2470.9239722919724</v>
      </c>
      <c r="M3437" s="180"/>
      <c r="N3437" s="180"/>
      <c r="O3437" s="178">
        <v>1.0280212654875129</v>
      </c>
    </row>
    <row r="3438" spans="1:15" x14ac:dyDescent="0.25">
      <c r="A3438" s="576"/>
      <c r="B3438" s="568"/>
      <c r="C3438" s="568"/>
      <c r="D3438" s="568"/>
      <c r="E3438" s="568"/>
      <c r="F3438" s="568"/>
      <c r="G3438" s="568"/>
      <c r="H3438" s="175" t="s">
        <v>175</v>
      </c>
      <c r="I3438" s="176">
        <v>7253.4810755642011</v>
      </c>
      <c r="J3438" s="177">
        <v>6854.938376406315</v>
      </c>
      <c r="K3438" s="177">
        <v>7039.42593488885</v>
      </c>
      <c r="L3438" s="177">
        <v>2470.9239722919724</v>
      </c>
      <c r="M3438" s="180"/>
      <c r="N3438" s="180"/>
      <c r="O3438" s="178">
        <v>1.0280212654875129</v>
      </c>
    </row>
    <row r="3439" spans="1:15" x14ac:dyDescent="0.25">
      <c r="A3439" s="576"/>
      <c r="B3439" s="568" t="s">
        <v>28</v>
      </c>
      <c r="C3439" s="568" t="s">
        <v>42</v>
      </c>
      <c r="D3439" s="568" t="s">
        <v>43</v>
      </c>
      <c r="E3439" s="568" t="s">
        <v>185</v>
      </c>
      <c r="F3439" s="568" t="s">
        <v>62</v>
      </c>
      <c r="G3439" s="568" t="s">
        <v>186</v>
      </c>
      <c r="H3439" s="175" t="s">
        <v>187</v>
      </c>
      <c r="I3439" s="176">
        <v>38.9873417721519</v>
      </c>
      <c r="J3439" s="177">
        <v>38.9873417721519</v>
      </c>
      <c r="K3439" s="177">
        <v>44.556962025316459</v>
      </c>
      <c r="L3439" s="177">
        <v>8.5632911392405067</v>
      </c>
      <c r="M3439" s="177">
        <v>3.3417721518987342</v>
      </c>
      <c r="N3439" s="177">
        <v>0</v>
      </c>
      <c r="O3439" s="178">
        <v>1.1428571428571428</v>
      </c>
    </row>
    <row r="3440" spans="1:15" x14ac:dyDescent="0.25">
      <c r="A3440" s="576"/>
      <c r="B3440" s="568"/>
      <c r="C3440" s="568"/>
      <c r="D3440" s="568"/>
      <c r="E3440" s="568"/>
      <c r="F3440" s="568"/>
      <c r="G3440" s="568"/>
      <c r="H3440" s="175" t="s">
        <v>54</v>
      </c>
      <c r="I3440" s="176">
        <v>495.81655960111323</v>
      </c>
      <c r="J3440" s="177">
        <v>354.28657317571759</v>
      </c>
      <c r="K3440" s="177">
        <v>247.87215684721434</v>
      </c>
      <c r="L3440" s="177">
        <v>168.58979585475831</v>
      </c>
      <c r="M3440" s="177">
        <v>2.6421071916109993</v>
      </c>
      <c r="N3440" s="180"/>
      <c r="O3440" s="179">
        <v>0.49992714452020048</v>
      </c>
    </row>
    <row r="3441" spans="1:15" x14ac:dyDescent="0.25">
      <c r="A3441" s="576"/>
      <c r="B3441" s="568"/>
      <c r="C3441" s="568"/>
      <c r="D3441" s="568"/>
      <c r="E3441" s="568"/>
      <c r="F3441" s="568"/>
      <c r="G3441" s="568"/>
      <c r="H3441" s="175" t="s">
        <v>175</v>
      </c>
      <c r="I3441" s="176">
        <v>534.80390137326515</v>
      </c>
      <c r="J3441" s="177">
        <v>393.27391494786951</v>
      </c>
      <c r="K3441" s="177">
        <v>292.42911887253081</v>
      </c>
      <c r="L3441" s="177">
        <v>177.15308699399881</v>
      </c>
      <c r="M3441" s="177">
        <v>5.9838793435097335</v>
      </c>
      <c r="N3441" s="177">
        <v>0</v>
      </c>
      <c r="O3441" s="179">
        <v>0.82139214368867164</v>
      </c>
    </row>
    <row r="3442" spans="1:15" x14ac:dyDescent="0.25">
      <c r="A3442" s="576"/>
      <c r="B3442" s="568"/>
      <c r="C3442" s="568"/>
      <c r="D3442" s="568"/>
      <c r="E3442" s="568"/>
      <c r="F3442" s="568" t="s">
        <v>63</v>
      </c>
      <c r="G3442" s="568" t="s">
        <v>186</v>
      </c>
      <c r="H3442" s="175" t="s">
        <v>187</v>
      </c>
      <c r="I3442" s="176">
        <v>265</v>
      </c>
      <c r="J3442" s="177">
        <v>261.95</v>
      </c>
      <c r="K3442" s="177">
        <v>9.25</v>
      </c>
      <c r="L3442" s="177">
        <v>5.8</v>
      </c>
      <c r="M3442" s="177">
        <v>0</v>
      </c>
      <c r="N3442" s="177">
        <v>0</v>
      </c>
      <c r="O3442" s="179">
        <v>3.490566037735849E-2</v>
      </c>
    </row>
    <row r="3443" spans="1:15" x14ac:dyDescent="0.25">
      <c r="A3443" s="576"/>
      <c r="B3443" s="568"/>
      <c r="C3443" s="568"/>
      <c r="D3443" s="568"/>
      <c r="E3443" s="568"/>
      <c r="F3443" s="568"/>
      <c r="G3443" s="568"/>
      <c r="H3443" s="175" t="s">
        <v>54</v>
      </c>
      <c r="I3443" s="176">
        <v>321.41713854918169</v>
      </c>
      <c r="J3443" s="177">
        <v>321.41713854918169</v>
      </c>
      <c r="K3443" s="177">
        <v>252.35751657047715</v>
      </c>
      <c r="L3443" s="177">
        <v>196.72075090294734</v>
      </c>
      <c r="M3443" s="180"/>
      <c r="N3443" s="180"/>
      <c r="O3443" s="179">
        <v>0.78514020039370935</v>
      </c>
    </row>
    <row r="3444" spans="1:15" x14ac:dyDescent="0.25">
      <c r="A3444" s="576"/>
      <c r="B3444" s="568"/>
      <c r="C3444" s="568"/>
      <c r="D3444" s="568"/>
      <c r="E3444" s="568"/>
      <c r="F3444" s="568"/>
      <c r="G3444" s="568"/>
      <c r="H3444" s="175" t="s">
        <v>175</v>
      </c>
      <c r="I3444" s="176">
        <v>586.41713854918169</v>
      </c>
      <c r="J3444" s="177">
        <v>583.36713854918162</v>
      </c>
      <c r="K3444" s="177">
        <v>261.60751657047717</v>
      </c>
      <c r="L3444" s="177">
        <v>202.52075090294736</v>
      </c>
      <c r="M3444" s="177">
        <v>0</v>
      </c>
      <c r="N3444" s="177">
        <v>0</v>
      </c>
      <c r="O3444" s="179">
        <v>0.41002293038553395</v>
      </c>
    </row>
    <row r="3445" spans="1:15" x14ac:dyDescent="0.25">
      <c r="A3445" s="576"/>
      <c r="B3445" s="568"/>
      <c r="C3445" s="568"/>
      <c r="D3445" s="568"/>
      <c r="E3445" s="568"/>
      <c r="F3445" s="568" t="s">
        <v>64</v>
      </c>
      <c r="G3445" s="568" t="s">
        <v>186</v>
      </c>
      <c r="H3445" s="175" t="s">
        <v>187</v>
      </c>
      <c r="I3445" s="176">
        <v>71.378571428571419</v>
      </c>
      <c r="J3445" s="177">
        <v>71.378571428571419</v>
      </c>
      <c r="K3445" s="177">
        <v>92.303571428571431</v>
      </c>
      <c r="L3445" s="177">
        <v>58.017857142857146</v>
      </c>
      <c r="M3445" s="177">
        <v>2.839285714285714</v>
      </c>
      <c r="N3445" s="181">
        <v>0.10714285714285715</v>
      </c>
      <c r="O3445" s="178">
        <v>1.2931552086460525</v>
      </c>
    </row>
    <row r="3446" spans="1:15" x14ac:dyDescent="0.25">
      <c r="A3446" s="576"/>
      <c r="B3446" s="568"/>
      <c r="C3446" s="568"/>
      <c r="D3446" s="568"/>
      <c r="E3446" s="568"/>
      <c r="F3446" s="568"/>
      <c r="G3446" s="568"/>
      <c r="H3446" s="175" t="s">
        <v>54</v>
      </c>
      <c r="I3446" s="176">
        <v>1363.5640822154371</v>
      </c>
      <c r="J3446" s="177">
        <v>1291.4320521953439</v>
      </c>
      <c r="K3446" s="177">
        <v>844.21587075382956</v>
      </c>
      <c r="L3446" s="177">
        <v>501.72489311550345</v>
      </c>
      <c r="M3446" s="177">
        <v>3.4466509369440814</v>
      </c>
      <c r="N3446" s="177">
        <v>3.4466509369440814</v>
      </c>
      <c r="O3446" s="179">
        <v>0.61912445609611411</v>
      </c>
    </row>
    <row r="3447" spans="1:15" x14ac:dyDescent="0.25">
      <c r="A3447" s="576"/>
      <c r="B3447" s="568"/>
      <c r="C3447" s="568"/>
      <c r="D3447" s="568"/>
      <c r="E3447" s="568"/>
      <c r="F3447" s="568"/>
      <c r="G3447" s="568"/>
      <c r="H3447" s="175" t="s">
        <v>175</v>
      </c>
      <c r="I3447" s="176">
        <v>1434.9426536440085</v>
      </c>
      <c r="J3447" s="177">
        <v>1362.8106236239153</v>
      </c>
      <c r="K3447" s="177">
        <v>936.51944218240101</v>
      </c>
      <c r="L3447" s="177">
        <v>559.74275025836062</v>
      </c>
      <c r="M3447" s="177">
        <v>6.2859366512297949</v>
      </c>
      <c r="N3447" s="177">
        <v>3.5537937940869386</v>
      </c>
      <c r="O3447" s="179">
        <v>0.95613983237108324</v>
      </c>
    </row>
    <row r="3448" spans="1:15" x14ac:dyDescent="0.25">
      <c r="A3448" s="576"/>
      <c r="B3448" s="568"/>
      <c r="C3448" s="568"/>
      <c r="D3448" s="568"/>
      <c r="E3448" s="568"/>
      <c r="F3448" s="568" t="s">
        <v>65</v>
      </c>
      <c r="G3448" s="568" t="s">
        <v>186</v>
      </c>
      <c r="H3448" s="175" t="s">
        <v>187</v>
      </c>
      <c r="I3448" s="176">
        <v>67.676767676767682</v>
      </c>
      <c r="J3448" s="177">
        <v>67.676767676767682</v>
      </c>
      <c r="K3448" s="177">
        <v>66.515151515151516</v>
      </c>
      <c r="L3448" s="177">
        <v>66.48989898989899</v>
      </c>
      <c r="M3448" s="177">
        <v>4.191919191919192</v>
      </c>
      <c r="N3448" s="177">
        <v>1.0606060606060608</v>
      </c>
      <c r="O3448" s="179">
        <v>0.98283582089552235</v>
      </c>
    </row>
    <row r="3449" spans="1:15" x14ac:dyDescent="0.25">
      <c r="A3449" s="576"/>
      <c r="B3449" s="568"/>
      <c r="C3449" s="568"/>
      <c r="D3449" s="568"/>
      <c r="E3449" s="568"/>
      <c r="F3449" s="568"/>
      <c r="G3449" s="568"/>
      <c r="H3449" s="175" t="s">
        <v>54</v>
      </c>
      <c r="I3449" s="176">
        <v>134.58298032835432</v>
      </c>
      <c r="J3449" s="177">
        <v>120.97685088193684</v>
      </c>
      <c r="K3449" s="177">
        <v>161.58416036156021</v>
      </c>
      <c r="L3449" s="177">
        <v>131.12083492866071</v>
      </c>
      <c r="M3449" s="180"/>
      <c r="N3449" s="180"/>
      <c r="O3449" s="178">
        <v>1.2006284893329651</v>
      </c>
    </row>
    <row r="3450" spans="1:15" x14ac:dyDescent="0.25">
      <c r="A3450" s="576"/>
      <c r="B3450" s="568"/>
      <c r="C3450" s="568"/>
      <c r="D3450" s="568"/>
      <c r="E3450" s="568"/>
      <c r="F3450" s="568"/>
      <c r="G3450" s="568"/>
      <c r="H3450" s="175" t="s">
        <v>175</v>
      </c>
      <c r="I3450" s="176">
        <v>202.25974800512199</v>
      </c>
      <c r="J3450" s="177">
        <v>188.65361855870452</v>
      </c>
      <c r="K3450" s="177">
        <v>228.09931187671174</v>
      </c>
      <c r="L3450" s="177">
        <v>197.6107339185597</v>
      </c>
      <c r="M3450" s="177">
        <v>4.191919191919192</v>
      </c>
      <c r="N3450" s="177">
        <v>1.0606060606060608</v>
      </c>
      <c r="O3450" s="178">
        <v>1.0917321551142436</v>
      </c>
    </row>
    <row r="3451" spans="1:15" x14ac:dyDescent="0.25">
      <c r="A3451" s="576"/>
      <c r="B3451" s="568"/>
      <c r="C3451" s="568"/>
      <c r="D3451" s="568"/>
      <c r="E3451" s="568"/>
      <c r="F3451" s="568" t="s">
        <v>66</v>
      </c>
      <c r="G3451" s="568" t="s">
        <v>186</v>
      </c>
      <c r="H3451" s="175" t="s">
        <v>187</v>
      </c>
      <c r="I3451" s="176">
        <v>23.023255813953487</v>
      </c>
      <c r="J3451" s="177">
        <v>23.023255813953487</v>
      </c>
      <c r="K3451" s="177">
        <v>18.034883720930235</v>
      </c>
      <c r="L3451" s="177">
        <v>16.308139534883722</v>
      </c>
      <c r="M3451" s="177">
        <v>0</v>
      </c>
      <c r="N3451" s="177">
        <v>0</v>
      </c>
      <c r="O3451" s="179">
        <v>0.78333333333333355</v>
      </c>
    </row>
    <row r="3452" spans="1:15" x14ac:dyDescent="0.25">
      <c r="A3452" s="576"/>
      <c r="B3452" s="568"/>
      <c r="C3452" s="568"/>
      <c r="D3452" s="568"/>
      <c r="E3452" s="568"/>
      <c r="F3452" s="568"/>
      <c r="G3452" s="568"/>
      <c r="H3452" s="175" t="s">
        <v>54</v>
      </c>
      <c r="I3452" s="176">
        <v>481.85173167613766</v>
      </c>
      <c r="J3452" s="177">
        <v>436.74078653449271</v>
      </c>
      <c r="K3452" s="177">
        <v>211.92492443774</v>
      </c>
      <c r="L3452" s="177">
        <v>60.140623822135439</v>
      </c>
      <c r="M3452" s="180"/>
      <c r="N3452" s="180"/>
      <c r="O3452" s="179">
        <v>0.43981355779412046</v>
      </c>
    </row>
    <row r="3453" spans="1:15" x14ac:dyDescent="0.25">
      <c r="A3453" s="576"/>
      <c r="B3453" s="568"/>
      <c r="C3453" s="568"/>
      <c r="D3453" s="568"/>
      <c r="E3453" s="568"/>
      <c r="F3453" s="568"/>
      <c r="G3453" s="568"/>
      <c r="H3453" s="175" t="s">
        <v>175</v>
      </c>
      <c r="I3453" s="176">
        <v>504.87498749009114</v>
      </c>
      <c r="J3453" s="177">
        <v>459.7640423484462</v>
      </c>
      <c r="K3453" s="177">
        <v>229.95980815867023</v>
      </c>
      <c r="L3453" s="177">
        <v>76.44876335701916</v>
      </c>
      <c r="M3453" s="177">
        <v>0</v>
      </c>
      <c r="N3453" s="177">
        <v>0</v>
      </c>
      <c r="O3453" s="179">
        <v>0.61157344556372695</v>
      </c>
    </row>
    <row r="3454" spans="1:15" x14ac:dyDescent="0.25">
      <c r="A3454" s="576"/>
      <c r="B3454" s="568"/>
      <c r="C3454" s="568"/>
      <c r="D3454" s="568"/>
      <c r="E3454" s="568"/>
      <c r="F3454" s="568" t="s">
        <v>175</v>
      </c>
      <c r="G3454" s="568" t="s">
        <v>186</v>
      </c>
      <c r="H3454" s="175" t="s">
        <v>187</v>
      </c>
      <c r="I3454" s="176">
        <v>466.06593669144451</v>
      </c>
      <c r="J3454" s="177">
        <v>463.01593669144449</v>
      </c>
      <c r="K3454" s="177">
        <v>230.66056868996967</v>
      </c>
      <c r="L3454" s="177">
        <v>155.17918680688038</v>
      </c>
      <c r="M3454" s="177">
        <v>10.37297705810364</v>
      </c>
      <c r="N3454" s="177">
        <v>1.167748917748918</v>
      </c>
      <c r="O3454" s="179">
        <v>0.8474174332218819</v>
      </c>
    </row>
    <row r="3455" spans="1:15" x14ac:dyDescent="0.25">
      <c r="A3455" s="576"/>
      <c r="B3455" s="568"/>
      <c r="C3455" s="568"/>
      <c r="D3455" s="568"/>
      <c r="E3455" s="568"/>
      <c r="F3455" s="568"/>
      <c r="G3455" s="568"/>
      <c r="H3455" s="175" t="s">
        <v>54</v>
      </c>
      <c r="I3455" s="176">
        <v>2797.232492370224</v>
      </c>
      <c r="J3455" s="177">
        <v>2524.8534013366725</v>
      </c>
      <c r="K3455" s="177">
        <v>1717.9546289708214</v>
      </c>
      <c r="L3455" s="177">
        <v>1058.2968986240053</v>
      </c>
      <c r="M3455" s="177">
        <v>6.0887581285550807</v>
      </c>
      <c r="N3455" s="177">
        <v>3.4466509369440814</v>
      </c>
      <c r="O3455" s="179">
        <v>0.70892676962742185</v>
      </c>
    </row>
    <row r="3456" spans="1:15" x14ac:dyDescent="0.25">
      <c r="A3456" s="576"/>
      <c r="B3456" s="568"/>
      <c r="C3456" s="568"/>
      <c r="D3456" s="568"/>
      <c r="E3456" s="568"/>
      <c r="F3456" s="568"/>
      <c r="G3456" s="568"/>
      <c r="H3456" s="175" t="s">
        <v>175</v>
      </c>
      <c r="I3456" s="176">
        <v>3263.2984290616687</v>
      </c>
      <c r="J3456" s="177">
        <v>2987.8693380281175</v>
      </c>
      <c r="K3456" s="177">
        <v>1948.6151976607912</v>
      </c>
      <c r="L3456" s="177">
        <v>1213.4760854308856</v>
      </c>
      <c r="M3456" s="177">
        <v>16.461735186658721</v>
      </c>
      <c r="N3456" s="177">
        <v>4.6143998546929996</v>
      </c>
      <c r="O3456" s="179">
        <v>0.77817210142465199</v>
      </c>
    </row>
    <row r="3457" spans="1:15" x14ac:dyDescent="0.25">
      <c r="A3457" s="576"/>
      <c r="B3457" s="568"/>
      <c r="C3457" s="568"/>
      <c r="D3457" s="568" t="s">
        <v>44</v>
      </c>
      <c r="E3457" s="568" t="s">
        <v>185</v>
      </c>
      <c r="F3457" s="568" t="s">
        <v>69</v>
      </c>
      <c r="G3457" s="568" t="s">
        <v>186</v>
      </c>
      <c r="H3457" s="175" t="s">
        <v>187</v>
      </c>
      <c r="I3457" s="182">
        <v>0.25</v>
      </c>
      <c r="J3457" s="181">
        <v>0.25</v>
      </c>
      <c r="K3457" s="181">
        <v>0.15</v>
      </c>
      <c r="L3457" s="181">
        <v>0.1</v>
      </c>
      <c r="M3457" s="177">
        <v>0</v>
      </c>
      <c r="N3457" s="177">
        <v>0</v>
      </c>
      <c r="O3457" s="179">
        <v>0.6</v>
      </c>
    </row>
    <row r="3458" spans="1:15" x14ac:dyDescent="0.25">
      <c r="A3458" s="576"/>
      <c r="B3458" s="568"/>
      <c r="C3458" s="568"/>
      <c r="D3458" s="568"/>
      <c r="E3458" s="568"/>
      <c r="F3458" s="568"/>
      <c r="G3458" s="568"/>
      <c r="H3458" s="175" t="s">
        <v>175</v>
      </c>
      <c r="I3458" s="182">
        <v>0.25</v>
      </c>
      <c r="J3458" s="181">
        <v>0.25</v>
      </c>
      <c r="K3458" s="181">
        <v>0.15</v>
      </c>
      <c r="L3458" s="181">
        <v>0.1</v>
      </c>
      <c r="M3458" s="177">
        <v>0</v>
      </c>
      <c r="N3458" s="177">
        <v>0</v>
      </c>
      <c r="O3458" s="179">
        <v>0.6</v>
      </c>
    </row>
    <row r="3459" spans="1:15" x14ac:dyDescent="0.25">
      <c r="A3459" s="576"/>
      <c r="B3459" s="568"/>
      <c r="C3459" s="568"/>
      <c r="D3459" s="568"/>
      <c r="E3459" s="568"/>
      <c r="F3459" s="568" t="s">
        <v>72</v>
      </c>
      <c r="G3459" s="568" t="s">
        <v>186</v>
      </c>
      <c r="H3459" s="175" t="s">
        <v>187</v>
      </c>
      <c r="I3459" s="182">
        <v>0.125</v>
      </c>
      <c r="J3459" s="181">
        <v>0.125</v>
      </c>
      <c r="K3459" s="180"/>
      <c r="L3459" s="177">
        <v>0</v>
      </c>
      <c r="M3459" s="177">
        <v>0</v>
      </c>
      <c r="N3459" s="177">
        <v>0</v>
      </c>
      <c r="O3459" s="183"/>
    </row>
    <row r="3460" spans="1:15" x14ac:dyDescent="0.25">
      <c r="A3460" s="576"/>
      <c r="B3460" s="568"/>
      <c r="C3460" s="568"/>
      <c r="D3460" s="568"/>
      <c r="E3460" s="568"/>
      <c r="F3460" s="568"/>
      <c r="G3460" s="568"/>
      <c r="H3460" s="175" t="s">
        <v>175</v>
      </c>
      <c r="I3460" s="182">
        <v>0.125</v>
      </c>
      <c r="J3460" s="181">
        <v>0.125</v>
      </c>
      <c r="K3460" s="180"/>
      <c r="L3460" s="177">
        <v>0</v>
      </c>
      <c r="M3460" s="177">
        <v>0</v>
      </c>
      <c r="N3460" s="177">
        <v>0</v>
      </c>
      <c r="O3460" s="183"/>
    </row>
    <row r="3461" spans="1:15" x14ac:dyDescent="0.25">
      <c r="A3461" s="576"/>
      <c r="B3461" s="568"/>
      <c r="C3461" s="568"/>
      <c r="D3461" s="568"/>
      <c r="E3461" s="568"/>
      <c r="F3461" s="568" t="s">
        <v>75</v>
      </c>
      <c r="G3461" s="568" t="s">
        <v>186</v>
      </c>
      <c r="H3461" s="175" t="s">
        <v>54</v>
      </c>
      <c r="I3461" s="176">
        <v>2.6703126695967194</v>
      </c>
      <c r="J3461" s="177">
        <v>2.6703126695967194</v>
      </c>
      <c r="K3461" s="177">
        <v>4.6997502984902262</v>
      </c>
      <c r="L3461" s="177">
        <v>2.8198501790941357</v>
      </c>
      <c r="M3461" s="180"/>
      <c r="N3461" s="180"/>
      <c r="O3461" s="178">
        <v>1.76</v>
      </c>
    </row>
    <row r="3462" spans="1:15" x14ac:dyDescent="0.25">
      <c r="A3462" s="576"/>
      <c r="B3462" s="568"/>
      <c r="C3462" s="568"/>
      <c r="D3462" s="568"/>
      <c r="E3462" s="568"/>
      <c r="F3462" s="568"/>
      <c r="G3462" s="568"/>
      <c r="H3462" s="175" t="s">
        <v>175</v>
      </c>
      <c r="I3462" s="176">
        <v>2.6703126695967194</v>
      </c>
      <c r="J3462" s="177">
        <v>2.6703126695967194</v>
      </c>
      <c r="K3462" s="177">
        <v>4.6997502984902262</v>
      </c>
      <c r="L3462" s="177">
        <v>2.8198501790941357</v>
      </c>
      <c r="M3462" s="180"/>
      <c r="N3462" s="180"/>
      <c r="O3462" s="178">
        <v>1.76</v>
      </c>
    </row>
    <row r="3463" spans="1:15" x14ac:dyDescent="0.25">
      <c r="A3463" s="576"/>
      <c r="B3463" s="568"/>
      <c r="C3463" s="568"/>
      <c r="D3463" s="568"/>
      <c r="E3463" s="568"/>
      <c r="F3463" s="568" t="s">
        <v>76</v>
      </c>
      <c r="G3463" s="568" t="s">
        <v>186</v>
      </c>
      <c r="H3463" s="175" t="s">
        <v>187</v>
      </c>
      <c r="I3463" s="176">
        <v>10</v>
      </c>
      <c r="J3463" s="177">
        <v>10</v>
      </c>
      <c r="K3463" s="177">
        <v>7.5</v>
      </c>
      <c r="L3463" s="177">
        <v>5</v>
      </c>
      <c r="M3463" s="177">
        <v>0</v>
      </c>
      <c r="N3463" s="177">
        <v>0</v>
      </c>
      <c r="O3463" s="179">
        <v>0.75</v>
      </c>
    </row>
    <row r="3464" spans="1:15" x14ac:dyDescent="0.25">
      <c r="A3464" s="576"/>
      <c r="B3464" s="568"/>
      <c r="C3464" s="568"/>
      <c r="D3464" s="568"/>
      <c r="E3464" s="568"/>
      <c r="F3464" s="568"/>
      <c r="G3464" s="568"/>
      <c r="H3464" s="175" t="s">
        <v>175</v>
      </c>
      <c r="I3464" s="176">
        <v>10</v>
      </c>
      <c r="J3464" s="177">
        <v>10</v>
      </c>
      <c r="K3464" s="177">
        <v>7.5</v>
      </c>
      <c r="L3464" s="177">
        <v>5</v>
      </c>
      <c r="M3464" s="177">
        <v>0</v>
      </c>
      <c r="N3464" s="177">
        <v>0</v>
      </c>
      <c r="O3464" s="179">
        <v>0.75</v>
      </c>
    </row>
    <row r="3465" spans="1:15" x14ac:dyDescent="0.25">
      <c r="A3465" s="576"/>
      <c r="B3465" s="568"/>
      <c r="C3465" s="568"/>
      <c r="D3465" s="568"/>
      <c r="E3465" s="568"/>
      <c r="F3465" s="568" t="s">
        <v>175</v>
      </c>
      <c r="G3465" s="568" t="s">
        <v>186</v>
      </c>
      <c r="H3465" s="175" t="s">
        <v>187</v>
      </c>
      <c r="I3465" s="176">
        <v>10.375</v>
      </c>
      <c r="J3465" s="177">
        <v>10.375</v>
      </c>
      <c r="K3465" s="177">
        <v>7.65</v>
      </c>
      <c r="L3465" s="177">
        <v>5.0999999999999996</v>
      </c>
      <c r="M3465" s="177">
        <v>0</v>
      </c>
      <c r="N3465" s="177">
        <v>0</v>
      </c>
      <c r="O3465" s="179">
        <v>0.67500000000000004</v>
      </c>
    </row>
    <row r="3466" spans="1:15" x14ac:dyDescent="0.25">
      <c r="A3466" s="576"/>
      <c r="B3466" s="568"/>
      <c r="C3466" s="568"/>
      <c r="D3466" s="568"/>
      <c r="E3466" s="568"/>
      <c r="F3466" s="568"/>
      <c r="G3466" s="568"/>
      <c r="H3466" s="175" t="s">
        <v>54</v>
      </c>
      <c r="I3466" s="176">
        <v>2.6703126695967194</v>
      </c>
      <c r="J3466" s="177">
        <v>2.6703126695967194</v>
      </c>
      <c r="K3466" s="177">
        <v>4.6997502984902262</v>
      </c>
      <c r="L3466" s="177">
        <v>2.8198501790941357</v>
      </c>
      <c r="M3466" s="180"/>
      <c r="N3466" s="180"/>
      <c r="O3466" s="178">
        <v>1.76</v>
      </c>
    </row>
    <row r="3467" spans="1:15" x14ac:dyDescent="0.25">
      <c r="A3467" s="576"/>
      <c r="B3467" s="568"/>
      <c r="C3467" s="568"/>
      <c r="D3467" s="568"/>
      <c r="E3467" s="568"/>
      <c r="F3467" s="568"/>
      <c r="G3467" s="568"/>
      <c r="H3467" s="175" t="s">
        <v>175</v>
      </c>
      <c r="I3467" s="176">
        <v>13.045312669596719</v>
      </c>
      <c r="J3467" s="177">
        <v>13.045312669596719</v>
      </c>
      <c r="K3467" s="177">
        <v>12.349750298490225</v>
      </c>
      <c r="L3467" s="177">
        <v>7.9198501790941354</v>
      </c>
      <c r="M3467" s="177">
        <v>0</v>
      </c>
      <c r="N3467" s="177">
        <v>0</v>
      </c>
      <c r="O3467" s="178">
        <v>1.0366666666666666</v>
      </c>
    </row>
    <row r="3468" spans="1:15" x14ac:dyDescent="0.25">
      <c r="A3468" s="576"/>
      <c r="B3468" s="568"/>
      <c r="C3468" s="568"/>
      <c r="D3468" s="568" t="s">
        <v>45</v>
      </c>
      <c r="E3468" s="568" t="s">
        <v>185</v>
      </c>
      <c r="F3468" s="568" t="s">
        <v>79</v>
      </c>
      <c r="G3468" s="568" t="s">
        <v>186</v>
      </c>
      <c r="H3468" s="175" t="s">
        <v>54</v>
      </c>
      <c r="I3468" s="176">
        <v>110.08676191047539</v>
      </c>
      <c r="J3468" s="177">
        <v>110.08676191047539</v>
      </c>
      <c r="K3468" s="177">
        <v>60.038457561360104</v>
      </c>
      <c r="L3468" s="177">
        <v>32.136730855894186</v>
      </c>
      <c r="M3468" s="180"/>
      <c r="N3468" s="180"/>
      <c r="O3468" s="179">
        <v>0.54537399882998194</v>
      </c>
    </row>
    <row r="3469" spans="1:15" x14ac:dyDescent="0.25">
      <c r="A3469" s="576"/>
      <c r="B3469" s="568"/>
      <c r="C3469" s="568"/>
      <c r="D3469" s="568"/>
      <c r="E3469" s="568"/>
      <c r="F3469" s="568"/>
      <c r="G3469" s="568"/>
      <c r="H3469" s="175" t="s">
        <v>175</v>
      </c>
      <c r="I3469" s="176">
        <v>110.08676191047539</v>
      </c>
      <c r="J3469" s="177">
        <v>110.08676191047539</v>
      </c>
      <c r="K3469" s="177">
        <v>60.038457561360104</v>
      </c>
      <c r="L3469" s="177">
        <v>32.136730855894186</v>
      </c>
      <c r="M3469" s="180"/>
      <c r="N3469" s="180"/>
      <c r="O3469" s="179">
        <v>0.54537399882998194</v>
      </c>
    </row>
    <row r="3470" spans="1:15" x14ac:dyDescent="0.25">
      <c r="A3470" s="576"/>
      <c r="B3470" s="568"/>
      <c r="C3470" s="568"/>
      <c r="D3470" s="568"/>
      <c r="E3470" s="568"/>
      <c r="F3470" s="568" t="s">
        <v>80</v>
      </c>
      <c r="G3470" s="568" t="s">
        <v>186</v>
      </c>
      <c r="H3470" s="175" t="s">
        <v>54</v>
      </c>
      <c r="I3470" s="176">
        <v>67.538053812878019</v>
      </c>
      <c r="J3470" s="177">
        <v>43.112883865987669</v>
      </c>
      <c r="K3470" s="177">
        <v>18.464248203180528</v>
      </c>
      <c r="L3470" s="177">
        <v>6.6528261551986425</v>
      </c>
      <c r="M3470" s="180"/>
      <c r="N3470" s="180"/>
      <c r="O3470" s="179">
        <v>0.27339029126213588</v>
      </c>
    </row>
    <row r="3471" spans="1:15" x14ac:dyDescent="0.25">
      <c r="A3471" s="576"/>
      <c r="B3471" s="568"/>
      <c r="C3471" s="568"/>
      <c r="D3471" s="568"/>
      <c r="E3471" s="568"/>
      <c r="F3471" s="568"/>
      <c r="G3471" s="568"/>
      <c r="H3471" s="175" t="s">
        <v>175</v>
      </c>
      <c r="I3471" s="176">
        <v>67.538053812878019</v>
      </c>
      <c r="J3471" s="177">
        <v>43.112883865987669</v>
      </c>
      <c r="K3471" s="177">
        <v>18.464248203180528</v>
      </c>
      <c r="L3471" s="177">
        <v>6.6528261551986425</v>
      </c>
      <c r="M3471" s="180"/>
      <c r="N3471" s="180"/>
      <c r="O3471" s="179">
        <v>0.27339029126213588</v>
      </c>
    </row>
    <row r="3472" spans="1:15" x14ac:dyDescent="0.25">
      <c r="A3472" s="576"/>
      <c r="B3472" s="568"/>
      <c r="C3472" s="568"/>
      <c r="D3472" s="568"/>
      <c r="E3472" s="568"/>
      <c r="F3472" s="568" t="s">
        <v>81</v>
      </c>
      <c r="G3472" s="568" t="s">
        <v>186</v>
      </c>
      <c r="H3472" s="175" t="s">
        <v>187</v>
      </c>
      <c r="I3472" s="176">
        <v>19.285714285714285</v>
      </c>
      <c r="J3472" s="177">
        <v>19.285714285714285</v>
      </c>
      <c r="K3472" s="177">
        <v>6.4285714285714288</v>
      </c>
      <c r="L3472" s="177">
        <v>6.4285714285714288</v>
      </c>
      <c r="M3472" s="177">
        <v>0</v>
      </c>
      <c r="N3472" s="177">
        <v>0</v>
      </c>
      <c r="O3472" s="179">
        <v>0.33333333333333337</v>
      </c>
    </row>
    <row r="3473" spans="1:15" x14ac:dyDescent="0.25">
      <c r="A3473" s="576"/>
      <c r="B3473" s="568"/>
      <c r="C3473" s="568"/>
      <c r="D3473" s="568"/>
      <c r="E3473" s="568"/>
      <c r="F3473" s="568"/>
      <c r="G3473" s="568"/>
      <c r="H3473" s="175" t="s">
        <v>175</v>
      </c>
      <c r="I3473" s="176">
        <v>19.285714285714285</v>
      </c>
      <c r="J3473" s="177">
        <v>19.285714285714285</v>
      </c>
      <c r="K3473" s="177">
        <v>6.4285714285714288</v>
      </c>
      <c r="L3473" s="177">
        <v>6.4285714285714288</v>
      </c>
      <c r="M3473" s="177">
        <v>0</v>
      </c>
      <c r="N3473" s="177">
        <v>0</v>
      </c>
      <c r="O3473" s="179">
        <v>0.33333333333333337</v>
      </c>
    </row>
    <row r="3474" spans="1:15" x14ac:dyDescent="0.25">
      <c r="A3474" s="576"/>
      <c r="B3474" s="568"/>
      <c r="C3474" s="568"/>
      <c r="D3474" s="568"/>
      <c r="E3474" s="568"/>
      <c r="F3474" s="568" t="s">
        <v>82</v>
      </c>
      <c r="G3474" s="568" t="s">
        <v>186</v>
      </c>
      <c r="H3474" s="175" t="s">
        <v>187</v>
      </c>
      <c r="I3474" s="176">
        <v>10</v>
      </c>
      <c r="J3474" s="177">
        <v>10</v>
      </c>
      <c r="K3474" s="177">
        <v>15.2</v>
      </c>
      <c r="L3474" s="177">
        <v>15</v>
      </c>
      <c r="M3474" s="177">
        <v>0</v>
      </c>
      <c r="N3474" s="177">
        <v>0</v>
      </c>
      <c r="O3474" s="178">
        <v>1.52</v>
      </c>
    </row>
    <row r="3475" spans="1:15" x14ac:dyDescent="0.25">
      <c r="A3475" s="576"/>
      <c r="B3475" s="568"/>
      <c r="C3475" s="568"/>
      <c r="D3475" s="568"/>
      <c r="E3475" s="568"/>
      <c r="F3475" s="568"/>
      <c r="G3475" s="568"/>
      <c r="H3475" s="175" t="s">
        <v>54</v>
      </c>
      <c r="I3475" s="176">
        <v>8.4889815621817899</v>
      </c>
      <c r="J3475" s="177">
        <v>8.4889815621817899</v>
      </c>
      <c r="K3475" s="177">
        <v>6.0441548722734337</v>
      </c>
      <c r="L3475" s="177">
        <v>4.533116154205076</v>
      </c>
      <c r="M3475" s="180"/>
      <c r="N3475" s="180"/>
      <c r="O3475" s="179">
        <v>0.71199999999999997</v>
      </c>
    </row>
    <row r="3476" spans="1:15" x14ac:dyDescent="0.25">
      <c r="A3476" s="576"/>
      <c r="B3476" s="568"/>
      <c r="C3476" s="568"/>
      <c r="D3476" s="568"/>
      <c r="E3476" s="568"/>
      <c r="F3476" s="568"/>
      <c r="G3476" s="568"/>
      <c r="H3476" s="175" t="s">
        <v>175</v>
      </c>
      <c r="I3476" s="176">
        <v>18.488981562181792</v>
      </c>
      <c r="J3476" s="177">
        <v>18.488981562181792</v>
      </c>
      <c r="K3476" s="177">
        <v>21.244154872273434</v>
      </c>
      <c r="L3476" s="177">
        <v>19.533116154205075</v>
      </c>
      <c r="M3476" s="177">
        <v>0</v>
      </c>
      <c r="N3476" s="177">
        <v>0</v>
      </c>
      <c r="O3476" s="178">
        <v>1.1160000000000001</v>
      </c>
    </row>
    <row r="3477" spans="1:15" x14ac:dyDescent="0.25">
      <c r="A3477" s="576"/>
      <c r="B3477" s="568"/>
      <c r="C3477" s="568"/>
      <c r="D3477" s="568"/>
      <c r="E3477" s="568"/>
      <c r="F3477" s="568" t="s">
        <v>83</v>
      </c>
      <c r="G3477" s="568" t="s">
        <v>186</v>
      </c>
      <c r="H3477" s="175" t="s">
        <v>54</v>
      </c>
      <c r="I3477" s="176">
        <v>64.976916588267414</v>
      </c>
      <c r="J3477" s="177">
        <v>64.976916588267414</v>
      </c>
      <c r="K3477" s="177">
        <v>40.128789168995517</v>
      </c>
      <c r="L3477" s="177">
        <v>18.564363854595236</v>
      </c>
      <c r="M3477" s="180"/>
      <c r="N3477" s="180"/>
      <c r="O3477" s="179">
        <v>0.61758530992283789</v>
      </c>
    </row>
    <row r="3478" spans="1:15" x14ac:dyDescent="0.25">
      <c r="A3478" s="576"/>
      <c r="B3478" s="568"/>
      <c r="C3478" s="568"/>
      <c r="D3478" s="568"/>
      <c r="E3478" s="568"/>
      <c r="F3478" s="568"/>
      <c r="G3478" s="568"/>
      <c r="H3478" s="175" t="s">
        <v>175</v>
      </c>
      <c r="I3478" s="176">
        <v>64.976916588267414</v>
      </c>
      <c r="J3478" s="177">
        <v>64.976916588267414</v>
      </c>
      <c r="K3478" s="177">
        <v>40.128789168995517</v>
      </c>
      <c r="L3478" s="177">
        <v>18.564363854595236</v>
      </c>
      <c r="M3478" s="180"/>
      <c r="N3478" s="180"/>
      <c r="O3478" s="179">
        <v>0.61758530992283789</v>
      </c>
    </row>
    <row r="3479" spans="1:15" x14ac:dyDescent="0.25">
      <c r="A3479" s="576"/>
      <c r="B3479" s="568"/>
      <c r="C3479" s="568"/>
      <c r="D3479" s="568"/>
      <c r="E3479" s="568"/>
      <c r="F3479" s="568" t="s">
        <v>84</v>
      </c>
      <c r="G3479" s="568" t="s">
        <v>186</v>
      </c>
      <c r="H3479" s="175" t="s">
        <v>54</v>
      </c>
      <c r="I3479" s="176">
        <v>11.172660280068893</v>
      </c>
      <c r="J3479" s="177">
        <v>11.172660280068893</v>
      </c>
      <c r="K3479" s="177">
        <v>15.909868238818103</v>
      </c>
      <c r="L3479" s="177">
        <v>15.909868238818103</v>
      </c>
      <c r="M3479" s="180"/>
      <c r="N3479" s="180"/>
      <c r="O3479" s="178">
        <v>1.4239999999999999</v>
      </c>
    </row>
    <row r="3480" spans="1:15" x14ac:dyDescent="0.25">
      <c r="A3480" s="576"/>
      <c r="B3480" s="568"/>
      <c r="C3480" s="568"/>
      <c r="D3480" s="568"/>
      <c r="E3480" s="568"/>
      <c r="F3480" s="568"/>
      <c r="G3480" s="568"/>
      <c r="H3480" s="175" t="s">
        <v>175</v>
      </c>
      <c r="I3480" s="176">
        <v>11.172660280068893</v>
      </c>
      <c r="J3480" s="177">
        <v>11.172660280068893</v>
      </c>
      <c r="K3480" s="177">
        <v>15.909868238818103</v>
      </c>
      <c r="L3480" s="177">
        <v>15.909868238818103</v>
      </c>
      <c r="M3480" s="180"/>
      <c r="N3480" s="180"/>
      <c r="O3480" s="178">
        <v>1.4239999999999999</v>
      </c>
    </row>
    <row r="3481" spans="1:15" x14ac:dyDescent="0.25">
      <c r="A3481" s="576"/>
      <c r="B3481" s="568"/>
      <c r="C3481" s="568"/>
      <c r="D3481" s="568"/>
      <c r="E3481" s="568"/>
      <c r="F3481" s="568" t="s">
        <v>175</v>
      </c>
      <c r="G3481" s="568" t="s">
        <v>186</v>
      </c>
      <c r="H3481" s="175" t="s">
        <v>187</v>
      </c>
      <c r="I3481" s="176">
        <v>29.285714285714285</v>
      </c>
      <c r="J3481" s="177">
        <v>29.285714285714285</v>
      </c>
      <c r="K3481" s="177">
        <v>21.628571428571426</v>
      </c>
      <c r="L3481" s="177">
        <v>21.428571428571431</v>
      </c>
      <c r="M3481" s="177">
        <v>0</v>
      </c>
      <c r="N3481" s="177">
        <v>0</v>
      </c>
      <c r="O3481" s="179">
        <v>0.92666666666666675</v>
      </c>
    </row>
    <row r="3482" spans="1:15" x14ac:dyDescent="0.25">
      <c r="A3482" s="576"/>
      <c r="B3482" s="568"/>
      <c r="C3482" s="568"/>
      <c r="D3482" s="568"/>
      <c r="E3482" s="568"/>
      <c r="F3482" s="568"/>
      <c r="G3482" s="568"/>
      <c r="H3482" s="175" t="s">
        <v>54</v>
      </c>
      <c r="I3482" s="176">
        <v>262.2633741538715</v>
      </c>
      <c r="J3482" s="177">
        <v>237.83820420698112</v>
      </c>
      <c r="K3482" s="177">
        <v>140.58551804462769</v>
      </c>
      <c r="L3482" s="177">
        <v>77.796905258711234</v>
      </c>
      <c r="M3482" s="180"/>
      <c r="N3482" s="180"/>
      <c r="O3482" s="179">
        <v>0.71446992000299114</v>
      </c>
    </row>
    <row r="3483" spans="1:15" x14ac:dyDescent="0.25">
      <c r="A3483" s="576"/>
      <c r="B3483" s="568"/>
      <c r="C3483" s="568"/>
      <c r="D3483" s="568"/>
      <c r="E3483" s="568"/>
      <c r="F3483" s="568"/>
      <c r="G3483" s="568"/>
      <c r="H3483" s="175" t="s">
        <v>175</v>
      </c>
      <c r="I3483" s="176">
        <v>291.54908843958577</v>
      </c>
      <c r="J3483" s="177">
        <v>267.12391849269545</v>
      </c>
      <c r="K3483" s="177">
        <v>162.21408947319912</v>
      </c>
      <c r="L3483" s="177">
        <v>99.225476687282679</v>
      </c>
      <c r="M3483" s="177">
        <v>0</v>
      </c>
      <c r="N3483" s="177">
        <v>0</v>
      </c>
      <c r="O3483" s="179">
        <v>0.77509756190689838</v>
      </c>
    </row>
    <row r="3484" spans="1:15" x14ac:dyDescent="0.25">
      <c r="A3484" s="576"/>
      <c r="B3484" s="568"/>
      <c r="C3484" s="568"/>
      <c r="D3484" s="568" t="s">
        <v>46</v>
      </c>
      <c r="E3484" s="568" t="s">
        <v>185</v>
      </c>
      <c r="F3484" s="568" t="s">
        <v>87</v>
      </c>
      <c r="G3484" s="568" t="s">
        <v>186</v>
      </c>
      <c r="H3484" s="175" t="s">
        <v>187</v>
      </c>
      <c r="I3484" s="182">
        <v>0.4375</v>
      </c>
      <c r="J3484" s="181">
        <v>0.4375</v>
      </c>
      <c r="K3484" s="181">
        <v>0.4375</v>
      </c>
      <c r="L3484" s="181">
        <v>0.35000000000000003</v>
      </c>
      <c r="M3484" s="177">
        <v>0</v>
      </c>
      <c r="N3484" s="177">
        <v>0</v>
      </c>
      <c r="O3484" s="178">
        <v>1</v>
      </c>
    </row>
    <row r="3485" spans="1:15" x14ac:dyDescent="0.25">
      <c r="A3485" s="576"/>
      <c r="B3485" s="568"/>
      <c r="C3485" s="568"/>
      <c r="D3485" s="568"/>
      <c r="E3485" s="568"/>
      <c r="F3485" s="568"/>
      <c r="G3485" s="568"/>
      <c r="H3485" s="175" t="s">
        <v>175</v>
      </c>
      <c r="I3485" s="182">
        <v>0.4375</v>
      </c>
      <c r="J3485" s="181">
        <v>0.4375</v>
      </c>
      <c r="K3485" s="181">
        <v>0.4375</v>
      </c>
      <c r="L3485" s="181">
        <v>0.35000000000000003</v>
      </c>
      <c r="M3485" s="177">
        <v>0</v>
      </c>
      <c r="N3485" s="177">
        <v>0</v>
      </c>
      <c r="O3485" s="178">
        <v>1</v>
      </c>
    </row>
    <row r="3486" spans="1:15" x14ac:dyDescent="0.25">
      <c r="A3486" s="576"/>
      <c r="B3486" s="568"/>
      <c r="C3486" s="568"/>
      <c r="D3486" s="568"/>
      <c r="E3486" s="568"/>
      <c r="F3486" s="568" t="s">
        <v>89</v>
      </c>
      <c r="G3486" s="568" t="s">
        <v>186</v>
      </c>
      <c r="H3486" s="175" t="s">
        <v>54</v>
      </c>
      <c r="I3486" s="176">
        <v>4.75774418088921</v>
      </c>
      <c r="J3486" s="177">
        <v>4.75774418088921</v>
      </c>
      <c r="K3486" s="177">
        <v>5.0812707851896768</v>
      </c>
      <c r="L3486" s="177">
        <v>1.6937569283965588</v>
      </c>
      <c r="M3486" s="180"/>
      <c r="N3486" s="180"/>
      <c r="O3486" s="178">
        <v>1.0680000000000001</v>
      </c>
    </row>
    <row r="3487" spans="1:15" x14ac:dyDescent="0.25">
      <c r="A3487" s="576"/>
      <c r="B3487" s="568"/>
      <c r="C3487" s="568"/>
      <c r="D3487" s="568"/>
      <c r="E3487" s="568"/>
      <c r="F3487" s="568"/>
      <c r="G3487" s="568"/>
      <c r="H3487" s="175" t="s">
        <v>175</v>
      </c>
      <c r="I3487" s="176">
        <v>4.75774418088921</v>
      </c>
      <c r="J3487" s="177">
        <v>4.75774418088921</v>
      </c>
      <c r="K3487" s="177">
        <v>5.0812707851896768</v>
      </c>
      <c r="L3487" s="177">
        <v>1.6937569283965588</v>
      </c>
      <c r="M3487" s="180"/>
      <c r="N3487" s="180"/>
      <c r="O3487" s="178">
        <v>1.0680000000000001</v>
      </c>
    </row>
    <row r="3488" spans="1:15" x14ac:dyDescent="0.25">
      <c r="A3488" s="576"/>
      <c r="B3488" s="568"/>
      <c r="C3488" s="568"/>
      <c r="D3488" s="568"/>
      <c r="E3488" s="568"/>
      <c r="F3488" s="568" t="s">
        <v>90</v>
      </c>
      <c r="G3488" s="568" t="s">
        <v>186</v>
      </c>
      <c r="H3488" s="175" t="s">
        <v>54</v>
      </c>
      <c r="I3488" s="176">
        <v>13.448453836361109</v>
      </c>
      <c r="J3488" s="177">
        <v>13.448453836361109</v>
      </c>
      <c r="K3488" s="180"/>
      <c r="L3488" s="180"/>
      <c r="M3488" s="180"/>
      <c r="N3488" s="180"/>
      <c r="O3488" s="183"/>
    </row>
    <row r="3489" spans="1:15" x14ac:dyDescent="0.25">
      <c r="A3489" s="576"/>
      <c r="B3489" s="568"/>
      <c r="C3489" s="568"/>
      <c r="D3489" s="568"/>
      <c r="E3489" s="568"/>
      <c r="F3489" s="568"/>
      <c r="G3489" s="568"/>
      <c r="H3489" s="175" t="s">
        <v>175</v>
      </c>
      <c r="I3489" s="176">
        <v>13.448453836361109</v>
      </c>
      <c r="J3489" s="177">
        <v>13.448453836361109</v>
      </c>
      <c r="K3489" s="180"/>
      <c r="L3489" s="180"/>
      <c r="M3489" s="180"/>
      <c r="N3489" s="180"/>
      <c r="O3489" s="183"/>
    </row>
    <row r="3490" spans="1:15" x14ac:dyDescent="0.25">
      <c r="A3490" s="576"/>
      <c r="B3490" s="568"/>
      <c r="C3490" s="568"/>
      <c r="D3490" s="568"/>
      <c r="E3490" s="568"/>
      <c r="F3490" s="568" t="s">
        <v>175</v>
      </c>
      <c r="G3490" s="568" t="s">
        <v>186</v>
      </c>
      <c r="H3490" s="175" t="s">
        <v>187</v>
      </c>
      <c r="I3490" s="182">
        <v>0.4375</v>
      </c>
      <c r="J3490" s="181">
        <v>0.4375</v>
      </c>
      <c r="K3490" s="181">
        <v>0.4375</v>
      </c>
      <c r="L3490" s="181">
        <v>0.35000000000000003</v>
      </c>
      <c r="M3490" s="177">
        <v>0</v>
      </c>
      <c r="N3490" s="177">
        <v>0</v>
      </c>
      <c r="O3490" s="178">
        <v>1</v>
      </c>
    </row>
    <row r="3491" spans="1:15" x14ac:dyDescent="0.25">
      <c r="A3491" s="576"/>
      <c r="B3491" s="568"/>
      <c r="C3491" s="568"/>
      <c r="D3491" s="568"/>
      <c r="E3491" s="568"/>
      <c r="F3491" s="568"/>
      <c r="G3491" s="568"/>
      <c r="H3491" s="175" t="s">
        <v>54</v>
      </c>
      <c r="I3491" s="176">
        <v>18.206198017250319</v>
      </c>
      <c r="J3491" s="177">
        <v>18.206198017250319</v>
      </c>
      <c r="K3491" s="177">
        <v>5.0812707851896768</v>
      </c>
      <c r="L3491" s="177">
        <v>1.6937569283965588</v>
      </c>
      <c r="M3491" s="180"/>
      <c r="N3491" s="180"/>
      <c r="O3491" s="178">
        <v>1.0680000000000001</v>
      </c>
    </row>
    <row r="3492" spans="1:15" x14ac:dyDescent="0.25">
      <c r="A3492" s="576"/>
      <c r="B3492" s="568"/>
      <c r="C3492" s="568"/>
      <c r="D3492" s="568"/>
      <c r="E3492" s="568"/>
      <c r="F3492" s="568"/>
      <c r="G3492" s="568"/>
      <c r="H3492" s="175" t="s">
        <v>175</v>
      </c>
      <c r="I3492" s="176">
        <v>18.643698017250319</v>
      </c>
      <c r="J3492" s="177">
        <v>18.643698017250319</v>
      </c>
      <c r="K3492" s="177">
        <v>5.5187707851896768</v>
      </c>
      <c r="L3492" s="177">
        <v>2.0437569283965589</v>
      </c>
      <c r="M3492" s="177">
        <v>0</v>
      </c>
      <c r="N3492" s="177">
        <v>0</v>
      </c>
      <c r="O3492" s="178">
        <v>1.034</v>
      </c>
    </row>
    <row r="3493" spans="1:15" x14ac:dyDescent="0.25">
      <c r="A3493" s="576"/>
      <c r="B3493" s="568"/>
      <c r="C3493" s="568"/>
      <c r="D3493" s="568" t="s">
        <v>47</v>
      </c>
      <c r="E3493" s="568" t="s">
        <v>185</v>
      </c>
      <c r="F3493" s="568" t="s">
        <v>93</v>
      </c>
      <c r="G3493" s="568" t="s">
        <v>186</v>
      </c>
      <c r="H3493" s="175" t="s">
        <v>54</v>
      </c>
      <c r="I3493" s="176">
        <v>235.89000088042548</v>
      </c>
      <c r="J3493" s="177">
        <v>116.93522237338154</v>
      </c>
      <c r="K3493" s="177">
        <v>342.72809008019868</v>
      </c>
      <c r="L3493" s="177">
        <v>290.14564880923183</v>
      </c>
      <c r="M3493" s="180"/>
      <c r="N3493" s="180"/>
      <c r="O3493" s="178">
        <v>1.4529148704947874</v>
      </c>
    </row>
    <row r="3494" spans="1:15" x14ac:dyDescent="0.25">
      <c r="A3494" s="576"/>
      <c r="B3494" s="568"/>
      <c r="C3494" s="568"/>
      <c r="D3494" s="568"/>
      <c r="E3494" s="568"/>
      <c r="F3494" s="568"/>
      <c r="G3494" s="568"/>
      <c r="H3494" s="175" t="s">
        <v>175</v>
      </c>
      <c r="I3494" s="176">
        <v>235.89000088042548</v>
      </c>
      <c r="J3494" s="177">
        <v>116.93522237338154</v>
      </c>
      <c r="K3494" s="177">
        <v>342.72809008019868</v>
      </c>
      <c r="L3494" s="177">
        <v>290.14564880923183</v>
      </c>
      <c r="M3494" s="180"/>
      <c r="N3494" s="180"/>
      <c r="O3494" s="178">
        <v>1.4529148704947874</v>
      </c>
    </row>
    <row r="3495" spans="1:15" x14ac:dyDescent="0.25">
      <c r="A3495" s="576"/>
      <c r="B3495" s="568"/>
      <c r="C3495" s="568"/>
      <c r="D3495" s="568"/>
      <c r="E3495" s="568"/>
      <c r="F3495" s="568" t="s">
        <v>94</v>
      </c>
      <c r="G3495" s="568" t="s">
        <v>186</v>
      </c>
      <c r="H3495" s="175" t="s">
        <v>54</v>
      </c>
      <c r="I3495" s="176">
        <v>114.76847539637151</v>
      </c>
      <c r="J3495" s="177">
        <v>114.76847539637151</v>
      </c>
      <c r="K3495" s="177">
        <v>183.85909758498715</v>
      </c>
      <c r="L3495" s="177">
        <v>0</v>
      </c>
      <c r="M3495" s="180"/>
      <c r="N3495" s="180"/>
      <c r="O3495" s="178">
        <v>1.6019999999999999</v>
      </c>
    </row>
    <row r="3496" spans="1:15" x14ac:dyDescent="0.25">
      <c r="A3496" s="576"/>
      <c r="B3496" s="568"/>
      <c r="C3496" s="568"/>
      <c r="D3496" s="568"/>
      <c r="E3496" s="568"/>
      <c r="F3496" s="568"/>
      <c r="G3496" s="568"/>
      <c r="H3496" s="175" t="s">
        <v>175</v>
      </c>
      <c r="I3496" s="176">
        <v>114.76847539637151</v>
      </c>
      <c r="J3496" s="177">
        <v>114.76847539637151</v>
      </c>
      <c r="K3496" s="177">
        <v>183.85909758498715</v>
      </c>
      <c r="L3496" s="177">
        <v>0</v>
      </c>
      <c r="M3496" s="180"/>
      <c r="N3496" s="180"/>
      <c r="O3496" s="178">
        <v>1.6019999999999999</v>
      </c>
    </row>
    <row r="3497" spans="1:15" x14ac:dyDescent="0.25">
      <c r="A3497" s="576"/>
      <c r="B3497" s="568"/>
      <c r="C3497" s="568"/>
      <c r="D3497" s="568"/>
      <c r="E3497" s="568"/>
      <c r="F3497" s="568" t="s">
        <v>95</v>
      </c>
      <c r="G3497" s="568" t="s">
        <v>186</v>
      </c>
      <c r="H3497" s="175" t="s">
        <v>54</v>
      </c>
      <c r="I3497" s="176">
        <v>8.2932178179596523</v>
      </c>
      <c r="J3497" s="177">
        <v>1.603597393960041</v>
      </c>
      <c r="K3497" s="181">
        <v>0.22578651306957379</v>
      </c>
      <c r="L3497" s="177">
        <v>0</v>
      </c>
      <c r="M3497" s="181">
        <v>0.25657558303360656</v>
      </c>
      <c r="N3497" s="181">
        <v>0.25657558303360656</v>
      </c>
      <c r="O3497" s="179">
        <v>2.7225441080374658E-2</v>
      </c>
    </row>
    <row r="3498" spans="1:15" x14ac:dyDescent="0.25">
      <c r="A3498" s="576"/>
      <c r="B3498" s="568"/>
      <c r="C3498" s="568"/>
      <c r="D3498" s="568"/>
      <c r="E3498" s="568"/>
      <c r="F3498" s="568"/>
      <c r="G3498" s="568"/>
      <c r="H3498" s="175" t="s">
        <v>175</v>
      </c>
      <c r="I3498" s="176">
        <v>8.2932178179596523</v>
      </c>
      <c r="J3498" s="177">
        <v>1.603597393960041</v>
      </c>
      <c r="K3498" s="181">
        <v>0.22578651306957379</v>
      </c>
      <c r="L3498" s="177">
        <v>0</v>
      </c>
      <c r="M3498" s="181">
        <v>0.25657558303360656</v>
      </c>
      <c r="N3498" s="181">
        <v>0.25657558303360656</v>
      </c>
      <c r="O3498" s="179">
        <v>2.7225441080374658E-2</v>
      </c>
    </row>
    <row r="3499" spans="1:15" x14ac:dyDescent="0.25">
      <c r="A3499" s="576"/>
      <c r="B3499" s="568"/>
      <c r="C3499" s="568"/>
      <c r="D3499" s="568"/>
      <c r="E3499" s="568"/>
      <c r="F3499" s="568" t="s">
        <v>47</v>
      </c>
      <c r="G3499" s="568" t="s">
        <v>186</v>
      </c>
      <c r="H3499" s="175" t="s">
        <v>54</v>
      </c>
      <c r="I3499" s="182">
        <v>0.33108888830450695</v>
      </c>
      <c r="J3499" s="181">
        <v>0.33108888830450695</v>
      </c>
      <c r="K3499" s="181">
        <v>0.58933822118202239</v>
      </c>
      <c r="L3499" s="181">
        <v>0.17680146635460672</v>
      </c>
      <c r="M3499" s="180"/>
      <c r="N3499" s="180"/>
      <c r="O3499" s="178">
        <v>1.78</v>
      </c>
    </row>
    <row r="3500" spans="1:15" x14ac:dyDescent="0.25">
      <c r="A3500" s="576"/>
      <c r="B3500" s="568"/>
      <c r="C3500" s="568"/>
      <c r="D3500" s="568"/>
      <c r="E3500" s="568"/>
      <c r="F3500" s="568"/>
      <c r="G3500" s="568"/>
      <c r="H3500" s="175" t="s">
        <v>175</v>
      </c>
      <c r="I3500" s="182">
        <v>0.33108888830450695</v>
      </c>
      <c r="J3500" s="181">
        <v>0.33108888830450695</v>
      </c>
      <c r="K3500" s="181">
        <v>0.58933822118202239</v>
      </c>
      <c r="L3500" s="181">
        <v>0.17680146635460672</v>
      </c>
      <c r="M3500" s="180"/>
      <c r="N3500" s="180"/>
      <c r="O3500" s="178">
        <v>1.78</v>
      </c>
    </row>
    <row r="3501" spans="1:15" x14ac:dyDescent="0.25">
      <c r="A3501" s="576"/>
      <c r="B3501" s="568"/>
      <c r="C3501" s="568"/>
      <c r="D3501" s="568"/>
      <c r="E3501" s="568"/>
      <c r="F3501" s="568" t="s">
        <v>175</v>
      </c>
      <c r="G3501" s="568" t="s">
        <v>186</v>
      </c>
      <c r="H3501" s="175" t="s">
        <v>54</v>
      </c>
      <c r="I3501" s="176">
        <v>359.28278298306117</v>
      </c>
      <c r="J3501" s="177">
        <v>233.63838405201761</v>
      </c>
      <c r="K3501" s="177">
        <v>527.40231239943739</v>
      </c>
      <c r="L3501" s="177">
        <v>290.32245027558645</v>
      </c>
      <c r="M3501" s="181">
        <v>0.25657558303360656</v>
      </c>
      <c r="N3501" s="181">
        <v>0.25657558303360656</v>
      </c>
      <c r="O3501" s="178">
        <v>1.2155350778937906</v>
      </c>
    </row>
    <row r="3502" spans="1:15" x14ac:dyDescent="0.25">
      <c r="A3502" s="576"/>
      <c r="B3502" s="568"/>
      <c r="C3502" s="568"/>
      <c r="D3502" s="568"/>
      <c r="E3502" s="568"/>
      <c r="F3502" s="568"/>
      <c r="G3502" s="568"/>
      <c r="H3502" s="175" t="s">
        <v>175</v>
      </c>
      <c r="I3502" s="176">
        <v>359.28278298306117</v>
      </c>
      <c r="J3502" s="177">
        <v>233.63838405201761</v>
      </c>
      <c r="K3502" s="177">
        <v>527.40231239943739</v>
      </c>
      <c r="L3502" s="177">
        <v>290.32245027558645</v>
      </c>
      <c r="M3502" s="181">
        <v>0.25657558303360656</v>
      </c>
      <c r="N3502" s="181">
        <v>0.25657558303360656</v>
      </c>
      <c r="O3502" s="178">
        <v>1.2155350778937906</v>
      </c>
    </row>
    <row r="3503" spans="1:15" x14ac:dyDescent="0.25">
      <c r="A3503" s="576"/>
      <c r="B3503" s="568"/>
      <c r="C3503" s="568"/>
      <c r="D3503" s="568" t="s">
        <v>48</v>
      </c>
      <c r="E3503" s="568" t="s">
        <v>185</v>
      </c>
      <c r="F3503" s="568" t="s">
        <v>96</v>
      </c>
      <c r="G3503" s="568" t="s">
        <v>186</v>
      </c>
      <c r="H3503" s="175" t="s">
        <v>54</v>
      </c>
      <c r="I3503" s="176">
        <v>18.29240278932091</v>
      </c>
      <c r="J3503" s="177">
        <v>18.29240278932091</v>
      </c>
      <c r="K3503" s="177">
        <v>13.024190785996486</v>
      </c>
      <c r="L3503" s="177">
        <v>0</v>
      </c>
      <c r="M3503" s="180"/>
      <c r="N3503" s="180"/>
      <c r="O3503" s="179">
        <v>0.71199999999999997</v>
      </c>
    </row>
    <row r="3504" spans="1:15" x14ac:dyDescent="0.25">
      <c r="A3504" s="576"/>
      <c r="B3504" s="568"/>
      <c r="C3504" s="568"/>
      <c r="D3504" s="568"/>
      <c r="E3504" s="568"/>
      <c r="F3504" s="568"/>
      <c r="G3504" s="568"/>
      <c r="H3504" s="175" t="s">
        <v>175</v>
      </c>
      <c r="I3504" s="176">
        <v>18.29240278932091</v>
      </c>
      <c r="J3504" s="177">
        <v>18.29240278932091</v>
      </c>
      <c r="K3504" s="177">
        <v>13.024190785996486</v>
      </c>
      <c r="L3504" s="177">
        <v>0</v>
      </c>
      <c r="M3504" s="180"/>
      <c r="N3504" s="180"/>
      <c r="O3504" s="179">
        <v>0.71199999999999997</v>
      </c>
    </row>
    <row r="3505" spans="1:15" x14ac:dyDescent="0.25">
      <c r="A3505" s="576"/>
      <c r="B3505" s="568"/>
      <c r="C3505" s="568"/>
      <c r="D3505" s="568"/>
      <c r="E3505" s="568"/>
      <c r="F3505" s="568" t="s">
        <v>175</v>
      </c>
      <c r="G3505" s="568" t="s">
        <v>186</v>
      </c>
      <c r="H3505" s="175" t="s">
        <v>54</v>
      </c>
      <c r="I3505" s="176">
        <v>18.29240278932091</v>
      </c>
      <c r="J3505" s="177">
        <v>18.29240278932091</v>
      </c>
      <c r="K3505" s="177">
        <v>13.024190785996486</v>
      </c>
      <c r="L3505" s="177">
        <v>0</v>
      </c>
      <c r="M3505" s="180"/>
      <c r="N3505" s="180"/>
      <c r="O3505" s="179">
        <v>0.71199999999999997</v>
      </c>
    </row>
    <row r="3506" spans="1:15" x14ac:dyDescent="0.25">
      <c r="A3506" s="576"/>
      <c r="B3506" s="568"/>
      <c r="C3506" s="568"/>
      <c r="D3506" s="568"/>
      <c r="E3506" s="568"/>
      <c r="F3506" s="568"/>
      <c r="G3506" s="568"/>
      <c r="H3506" s="175" t="s">
        <v>175</v>
      </c>
      <c r="I3506" s="176">
        <v>18.29240278932091</v>
      </c>
      <c r="J3506" s="177">
        <v>18.29240278932091</v>
      </c>
      <c r="K3506" s="177">
        <v>13.024190785996486</v>
      </c>
      <c r="L3506" s="177">
        <v>0</v>
      </c>
      <c r="M3506" s="180"/>
      <c r="N3506" s="180"/>
      <c r="O3506" s="179">
        <v>0.71199999999999997</v>
      </c>
    </row>
    <row r="3507" spans="1:15" x14ac:dyDescent="0.25">
      <c r="A3507" s="576"/>
      <c r="B3507" s="568"/>
      <c r="C3507" s="568"/>
      <c r="D3507" s="568" t="s">
        <v>49</v>
      </c>
      <c r="E3507" s="568" t="s">
        <v>185</v>
      </c>
      <c r="F3507" s="568" t="s">
        <v>105</v>
      </c>
      <c r="G3507" s="568" t="s">
        <v>186</v>
      </c>
      <c r="H3507" s="175" t="s">
        <v>187</v>
      </c>
      <c r="I3507" s="176">
        <v>2</v>
      </c>
      <c r="J3507" s="177">
        <v>2</v>
      </c>
      <c r="K3507" s="177">
        <v>1.5</v>
      </c>
      <c r="L3507" s="177">
        <v>0</v>
      </c>
      <c r="M3507" s="177">
        <v>0</v>
      </c>
      <c r="N3507" s="177">
        <v>0</v>
      </c>
      <c r="O3507" s="179">
        <v>0.75</v>
      </c>
    </row>
    <row r="3508" spans="1:15" x14ac:dyDescent="0.25">
      <c r="A3508" s="576"/>
      <c r="B3508" s="568"/>
      <c r="C3508" s="568"/>
      <c r="D3508" s="568"/>
      <c r="E3508" s="568"/>
      <c r="F3508" s="568"/>
      <c r="G3508" s="568"/>
      <c r="H3508" s="175" t="s">
        <v>175</v>
      </c>
      <c r="I3508" s="176">
        <v>2</v>
      </c>
      <c r="J3508" s="177">
        <v>2</v>
      </c>
      <c r="K3508" s="177">
        <v>1.5</v>
      </c>
      <c r="L3508" s="177">
        <v>0</v>
      </c>
      <c r="M3508" s="177">
        <v>0</v>
      </c>
      <c r="N3508" s="177">
        <v>0</v>
      </c>
      <c r="O3508" s="179">
        <v>0.75</v>
      </c>
    </row>
    <row r="3509" spans="1:15" x14ac:dyDescent="0.25">
      <c r="A3509" s="576"/>
      <c r="B3509" s="568"/>
      <c r="C3509" s="568"/>
      <c r="D3509" s="568"/>
      <c r="E3509" s="568"/>
      <c r="F3509" s="568" t="s">
        <v>175</v>
      </c>
      <c r="G3509" s="568" t="s">
        <v>186</v>
      </c>
      <c r="H3509" s="175" t="s">
        <v>187</v>
      </c>
      <c r="I3509" s="176">
        <v>2</v>
      </c>
      <c r="J3509" s="177">
        <v>2</v>
      </c>
      <c r="K3509" s="177">
        <v>1.5</v>
      </c>
      <c r="L3509" s="177">
        <v>0</v>
      </c>
      <c r="M3509" s="177">
        <v>0</v>
      </c>
      <c r="N3509" s="177">
        <v>0</v>
      </c>
      <c r="O3509" s="179">
        <v>0.75</v>
      </c>
    </row>
    <row r="3510" spans="1:15" x14ac:dyDescent="0.25">
      <c r="A3510" s="576"/>
      <c r="B3510" s="568"/>
      <c r="C3510" s="568"/>
      <c r="D3510" s="568"/>
      <c r="E3510" s="568"/>
      <c r="F3510" s="568"/>
      <c r="G3510" s="568"/>
      <c r="H3510" s="175" t="s">
        <v>175</v>
      </c>
      <c r="I3510" s="176">
        <v>2</v>
      </c>
      <c r="J3510" s="177">
        <v>2</v>
      </c>
      <c r="K3510" s="177">
        <v>1.5</v>
      </c>
      <c r="L3510" s="177">
        <v>0</v>
      </c>
      <c r="M3510" s="177">
        <v>0</v>
      </c>
      <c r="N3510" s="177">
        <v>0</v>
      </c>
      <c r="O3510" s="179">
        <v>0.75</v>
      </c>
    </row>
    <row r="3511" spans="1:15" x14ac:dyDescent="0.25">
      <c r="A3511" s="576"/>
      <c r="B3511" s="568"/>
      <c r="C3511" s="568"/>
      <c r="D3511" s="568" t="s">
        <v>50</v>
      </c>
      <c r="E3511" s="568" t="s">
        <v>185</v>
      </c>
      <c r="F3511" s="568" t="s">
        <v>112</v>
      </c>
      <c r="G3511" s="568" t="s">
        <v>186</v>
      </c>
      <c r="H3511" s="175" t="s">
        <v>54</v>
      </c>
      <c r="I3511" s="176">
        <v>207.99906083448388</v>
      </c>
      <c r="J3511" s="177">
        <v>201.13080028636816</v>
      </c>
      <c r="K3511" s="177">
        <v>125.09266184644387</v>
      </c>
      <c r="L3511" s="177">
        <v>68.136843622073982</v>
      </c>
      <c r="M3511" s="180"/>
      <c r="N3511" s="180"/>
      <c r="O3511" s="179">
        <v>0.60140974360450061</v>
      </c>
    </row>
    <row r="3512" spans="1:15" x14ac:dyDescent="0.25">
      <c r="A3512" s="576"/>
      <c r="B3512" s="568"/>
      <c r="C3512" s="568"/>
      <c r="D3512" s="568"/>
      <c r="E3512" s="568"/>
      <c r="F3512" s="568"/>
      <c r="G3512" s="568"/>
      <c r="H3512" s="175" t="s">
        <v>175</v>
      </c>
      <c r="I3512" s="176">
        <v>207.99906083448388</v>
      </c>
      <c r="J3512" s="177">
        <v>201.13080028636816</v>
      </c>
      <c r="K3512" s="177">
        <v>125.09266184644387</v>
      </c>
      <c r="L3512" s="177">
        <v>68.136843622073982</v>
      </c>
      <c r="M3512" s="180"/>
      <c r="N3512" s="180"/>
      <c r="O3512" s="179">
        <v>0.60140974360450061</v>
      </c>
    </row>
    <row r="3513" spans="1:15" x14ac:dyDescent="0.25">
      <c r="A3513" s="576"/>
      <c r="B3513" s="568"/>
      <c r="C3513" s="568"/>
      <c r="D3513" s="568"/>
      <c r="E3513" s="568"/>
      <c r="F3513" s="568" t="s">
        <v>114</v>
      </c>
      <c r="G3513" s="568" t="s">
        <v>186</v>
      </c>
      <c r="H3513" s="175" t="s">
        <v>54</v>
      </c>
      <c r="I3513" s="176">
        <v>3.0351646457642101</v>
      </c>
      <c r="J3513" s="177">
        <v>3.0351646457642101</v>
      </c>
      <c r="K3513" s="177">
        <v>6.4831116833523534</v>
      </c>
      <c r="L3513" s="177">
        <v>0</v>
      </c>
      <c r="M3513" s="180"/>
      <c r="N3513" s="180"/>
      <c r="O3513" s="178">
        <v>2.1360000000000001</v>
      </c>
    </row>
    <row r="3514" spans="1:15" x14ac:dyDescent="0.25">
      <c r="A3514" s="576"/>
      <c r="B3514" s="568"/>
      <c r="C3514" s="568"/>
      <c r="D3514" s="568"/>
      <c r="E3514" s="568"/>
      <c r="F3514" s="568"/>
      <c r="G3514" s="568"/>
      <c r="H3514" s="175" t="s">
        <v>175</v>
      </c>
      <c r="I3514" s="176">
        <v>3.0351646457642101</v>
      </c>
      <c r="J3514" s="177">
        <v>3.0351646457642101</v>
      </c>
      <c r="K3514" s="177">
        <v>6.4831116833523534</v>
      </c>
      <c r="L3514" s="177">
        <v>0</v>
      </c>
      <c r="M3514" s="180"/>
      <c r="N3514" s="180"/>
      <c r="O3514" s="178">
        <v>2.1360000000000001</v>
      </c>
    </row>
    <row r="3515" spans="1:15" x14ac:dyDescent="0.25">
      <c r="A3515" s="576"/>
      <c r="B3515" s="568"/>
      <c r="C3515" s="568"/>
      <c r="D3515" s="568"/>
      <c r="E3515" s="568"/>
      <c r="F3515" s="568" t="s">
        <v>175</v>
      </c>
      <c r="G3515" s="568" t="s">
        <v>186</v>
      </c>
      <c r="H3515" s="175" t="s">
        <v>54</v>
      </c>
      <c r="I3515" s="176">
        <v>211.0342254802481</v>
      </c>
      <c r="J3515" s="177">
        <v>204.16596493213237</v>
      </c>
      <c r="K3515" s="177">
        <v>131.57577352979624</v>
      </c>
      <c r="L3515" s="177">
        <v>68.136843622073982</v>
      </c>
      <c r="M3515" s="180"/>
      <c r="N3515" s="180"/>
      <c r="O3515" s="178">
        <v>1.3687048718022503</v>
      </c>
    </row>
    <row r="3516" spans="1:15" x14ac:dyDescent="0.25">
      <c r="A3516" s="576"/>
      <c r="B3516" s="568"/>
      <c r="C3516" s="568"/>
      <c r="D3516" s="568"/>
      <c r="E3516" s="568"/>
      <c r="F3516" s="568"/>
      <c r="G3516" s="568"/>
      <c r="H3516" s="175" t="s">
        <v>175</v>
      </c>
      <c r="I3516" s="176">
        <v>211.0342254802481</v>
      </c>
      <c r="J3516" s="177">
        <v>204.16596493213237</v>
      </c>
      <c r="K3516" s="177">
        <v>131.57577352979624</v>
      </c>
      <c r="L3516" s="177">
        <v>68.136843622073982</v>
      </c>
      <c r="M3516" s="180"/>
      <c r="N3516" s="180"/>
      <c r="O3516" s="178">
        <v>1.3687048718022503</v>
      </c>
    </row>
    <row r="3517" spans="1:15" x14ac:dyDescent="0.25">
      <c r="A3517" s="576"/>
      <c r="B3517" s="568"/>
      <c r="C3517" s="568"/>
      <c r="D3517" s="568" t="s">
        <v>51</v>
      </c>
      <c r="E3517" s="568" t="s">
        <v>185</v>
      </c>
      <c r="F3517" s="568" t="s">
        <v>118</v>
      </c>
      <c r="G3517" s="568" t="s">
        <v>186</v>
      </c>
      <c r="H3517" s="175" t="s">
        <v>54</v>
      </c>
      <c r="I3517" s="176">
        <v>886.28559279809792</v>
      </c>
      <c r="J3517" s="177">
        <v>633.0272705720904</v>
      </c>
      <c r="K3517" s="177">
        <v>325.3868158111008</v>
      </c>
      <c r="L3517" s="177">
        <v>21.940687529873081</v>
      </c>
      <c r="M3517" s="180"/>
      <c r="N3517" s="180"/>
      <c r="O3517" s="179">
        <v>0.36713540020866187</v>
      </c>
    </row>
    <row r="3518" spans="1:15" x14ac:dyDescent="0.25">
      <c r="A3518" s="576"/>
      <c r="B3518" s="568"/>
      <c r="C3518" s="568"/>
      <c r="D3518" s="568"/>
      <c r="E3518" s="568"/>
      <c r="F3518" s="568"/>
      <c r="G3518" s="568"/>
      <c r="H3518" s="175" t="s">
        <v>175</v>
      </c>
      <c r="I3518" s="176">
        <v>886.28559279809792</v>
      </c>
      <c r="J3518" s="177">
        <v>633.0272705720904</v>
      </c>
      <c r="K3518" s="177">
        <v>325.3868158111008</v>
      </c>
      <c r="L3518" s="177">
        <v>21.940687529873081</v>
      </c>
      <c r="M3518" s="180"/>
      <c r="N3518" s="180"/>
      <c r="O3518" s="179">
        <v>0.36713540020866187</v>
      </c>
    </row>
    <row r="3519" spans="1:15" x14ac:dyDescent="0.25">
      <c r="A3519" s="576"/>
      <c r="B3519" s="568"/>
      <c r="C3519" s="568"/>
      <c r="D3519" s="568"/>
      <c r="E3519" s="568"/>
      <c r="F3519" s="568" t="s">
        <v>119</v>
      </c>
      <c r="G3519" s="568" t="s">
        <v>186</v>
      </c>
      <c r="H3519" s="175" t="s">
        <v>54</v>
      </c>
      <c r="I3519" s="176">
        <v>663.48288150098801</v>
      </c>
      <c r="J3519" s="177">
        <v>388.3071263448785</v>
      </c>
      <c r="K3519" s="177">
        <v>385.11163392597706</v>
      </c>
      <c r="L3519" s="177">
        <v>177.90662427574759</v>
      </c>
      <c r="M3519" s="180"/>
      <c r="N3519" s="180"/>
      <c r="O3519" s="179">
        <v>0.58043944261944547</v>
      </c>
    </row>
    <row r="3520" spans="1:15" x14ac:dyDescent="0.25">
      <c r="A3520" s="576"/>
      <c r="B3520" s="568"/>
      <c r="C3520" s="568"/>
      <c r="D3520" s="568"/>
      <c r="E3520" s="568"/>
      <c r="F3520" s="568"/>
      <c r="G3520" s="568"/>
      <c r="H3520" s="175" t="s">
        <v>175</v>
      </c>
      <c r="I3520" s="176">
        <v>663.48288150098801</v>
      </c>
      <c r="J3520" s="177">
        <v>388.3071263448785</v>
      </c>
      <c r="K3520" s="177">
        <v>385.11163392597706</v>
      </c>
      <c r="L3520" s="177">
        <v>177.90662427574759</v>
      </c>
      <c r="M3520" s="180"/>
      <c r="N3520" s="180"/>
      <c r="O3520" s="179">
        <v>0.58043944261944547</v>
      </c>
    </row>
    <row r="3521" spans="1:15" x14ac:dyDescent="0.25">
      <c r="A3521" s="576"/>
      <c r="B3521" s="568"/>
      <c r="C3521" s="568"/>
      <c r="D3521" s="568"/>
      <c r="E3521" s="568"/>
      <c r="F3521" s="568" t="s">
        <v>120</v>
      </c>
      <c r="G3521" s="568" t="s">
        <v>186</v>
      </c>
      <c r="H3521" s="175" t="s">
        <v>54</v>
      </c>
      <c r="I3521" s="176">
        <v>81.610847353986927</v>
      </c>
      <c r="J3521" s="177">
        <v>76.199052937188824</v>
      </c>
      <c r="K3521" s="177">
        <v>74.330687299817981</v>
      </c>
      <c r="L3521" s="177">
        <v>9.33454269676594</v>
      </c>
      <c r="M3521" s="180"/>
      <c r="N3521" s="180"/>
      <c r="O3521" s="179">
        <v>0.91079421069369293</v>
      </c>
    </row>
    <row r="3522" spans="1:15" x14ac:dyDescent="0.25">
      <c r="A3522" s="576"/>
      <c r="B3522" s="568"/>
      <c r="C3522" s="568"/>
      <c r="D3522" s="568"/>
      <c r="E3522" s="568"/>
      <c r="F3522" s="568"/>
      <c r="G3522" s="568"/>
      <c r="H3522" s="175" t="s">
        <v>175</v>
      </c>
      <c r="I3522" s="176">
        <v>81.610847353986927</v>
      </c>
      <c r="J3522" s="177">
        <v>76.199052937188824</v>
      </c>
      <c r="K3522" s="177">
        <v>74.330687299817981</v>
      </c>
      <c r="L3522" s="177">
        <v>9.33454269676594</v>
      </c>
      <c r="M3522" s="180"/>
      <c r="N3522" s="180"/>
      <c r="O3522" s="179">
        <v>0.91079421069369293</v>
      </c>
    </row>
    <row r="3523" spans="1:15" x14ac:dyDescent="0.25">
      <c r="A3523" s="576"/>
      <c r="B3523" s="568"/>
      <c r="C3523" s="568"/>
      <c r="D3523" s="568"/>
      <c r="E3523" s="568"/>
      <c r="F3523" s="568" t="s">
        <v>121</v>
      </c>
      <c r="G3523" s="568" t="s">
        <v>186</v>
      </c>
      <c r="H3523" s="175" t="s">
        <v>187</v>
      </c>
      <c r="I3523" s="176">
        <v>20.615384615384617</v>
      </c>
      <c r="J3523" s="177">
        <v>12.76923076923077</v>
      </c>
      <c r="K3523" s="177">
        <v>15.938461538461539</v>
      </c>
      <c r="L3523" s="177">
        <v>2.1538461538461542</v>
      </c>
      <c r="M3523" s="177">
        <v>0</v>
      </c>
      <c r="N3523" s="177">
        <v>0</v>
      </c>
      <c r="O3523" s="179">
        <v>0.77313432835820894</v>
      </c>
    </row>
    <row r="3524" spans="1:15" x14ac:dyDescent="0.25">
      <c r="A3524" s="576"/>
      <c r="B3524" s="568"/>
      <c r="C3524" s="568"/>
      <c r="D3524" s="568"/>
      <c r="E3524" s="568"/>
      <c r="F3524" s="568"/>
      <c r="G3524" s="568"/>
      <c r="H3524" s="175" t="s">
        <v>54</v>
      </c>
      <c r="I3524" s="176">
        <v>1609.8091533851803</v>
      </c>
      <c r="J3524" s="177">
        <v>1491.8423194873519</v>
      </c>
      <c r="K3524" s="177">
        <v>802.87665975531127</v>
      </c>
      <c r="L3524" s="177">
        <v>312.00384711059269</v>
      </c>
      <c r="M3524" s="180"/>
      <c r="N3524" s="180"/>
      <c r="O3524" s="179">
        <v>0.49874027493692996</v>
      </c>
    </row>
    <row r="3525" spans="1:15" x14ac:dyDescent="0.25">
      <c r="A3525" s="576"/>
      <c r="B3525" s="568"/>
      <c r="C3525" s="568"/>
      <c r="D3525" s="568"/>
      <c r="E3525" s="568"/>
      <c r="F3525" s="568"/>
      <c r="G3525" s="568"/>
      <c r="H3525" s="175" t="s">
        <v>175</v>
      </c>
      <c r="I3525" s="176">
        <v>1630.4245380005648</v>
      </c>
      <c r="J3525" s="177">
        <v>1504.6115502565826</v>
      </c>
      <c r="K3525" s="177">
        <v>818.81512129377279</v>
      </c>
      <c r="L3525" s="177">
        <v>314.15769326443882</v>
      </c>
      <c r="M3525" s="177">
        <v>0</v>
      </c>
      <c r="N3525" s="177">
        <v>0</v>
      </c>
      <c r="O3525" s="179">
        <v>0.63593730164756945</v>
      </c>
    </row>
    <row r="3526" spans="1:15" x14ac:dyDescent="0.25">
      <c r="A3526" s="576"/>
      <c r="B3526" s="568"/>
      <c r="C3526" s="568"/>
      <c r="D3526" s="568"/>
      <c r="E3526" s="568"/>
      <c r="F3526" s="568" t="s">
        <v>122</v>
      </c>
      <c r="G3526" s="568" t="s">
        <v>186</v>
      </c>
      <c r="H3526" s="175" t="s">
        <v>54</v>
      </c>
      <c r="I3526" s="176">
        <v>708.52734894275193</v>
      </c>
      <c r="J3526" s="177">
        <v>498.68083344693315</v>
      </c>
      <c r="K3526" s="177">
        <v>285.39702331625523</v>
      </c>
      <c r="L3526" s="177">
        <v>78.425512394413104</v>
      </c>
      <c r="M3526" s="180"/>
      <c r="N3526" s="180"/>
      <c r="O3526" s="179">
        <v>0.40280311514032313</v>
      </c>
    </row>
    <row r="3527" spans="1:15" x14ac:dyDescent="0.25">
      <c r="A3527" s="576"/>
      <c r="B3527" s="568"/>
      <c r="C3527" s="568"/>
      <c r="D3527" s="568"/>
      <c r="E3527" s="568"/>
      <c r="F3527" s="568"/>
      <c r="G3527" s="568"/>
      <c r="H3527" s="175" t="s">
        <v>175</v>
      </c>
      <c r="I3527" s="176">
        <v>708.52734894275193</v>
      </c>
      <c r="J3527" s="177">
        <v>498.68083344693315</v>
      </c>
      <c r="K3527" s="177">
        <v>285.39702331625523</v>
      </c>
      <c r="L3527" s="177">
        <v>78.425512394413104</v>
      </c>
      <c r="M3527" s="180"/>
      <c r="N3527" s="180"/>
      <c r="O3527" s="179">
        <v>0.40280311514032313</v>
      </c>
    </row>
    <row r="3528" spans="1:15" x14ac:dyDescent="0.25">
      <c r="A3528" s="576"/>
      <c r="B3528" s="568"/>
      <c r="C3528" s="568"/>
      <c r="D3528" s="568"/>
      <c r="E3528" s="568"/>
      <c r="F3528" s="568" t="s">
        <v>123</v>
      </c>
      <c r="G3528" s="568" t="s">
        <v>186</v>
      </c>
      <c r="H3528" s="175" t="s">
        <v>54</v>
      </c>
      <c r="I3528" s="176">
        <v>1.4667045119435285</v>
      </c>
      <c r="J3528" s="181">
        <v>0.45518415887902602</v>
      </c>
      <c r="K3528" s="181">
        <v>8.0112411962708574E-2</v>
      </c>
      <c r="L3528" s="177">
        <v>0</v>
      </c>
      <c r="M3528" s="180"/>
      <c r="N3528" s="180"/>
      <c r="O3528" s="179">
        <v>5.4620689655172402E-2</v>
      </c>
    </row>
    <row r="3529" spans="1:15" x14ac:dyDescent="0.25">
      <c r="A3529" s="576"/>
      <c r="B3529" s="568"/>
      <c r="C3529" s="568"/>
      <c r="D3529" s="568"/>
      <c r="E3529" s="568"/>
      <c r="F3529" s="568"/>
      <c r="G3529" s="568"/>
      <c r="H3529" s="175" t="s">
        <v>175</v>
      </c>
      <c r="I3529" s="176">
        <v>1.4667045119435285</v>
      </c>
      <c r="J3529" s="181">
        <v>0.45518415887902602</v>
      </c>
      <c r="K3529" s="181">
        <v>8.0112411962708574E-2</v>
      </c>
      <c r="L3529" s="177">
        <v>0</v>
      </c>
      <c r="M3529" s="180"/>
      <c r="N3529" s="180"/>
      <c r="O3529" s="179">
        <v>5.4620689655172402E-2</v>
      </c>
    </row>
    <row r="3530" spans="1:15" x14ac:dyDescent="0.25">
      <c r="A3530" s="576"/>
      <c r="B3530" s="568"/>
      <c r="C3530" s="568"/>
      <c r="D3530" s="568"/>
      <c r="E3530" s="568"/>
      <c r="F3530" s="568" t="s">
        <v>124</v>
      </c>
      <c r="G3530" s="568" t="s">
        <v>186</v>
      </c>
      <c r="H3530" s="175" t="s">
        <v>187</v>
      </c>
      <c r="I3530" s="176">
        <v>7.3375000000000004</v>
      </c>
      <c r="J3530" s="177">
        <v>6.0875000000000004</v>
      </c>
      <c r="K3530" s="177">
        <v>1.28125</v>
      </c>
      <c r="L3530" s="181">
        <v>0.9375</v>
      </c>
      <c r="M3530" s="177">
        <v>0</v>
      </c>
      <c r="N3530" s="177">
        <v>0</v>
      </c>
      <c r="O3530" s="179">
        <v>0.17461669505962521</v>
      </c>
    </row>
    <row r="3531" spans="1:15" x14ac:dyDescent="0.25">
      <c r="A3531" s="576"/>
      <c r="B3531" s="568"/>
      <c r="C3531" s="568"/>
      <c r="D3531" s="568"/>
      <c r="E3531" s="568"/>
      <c r="F3531" s="568"/>
      <c r="G3531" s="568"/>
      <c r="H3531" s="175" t="s">
        <v>54</v>
      </c>
      <c r="I3531" s="176">
        <v>1429.2225933052691</v>
      </c>
      <c r="J3531" s="177">
        <v>1173.013020687438</v>
      </c>
      <c r="K3531" s="177">
        <v>394.30911235745913</v>
      </c>
      <c r="L3531" s="177">
        <v>158.38430896176402</v>
      </c>
      <c r="M3531" s="180"/>
      <c r="N3531" s="180"/>
      <c r="O3531" s="179">
        <v>0.27589062347913657</v>
      </c>
    </row>
    <row r="3532" spans="1:15" x14ac:dyDescent="0.25">
      <c r="A3532" s="576"/>
      <c r="B3532" s="568"/>
      <c r="C3532" s="568"/>
      <c r="D3532" s="568"/>
      <c r="E3532" s="568"/>
      <c r="F3532" s="568"/>
      <c r="G3532" s="568"/>
      <c r="H3532" s="175" t="s">
        <v>175</v>
      </c>
      <c r="I3532" s="176">
        <v>1436.5600933052692</v>
      </c>
      <c r="J3532" s="177">
        <v>1179.1005206874381</v>
      </c>
      <c r="K3532" s="177">
        <v>395.59036235745913</v>
      </c>
      <c r="L3532" s="177">
        <v>159.32180896176402</v>
      </c>
      <c r="M3532" s="177">
        <v>0</v>
      </c>
      <c r="N3532" s="177">
        <v>0</v>
      </c>
      <c r="O3532" s="179">
        <v>0.2252536592693809</v>
      </c>
    </row>
    <row r="3533" spans="1:15" x14ac:dyDescent="0.25">
      <c r="A3533" s="576"/>
      <c r="B3533" s="568"/>
      <c r="C3533" s="568"/>
      <c r="D3533" s="568"/>
      <c r="E3533" s="568"/>
      <c r="F3533" s="568" t="s">
        <v>125</v>
      </c>
      <c r="G3533" s="568" t="s">
        <v>186</v>
      </c>
      <c r="H3533" s="175" t="s">
        <v>187</v>
      </c>
      <c r="I3533" s="176">
        <v>42</v>
      </c>
      <c r="J3533" s="177">
        <v>22.5</v>
      </c>
      <c r="K3533" s="177">
        <v>10</v>
      </c>
      <c r="L3533" s="177">
        <v>6.7</v>
      </c>
      <c r="M3533" s="177">
        <v>0</v>
      </c>
      <c r="N3533" s="177">
        <v>0</v>
      </c>
      <c r="O3533" s="179">
        <v>0.23809523809523808</v>
      </c>
    </row>
    <row r="3534" spans="1:15" x14ac:dyDescent="0.25">
      <c r="A3534" s="576"/>
      <c r="B3534" s="568"/>
      <c r="C3534" s="568"/>
      <c r="D3534" s="568"/>
      <c r="E3534" s="568"/>
      <c r="F3534" s="568"/>
      <c r="G3534" s="568"/>
      <c r="H3534" s="175" t="s">
        <v>54</v>
      </c>
      <c r="I3534" s="176">
        <v>2707.4372469927011</v>
      </c>
      <c r="J3534" s="177">
        <v>2301.0128705374782</v>
      </c>
      <c r="K3534" s="177">
        <v>1168.4985240342944</v>
      </c>
      <c r="L3534" s="177">
        <v>328.24649772000544</v>
      </c>
      <c r="M3534" s="180"/>
      <c r="N3534" s="180"/>
      <c r="O3534" s="179">
        <v>0.43158840535720994</v>
      </c>
    </row>
    <row r="3535" spans="1:15" x14ac:dyDescent="0.25">
      <c r="A3535" s="576"/>
      <c r="B3535" s="568"/>
      <c r="C3535" s="568"/>
      <c r="D3535" s="568"/>
      <c r="E3535" s="568"/>
      <c r="F3535" s="568"/>
      <c r="G3535" s="568"/>
      <c r="H3535" s="175" t="s">
        <v>175</v>
      </c>
      <c r="I3535" s="176">
        <v>2749.4372469927011</v>
      </c>
      <c r="J3535" s="177">
        <v>2323.5128705374782</v>
      </c>
      <c r="K3535" s="177">
        <v>1178.4985240342944</v>
      </c>
      <c r="L3535" s="177">
        <v>334.94649772000542</v>
      </c>
      <c r="M3535" s="177">
        <v>0</v>
      </c>
      <c r="N3535" s="177">
        <v>0</v>
      </c>
      <c r="O3535" s="179">
        <v>0.33484182172622401</v>
      </c>
    </row>
    <row r="3536" spans="1:15" x14ac:dyDescent="0.25">
      <c r="A3536" s="576"/>
      <c r="B3536" s="568"/>
      <c r="C3536" s="568"/>
      <c r="D3536" s="568"/>
      <c r="E3536" s="568"/>
      <c r="F3536" s="568" t="s">
        <v>126</v>
      </c>
      <c r="G3536" s="568" t="s">
        <v>186</v>
      </c>
      <c r="H3536" s="175" t="s">
        <v>54</v>
      </c>
      <c r="I3536" s="176">
        <v>524.48050899028044</v>
      </c>
      <c r="J3536" s="177">
        <v>307.47527770939479</v>
      </c>
      <c r="K3536" s="177">
        <v>118.1657180922366</v>
      </c>
      <c r="L3536" s="177">
        <v>5.6022567364802329</v>
      </c>
      <c r="M3536" s="180"/>
      <c r="N3536" s="180"/>
      <c r="O3536" s="179">
        <v>0.22530049461652429</v>
      </c>
    </row>
    <row r="3537" spans="1:15" x14ac:dyDescent="0.25">
      <c r="A3537" s="576"/>
      <c r="B3537" s="568"/>
      <c r="C3537" s="568"/>
      <c r="D3537" s="568"/>
      <c r="E3537" s="568"/>
      <c r="F3537" s="568"/>
      <c r="G3537" s="568"/>
      <c r="H3537" s="175" t="s">
        <v>175</v>
      </c>
      <c r="I3537" s="176">
        <v>524.48050899028044</v>
      </c>
      <c r="J3537" s="177">
        <v>307.47527770939479</v>
      </c>
      <c r="K3537" s="177">
        <v>118.1657180922366</v>
      </c>
      <c r="L3537" s="177">
        <v>5.6022567364802329</v>
      </c>
      <c r="M3537" s="180"/>
      <c r="N3537" s="180"/>
      <c r="O3537" s="179">
        <v>0.22530049461652429</v>
      </c>
    </row>
    <row r="3538" spans="1:15" x14ac:dyDescent="0.25">
      <c r="A3538" s="576"/>
      <c r="B3538" s="568"/>
      <c r="C3538" s="568"/>
      <c r="D3538" s="568"/>
      <c r="E3538" s="568"/>
      <c r="F3538" s="568" t="s">
        <v>127</v>
      </c>
      <c r="G3538" s="568" t="s">
        <v>186</v>
      </c>
      <c r="H3538" s="175" t="s">
        <v>54</v>
      </c>
      <c r="I3538" s="176">
        <v>54.274419110774161</v>
      </c>
      <c r="J3538" s="177">
        <v>28.733515999821613</v>
      </c>
      <c r="K3538" s="177">
        <v>7.9559913190617175</v>
      </c>
      <c r="L3538" s="177">
        <v>2.2731403768747764</v>
      </c>
      <c r="M3538" s="180"/>
      <c r="N3538" s="180"/>
      <c r="O3538" s="179">
        <v>0.14658823529411763</v>
      </c>
    </row>
    <row r="3539" spans="1:15" x14ac:dyDescent="0.25">
      <c r="A3539" s="576"/>
      <c r="B3539" s="568"/>
      <c r="C3539" s="568"/>
      <c r="D3539" s="568"/>
      <c r="E3539" s="568"/>
      <c r="F3539" s="568"/>
      <c r="G3539" s="568"/>
      <c r="H3539" s="175" t="s">
        <v>175</v>
      </c>
      <c r="I3539" s="176">
        <v>54.274419110774161</v>
      </c>
      <c r="J3539" s="177">
        <v>28.733515999821613</v>
      </c>
      <c r="K3539" s="177">
        <v>7.9559913190617175</v>
      </c>
      <c r="L3539" s="177">
        <v>2.2731403768747764</v>
      </c>
      <c r="M3539" s="180"/>
      <c r="N3539" s="180"/>
      <c r="O3539" s="179">
        <v>0.14658823529411763</v>
      </c>
    </row>
    <row r="3540" spans="1:15" x14ac:dyDescent="0.25">
      <c r="A3540" s="576"/>
      <c r="B3540" s="568"/>
      <c r="C3540" s="568"/>
      <c r="D3540" s="568"/>
      <c r="E3540" s="568"/>
      <c r="F3540" s="568" t="s">
        <v>128</v>
      </c>
      <c r="G3540" s="568" t="s">
        <v>186</v>
      </c>
      <c r="H3540" s="175" t="s">
        <v>54</v>
      </c>
      <c r="I3540" s="176">
        <v>33.969993314085094</v>
      </c>
      <c r="J3540" s="177">
        <v>26.54258071713987</v>
      </c>
      <c r="K3540" s="177">
        <v>42.386689899260098</v>
      </c>
      <c r="L3540" s="177">
        <v>10.75978074217209</v>
      </c>
      <c r="M3540" s="180"/>
      <c r="N3540" s="180"/>
      <c r="O3540" s="178">
        <v>1.2477685676106731</v>
      </c>
    </row>
    <row r="3541" spans="1:15" x14ac:dyDescent="0.25">
      <c r="A3541" s="576"/>
      <c r="B3541" s="568"/>
      <c r="C3541" s="568"/>
      <c r="D3541" s="568"/>
      <c r="E3541" s="568"/>
      <c r="F3541" s="568"/>
      <c r="G3541" s="568"/>
      <c r="H3541" s="175" t="s">
        <v>175</v>
      </c>
      <c r="I3541" s="176">
        <v>33.969993314085094</v>
      </c>
      <c r="J3541" s="177">
        <v>26.54258071713987</v>
      </c>
      <c r="K3541" s="177">
        <v>42.386689899260098</v>
      </c>
      <c r="L3541" s="177">
        <v>10.75978074217209</v>
      </c>
      <c r="M3541" s="180"/>
      <c r="N3541" s="180"/>
      <c r="O3541" s="178">
        <v>1.2477685676106731</v>
      </c>
    </row>
    <row r="3542" spans="1:15" x14ac:dyDescent="0.25">
      <c r="A3542" s="576"/>
      <c r="B3542" s="568"/>
      <c r="C3542" s="568"/>
      <c r="D3542" s="568"/>
      <c r="E3542" s="568"/>
      <c r="F3542" s="568" t="s">
        <v>175</v>
      </c>
      <c r="G3542" s="568" t="s">
        <v>186</v>
      </c>
      <c r="H3542" s="175" t="s">
        <v>187</v>
      </c>
      <c r="I3542" s="176">
        <v>69.952884615384619</v>
      </c>
      <c r="J3542" s="177">
        <v>41.356730769230772</v>
      </c>
      <c r="K3542" s="177">
        <v>27.219711538461539</v>
      </c>
      <c r="L3542" s="177">
        <v>9.7913461538461544</v>
      </c>
      <c r="M3542" s="177">
        <v>0</v>
      </c>
      <c r="N3542" s="177">
        <v>0</v>
      </c>
      <c r="O3542" s="179">
        <v>0.39528208717102409</v>
      </c>
    </row>
    <row r="3543" spans="1:15" x14ac:dyDescent="0.25">
      <c r="A3543" s="576"/>
      <c r="B3543" s="568"/>
      <c r="C3543" s="568"/>
      <c r="D3543" s="568"/>
      <c r="E3543" s="568"/>
      <c r="F3543" s="568"/>
      <c r="G3543" s="568"/>
      <c r="H3543" s="175" t="s">
        <v>54</v>
      </c>
      <c r="I3543" s="176">
        <v>8700.5672902060578</v>
      </c>
      <c r="J3543" s="177">
        <v>6925.2890525985931</v>
      </c>
      <c r="K3543" s="177">
        <v>3604.4989682227365</v>
      </c>
      <c r="L3543" s="177">
        <v>1104.8771985446888</v>
      </c>
      <c r="M3543" s="180"/>
      <c r="N3543" s="180"/>
      <c r="O3543" s="179">
        <v>0.46742449632835331</v>
      </c>
    </row>
    <row r="3544" spans="1:15" x14ac:dyDescent="0.25">
      <c r="A3544" s="576"/>
      <c r="B3544" s="568"/>
      <c r="C3544" s="568"/>
      <c r="D3544" s="568"/>
      <c r="E3544" s="568"/>
      <c r="F3544" s="568"/>
      <c r="G3544" s="568"/>
      <c r="H3544" s="175" t="s">
        <v>175</v>
      </c>
      <c r="I3544" s="176">
        <v>8770.5201748214458</v>
      </c>
      <c r="J3544" s="177">
        <v>6966.6457833678251</v>
      </c>
      <c r="K3544" s="177">
        <v>3631.7186797611985</v>
      </c>
      <c r="L3544" s="177">
        <v>1114.6685446985348</v>
      </c>
      <c r="M3544" s="177">
        <v>0</v>
      </c>
      <c r="N3544" s="177">
        <v>0</v>
      </c>
      <c r="O3544" s="179">
        <v>0.45196540865178275</v>
      </c>
    </row>
    <row r="3545" spans="1:15" x14ac:dyDescent="0.25">
      <c r="A3545" s="576"/>
      <c r="B3545" s="568"/>
      <c r="C3545" s="568"/>
      <c r="D3545" s="568" t="s">
        <v>52</v>
      </c>
      <c r="E3545" s="568" t="s">
        <v>185</v>
      </c>
      <c r="F3545" s="568" t="s">
        <v>129</v>
      </c>
      <c r="G3545" s="568" t="s">
        <v>186</v>
      </c>
      <c r="H3545" s="175" t="s">
        <v>54</v>
      </c>
      <c r="I3545" s="176">
        <v>6.1802767424745584</v>
      </c>
      <c r="J3545" s="177">
        <v>6.1802767424745584</v>
      </c>
      <c r="K3545" s="177">
        <v>11.000892601604715</v>
      </c>
      <c r="L3545" s="177">
        <v>0</v>
      </c>
      <c r="M3545" s="180"/>
      <c r="N3545" s="180"/>
      <c r="O3545" s="178">
        <v>1.7800000000000002</v>
      </c>
    </row>
    <row r="3546" spans="1:15" x14ac:dyDescent="0.25">
      <c r="A3546" s="576"/>
      <c r="B3546" s="568"/>
      <c r="C3546" s="568"/>
      <c r="D3546" s="568"/>
      <c r="E3546" s="568"/>
      <c r="F3546" s="568"/>
      <c r="G3546" s="568"/>
      <c r="H3546" s="175" t="s">
        <v>175</v>
      </c>
      <c r="I3546" s="176">
        <v>6.1802767424745584</v>
      </c>
      <c r="J3546" s="177">
        <v>6.1802767424745584</v>
      </c>
      <c r="K3546" s="177">
        <v>11.000892601604715</v>
      </c>
      <c r="L3546" s="177">
        <v>0</v>
      </c>
      <c r="M3546" s="180"/>
      <c r="N3546" s="180"/>
      <c r="O3546" s="178">
        <v>1.7800000000000002</v>
      </c>
    </row>
    <row r="3547" spans="1:15" x14ac:dyDescent="0.25">
      <c r="A3547" s="576"/>
      <c r="B3547" s="568"/>
      <c r="C3547" s="568"/>
      <c r="D3547" s="568"/>
      <c r="E3547" s="568"/>
      <c r="F3547" s="568" t="s">
        <v>130</v>
      </c>
      <c r="G3547" s="568" t="s">
        <v>186</v>
      </c>
      <c r="H3547" s="175" t="s">
        <v>187</v>
      </c>
      <c r="I3547" s="176">
        <v>3.125</v>
      </c>
      <c r="J3547" s="177">
        <v>3.125</v>
      </c>
      <c r="K3547" s="177">
        <v>2.25</v>
      </c>
      <c r="L3547" s="177">
        <v>1.1875</v>
      </c>
      <c r="M3547" s="177">
        <v>0</v>
      </c>
      <c r="N3547" s="177">
        <v>0</v>
      </c>
      <c r="O3547" s="179">
        <v>0.72</v>
      </c>
    </row>
    <row r="3548" spans="1:15" x14ac:dyDescent="0.25">
      <c r="A3548" s="576"/>
      <c r="B3548" s="568"/>
      <c r="C3548" s="568"/>
      <c r="D3548" s="568"/>
      <c r="E3548" s="568"/>
      <c r="F3548" s="568"/>
      <c r="G3548" s="568"/>
      <c r="H3548" s="175" t="s">
        <v>54</v>
      </c>
      <c r="I3548" s="176">
        <v>237.36833176191948</v>
      </c>
      <c r="J3548" s="177">
        <v>237.36833176191948</v>
      </c>
      <c r="K3548" s="177">
        <v>161.69824869939447</v>
      </c>
      <c r="L3548" s="177">
        <v>33.061218485754196</v>
      </c>
      <c r="M3548" s="180"/>
      <c r="N3548" s="180"/>
      <c r="O3548" s="179">
        <v>0.6812123904614954</v>
      </c>
    </row>
    <row r="3549" spans="1:15" x14ac:dyDescent="0.25">
      <c r="A3549" s="576"/>
      <c r="B3549" s="568"/>
      <c r="C3549" s="568"/>
      <c r="D3549" s="568"/>
      <c r="E3549" s="568"/>
      <c r="F3549" s="568"/>
      <c r="G3549" s="568"/>
      <c r="H3549" s="175" t="s">
        <v>175</v>
      </c>
      <c r="I3549" s="176">
        <v>240.49333176191948</v>
      </c>
      <c r="J3549" s="177">
        <v>240.49333176191948</v>
      </c>
      <c r="K3549" s="177">
        <v>163.94824869939447</v>
      </c>
      <c r="L3549" s="177">
        <v>34.248718485754196</v>
      </c>
      <c r="M3549" s="177">
        <v>0</v>
      </c>
      <c r="N3549" s="177">
        <v>0</v>
      </c>
      <c r="O3549" s="179">
        <v>0.70060619523074763</v>
      </c>
    </row>
    <row r="3550" spans="1:15" x14ac:dyDescent="0.25">
      <c r="A3550" s="576"/>
      <c r="B3550" s="568"/>
      <c r="C3550" s="568"/>
      <c r="D3550" s="568"/>
      <c r="E3550" s="568"/>
      <c r="F3550" s="568" t="s">
        <v>131</v>
      </c>
      <c r="G3550" s="568" t="s">
        <v>186</v>
      </c>
      <c r="H3550" s="175" t="s">
        <v>54</v>
      </c>
      <c r="I3550" s="176">
        <v>6.3051633663842486</v>
      </c>
      <c r="J3550" s="177">
        <v>5.8000358309696693</v>
      </c>
      <c r="K3550" s="177">
        <v>4.8719443620820613</v>
      </c>
      <c r="L3550" s="177">
        <v>2.6922511724882865</v>
      </c>
      <c r="M3550" s="180"/>
      <c r="N3550" s="180"/>
      <c r="O3550" s="179">
        <v>0.77269121813031161</v>
      </c>
    </row>
    <row r="3551" spans="1:15" x14ac:dyDescent="0.25">
      <c r="A3551" s="576"/>
      <c r="B3551" s="568"/>
      <c r="C3551" s="568"/>
      <c r="D3551" s="568"/>
      <c r="E3551" s="568"/>
      <c r="F3551" s="568"/>
      <c r="G3551" s="568"/>
      <c r="H3551" s="175" t="s">
        <v>175</v>
      </c>
      <c r="I3551" s="176">
        <v>6.3051633663842486</v>
      </c>
      <c r="J3551" s="177">
        <v>5.8000358309696693</v>
      </c>
      <c r="K3551" s="177">
        <v>4.8719443620820613</v>
      </c>
      <c r="L3551" s="177">
        <v>2.6922511724882865</v>
      </c>
      <c r="M3551" s="180"/>
      <c r="N3551" s="180"/>
      <c r="O3551" s="179">
        <v>0.77269121813031161</v>
      </c>
    </row>
    <row r="3552" spans="1:15" x14ac:dyDescent="0.25">
      <c r="A3552" s="576"/>
      <c r="B3552" s="568"/>
      <c r="C3552" s="568"/>
      <c r="D3552" s="568"/>
      <c r="E3552" s="568"/>
      <c r="F3552" s="568" t="s">
        <v>132</v>
      </c>
      <c r="G3552" s="568" t="s">
        <v>186</v>
      </c>
      <c r="H3552" s="175" t="s">
        <v>54</v>
      </c>
      <c r="I3552" s="176">
        <v>23.622381310218458</v>
      </c>
      <c r="J3552" s="177">
        <v>17.948918509915671</v>
      </c>
      <c r="K3552" s="177">
        <v>8.3919304688422383</v>
      </c>
      <c r="L3552" s="177">
        <v>1.5062324563463025</v>
      </c>
      <c r="M3552" s="180"/>
      <c r="N3552" s="180"/>
      <c r="O3552" s="179">
        <v>0.35525336580745553</v>
      </c>
    </row>
    <row r="3553" spans="1:15" x14ac:dyDescent="0.25">
      <c r="A3553" s="576"/>
      <c r="B3553" s="568"/>
      <c r="C3553" s="568"/>
      <c r="D3553" s="568"/>
      <c r="E3553" s="568"/>
      <c r="F3553" s="568"/>
      <c r="G3553" s="568"/>
      <c r="H3553" s="175" t="s">
        <v>175</v>
      </c>
      <c r="I3553" s="176">
        <v>23.622381310218458</v>
      </c>
      <c r="J3553" s="177">
        <v>17.948918509915671</v>
      </c>
      <c r="K3553" s="177">
        <v>8.3919304688422383</v>
      </c>
      <c r="L3553" s="177">
        <v>1.5062324563463025</v>
      </c>
      <c r="M3553" s="180"/>
      <c r="N3553" s="180"/>
      <c r="O3553" s="179">
        <v>0.35525336580745553</v>
      </c>
    </row>
    <row r="3554" spans="1:15" x14ac:dyDescent="0.25">
      <c r="A3554" s="576"/>
      <c r="B3554" s="568"/>
      <c r="C3554" s="568"/>
      <c r="D3554" s="568"/>
      <c r="E3554" s="568"/>
      <c r="F3554" s="568" t="s">
        <v>133</v>
      </c>
      <c r="G3554" s="568" t="s">
        <v>186</v>
      </c>
      <c r="H3554" s="175" t="s">
        <v>54</v>
      </c>
      <c r="I3554" s="176">
        <v>75.560171064817197</v>
      </c>
      <c r="J3554" s="177">
        <v>49.242644096592919</v>
      </c>
      <c r="K3554" s="177">
        <v>8.6515898133594771</v>
      </c>
      <c r="L3554" s="177">
        <v>0</v>
      </c>
      <c r="M3554" s="180"/>
      <c r="N3554" s="180"/>
      <c r="O3554" s="179">
        <v>0.11449934127250652</v>
      </c>
    </row>
    <row r="3555" spans="1:15" x14ac:dyDescent="0.25">
      <c r="A3555" s="576"/>
      <c r="B3555" s="568"/>
      <c r="C3555" s="568"/>
      <c r="D3555" s="568"/>
      <c r="E3555" s="568"/>
      <c r="F3555" s="568"/>
      <c r="G3555" s="568"/>
      <c r="H3555" s="175" t="s">
        <v>175</v>
      </c>
      <c r="I3555" s="176">
        <v>75.560171064817197</v>
      </c>
      <c r="J3555" s="177">
        <v>49.242644096592919</v>
      </c>
      <c r="K3555" s="177">
        <v>8.6515898133594771</v>
      </c>
      <c r="L3555" s="177">
        <v>0</v>
      </c>
      <c r="M3555" s="180"/>
      <c r="N3555" s="180"/>
      <c r="O3555" s="179">
        <v>0.11449934127250652</v>
      </c>
    </row>
    <row r="3556" spans="1:15" x14ac:dyDescent="0.25">
      <c r="A3556" s="576"/>
      <c r="B3556" s="568"/>
      <c r="C3556" s="568"/>
      <c r="D3556" s="568"/>
      <c r="E3556" s="568"/>
      <c r="F3556" s="568" t="s">
        <v>134</v>
      </c>
      <c r="G3556" s="568" t="s">
        <v>186</v>
      </c>
      <c r="H3556" s="175" t="s">
        <v>54</v>
      </c>
      <c r="I3556" s="176">
        <v>534.09013829727292</v>
      </c>
      <c r="J3556" s="177">
        <v>501.94498610250429</v>
      </c>
      <c r="K3556" s="177">
        <v>149.78762244913605</v>
      </c>
      <c r="L3556" s="177">
        <v>24.47867943198715</v>
      </c>
      <c r="M3556" s="180"/>
      <c r="N3556" s="180"/>
      <c r="O3556" s="179">
        <v>0.2804538255034485</v>
      </c>
    </row>
    <row r="3557" spans="1:15" x14ac:dyDescent="0.25">
      <c r="A3557" s="576"/>
      <c r="B3557" s="568"/>
      <c r="C3557" s="568"/>
      <c r="D3557" s="568"/>
      <c r="E3557" s="568"/>
      <c r="F3557" s="568"/>
      <c r="G3557" s="568"/>
      <c r="H3557" s="175" t="s">
        <v>175</v>
      </c>
      <c r="I3557" s="176">
        <v>534.09013829727292</v>
      </c>
      <c r="J3557" s="177">
        <v>501.94498610250429</v>
      </c>
      <c r="K3557" s="177">
        <v>149.78762244913605</v>
      </c>
      <c r="L3557" s="177">
        <v>24.47867943198715</v>
      </c>
      <c r="M3557" s="180"/>
      <c r="N3557" s="180"/>
      <c r="O3557" s="179">
        <v>0.2804538255034485</v>
      </c>
    </row>
    <row r="3558" spans="1:15" x14ac:dyDescent="0.25">
      <c r="A3558" s="576"/>
      <c r="B3558" s="568"/>
      <c r="C3558" s="568"/>
      <c r="D3558" s="568"/>
      <c r="E3558" s="568"/>
      <c r="F3558" s="568" t="s">
        <v>135</v>
      </c>
      <c r="G3558" s="568" t="s">
        <v>186</v>
      </c>
      <c r="H3558" s="175" t="s">
        <v>54</v>
      </c>
      <c r="I3558" s="176">
        <v>187.9880651510619</v>
      </c>
      <c r="J3558" s="177">
        <v>157.85164015453827</v>
      </c>
      <c r="K3558" s="177">
        <v>43.202076729634612</v>
      </c>
      <c r="L3558" s="177">
        <v>10.007859333074714</v>
      </c>
      <c r="M3558" s="180"/>
      <c r="N3558" s="180"/>
      <c r="O3558" s="179">
        <v>0.22981286974212242</v>
      </c>
    </row>
    <row r="3559" spans="1:15" x14ac:dyDescent="0.25">
      <c r="A3559" s="576"/>
      <c r="B3559" s="568"/>
      <c r="C3559" s="568"/>
      <c r="D3559" s="568"/>
      <c r="E3559" s="568"/>
      <c r="F3559" s="568"/>
      <c r="G3559" s="568"/>
      <c r="H3559" s="175" t="s">
        <v>175</v>
      </c>
      <c r="I3559" s="176">
        <v>187.9880651510619</v>
      </c>
      <c r="J3559" s="177">
        <v>157.85164015453827</v>
      </c>
      <c r="K3559" s="177">
        <v>43.202076729634612</v>
      </c>
      <c r="L3559" s="177">
        <v>10.007859333074714</v>
      </c>
      <c r="M3559" s="180"/>
      <c r="N3559" s="180"/>
      <c r="O3559" s="179">
        <v>0.22981286974212242</v>
      </c>
    </row>
    <row r="3560" spans="1:15" x14ac:dyDescent="0.25">
      <c r="A3560" s="576"/>
      <c r="B3560" s="568"/>
      <c r="C3560" s="568"/>
      <c r="D3560" s="568"/>
      <c r="E3560" s="568"/>
      <c r="F3560" s="568" t="s">
        <v>175</v>
      </c>
      <c r="G3560" s="568" t="s">
        <v>186</v>
      </c>
      <c r="H3560" s="175" t="s">
        <v>187</v>
      </c>
      <c r="I3560" s="176">
        <v>3.125</v>
      </c>
      <c r="J3560" s="177">
        <v>3.125</v>
      </c>
      <c r="K3560" s="177">
        <v>2.25</v>
      </c>
      <c r="L3560" s="177">
        <v>1.1875</v>
      </c>
      <c r="M3560" s="177">
        <v>0</v>
      </c>
      <c r="N3560" s="177">
        <v>0</v>
      </c>
      <c r="O3560" s="179">
        <v>0.72</v>
      </c>
    </row>
    <row r="3561" spans="1:15" x14ac:dyDescent="0.25">
      <c r="A3561" s="576"/>
      <c r="B3561" s="568"/>
      <c r="C3561" s="568"/>
      <c r="D3561" s="568"/>
      <c r="E3561" s="568"/>
      <c r="F3561" s="568"/>
      <c r="G3561" s="568"/>
      <c r="H3561" s="175" t="s">
        <v>54</v>
      </c>
      <c r="I3561" s="176">
        <v>1071.1145276941488</v>
      </c>
      <c r="J3561" s="177">
        <v>976.33683319891475</v>
      </c>
      <c r="K3561" s="177">
        <v>387.60430512405361</v>
      </c>
      <c r="L3561" s="177">
        <v>71.746240879650657</v>
      </c>
      <c r="M3561" s="180"/>
      <c r="N3561" s="180"/>
      <c r="O3561" s="179">
        <v>0.60198900155961999</v>
      </c>
    </row>
    <row r="3562" spans="1:15" x14ac:dyDescent="0.25">
      <c r="A3562" s="576"/>
      <c r="B3562" s="568"/>
      <c r="C3562" s="568"/>
      <c r="D3562" s="568"/>
      <c r="E3562" s="568"/>
      <c r="F3562" s="568"/>
      <c r="G3562" s="568"/>
      <c r="H3562" s="175" t="s">
        <v>175</v>
      </c>
      <c r="I3562" s="176">
        <v>1074.2395276941488</v>
      </c>
      <c r="J3562" s="177">
        <v>979.46183319891497</v>
      </c>
      <c r="K3562" s="177">
        <v>389.85430512405361</v>
      </c>
      <c r="L3562" s="177">
        <v>72.933740879650642</v>
      </c>
      <c r="M3562" s="177">
        <v>0</v>
      </c>
      <c r="N3562" s="177">
        <v>0</v>
      </c>
      <c r="O3562" s="179">
        <v>0.6167403763646675</v>
      </c>
    </row>
    <row r="3563" spans="1:15" x14ac:dyDescent="0.25">
      <c r="A3563" s="576"/>
      <c r="B3563" s="568"/>
      <c r="C3563" s="568"/>
      <c r="D3563" s="568" t="s">
        <v>175</v>
      </c>
      <c r="E3563" s="568" t="s">
        <v>185</v>
      </c>
      <c r="F3563" s="568" t="s">
        <v>62</v>
      </c>
      <c r="G3563" s="568" t="s">
        <v>186</v>
      </c>
      <c r="H3563" s="175" t="s">
        <v>187</v>
      </c>
      <c r="I3563" s="176">
        <v>38.9873417721519</v>
      </c>
      <c r="J3563" s="177">
        <v>38.9873417721519</v>
      </c>
      <c r="K3563" s="177">
        <v>44.556962025316459</v>
      </c>
      <c r="L3563" s="177">
        <v>8.5632911392405067</v>
      </c>
      <c r="M3563" s="177">
        <v>3.3417721518987342</v>
      </c>
      <c r="N3563" s="177">
        <v>0</v>
      </c>
      <c r="O3563" s="178">
        <v>1.1428571428571428</v>
      </c>
    </row>
    <row r="3564" spans="1:15" x14ac:dyDescent="0.25">
      <c r="A3564" s="576"/>
      <c r="B3564" s="568"/>
      <c r="C3564" s="568"/>
      <c r="D3564" s="568"/>
      <c r="E3564" s="568"/>
      <c r="F3564" s="568"/>
      <c r="G3564" s="568"/>
      <c r="H3564" s="175" t="s">
        <v>54</v>
      </c>
      <c r="I3564" s="176">
        <v>495.81655960111323</v>
      </c>
      <c r="J3564" s="177">
        <v>354.28657317571759</v>
      </c>
      <c r="K3564" s="177">
        <v>247.87215684721434</v>
      </c>
      <c r="L3564" s="177">
        <v>168.58979585475831</v>
      </c>
      <c r="M3564" s="177">
        <v>2.6421071916109993</v>
      </c>
      <c r="N3564" s="180"/>
      <c r="O3564" s="179">
        <v>0.49992714452020048</v>
      </c>
    </row>
    <row r="3565" spans="1:15" x14ac:dyDescent="0.25">
      <c r="A3565" s="576"/>
      <c r="B3565" s="568"/>
      <c r="C3565" s="568"/>
      <c r="D3565" s="568"/>
      <c r="E3565" s="568"/>
      <c r="F3565" s="568"/>
      <c r="G3565" s="568"/>
      <c r="H3565" s="175" t="s">
        <v>175</v>
      </c>
      <c r="I3565" s="176">
        <v>534.80390137326515</v>
      </c>
      <c r="J3565" s="177">
        <v>393.27391494786951</v>
      </c>
      <c r="K3565" s="177">
        <v>292.42911887253081</v>
      </c>
      <c r="L3565" s="177">
        <v>177.15308699399881</v>
      </c>
      <c r="M3565" s="177">
        <v>5.9838793435097335</v>
      </c>
      <c r="N3565" s="177">
        <v>0</v>
      </c>
      <c r="O3565" s="179">
        <v>0.82139214368867164</v>
      </c>
    </row>
    <row r="3566" spans="1:15" x14ac:dyDescent="0.25">
      <c r="A3566" s="576"/>
      <c r="B3566" s="568"/>
      <c r="C3566" s="568"/>
      <c r="D3566" s="568"/>
      <c r="E3566" s="568"/>
      <c r="F3566" s="568" t="s">
        <v>63</v>
      </c>
      <c r="G3566" s="568" t="s">
        <v>186</v>
      </c>
      <c r="H3566" s="175" t="s">
        <v>187</v>
      </c>
      <c r="I3566" s="176">
        <v>265</v>
      </c>
      <c r="J3566" s="177">
        <v>261.95</v>
      </c>
      <c r="K3566" s="177">
        <v>9.25</v>
      </c>
      <c r="L3566" s="177">
        <v>5.8</v>
      </c>
      <c r="M3566" s="177">
        <v>0</v>
      </c>
      <c r="N3566" s="177">
        <v>0</v>
      </c>
      <c r="O3566" s="179">
        <v>3.490566037735849E-2</v>
      </c>
    </row>
    <row r="3567" spans="1:15" x14ac:dyDescent="0.25">
      <c r="A3567" s="576"/>
      <c r="B3567" s="568"/>
      <c r="C3567" s="568"/>
      <c r="D3567" s="568"/>
      <c r="E3567" s="568"/>
      <c r="F3567" s="568"/>
      <c r="G3567" s="568"/>
      <c r="H3567" s="175" t="s">
        <v>54</v>
      </c>
      <c r="I3567" s="176">
        <v>321.41713854918169</v>
      </c>
      <c r="J3567" s="177">
        <v>321.41713854918169</v>
      </c>
      <c r="K3567" s="177">
        <v>252.35751657047715</v>
      </c>
      <c r="L3567" s="177">
        <v>196.72075090294734</v>
      </c>
      <c r="M3567" s="180"/>
      <c r="N3567" s="180"/>
      <c r="O3567" s="179">
        <v>0.78514020039370935</v>
      </c>
    </row>
    <row r="3568" spans="1:15" x14ac:dyDescent="0.25">
      <c r="A3568" s="576"/>
      <c r="B3568" s="568"/>
      <c r="C3568" s="568"/>
      <c r="D3568" s="568"/>
      <c r="E3568" s="568"/>
      <c r="F3568" s="568"/>
      <c r="G3568" s="568"/>
      <c r="H3568" s="175" t="s">
        <v>175</v>
      </c>
      <c r="I3568" s="176">
        <v>586.41713854918169</v>
      </c>
      <c r="J3568" s="177">
        <v>583.36713854918162</v>
      </c>
      <c r="K3568" s="177">
        <v>261.60751657047717</v>
      </c>
      <c r="L3568" s="177">
        <v>202.52075090294736</v>
      </c>
      <c r="M3568" s="177">
        <v>0</v>
      </c>
      <c r="N3568" s="177">
        <v>0</v>
      </c>
      <c r="O3568" s="179">
        <v>0.41002293038553395</v>
      </c>
    </row>
    <row r="3569" spans="1:15" x14ac:dyDescent="0.25">
      <c r="A3569" s="576"/>
      <c r="B3569" s="568"/>
      <c r="C3569" s="568"/>
      <c r="D3569" s="568"/>
      <c r="E3569" s="568"/>
      <c r="F3569" s="568" t="s">
        <v>64</v>
      </c>
      <c r="G3569" s="568" t="s">
        <v>186</v>
      </c>
      <c r="H3569" s="175" t="s">
        <v>187</v>
      </c>
      <c r="I3569" s="176">
        <v>71.378571428571419</v>
      </c>
      <c r="J3569" s="177">
        <v>71.378571428571419</v>
      </c>
      <c r="K3569" s="177">
        <v>92.303571428571431</v>
      </c>
      <c r="L3569" s="177">
        <v>58.017857142857146</v>
      </c>
      <c r="M3569" s="177">
        <v>2.839285714285714</v>
      </c>
      <c r="N3569" s="181">
        <v>0.10714285714285715</v>
      </c>
      <c r="O3569" s="178">
        <v>1.2931552086460525</v>
      </c>
    </row>
    <row r="3570" spans="1:15" x14ac:dyDescent="0.25">
      <c r="A3570" s="576"/>
      <c r="B3570" s="568"/>
      <c r="C3570" s="568"/>
      <c r="D3570" s="568"/>
      <c r="E3570" s="568"/>
      <c r="F3570" s="568"/>
      <c r="G3570" s="568"/>
      <c r="H3570" s="175" t="s">
        <v>54</v>
      </c>
      <c r="I3570" s="176">
        <v>1363.5640822154371</v>
      </c>
      <c r="J3570" s="177">
        <v>1291.4320521953439</v>
      </c>
      <c r="K3570" s="177">
        <v>844.21587075382956</v>
      </c>
      <c r="L3570" s="177">
        <v>501.72489311550345</v>
      </c>
      <c r="M3570" s="177">
        <v>3.4466509369440814</v>
      </c>
      <c r="N3570" s="177">
        <v>3.4466509369440814</v>
      </c>
      <c r="O3570" s="179">
        <v>0.61912445609611411</v>
      </c>
    </row>
    <row r="3571" spans="1:15" x14ac:dyDescent="0.25">
      <c r="A3571" s="576"/>
      <c r="B3571" s="568"/>
      <c r="C3571" s="568"/>
      <c r="D3571" s="568"/>
      <c r="E3571" s="568"/>
      <c r="F3571" s="568"/>
      <c r="G3571" s="568"/>
      <c r="H3571" s="175" t="s">
        <v>175</v>
      </c>
      <c r="I3571" s="176">
        <v>1434.9426536440085</v>
      </c>
      <c r="J3571" s="177">
        <v>1362.8106236239153</v>
      </c>
      <c r="K3571" s="177">
        <v>936.51944218240101</v>
      </c>
      <c r="L3571" s="177">
        <v>559.74275025836062</v>
      </c>
      <c r="M3571" s="177">
        <v>6.2859366512297949</v>
      </c>
      <c r="N3571" s="177">
        <v>3.5537937940869386</v>
      </c>
      <c r="O3571" s="179">
        <v>0.95613983237108324</v>
      </c>
    </row>
    <row r="3572" spans="1:15" x14ac:dyDescent="0.25">
      <c r="A3572" s="576"/>
      <c r="B3572" s="568"/>
      <c r="C3572" s="568"/>
      <c r="D3572" s="568"/>
      <c r="E3572" s="568"/>
      <c r="F3572" s="568" t="s">
        <v>65</v>
      </c>
      <c r="G3572" s="568" t="s">
        <v>186</v>
      </c>
      <c r="H3572" s="175" t="s">
        <v>187</v>
      </c>
      <c r="I3572" s="176">
        <v>67.676767676767682</v>
      </c>
      <c r="J3572" s="177">
        <v>67.676767676767682</v>
      </c>
      <c r="K3572" s="177">
        <v>66.515151515151516</v>
      </c>
      <c r="L3572" s="177">
        <v>66.48989898989899</v>
      </c>
      <c r="M3572" s="177">
        <v>4.191919191919192</v>
      </c>
      <c r="N3572" s="177">
        <v>1.0606060606060608</v>
      </c>
      <c r="O3572" s="179">
        <v>0.98283582089552235</v>
      </c>
    </row>
    <row r="3573" spans="1:15" x14ac:dyDescent="0.25">
      <c r="A3573" s="576"/>
      <c r="B3573" s="568"/>
      <c r="C3573" s="568"/>
      <c r="D3573" s="568"/>
      <c r="E3573" s="568"/>
      <c r="F3573" s="568"/>
      <c r="G3573" s="568"/>
      <c r="H3573" s="175" t="s">
        <v>54</v>
      </c>
      <c r="I3573" s="176">
        <v>134.58298032835432</v>
      </c>
      <c r="J3573" s="177">
        <v>120.97685088193684</v>
      </c>
      <c r="K3573" s="177">
        <v>161.58416036156021</v>
      </c>
      <c r="L3573" s="177">
        <v>131.12083492866071</v>
      </c>
      <c r="M3573" s="180"/>
      <c r="N3573" s="180"/>
      <c r="O3573" s="178">
        <v>1.2006284893329651</v>
      </c>
    </row>
    <row r="3574" spans="1:15" x14ac:dyDescent="0.25">
      <c r="A3574" s="576"/>
      <c r="B3574" s="568"/>
      <c r="C3574" s="568"/>
      <c r="D3574" s="568"/>
      <c r="E3574" s="568"/>
      <c r="F3574" s="568"/>
      <c r="G3574" s="568"/>
      <c r="H3574" s="175" t="s">
        <v>175</v>
      </c>
      <c r="I3574" s="176">
        <v>202.25974800512199</v>
      </c>
      <c r="J3574" s="177">
        <v>188.65361855870452</v>
      </c>
      <c r="K3574" s="177">
        <v>228.09931187671174</v>
      </c>
      <c r="L3574" s="177">
        <v>197.6107339185597</v>
      </c>
      <c r="M3574" s="177">
        <v>4.191919191919192</v>
      </c>
      <c r="N3574" s="177">
        <v>1.0606060606060608</v>
      </c>
      <c r="O3574" s="178">
        <v>1.0917321551142436</v>
      </c>
    </row>
    <row r="3575" spans="1:15" x14ac:dyDescent="0.25">
      <c r="A3575" s="576"/>
      <c r="B3575" s="568"/>
      <c r="C3575" s="568"/>
      <c r="D3575" s="568"/>
      <c r="E3575" s="568"/>
      <c r="F3575" s="568" t="s">
        <v>66</v>
      </c>
      <c r="G3575" s="568" t="s">
        <v>186</v>
      </c>
      <c r="H3575" s="175" t="s">
        <v>187</v>
      </c>
      <c r="I3575" s="176">
        <v>23.023255813953487</v>
      </c>
      <c r="J3575" s="177">
        <v>23.023255813953487</v>
      </c>
      <c r="K3575" s="177">
        <v>18.034883720930235</v>
      </c>
      <c r="L3575" s="177">
        <v>16.308139534883722</v>
      </c>
      <c r="M3575" s="177">
        <v>0</v>
      </c>
      <c r="N3575" s="177">
        <v>0</v>
      </c>
      <c r="O3575" s="179">
        <v>0.78333333333333355</v>
      </c>
    </row>
    <row r="3576" spans="1:15" x14ac:dyDescent="0.25">
      <c r="A3576" s="576"/>
      <c r="B3576" s="568"/>
      <c r="C3576" s="568"/>
      <c r="D3576" s="568"/>
      <c r="E3576" s="568"/>
      <c r="F3576" s="568"/>
      <c r="G3576" s="568"/>
      <c r="H3576" s="175" t="s">
        <v>54</v>
      </c>
      <c r="I3576" s="176">
        <v>481.85173167613766</v>
      </c>
      <c r="J3576" s="177">
        <v>436.74078653449271</v>
      </c>
      <c r="K3576" s="177">
        <v>211.92492443774</v>
      </c>
      <c r="L3576" s="177">
        <v>60.140623822135439</v>
      </c>
      <c r="M3576" s="180"/>
      <c r="N3576" s="180"/>
      <c r="O3576" s="179">
        <v>0.43981355779412046</v>
      </c>
    </row>
    <row r="3577" spans="1:15" x14ac:dyDescent="0.25">
      <c r="A3577" s="576"/>
      <c r="B3577" s="568"/>
      <c r="C3577" s="568"/>
      <c r="D3577" s="568"/>
      <c r="E3577" s="568"/>
      <c r="F3577" s="568"/>
      <c r="G3577" s="568"/>
      <c r="H3577" s="175" t="s">
        <v>175</v>
      </c>
      <c r="I3577" s="176">
        <v>504.87498749009114</v>
      </c>
      <c r="J3577" s="177">
        <v>459.7640423484462</v>
      </c>
      <c r="K3577" s="177">
        <v>229.95980815867023</v>
      </c>
      <c r="L3577" s="177">
        <v>76.44876335701916</v>
      </c>
      <c r="M3577" s="177">
        <v>0</v>
      </c>
      <c r="N3577" s="177">
        <v>0</v>
      </c>
      <c r="O3577" s="179">
        <v>0.61157344556372695</v>
      </c>
    </row>
    <row r="3578" spans="1:15" x14ac:dyDescent="0.25">
      <c r="A3578" s="576"/>
      <c r="B3578" s="568"/>
      <c r="C3578" s="568"/>
      <c r="D3578" s="568"/>
      <c r="E3578" s="568"/>
      <c r="F3578" s="568" t="s">
        <v>69</v>
      </c>
      <c r="G3578" s="568" t="s">
        <v>186</v>
      </c>
      <c r="H3578" s="175" t="s">
        <v>187</v>
      </c>
      <c r="I3578" s="182">
        <v>0.25</v>
      </c>
      <c r="J3578" s="181">
        <v>0.25</v>
      </c>
      <c r="K3578" s="181">
        <v>0.15</v>
      </c>
      <c r="L3578" s="181">
        <v>0.1</v>
      </c>
      <c r="M3578" s="177">
        <v>0</v>
      </c>
      <c r="N3578" s="177">
        <v>0</v>
      </c>
      <c r="O3578" s="179">
        <v>0.6</v>
      </c>
    </row>
    <row r="3579" spans="1:15" x14ac:dyDescent="0.25">
      <c r="A3579" s="576"/>
      <c r="B3579" s="568"/>
      <c r="C3579" s="568"/>
      <c r="D3579" s="568"/>
      <c r="E3579" s="568"/>
      <c r="F3579" s="568"/>
      <c r="G3579" s="568"/>
      <c r="H3579" s="175" t="s">
        <v>175</v>
      </c>
      <c r="I3579" s="182">
        <v>0.25</v>
      </c>
      <c r="J3579" s="181">
        <v>0.25</v>
      </c>
      <c r="K3579" s="181">
        <v>0.15</v>
      </c>
      <c r="L3579" s="181">
        <v>0.1</v>
      </c>
      <c r="M3579" s="177">
        <v>0</v>
      </c>
      <c r="N3579" s="177">
        <v>0</v>
      </c>
      <c r="O3579" s="179">
        <v>0.6</v>
      </c>
    </row>
    <row r="3580" spans="1:15" x14ac:dyDescent="0.25">
      <c r="A3580" s="576"/>
      <c r="B3580" s="568"/>
      <c r="C3580" s="568"/>
      <c r="D3580" s="568"/>
      <c r="E3580" s="568"/>
      <c r="F3580" s="568" t="s">
        <v>72</v>
      </c>
      <c r="G3580" s="568" t="s">
        <v>186</v>
      </c>
      <c r="H3580" s="175" t="s">
        <v>187</v>
      </c>
      <c r="I3580" s="182">
        <v>0.125</v>
      </c>
      <c r="J3580" s="181">
        <v>0.125</v>
      </c>
      <c r="K3580" s="180"/>
      <c r="L3580" s="177">
        <v>0</v>
      </c>
      <c r="M3580" s="177">
        <v>0</v>
      </c>
      <c r="N3580" s="177">
        <v>0</v>
      </c>
      <c r="O3580" s="183"/>
    </row>
    <row r="3581" spans="1:15" x14ac:dyDescent="0.25">
      <c r="A3581" s="576"/>
      <c r="B3581" s="568"/>
      <c r="C3581" s="568"/>
      <c r="D3581" s="568"/>
      <c r="E3581" s="568"/>
      <c r="F3581" s="568"/>
      <c r="G3581" s="568"/>
      <c r="H3581" s="175" t="s">
        <v>175</v>
      </c>
      <c r="I3581" s="182">
        <v>0.125</v>
      </c>
      <c r="J3581" s="181">
        <v>0.125</v>
      </c>
      <c r="K3581" s="180"/>
      <c r="L3581" s="177">
        <v>0</v>
      </c>
      <c r="M3581" s="177">
        <v>0</v>
      </c>
      <c r="N3581" s="177">
        <v>0</v>
      </c>
      <c r="O3581" s="183"/>
    </row>
    <row r="3582" spans="1:15" x14ac:dyDescent="0.25">
      <c r="A3582" s="576"/>
      <c r="B3582" s="568"/>
      <c r="C3582" s="568"/>
      <c r="D3582" s="568"/>
      <c r="E3582" s="568"/>
      <c r="F3582" s="568" t="s">
        <v>75</v>
      </c>
      <c r="G3582" s="568" t="s">
        <v>186</v>
      </c>
      <c r="H3582" s="175" t="s">
        <v>54</v>
      </c>
      <c r="I3582" s="176">
        <v>2.6703126695967194</v>
      </c>
      <c r="J3582" s="177">
        <v>2.6703126695967194</v>
      </c>
      <c r="K3582" s="177">
        <v>4.6997502984902262</v>
      </c>
      <c r="L3582" s="177">
        <v>2.8198501790941357</v>
      </c>
      <c r="M3582" s="180"/>
      <c r="N3582" s="180"/>
      <c r="O3582" s="178">
        <v>1.76</v>
      </c>
    </row>
    <row r="3583" spans="1:15" x14ac:dyDescent="0.25">
      <c r="A3583" s="576"/>
      <c r="B3583" s="568"/>
      <c r="C3583" s="568"/>
      <c r="D3583" s="568"/>
      <c r="E3583" s="568"/>
      <c r="F3583" s="568"/>
      <c r="G3583" s="568"/>
      <c r="H3583" s="175" t="s">
        <v>175</v>
      </c>
      <c r="I3583" s="176">
        <v>2.6703126695967194</v>
      </c>
      <c r="J3583" s="177">
        <v>2.6703126695967194</v>
      </c>
      <c r="K3583" s="177">
        <v>4.6997502984902262</v>
      </c>
      <c r="L3583" s="177">
        <v>2.8198501790941357</v>
      </c>
      <c r="M3583" s="180"/>
      <c r="N3583" s="180"/>
      <c r="O3583" s="178">
        <v>1.76</v>
      </c>
    </row>
    <row r="3584" spans="1:15" x14ac:dyDescent="0.25">
      <c r="A3584" s="576"/>
      <c r="B3584" s="568"/>
      <c r="C3584" s="568"/>
      <c r="D3584" s="568"/>
      <c r="E3584" s="568"/>
      <c r="F3584" s="568" t="s">
        <v>76</v>
      </c>
      <c r="G3584" s="568" t="s">
        <v>186</v>
      </c>
      <c r="H3584" s="175" t="s">
        <v>187</v>
      </c>
      <c r="I3584" s="176">
        <v>10</v>
      </c>
      <c r="J3584" s="177">
        <v>10</v>
      </c>
      <c r="K3584" s="177">
        <v>7.5</v>
      </c>
      <c r="L3584" s="177">
        <v>5</v>
      </c>
      <c r="M3584" s="177">
        <v>0</v>
      </c>
      <c r="N3584" s="177">
        <v>0</v>
      </c>
      <c r="O3584" s="179">
        <v>0.75</v>
      </c>
    </row>
    <row r="3585" spans="1:15" x14ac:dyDescent="0.25">
      <c r="A3585" s="576"/>
      <c r="B3585" s="568"/>
      <c r="C3585" s="568"/>
      <c r="D3585" s="568"/>
      <c r="E3585" s="568"/>
      <c r="F3585" s="568"/>
      <c r="G3585" s="568"/>
      <c r="H3585" s="175" t="s">
        <v>175</v>
      </c>
      <c r="I3585" s="176">
        <v>10</v>
      </c>
      <c r="J3585" s="177">
        <v>10</v>
      </c>
      <c r="K3585" s="177">
        <v>7.5</v>
      </c>
      <c r="L3585" s="177">
        <v>5</v>
      </c>
      <c r="M3585" s="177">
        <v>0</v>
      </c>
      <c r="N3585" s="177">
        <v>0</v>
      </c>
      <c r="O3585" s="179">
        <v>0.75</v>
      </c>
    </row>
    <row r="3586" spans="1:15" x14ac:dyDescent="0.25">
      <c r="A3586" s="576"/>
      <c r="B3586" s="568"/>
      <c r="C3586" s="568"/>
      <c r="D3586" s="568"/>
      <c r="E3586" s="568"/>
      <c r="F3586" s="568" t="s">
        <v>79</v>
      </c>
      <c r="G3586" s="568" t="s">
        <v>186</v>
      </c>
      <c r="H3586" s="175" t="s">
        <v>54</v>
      </c>
      <c r="I3586" s="176">
        <v>110.08676191047539</v>
      </c>
      <c r="J3586" s="177">
        <v>110.08676191047539</v>
      </c>
      <c r="K3586" s="177">
        <v>60.038457561360104</v>
      </c>
      <c r="L3586" s="177">
        <v>32.136730855894186</v>
      </c>
      <c r="M3586" s="180"/>
      <c r="N3586" s="180"/>
      <c r="O3586" s="179">
        <v>0.54537399882998194</v>
      </c>
    </row>
    <row r="3587" spans="1:15" x14ac:dyDescent="0.25">
      <c r="A3587" s="576"/>
      <c r="B3587" s="568"/>
      <c r="C3587" s="568"/>
      <c r="D3587" s="568"/>
      <c r="E3587" s="568"/>
      <c r="F3587" s="568"/>
      <c r="G3587" s="568"/>
      <c r="H3587" s="175" t="s">
        <v>175</v>
      </c>
      <c r="I3587" s="176">
        <v>110.08676191047539</v>
      </c>
      <c r="J3587" s="177">
        <v>110.08676191047539</v>
      </c>
      <c r="K3587" s="177">
        <v>60.038457561360104</v>
      </c>
      <c r="L3587" s="177">
        <v>32.136730855894186</v>
      </c>
      <c r="M3587" s="180"/>
      <c r="N3587" s="180"/>
      <c r="O3587" s="179">
        <v>0.54537399882998194</v>
      </c>
    </row>
    <row r="3588" spans="1:15" x14ac:dyDescent="0.25">
      <c r="A3588" s="576"/>
      <c r="B3588" s="568"/>
      <c r="C3588" s="568"/>
      <c r="D3588" s="568"/>
      <c r="E3588" s="568"/>
      <c r="F3588" s="568" t="s">
        <v>80</v>
      </c>
      <c r="G3588" s="568" t="s">
        <v>186</v>
      </c>
      <c r="H3588" s="175" t="s">
        <v>54</v>
      </c>
      <c r="I3588" s="176">
        <v>67.538053812878019</v>
      </c>
      <c r="J3588" s="177">
        <v>43.112883865987669</v>
      </c>
      <c r="K3588" s="177">
        <v>18.464248203180528</v>
      </c>
      <c r="L3588" s="177">
        <v>6.6528261551986425</v>
      </c>
      <c r="M3588" s="180"/>
      <c r="N3588" s="180"/>
      <c r="O3588" s="179">
        <v>0.27339029126213588</v>
      </c>
    </row>
    <row r="3589" spans="1:15" x14ac:dyDescent="0.25">
      <c r="A3589" s="576"/>
      <c r="B3589" s="568"/>
      <c r="C3589" s="568"/>
      <c r="D3589" s="568"/>
      <c r="E3589" s="568"/>
      <c r="F3589" s="568"/>
      <c r="G3589" s="568"/>
      <c r="H3589" s="175" t="s">
        <v>175</v>
      </c>
      <c r="I3589" s="176">
        <v>67.538053812878019</v>
      </c>
      <c r="J3589" s="177">
        <v>43.112883865987669</v>
      </c>
      <c r="K3589" s="177">
        <v>18.464248203180528</v>
      </c>
      <c r="L3589" s="177">
        <v>6.6528261551986425</v>
      </c>
      <c r="M3589" s="180"/>
      <c r="N3589" s="180"/>
      <c r="O3589" s="179">
        <v>0.27339029126213588</v>
      </c>
    </row>
    <row r="3590" spans="1:15" x14ac:dyDescent="0.25">
      <c r="A3590" s="576"/>
      <c r="B3590" s="568"/>
      <c r="C3590" s="568"/>
      <c r="D3590" s="568"/>
      <c r="E3590" s="568"/>
      <c r="F3590" s="568" t="s">
        <v>81</v>
      </c>
      <c r="G3590" s="568" t="s">
        <v>186</v>
      </c>
      <c r="H3590" s="175" t="s">
        <v>187</v>
      </c>
      <c r="I3590" s="176">
        <v>19.285714285714285</v>
      </c>
      <c r="J3590" s="177">
        <v>19.285714285714285</v>
      </c>
      <c r="K3590" s="177">
        <v>6.4285714285714288</v>
      </c>
      <c r="L3590" s="177">
        <v>6.4285714285714288</v>
      </c>
      <c r="M3590" s="177">
        <v>0</v>
      </c>
      <c r="N3590" s="177">
        <v>0</v>
      </c>
      <c r="O3590" s="179">
        <v>0.33333333333333337</v>
      </c>
    </row>
    <row r="3591" spans="1:15" x14ac:dyDescent="0.25">
      <c r="A3591" s="576"/>
      <c r="B3591" s="568"/>
      <c r="C3591" s="568"/>
      <c r="D3591" s="568"/>
      <c r="E3591" s="568"/>
      <c r="F3591" s="568"/>
      <c r="G3591" s="568"/>
      <c r="H3591" s="175" t="s">
        <v>175</v>
      </c>
      <c r="I3591" s="176">
        <v>19.285714285714285</v>
      </c>
      <c r="J3591" s="177">
        <v>19.285714285714285</v>
      </c>
      <c r="K3591" s="177">
        <v>6.4285714285714288</v>
      </c>
      <c r="L3591" s="177">
        <v>6.4285714285714288</v>
      </c>
      <c r="M3591" s="177">
        <v>0</v>
      </c>
      <c r="N3591" s="177">
        <v>0</v>
      </c>
      <c r="O3591" s="179">
        <v>0.33333333333333337</v>
      </c>
    </row>
    <row r="3592" spans="1:15" x14ac:dyDescent="0.25">
      <c r="A3592" s="576"/>
      <c r="B3592" s="568"/>
      <c r="C3592" s="568"/>
      <c r="D3592" s="568"/>
      <c r="E3592" s="568"/>
      <c r="F3592" s="568" t="s">
        <v>82</v>
      </c>
      <c r="G3592" s="568" t="s">
        <v>186</v>
      </c>
      <c r="H3592" s="175" t="s">
        <v>187</v>
      </c>
      <c r="I3592" s="176">
        <v>10</v>
      </c>
      <c r="J3592" s="177">
        <v>10</v>
      </c>
      <c r="K3592" s="177">
        <v>15.2</v>
      </c>
      <c r="L3592" s="177">
        <v>15</v>
      </c>
      <c r="M3592" s="177">
        <v>0</v>
      </c>
      <c r="N3592" s="177">
        <v>0</v>
      </c>
      <c r="O3592" s="178">
        <v>1.52</v>
      </c>
    </row>
    <row r="3593" spans="1:15" x14ac:dyDescent="0.25">
      <c r="A3593" s="576"/>
      <c r="B3593" s="568"/>
      <c r="C3593" s="568"/>
      <c r="D3593" s="568"/>
      <c r="E3593" s="568"/>
      <c r="F3593" s="568"/>
      <c r="G3593" s="568"/>
      <c r="H3593" s="175" t="s">
        <v>54</v>
      </c>
      <c r="I3593" s="176">
        <v>8.4889815621817899</v>
      </c>
      <c r="J3593" s="177">
        <v>8.4889815621817899</v>
      </c>
      <c r="K3593" s="177">
        <v>6.0441548722734337</v>
      </c>
      <c r="L3593" s="177">
        <v>4.533116154205076</v>
      </c>
      <c r="M3593" s="180"/>
      <c r="N3593" s="180"/>
      <c r="O3593" s="179">
        <v>0.71199999999999997</v>
      </c>
    </row>
    <row r="3594" spans="1:15" x14ac:dyDescent="0.25">
      <c r="A3594" s="576"/>
      <c r="B3594" s="568"/>
      <c r="C3594" s="568"/>
      <c r="D3594" s="568"/>
      <c r="E3594" s="568"/>
      <c r="F3594" s="568"/>
      <c r="G3594" s="568"/>
      <c r="H3594" s="175" t="s">
        <v>175</v>
      </c>
      <c r="I3594" s="176">
        <v>18.488981562181792</v>
      </c>
      <c r="J3594" s="177">
        <v>18.488981562181792</v>
      </c>
      <c r="K3594" s="177">
        <v>21.244154872273434</v>
      </c>
      <c r="L3594" s="177">
        <v>19.533116154205075</v>
      </c>
      <c r="M3594" s="177">
        <v>0</v>
      </c>
      <c r="N3594" s="177">
        <v>0</v>
      </c>
      <c r="O3594" s="178">
        <v>1.1160000000000001</v>
      </c>
    </row>
    <row r="3595" spans="1:15" x14ac:dyDescent="0.25">
      <c r="A3595" s="576"/>
      <c r="B3595" s="568"/>
      <c r="C3595" s="568"/>
      <c r="D3595" s="568"/>
      <c r="E3595" s="568"/>
      <c r="F3595" s="568" t="s">
        <v>83</v>
      </c>
      <c r="G3595" s="568" t="s">
        <v>186</v>
      </c>
      <c r="H3595" s="175" t="s">
        <v>54</v>
      </c>
      <c r="I3595" s="176">
        <v>64.976916588267414</v>
      </c>
      <c r="J3595" s="177">
        <v>64.976916588267414</v>
      </c>
      <c r="K3595" s="177">
        <v>40.128789168995517</v>
      </c>
      <c r="L3595" s="177">
        <v>18.564363854595236</v>
      </c>
      <c r="M3595" s="180"/>
      <c r="N3595" s="180"/>
      <c r="O3595" s="179">
        <v>0.61758530992283789</v>
      </c>
    </row>
    <row r="3596" spans="1:15" x14ac:dyDescent="0.25">
      <c r="A3596" s="576"/>
      <c r="B3596" s="568"/>
      <c r="C3596" s="568"/>
      <c r="D3596" s="568"/>
      <c r="E3596" s="568"/>
      <c r="F3596" s="568"/>
      <c r="G3596" s="568"/>
      <c r="H3596" s="175" t="s">
        <v>175</v>
      </c>
      <c r="I3596" s="176">
        <v>64.976916588267414</v>
      </c>
      <c r="J3596" s="177">
        <v>64.976916588267414</v>
      </c>
      <c r="K3596" s="177">
        <v>40.128789168995517</v>
      </c>
      <c r="L3596" s="177">
        <v>18.564363854595236</v>
      </c>
      <c r="M3596" s="180"/>
      <c r="N3596" s="180"/>
      <c r="O3596" s="179">
        <v>0.61758530992283789</v>
      </c>
    </row>
    <row r="3597" spans="1:15" x14ac:dyDescent="0.25">
      <c r="A3597" s="576"/>
      <c r="B3597" s="568"/>
      <c r="C3597" s="568"/>
      <c r="D3597" s="568"/>
      <c r="E3597" s="568"/>
      <c r="F3597" s="568" t="s">
        <v>84</v>
      </c>
      <c r="G3597" s="568" t="s">
        <v>186</v>
      </c>
      <c r="H3597" s="175" t="s">
        <v>54</v>
      </c>
      <c r="I3597" s="176">
        <v>11.172660280068893</v>
      </c>
      <c r="J3597" s="177">
        <v>11.172660280068893</v>
      </c>
      <c r="K3597" s="177">
        <v>15.909868238818103</v>
      </c>
      <c r="L3597" s="177">
        <v>15.909868238818103</v>
      </c>
      <c r="M3597" s="180"/>
      <c r="N3597" s="180"/>
      <c r="O3597" s="178">
        <v>1.4239999999999999</v>
      </c>
    </row>
    <row r="3598" spans="1:15" x14ac:dyDescent="0.25">
      <c r="A3598" s="576"/>
      <c r="B3598" s="568"/>
      <c r="C3598" s="568"/>
      <c r="D3598" s="568"/>
      <c r="E3598" s="568"/>
      <c r="F3598" s="568"/>
      <c r="G3598" s="568"/>
      <c r="H3598" s="175" t="s">
        <v>175</v>
      </c>
      <c r="I3598" s="176">
        <v>11.172660280068893</v>
      </c>
      <c r="J3598" s="177">
        <v>11.172660280068893</v>
      </c>
      <c r="K3598" s="177">
        <v>15.909868238818103</v>
      </c>
      <c r="L3598" s="177">
        <v>15.909868238818103</v>
      </c>
      <c r="M3598" s="180"/>
      <c r="N3598" s="180"/>
      <c r="O3598" s="178">
        <v>1.4239999999999999</v>
      </c>
    </row>
    <row r="3599" spans="1:15" x14ac:dyDescent="0.25">
      <c r="A3599" s="576"/>
      <c r="B3599" s="568"/>
      <c r="C3599" s="568"/>
      <c r="D3599" s="568"/>
      <c r="E3599" s="568"/>
      <c r="F3599" s="568" t="s">
        <v>87</v>
      </c>
      <c r="G3599" s="568" t="s">
        <v>186</v>
      </c>
      <c r="H3599" s="175" t="s">
        <v>187</v>
      </c>
      <c r="I3599" s="182">
        <v>0.4375</v>
      </c>
      <c r="J3599" s="181">
        <v>0.4375</v>
      </c>
      <c r="K3599" s="181">
        <v>0.4375</v>
      </c>
      <c r="L3599" s="181">
        <v>0.35000000000000003</v>
      </c>
      <c r="M3599" s="177">
        <v>0</v>
      </c>
      <c r="N3599" s="177">
        <v>0</v>
      </c>
      <c r="O3599" s="178">
        <v>1</v>
      </c>
    </row>
    <row r="3600" spans="1:15" x14ac:dyDescent="0.25">
      <c r="A3600" s="576"/>
      <c r="B3600" s="568"/>
      <c r="C3600" s="568"/>
      <c r="D3600" s="568"/>
      <c r="E3600" s="568"/>
      <c r="F3600" s="568"/>
      <c r="G3600" s="568"/>
      <c r="H3600" s="175" t="s">
        <v>175</v>
      </c>
      <c r="I3600" s="182">
        <v>0.4375</v>
      </c>
      <c r="J3600" s="181">
        <v>0.4375</v>
      </c>
      <c r="K3600" s="181">
        <v>0.4375</v>
      </c>
      <c r="L3600" s="181">
        <v>0.35000000000000003</v>
      </c>
      <c r="M3600" s="177">
        <v>0</v>
      </c>
      <c r="N3600" s="177">
        <v>0</v>
      </c>
      <c r="O3600" s="178">
        <v>1</v>
      </c>
    </row>
    <row r="3601" spans="1:15" x14ac:dyDescent="0.25">
      <c r="A3601" s="576"/>
      <c r="B3601" s="568"/>
      <c r="C3601" s="568"/>
      <c r="D3601" s="568"/>
      <c r="E3601" s="568"/>
      <c r="F3601" s="568" t="s">
        <v>89</v>
      </c>
      <c r="G3601" s="568" t="s">
        <v>186</v>
      </c>
      <c r="H3601" s="175" t="s">
        <v>54</v>
      </c>
      <c r="I3601" s="176">
        <v>4.75774418088921</v>
      </c>
      <c r="J3601" s="177">
        <v>4.75774418088921</v>
      </c>
      <c r="K3601" s="177">
        <v>5.0812707851896768</v>
      </c>
      <c r="L3601" s="177">
        <v>1.6937569283965588</v>
      </c>
      <c r="M3601" s="180"/>
      <c r="N3601" s="180"/>
      <c r="O3601" s="178">
        <v>1.0680000000000001</v>
      </c>
    </row>
    <row r="3602" spans="1:15" x14ac:dyDescent="0.25">
      <c r="A3602" s="576"/>
      <c r="B3602" s="568"/>
      <c r="C3602" s="568"/>
      <c r="D3602" s="568"/>
      <c r="E3602" s="568"/>
      <c r="F3602" s="568"/>
      <c r="G3602" s="568"/>
      <c r="H3602" s="175" t="s">
        <v>175</v>
      </c>
      <c r="I3602" s="176">
        <v>4.75774418088921</v>
      </c>
      <c r="J3602" s="177">
        <v>4.75774418088921</v>
      </c>
      <c r="K3602" s="177">
        <v>5.0812707851896768</v>
      </c>
      <c r="L3602" s="177">
        <v>1.6937569283965588</v>
      </c>
      <c r="M3602" s="180"/>
      <c r="N3602" s="180"/>
      <c r="O3602" s="178">
        <v>1.0680000000000001</v>
      </c>
    </row>
    <row r="3603" spans="1:15" x14ac:dyDescent="0.25">
      <c r="A3603" s="576"/>
      <c r="B3603" s="568"/>
      <c r="C3603" s="568"/>
      <c r="D3603" s="568"/>
      <c r="E3603" s="568"/>
      <c r="F3603" s="568" t="s">
        <v>90</v>
      </c>
      <c r="G3603" s="568" t="s">
        <v>186</v>
      </c>
      <c r="H3603" s="175" t="s">
        <v>54</v>
      </c>
      <c r="I3603" s="176">
        <v>13.448453836361109</v>
      </c>
      <c r="J3603" s="177">
        <v>13.448453836361109</v>
      </c>
      <c r="K3603" s="180"/>
      <c r="L3603" s="180"/>
      <c r="M3603" s="180"/>
      <c r="N3603" s="180"/>
      <c r="O3603" s="183"/>
    </row>
    <row r="3604" spans="1:15" x14ac:dyDescent="0.25">
      <c r="A3604" s="576"/>
      <c r="B3604" s="568"/>
      <c r="C3604" s="568"/>
      <c r="D3604" s="568"/>
      <c r="E3604" s="568"/>
      <c r="F3604" s="568"/>
      <c r="G3604" s="568"/>
      <c r="H3604" s="175" t="s">
        <v>175</v>
      </c>
      <c r="I3604" s="176">
        <v>13.448453836361109</v>
      </c>
      <c r="J3604" s="177">
        <v>13.448453836361109</v>
      </c>
      <c r="K3604" s="180"/>
      <c r="L3604" s="180"/>
      <c r="M3604" s="180"/>
      <c r="N3604" s="180"/>
      <c r="O3604" s="183"/>
    </row>
    <row r="3605" spans="1:15" x14ac:dyDescent="0.25">
      <c r="A3605" s="576"/>
      <c r="B3605" s="568"/>
      <c r="C3605" s="568"/>
      <c r="D3605" s="568"/>
      <c r="E3605" s="568"/>
      <c r="F3605" s="568" t="s">
        <v>93</v>
      </c>
      <c r="G3605" s="568" t="s">
        <v>186</v>
      </c>
      <c r="H3605" s="175" t="s">
        <v>54</v>
      </c>
      <c r="I3605" s="176">
        <v>235.89000088042548</v>
      </c>
      <c r="J3605" s="177">
        <v>116.93522237338154</v>
      </c>
      <c r="K3605" s="177">
        <v>342.72809008019868</v>
      </c>
      <c r="L3605" s="177">
        <v>290.14564880923183</v>
      </c>
      <c r="M3605" s="180"/>
      <c r="N3605" s="180"/>
      <c r="O3605" s="178">
        <v>1.4529148704947874</v>
      </c>
    </row>
    <row r="3606" spans="1:15" x14ac:dyDescent="0.25">
      <c r="A3606" s="576"/>
      <c r="B3606" s="568"/>
      <c r="C3606" s="568"/>
      <c r="D3606" s="568"/>
      <c r="E3606" s="568"/>
      <c r="F3606" s="568"/>
      <c r="G3606" s="568"/>
      <c r="H3606" s="175" t="s">
        <v>175</v>
      </c>
      <c r="I3606" s="176">
        <v>235.89000088042548</v>
      </c>
      <c r="J3606" s="177">
        <v>116.93522237338154</v>
      </c>
      <c r="K3606" s="177">
        <v>342.72809008019868</v>
      </c>
      <c r="L3606" s="177">
        <v>290.14564880923183</v>
      </c>
      <c r="M3606" s="180"/>
      <c r="N3606" s="180"/>
      <c r="O3606" s="178">
        <v>1.4529148704947874</v>
      </c>
    </row>
    <row r="3607" spans="1:15" x14ac:dyDescent="0.25">
      <c r="A3607" s="576"/>
      <c r="B3607" s="568"/>
      <c r="C3607" s="568"/>
      <c r="D3607" s="568"/>
      <c r="E3607" s="568"/>
      <c r="F3607" s="568" t="s">
        <v>94</v>
      </c>
      <c r="G3607" s="568" t="s">
        <v>186</v>
      </c>
      <c r="H3607" s="175" t="s">
        <v>54</v>
      </c>
      <c r="I3607" s="176">
        <v>114.76847539637151</v>
      </c>
      <c r="J3607" s="177">
        <v>114.76847539637151</v>
      </c>
      <c r="K3607" s="177">
        <v>183.85909758498715</v>
      </c>
      <c r="L3607" s="177">
        <v>0</v>
      </c>
      <c r="M3607" s="180"/>
      <c r="N3607" s="180"/>
      <c r="O3607" s="178">
        <v>1.6019999999999999</v>
      </c>
    </row>
    <row r="3608" spans="1:15" x14ac:dyDescent="0.25">
      <c r="A3608" s="576"/>
      <c r="B3608" s="568"/>
      <c r="C3608" s="568"/>
      <c r="D3608" s="568"/>
      <c r="E3608" s="568"/>
      <c r="F3608" s="568"/>
      <c r="G3608" s="568"/>
      <c r="H3608" s="175" t="s">
        <v>175</v>
      </c>
      <c r="I3608" s="176">
        <v>114.76847539637151</v>
      </c>
      <c r="J3608" s="177">
        <v>114.76847539637151</v>
      </c>
      <c r="K3608" s="177">
        <v>183.85909758498715</v>
      </c>
      <c r="L3608" s="177">
        <v>0</v>
      </c>
      <c r="M3608" s="180"/>
      <c r="N3608" s="180"/>
      <c r="O3608" s="178">
        <v>1.6019999999999999</v>
      </c>
    </row>
    <row r="3609" spans="1:15" x14ac:dyDescent="0.25">
      <c r="A3609" s="576"/>
      <c r="B3609" s="568"/>
      <c r="C3609" s="568"/>
      <c r="D3609" s="568"/>
      <c r="E3609" s="568"/>
      <c r="F3609" s="568" t="s">
        <v>95</v>
      </c>
      <c r="G3609" s="568" t="s">
        <v>186</v>
      </c>
      <c r="H3609" s="175" t="s">
        <v>54</v>
      </c>
      <c r="I3609" s="176">
        <v>8.2932178179596523</v>
      </c>
      <c r="J3609" s="177">
        <v>1.603597393960041</v>
      </c>
      <c r="K3609" s="181">
        <v>0.22578651306957379</v>
      </c>
      <c r="L3609" s="177">
        <v>0</v>
      </c>
      <c r="M3609" s="181">
        <v>0.25657558303360656</v>
      </c>
      <c r="N3609" s="181">
        <v>0.25657558303360656</v>
      </c>
      <c r="O3609" s="179">
        <v>2.7225441080374658E-2</v>
      </c>
    </row>
    <row r="3610" spans="1:15" x14ac:dyDescent="0.25">
      <c r="A3610" s="576"/>
      <c r="B3610" s="568"/>
      <c r="C3610" s="568"/>
      <c r="D3610" s="568"/>
      <c r="E3610" s="568"/>
      <c r="F3610" s="568"/>
      <c r="G3610" s="568"/>
      <c r="H3610" s="175" t="s">
        <v>175</v>
      </c>
      <c r="I3610" s="176">
        <v>8.2932178179596523</v>
      </c>
      <c r="J3610" s="177">
        <v>1.603597393960041</v>
      </c>
      <c r="K3610" s="181">
        <v>0.22578651306957379</v>
      </c>
      <c r="L3610" s="177">
        <v>0</v>
      </c>
      <c r="M3610" s="181">
        <v>0.25657558303360656</v>
      </c>
      <c r="N3610" s="181">
        <v>0.25657558303360656</v>
      </c>
      <c r="O3610" s="179">
        <v>2.7225441080374658E-2</v>
      </c>
    </row>
    <row r="3611" spans="1:15" x14ac:dyDescent="0.25">
      <c r="A3611" s="576"/>
      <c r="B3611" s="568"/>
      <c r="C3611" s="568"/>
      <c r="D3611" s="568"/>
      <c r="E3611" s="568"/>
      <c r="F3611" s="568" t="s">
        <v>47</v>
      </c>
      <c r="G3611" s="568" t="s">
        <v>186</v>
      </c>
      <c r="H3611" s="175" t="s">
        <v>54</v>
      </c>
      <c r="I3611" s="182">
        <v>0.33108888830450695</v>
      </c>
      <c r="J3611" s="181">
        <v>0.33108888830450695</v>
      </c>
      <c r="K3611" s="181">
        <v>0.58933822118202239</v>
      </c>
      <c r="L3611" s="181">
        <v>0.17680146635460672</v>
      </c>
      <c r="M3611" s="180"/>
      <c r="N3611" s="180"/>
      <c r="O3611" s="178">
        <v>1.78</v>
      </c>
    </row>
    <row r="3612" spans="1:15" x14ac:dyDescent="0.25">
      <c r="A3612" s="576"/>
      <c r="B3612" s="568"/>
      <c r="C3612" s="568"/>
      <c r="D3612" s="568"/>
      <c r="E3612" s="568"/>
      <c r="F3612" s="568"/>
      <c r="G3612" s="568"/>
      <c r="H3612" s="175" t="s">
        <v>175</v>
      </c>
      <c r="I3612" s="182">
        <v>0.33108888830450695</v>
      </c>
      <c r="J3612" s="181">
        <v>0.33108888830450695</v>
      </c>
      <c r="K3612" s="181">
        <v>0.58933822118202239</v>
      </c>
      <c r="L3612" s="181">
        <v>0.17680146635460672</v>
      </c>
      <c r="M3612" s="180"/>
      <c r="N3612" s="180"/>
      <c r="O3612" s="178">
        <v>1.78</v>
      </c>
    </row>
    <row r="3613" spans="1:15" x14ac:dyDescent="0.25">
      <c r="A3613" s="576"/>
      <c r="B3613" s="568"/>
      <c r="C3613" s="568"/>
      <c r="D3613" s="568"/>
      <c r="E3613" s="568"/>
      <c r="F3613" s="568" t="s">
        <v>96</v>
      </c>
      <c r="G3613" s="568" t="s">
        <v>186</v>
      </c>
      <c r="H3613" s="175" t="s">
        <v>54</v>
      </c>
      <c r="I3613" s="176">
        <v>18.29240278932091</v>
      </c>
      <c r="J3613" s="177">
        <v>18.29240278932091</v>
      </c>
      <c r="K3613" s="177">
        <v>13.024190785996486</v>
      </c>
      <c r="L3613" s="177">
        <v>0</v>
      </c>
      <c r="M3613" s="180"/>
      <c r="N3613" s="180"/>
      <c r="O3613" s="179">
        <v>0.71199999999999997</v>
      </c>
    </row>
    <row r="3614" spans="1:15" x14ac:dyDescent="0.25">
      <c r="A3614" s="576"/>
      <c r="B3614" s="568"/>
      <c r="C3614" s="568"/>
      <c r="D3614" s="568"/>
      <c r="E3614" s="568"/>
      <c r="F3614" s="568"/>
      <c r="G3614" s="568"/>
      <c r="H3614" s="175" t="s">
        <v>175</v>
      </c>
      <c r="I3614" s="176">
        <v>18.29240278932091</v>
      </c>
      <c r="J3614" s="177">
        <v>18.29240278932091</v>
      </c>
      <c r="K3614" s="177">
        <v>13.024190785996486</v>
      </c>
      <c r="L3614" s="177">
        <v>0</v>
      </c>
      <c r="M3614" s="180"/>
      <c r="N3614" s="180"/>
      <c r="O3614" s="179">
        <v>0.71199999999999997</v>
      </c>
    </row>
    <row r="3615" spans="1:15" x14ac:dyDescent="0.25">
      <c r="A3615" s="576"/>
      <c r="B3615" s="568"/>
      <c r="C3615" s="568"/>
      <c r="D3615" s="568"/>
      <c r="E3615" s="568"/>
      <c r="F3615" s="568" t="s">
        <v>105</v>
      </c>
      <c r="G3615" s="568" t="s">
        <v>186</v>
      </c>
      <c r="H3615" s="175" t="s">
        <v>187</v>
      </c>
      <c r="I3615" s="176">
        <v>2</v>
      </c>
      <c r="J3615" s="177">
        <v>2</v>
      </c>
      <c r="K3615" s="177">
        <v>1.5</v>
      </c>
      <c r="L3615" s="177">
        <v>0</v>
      </c>
      <c r="M3615" s="177">
        <v>0</v>
      </c>
      <c r="N3615" s="177">
        <v>0</v>
      </c>
      <c r="O3615" s="179">
        <v>0.75</v>
      </c>
    </row>
    <row r="3616" spans="1:15" x14ac:dyDescent="0.25">
      <c r="A3616" s="576"/>
      <c r="B3616" s="568"/>
      <c r="C3616" s="568"/>
      <c r="D3616" s="568"/>
      <c r="E3616" s="568"/>
      <c r="F3616" s="568"/>
      <c r="G3616" s="568"/>
      <c r="H3616" s="175" t="s">
        <v>175</v>
      </c>
      <c r="I3616" s="176">
        <v>2</v>
      </c>
      <c r="J3616" s="177">
        <v>2</v>
      </c>
      <c r="K3616" s="177">
        <v>1.5</v>
      </c>
      <c r="L3616" s="177">
        <v>0</v>
      </c>
      <c r="M3616" s="177">
        <v>0</v>
      </c>
      <c r="N3616" s="177">
        <v>0</v>
      </c>
      <c r="O3616" s="179">
        <v>0.75</v>
      </c>
    </row>
    <row r="3617" spans="1:15" x14ac:dyDescent="0.25">
      <c r="A3617" s="576"/>
      <c r="B3617" s="568"/>
      <c r="C3617" s="568"/>
      <c r="D3617" s="568"/>
      <c r="E3617" s="568"/>
      <c r="F3617" s="568" t="s">
        <v>112</v>
      </c>
      <c r="G3617" s="568" t="s">
        <v>186</v>
      </c>
      <c r="H3617" s="175" t="s">
        <v>54</v>
      </c>
      <c r="I3617" s="176">
        <v>207.99906083448388</v>
      </c>
      <c r="J3617" s="177">
        <v>201.13080028636816</v>
      </c>
      <c r="K3617" s="177">
        <v>125.09266184644387</v>
      </c>
      <c r="L3617" s="177">
        <v>68.136843622073982</v>
      </c>
      <c r="M3617" s="180"/>
      <c r="N3617" s="180"/>
      <c r="O3617" s="179">
        <v>0.60140974360450061</v>
      </c>
    </row>
    <row r="3618" spans="1:15" x14ac:dyDescent="0.25">
      <c r="A3618" s="576"/>
      <c r="B3618" s="568"/>
      <c r="C3618" s="568"/>
      <c r="D3618" s="568"/>
      <c r="E3618" s="568"/>
      <c r="F3618" s="568"/>
      <c r="G3618" s="568"/>
      <c r="H3618" s="175" t="s">
        <v>175</v>
      </c>
      <c r="I3618" s="176">
        <v>207.99906083448388</v>
      </c>
      <c r="J3618" s="177">
        <v>201.13080028636816</v>
      </c>
      <c r="K3618" s="177">
        <v>125.09266184644387</v>
      </c>
      <c r="L3618" s="177">
        <v>68.136843622073982</v>
      </c>
      <c r="M3618" s="180"/>
      <c r="N3618" s="180"/>
      <c r="O3618" s="179">
        <v>0.60140974360450061</v>
      </c>
    </row>
    <row r="3619" spans="1:15" x14ac:dyDescent="0.25">
      <c r="A3619" s="576"/>
      <c r="B3619" s="568"/>
      <c r="C3619" s="568"/>
      <c r="D3619" s="568"/>
      <c r="E3619" s="568"/>
      <c r="F3619" s="568" t="s">
        <v>114</v>
      </c>
      <c r="G3619" s="568" t="s">
        <v>186</v>
      </c>
      <c r="H3619" s="175" t="s">
        <v>54</v>
      </c>
      <c r="I3619" s="176">
        <v>3.0351646457642101</v>
      </c>
      <c r="J3619" s="177">
        <v>3.0351646457642101</v>
      </c>
      <c r="K3619" s="177">
        <v>6.4831116833523534</v>
      </c>
      <c r="L3619" s="177">
        <v>0</v>
      </c>
      <c r="M3619" s="180"/>
      <c r="N3619" s="180"/>
      <c r="O3619" s="178">
        <v>2.1360000000000001</v>
      </c>
    </row>
    <row r="3620" spans="1:15" x14ac:dyDescent="0.25">
      <c r="A3620" s="576"/>
      <c r="B3620" s="568"/>
      <c r="C3620" s="568"/>
      <c r="D3620" s="568"/>
      <c r="E3620" s="568"/>
      <c r="F3620" s="568"/>
      <c r="G3620" s="568"/>
      <c r="H3620" s="175" t="s">
        <v>175</v>
      </c>
      <c r="I3620" s="176">
        <v>3.0351646457642101</v>
      </c>
      <c r="J3620" s="177">
        <v>3.0351646457642101</v>
      </c>
      <c r="K3620" s="177">
        <v>6.4831116833523534</v>
      </c>
      <c r="L3620" s="177">
        <v>0</v>
      </c>
      <c r="M3620" s="180"/>
      <c r="N3620" s="180"/>
      <c r="O3620" s="178">
        <v>2.1360000000000001</v>
      </c>
    </row>
    <row r="3621" spans="1:15" x14ac:dyDescent="0.25">
      <c r="A3621" s="576"/>
      <c r="B3621" s="568"/>
      <c r="C3621" s="568"/>
      <c r="D3621" s="568"/>
      <c r="E3621" s="568"/>
      <c r="F3621" s="568" t="s">
        <v>118</v>
      </c>
      <c r="G3621" s="568" t="s">
        <v>186</v>
      </c>
      <c r="H3621" s="175" t="s">
        <v>54</v>
      </c>
      <c r="I3621" s="176">
        <v>886.28559279809792</v>
      </c>
      <c r="J3621" s="177">
        <v>633.0272705720904</v>
      </c>
      <c r="K3621" s="177">
        <v>325.3868158111008</v>
      </c>
      <c r="L3621" s="177">
        <v>21.940687529873081</v>
      </c>
      <c r="M3621" s="180"/>
      <c r="N3621" s="180"/>
      <c r="O3621" s="179">
        <v>0.36713540020866187</v>
      </c>
    </row>
    <row r="3622" spans="1:15" x14ac:dyDescent="0.25">
      <c r="A3622" s="576"/>
      <c r="B3622" s="568"/>
      <c r="C3622" s="568"/>
      <c r="D3622" s="568"/>
      <c r="E3622" s="568"/>
      <c r="F3622" s="568"/>
      <c r="G3622" s="568"/>
      <c r="H3622" s="175" t="s">
        <v>175</v>
      </c>
      <c r="I3622" s="176">
        <v>886.28559279809792</v>
      </c>
      <c r="J3622" s="177">
        <v>633.0272705720904</v>
      </c>
      <c r="K3622" s="177">
        <v>325.3868158111008</v>
      </c>
      <c r="L3622" s="177">
        <v>21.940687529873081</v>
      </c>
      <c r="M3622" s="180"/>
      <c r="N3622" s="180"/>
      <c r="O3622" s="179">
        <v>0.36713540020866187</v>
      </c>
    </row>
    <row r="3623" spans="1:15" x14ac:dyDescent="0.25">
      <c r="A3623" s="576"/>
      <c r="B3623" s="568"/>
      <c r="C3623" s="568"/>
      <c r="D3623" s="568"/>
      <c r="E3623" s="568"/>
      <c r="F3623" s="568" t="s">
        <v>119</v>
      </c>
      <c r="G3623" s="568" t="s">
        <v>186</v>
      </c>
      <c r="H3623" s="175" t="s">
        <v>54</v>
      </c>
      <c r="I3623" s="176">
        <v>663.48288150098801</v>
      </c>
      <c r="J3623" s="177">
        <v>388.3071263448785</v>
      </c>
      <c r="K3623" s="177">
        <v>385.11163392597706</v>
      </c>
      <c r="L3623" s="177">
        <v>177.90662427574759</v>
      </c>
      <c r="M3623" s="180"/>
      <c r="N3623" s="180"/>
      <c r="O3623" s="179">
        <v>0.58043944261944547</v>
      </c>
    </row>
    <row r="3624" spans="1:15" x14ac:dyDescent="0.25">
      <c r="A3624" s="576"/>
      <c r="B3624" s="568"/>
      <c r="C3624" s="568"/>
      <c r="D3624" s="568"/>
      <c r="E3624" s="568"/>
      <c r="F3624" s="568"/>
      <c r="G3624" s="568"/>
      <c r="H3624" s="175" t="s">
        <v>175</v>
      </c>
      <c r="I3624" s="176">
        <v>663.48288150098801</v>
      </c>
      <c r="J3624" s="177">
        <v>388.3071263448785</v>
      </c>
      <c r="K3624" s="177">
        <v>385.11163392597706</v>
      </c>
      <c r="L3624" s="177">
        <v>177.90662427574759</v>
      </c>
      <c r="M3624" s="180"/>
      <c r="N3624" s="180"/>
      <c r="O3624" s="179">
        <v>0.58043944261944547</v>
      </c>
    </row>
    <row r="3625" spans="1:15" x14ac:dyDescent="0.25">
      <c r="A3625" s="576"/>
      <c r="B3625" s="568"/>
      <c r="C3625" s="568"/>
      <c r="D3625" s="568"/>
      <c r="E3625" s="568"/>
      <c r="F3625" s="568" t="s">
        <v>120</v>
      </c>
      <c r="G3625" s="568" t="s">
        <v>186</v>
      </c>
      <c r="H3625" s="175" t="s">
        <v>54</v>
      </c>
      <c r="I3625" s="176">
        <v>81.610847353986927</v>
      </c>
      <c r="J3625" s="177">
        <v>76.199052937188824</v>
      </c>
      <c r="K3625" s="177">
        <v>74.330687299817981</v>
      </c>
      <c r="L3625" s="177">
        <v>9.33454269676594</v>
      </c>
      <c r="M3625" s="180"/>
      <c r="N3625" s="180"/>
      <c r="O3625" s="179">
        <v>0.91079421069369293</v>
      </c>
    </row>
    <row r="3626" spans="1:15" x14ac:dyDescent="0.25">
      <c r="A3626" s="576"/>
      <c r="B3626" s="568"/>
      <c r="C3626" s="568"/>
      <c r="D3626" s="568"/>
      <c r="E3626" s="568"/>
      <c r="F3626" s="568"/>
      <c r="G3626" s="568"/>
      <c r="H3626" s="175" t="s">
        <v>175</v>
      </c>
      <c r="I3626" s="176">
        <v>81.610847353986927</v>
      </c>
      <c r="J3626" s="177">
        <v>76.199052937188824</v>
      </c>
      <c r="K3626" s="177">
        <v>74.330687299817981</v>
      </c>
      <c r="L3626" s="177">
        <v>9.33454269676594</v>
      </c>
      <c r="M3626" s="180"/>
      <c r="N3626" s="180"/>
      <c r="O3626" s="179">
        <v>0.91079421069369293</v>
      </c>
    </row>
    <row r="3627" spans="1:15" x14ac:dyDescent="0.25">
      <c r="A3627" s="576"/>
      <c r="B3627" s="568"/>
      <c r="C3627" s="568"/>
      <c r="D3627" s="568"/>
      <c r="E3627" s="568"/>
      <c r="F3627" s="568" t="s">
        <v>121</v>
      </c>
      <c r="G3627" s="568" t="s">
        <v>186</v>
      </c>
      <c r="H3627" s="175" t="s">
        <v>187</v>
      </c>
      <c r="I3627" s="176">
        <v>20.615384615384617</v>
      </c>
      <c r="J3627" s="177">
        <v>12.76923076923077</v>
      </c>
      <c r="K3627" s="177">
        <v>15.938461538461539</v>
      </c>
      <c r="L3627" s="177">
        <v>2.1538461538461542</v>
      </c>
      <c r="M3627" s="177">
        <v>0</v>
      </c>
      <c r="N3627" s="177">
        <v>0</v>
      </c>
      <c r="O3627" s="179">
        <v>0.77313432835820894</v>
      </c>
    </row>
    <row r="3628" spans="1:15" x14ac:dyDescent="0.25">
      <c r="A3628" s="576"/>
      <c r="B3628" s="568"/>
      <c r="C3628" s="568"/>
      <c r="D3628" s="568"/>
      <c r="E3628" s="568"/>
      <c r="F3628" s="568"/>
      <c r="G3628" s="568"/>
      <c r="H3628" s="175" t="s">
        <v>54</v>
      </c>
      <c r="I3628" s="176">
        <v>1609.8091533851803</v>
      </c>
      <c r="J3628" s="177">
        <v>1491.8423194873519</v>
      </c>
      <c r="K3628" s="177">
        <v>802.87665975531127</v>
      </c>
      <c r="L3628" s="177">
        <v>312.00384711059269</v>
      </c>
      <c r="M3628" s="180"/>
      <c r="N3628" s="180"/>
      <c r="O3628" s="179">
        <v>0.49874027493692996</v>
      </c>
    </row>
    <row r="3629" spans="1:15" x14ac:dyDescent="0.25">
      <c r="A3629" s="576"/>
      <c r="B3629" s="568"/>
      <c r="C3629" s="568"/>
      <c r="D3629" s="568"/>
      <c r="E3629" s="568"/>
      <c r="F3629" s="568"/>
      <c r="G3629" s="568"/>
      <c r="H3629" s="175" t="s">
        <v>175</v>
      </c>
      <c r="I3629" s="176">
        <v>1630.4245380005648</v>
      </c>
      <c r="J3629" s="177">
        <v>1504.6115502565826</v>
      </c>
      <c r="K3629" s="177">
        <v>818.81512129377279</v>
      </c>
      <c r="L3629" s="177">
        <v>314.15769326443882</v>
      </c>
      <c r="M3629" s="177">
        <v>0</v>
      </c>
      <c r="N3629" s="177">
        <v>0</v>
      </c>
      <c r="O3629" s="179">
        <v>0.63593730164756945</v>
      </c>
    </row>
    <row r="3630" spans="1:15" x14ac:dyDescent="0.25">
      <c r="A3630" s="576"/>
      <c r="B3630" s="568"/>
      <c r="C3630" s="568"/>
      <c r="D3630" s="568"/>
      <c r="E3630" s="568"/>
      <c r="F3630" s="568" t="s">
        <v>122</v>
      </c>
      <c r="G3630" s="568" t="s">
        <v>186</v>
      </c>
      <c r="H3630" s="175" t="s">
        <v>54</v>
      </c>
      <c r="I3630" s="176">
        <v>708.52734894275193</v>
      </c>
      <c r="J3630" s="177">
        <v>498.68083344693315</v>
      </c>
      <c r="K3630" s="177">
        <v>285.39702331625523</v>
      </c>
      <c r="L3630" s="177">
        <v>78.425512394413104</v>
      </c>
      <c r="M3630" s="180"/>
      <c r="N3630" s="180"/>
      <c r="O3630" s="179">
        <v>0.40280311514032313</v>
      </c>
    </row>
    <row r="3631" spans="1:15" x14ac:dyDescent="0.25">
      <c r="A3631" s="576"/>
      <c r="B3631" s="568"/>
      <c r="C3631" s="568"/>
      <c r="D3631" s="568"/>
      <c r="E3631" s="568"/>
      <c r="F3631" s="568"/>
      <c r="G3631" s="568"/>
      <c r="H3631" s="175" t="s">
        <v>175</v>
      </c>
      <c r="I3631" s="176">
        <v>708.52734894275193</v>
      </c>
      <c r="J3631" s="177">
        <v>498.68083344693315</v>
      </c>
      <c r="K3631" s="177">
        <v>285.39702331625523</v>
      </c>
      <c r="L3631" s="177">
        <v>78.425512394413104</v>
      </c>
      <c r="M3631" s="180"/>
      <c r="N3631" s="180"/>
      <c r="O3631" s="179">
        <v>0.40280311514032313</v>
      </c>
    </row>
    <row r="3632" spans="1:15" x14ac:dyDescent="0.25">
      <c r="A3632" s="576"/>
      <c r="B3632" s="568"/>
      <c r="C3632" s="568"/>
      <c r="D3632" s="568"/>
      <c r="E3632" s="568"/>
      <c r="F3632" s="568" t="s">
        <v>123</v>
      </c>
      <c r="G3632" s="568" t="s">
        <v>186</v>
      </c>
      <c r="H3632" s="175" t="s">
        <v>54</v>
      </c>
      <c r="I3632" s="176">
        <v>1.4667045119435285</v>
      </c>
      <c r="J3632" s="181">
        <v>0.45518415887902602</v>
      </c>
      <c r="K3632" s="181">
        <v>8.0112411962708574E-2</v>
      </c>
      <c r="L3632" s="177">
        <v>0</v>
      </c>
      <c r="M3632" s="180"/>
      <c r="N3632" s="180"/>
      <c r="O3632" s="179">
        <v>5.4620689655172402E-2</v>
      </c>
    </row>
    <row r="3633" spans="1:15" x14ac:dyDescent="0.25">
      <c r="A3633" s="576"/>
      <c r="B3633" s="568"/>
      <c r="C3633" s="568"/>
      <c r="D3633" s="568"/>
      <c r="E3633" s="568"/>
      <c r="F3633" s="568"/>
      <c r="G3633" s="568"/>
      <c r="H3633" s="175" t="s">
        <v>175</v>
      </c>
      <c r="I3633" s="176">
        <v>1.4667045119435285</v>
      </c>
      <c r="J3633" s="181">
        <v>0.45518415887902602</v>
      </c>
      <c r="K3633" s="181">
        <v>8.0112411962708574E-2</v>
      </c>
      <c r="L3633" s="177">
        <v>0</v>
      </c>
      <c r="M3633" s="180"/>
      <c r="N3633" s="180"/>
      <c r="O3633" s="179">
        <v>5.4620689655172402E-2</v>
      </c>
    </row>
    <row r="3634" spans="1:15" x14ac:dyDescent="0.25">
      <c r="A3634" s="576"/>
      <c r="B3634" s="568"/>
      <c r="C3634" s="568"/>
      <c r="D3634" s="568"/>
      <c r="E3634" s="568"/>
      <c r="F3634" s="568" t="s">
        <v>124</v>
      </c>
      <c r="G3634" s="568" t="s">
        <v>186</v>
      </c>
      <c r="H3634" s="175" t="s">
        <v>187</v>
      </c>
      <c r="I3634" s="176">
        <v>7.3375000000000004</v>
      </c>
      <c r="J3634" s="177">
        <v>6.0875000000000004</v>
      </c>
      <c r="K3634" s="177">
        <v>1.28125</v>
      </c>
      <c r="L3634" s="181">
        <v>0.9375</v>
      </c>
      <c r="M3634" s="177">
        <v>0</v>
      </c>
      <c r="N3634" s="177">
        <v>0</v>
      </c>
      <c r="O3634" s="179">
        <v>0.17461669505962521</v>
      </c>
    </row>
    <row r="3635" spans="1:15" x14ac:dyDescent="0.25">
      <c r="A3635" s="576"/>
      <c r="B3635" s="568"/>
      <c r="C3635" s="568"/>
      <c r="D3635" s="568"/>
      <c r="E3635" s="568"/>
      <c r="F3635" s="568"/>
      <c r="G3635" s="568"/>
      <c r="H3635" s="175" t="s">
        <v>54</v>
      </c>
      <c r="I3635" s="176">
        <v>1429.2225933052691</v>
      </c>
      <c r="J3635" s="177">
        <v>1173.013020687438</v>
      </c>
      <c r="K3635" s="177">
        <v>394.30911235745913</v>
      </c>
      <c r="L3635" s="177">
        <v>158.38430896176402</v>
      </c>
      <c r="M3635" s="180"/>
      <c r="N3635" s="180"/>
      <c r="O3635" s="179">
        <v>0.27589062347913657</v>
      </c>
    </row>
    <row r="3636" spans="1:15" x14ac:dyDescent="0.25">
      <c r="A3636" s="576"/>
      <c r="B3636" s="568"/>
      <c r="C3636" s="568"/>
      <c r="D3636" s="568"/>
      <c r="E3636" s="568"/>
      <c r="F3636" s="568"/>
      <c r="G3636" s="568"/>
      <c r="H3636" s="175" t="s">
        <v>175</v>
      </c>
      <c r="I3636" s="176">
        <v>1436.5600933052692</v>
      </c>
      <c r="J3636" s="177">
        <v>1179.1005206874381</v>
      </c>
      <c r="K3636" s="177">
        <v>395.59036235745913</v>
      </c>
      <c r="L3636" s="177">
        <v>159.32180896176402</v>
      </c>
      <c r="M3636" s="177">
        <v>0</v>
      </c>
      <c r="N3636" s="177">
        <v>0</v>
      </c>
      <c r="O3636" s="179">
        <v>0.2252536592693809</v>
      </c>
    </row>
    <row r="3637" spans="1:15" x14ac:dyDescent="0.25">
      <c r="A3637" s="576"/>
      <c r="B3637" s="568"/>
      <c r="C3637" s="568"/>
      <c r="D3637" s="568"/>
      <c r="E3637" s="568"/>
      <c r="F3637" s="568" t="s">
        <v>125</v>
      </c>
      <c r="G3637" s="568" t="s">
        <v>186</v>
      </c>
      <c r="H3637" s="175" t="s">
        <v>187</v>
      </c>
      <c r="I3637" s="176">
        <v>42</v>
      </c>
      <c r="J3637" s="177">
        <v>22.5</v>
      </c>
      <c r="K3637" s="177">
        <v>10</v>
      </c>
      <c r="L3637" s="177">
        <v>6.7</v>
      </c>
      <c r="M3637" s="177">
        <v>0</v>
      </c>
      <c r="N3637" s="177">
        <v>0</v>
      </c>
      <c r="O3637" s="179">
        <v>0.23809523809523808</v>
      </c>
    </row>
    <row r="3638" spans="1:15" x14ac:dyDescent="0.25">
      <c r="A3638" s="576"/>
      <c r="B3638" s="568"/>
      <c r="C3638" s="568"/>
      <c r="D3638" s="568"/>
      <c r="E3638" s="568"/>
      <c r="F3638" s="568"/>
      <c r="G3638" s="568"/>
      <c r="H3638" s="175" t="s">
        <v>54</v>
      </c>
      <c r="I3638" s="176">
        <v>2707.4372469927011</v>
      </c>
      <c r="J3638" s="177">
        <v>2301.0128705374782</v>
      </c>
      <c r="K3638" s="177">
        <v>1168.4985240342944</v>
      </c>
      <c r="L3638" s="177">
        <v>328.24649772000544</v>
      </c>
      <c r="M3638" s="180"/>
      <c r="N3638" s="180"/>
      <c r="O3638" s="179">
        <v>0.43158840535720994</v>
      </c>
    </row>
    <row r="3639" spans="1:15" x14ac:dyDescent="0.25">
      <c r="A3639" s="576"/>
      <c r="B3639" s="568"/>
      <c r="C3639" s="568"/>
      <c r="D3639" s="568"/>
      <c r="E3639" s="568"/>
      <c r="F3639" s="568"/>
      <c r="G3639" s="568"/>
      <c r="H3639" s="175" t="s">
        <v>175</v>
      </c>
      <c r="I3639" s="176">
        <v>2749.4372469927011</v>
      </c>
      <c r="J3639" s="177">
        <v>2323.5128705374782</v>
      </c>
      <c r="K3639" s="177">
        <v>1178.4985240342944</v>
      </c>
      <c r="L3639" s="177">
        <v>334.94649772000542</v>
      </c>
      <c r="M3639" s="177">
        <v>0</v>
      </c>
      <c r="N3639" s="177">
        <v>0</v>
      </c>
      <c r="O3639" s="179">
        <v>0.33484182172622401</v>
      </c>
    </row>
    <row r="3640" spans="1:15" x14ac:dyDescent="0.25">
      <c r="A3640" s="576"/>
      <c r="B3640" s="568"/>
      <c r="C3640" s="568"/>
      <c r="D3640" s="568"/>
      <c r="E3640" s="568"/>
      <c r="F3640" s="568" t="s">
        <v>126</v>
      </c>
      <c r="G3640" s="568" t="s">
        <v>186</v>
      </c>
      <c r="H3640" s="175" t="s">
        <v>54</v>
      </c>
      <c r="I3640" s="176">
        <v>524.48050899028044</v>
      </c>
      <c r="J3640" s="177">
        <v>307.47527770939479</v>
      </c>
      <c r="K3640" s="177">
        <v>118.1657180922366</v>
      </c>
      <c r="L3640" s="177">
        <v>5.6022567364802329</v>
      </c>
      <c r="M3640" s="180"/>
      <c r="N3640" s="180"/>
      <c r="O3640" s="179">
        <v>0.22530049461652429</v>
      </c>
    </row>
    <row r="3641" spans="1:15" x14ac:dyDescent="0.25">
      <c r="A3641" s="576"/>
      <c r="B3641" s="568"/>
      <c r="C3641" s="568"/>
      <c r="D3641" s="568"/>
      <c r="E3641" s="568"/>
      <c r="F3641" s="568"/>
      <c r="G3641" s="568"/>
      <c r="H3641" s="175" t="s">
        <v>175</v>
      </c>
      <c r="I3641" s="176">
        <v>524.48050899028044</v>
      </c>
      <c r="J3641" s="177">
        <v>307.47527770939479</v>
      </c>
      <c r="K3641" s="177">
        <v>118.1657180922366</v>
      </c>
      <c r="L3641" s="177">
        <v>5.6022567364802329</v>
      </c>
      <c r="M3641" s="180"/>
      <c r="N3641" s="180"/>
      <c r="O3641" s="179">
        <v>0.22530049461652429</v>
      </c>
    </row>
    <row r="3642" spans="1:15" x14ac:dyDescent="0.25">
      <c r="A3642" s="576"/>
      <c r="B3642" s="568"/>
      <c r="C3642" s="568"/>
      <c r="D3642" s="568"/>
      <c r="E3642" s="568"/>
      <c r="F3642" s="568" t="s">
        <v>127</v>
      </c>
      <c r="G3642" s="568" t="s">
        <v>186</v>
      </c>
      <c r="H3642" s="175" t="s">
        <v>54</v>
      </c>
      <c r="I3642" s="176">
        <v>54.274419110774161</v>
      </c>
      <c r="J3642" s="177">
        <v>28.733515999821613</v>
      </c>
      <c r="K3642" s="177">
        <v>7.9559913190617175</v>
      </c>
      <c r="L3642" s="177">
        <v>2.2731403768747764</v>
      </c>
      <c r="M3642" s="180"/>
      <c r="N3642" s="180"/>
      <c r="O3642" s="179">
        <v>0.14658823529411763</v>
      </c>
    </row>
    <row r="3643" spans="1:15" x14ac:dyDescent="0.25">
      <c r="A3643" s="576"/>
      <c r="B3643" s="568"/>
      <c r="C3643" s="568"/>
      <c r="D3643" s="568"/>
      <c r="E3643" s="568"/>
      <c r="F3643" s="568"/>
      <c r="G3643" s="568"/>
      <c r="H3643" s="175" t="s">
        <v>175</v>
      </c>
      <c r="I3643" s="176">
        <v>54.274419110774161</v>
      </c>
      <c r="J3643" s="177">
        <v>28.733515999821613</v>
      </c>
      <c r="K3643" s="177">
        <v>7.9559913190617175</v>
      </c>
      <c r="L3643" s="177">
        <v>2.2731403768747764</v>
      </c>
      <c r="M3643" s="180"/>
      <c r="N3643" s="180"/>
      <c r="O3643" s="179">
        <v>0.14658823529411763</v>
      </c>
    </row>
    <row r="3644" spans="1:15" x14ac:dyDescent="0.25">
      <c r="A3644" s="576"/>
      <c r="B3644" s="568"/>
      <c r="C3644" s="568"/>
      <c r="D3644" s="568"/>
      <c r="E3644" s="568"/>
      <c r="F3644" s="568" t="s">
        <v>128</v>
      </c>
      <c r="G3644" s="568" t="s">
        <v>186</v>
      </c>
      <c r="H3644" s="175" t="s">
        <v>54</v>
      </c>
      <c r="I3644" s="176">
        <v>33.969993314085094</v>
      </c>
      <c r="J3644" s="177">
        <v>26.54258071713987</v>
      </c>
      <c r="K3644" s="177">
        <v>42.386689899260098</v>
      </c>
      <c r="L3644" s="177">
        <v>10.75978074217209</v>
      </c>
      <c r="M3644" s="180"/>
      <c r="N3644" s="180"/>
      <c r="O3644" s="178">
        <v>1.2477685676106731</v>
      </c>
    </row>
    <row r="3645" spans="1:15" x14ac:dyDescent="0.25">
      <c r="A3645" s="576"/>
      <c r="B3645" s="568"/>
      <c r="C3645" s="568"/>
      <c r="D3645" s="568"/>
      <c r="E3645" s="568"/>
      <c r="F3645" s="568"/>
      <c r="G3645" s="568"/>
      <c r="H3645" s="175" t="s">
        <v>175</v>
      </c>
      <c r="I3645" s="176">
        <v>33.969993314085094</v>
      </c>
      <c r="J3645" s="177">
        <v>26.54258071713987</v>
      </c>
      <c r="K3645" s="177">
        <v>42.386689899260098</v>
      </c>
      <c r="L3645" s="177">
        <v>10.75978074217209</v>
      </c>
      <c r="M3645" s="180"/>
      <c r="N3645" s="180"/>
      <c r="O3645" s="178">
        <v>1.2477685676106731</v>
      </c>
    </row>
    <row r="3646" spans="1:15" x14ac:dyDescent="0.25">
      <c r="A3646" s="576"/>
      <c r="B3646" s="568"/>
      <c r="C3646" s="568"/>
      <c r="D3646" s="568"/>
      <c r="E3646" s="568"/>
      <c r="F3646" s="568" t="s">
        <v>129</v>
      </c>
      <c r="G3646" s="568" t="s">
        <v>186</v>
      </c>
      <c r="H3646" s="175" t="s">
        <v>54</v>
      </c>
      <c r="I3646" s="176">
        <v>6.1802767424745584</v>
      </c>
      <c r="J3646" s="177">
        <v>6.1802767424745584</v>
      </c>
      <c r="K3646" s="177">
        <v>11.000892601604715</v>
      </c>
      <c r="L3646" s="177">
        <v>0</v>
      </c>
      <c r="M3646" s="180"/>
      <c r="N3646" s="180"/>
      <c r="O3646" s="178">
        <v>1.7800000000000002</v>
      </c>
    </row>
    <row r="3647" spans="1:15" x14ac:dyDescent="0.25">
      <c r="A3647" s="576"/>
      <c r="B3647" s="568"/>
      <c r="C3647" s="568"/>
      <c r="D3647" s="568"/>
      <c r="E3647" s="568"/>
      <c r="F3647" s="568"/>
      <c r="G3647" s="568"/>
      <c r="H3647" s="175" t="s">
        <v>175</v>
      </c>
      <c r="I3647" s="176">
        <v>6.1802767424745584</v>
      </c>
      <c r="J3647" s="177">
        <v>6.1802767424745584</v>
      </c>
      <c r="K3647" s="177">
        <v>11.000892601604715</v>
      </c>
      <c r="L3647" s="177">
        <v>0</v>
      </c>
      <c r="M3647" s="180"/>
      <c r="N3647" s="180"/>
      <c r="O3647" s="178">
        <v>1.7800000000000002</v>
      </c>
    </row>
    <row r="3648" spans="1:15" x14ac:dyDescent="0.25">
      <c r="A3648" s="576"/>
      <c r="B3648" s="568"/>
      <c r="C3648" s="568"/>
      <c r="D3648" s="568"/>
      <c r="E3648" s="568"/>
      <c r="F3648" s="568" t="s">
        <v>130</v>
      </c>
      <c r="G3648" s="568" t="s">
        <v>186</v>
      </c>
      <c r="H3648" s="175" t="s">
        <v>187</v>
      </c>
      <c r="I3648" s="176">
        <v>3.125</v>
      </c>
      <c r="J3648" s="177">
        <v>3.125</v>
      </c>
      <c r="K3648" s="177">
        <v>2.25</v>
      </c>
      <c r="L3648" s="177">
        <v>1.1875</v>
      </c>
      <c r="M3648" s="177">
        <v>0</v>
      </c>
      <c r="N3648" s="177">
        <v>0</v>
      </c>
      <c r="O3648" s="179">
        <v>0.72</v>
      </c>
    </row>
    <row r="3649" spans="1:15" x14ac:dyDescent="0.25">
      <c r="A3649" s="576"/>
      <c r="B3649" s="568"/>
      <c r="C3649" s="568"/>
      <c r="D3649" s="568"/>
      <c r="E3649" s="568"/>
      <c r="F3649" s="568"/>
      <c r="G3649" s="568"/>
      <c r="H3649" s="175" t="s">
        <v>54</v>
      </c>
      <c r="I3649" s="176">
        <v>237.36833176191948</v>
      </c>
      <c r="J3649" s="177">
        <v>237.36833176191948</v>
      </c>
      <c r="K3649" s="177">
        <v>161.69824869939447</v>
      </c>
      <c r="L3649" s="177">
        <v>33.061218485754196</v>
      </c>
      <c r="M3649" s="180"/>
      <c r="N3649" s="180"/>
      <c r="O3649" s="179">
        <v>0.6812123904614954</v>
      </c>
    </row>
    <row r="3650" spans="1:15" x14ac:dyDescent="0.25">
      <c r="A3650" s="576"/>
      <c r="B3650" s="568"/>
      <c r="C3650" s="568"/>
      <c r="D3650" s="568"/>
      <c r="E3650" s="568"/>
      <c r="F3650" s="568"/>
      <c r="G3650" s="568"/>
      <c r="H3650" s="175" t="s">
        <v>175</v>
      </c>
      <c r="I3650" s="176">
        <v>240.49333176191948</v>
      </c>
      <c r="J3650" s="177">
        <v>240.49333176191948</v>
      </c>
      <c r="K3650" s="177">
        <v>163.94824869939447</v>
      </c>
      <c r="L3650" s="177">
        <v>34.248718485754196</v>
      </c>
      <c r="M3650" s="177">
        <v>0</v>
      </c>
      <c r="N3650" s="177">
        <v>0</v>
      </c>
      <c r="O3650" s="179">
        <v>0.70060619523074763</v>
      </c>
    </row>
    <row r="3651" spans="1:15" x14ac:dyDescent="0.25">
      <c r="A3651" s="576"/>
      <c r="B3651" s="568"/>
      <c r="C3651" s="568"/>
      <c r="D3651" s="568"/>
      <c r="E3651" s="568"/>
      <c r="F3651" s="568" t="s">
        <v>131</v>
      </c>
      <c r="G3651" s="568" t="s">
        <v>186</v>
      </c>
      <c r="H3651" s="175" t="s">
        <v>54</v>
      </c>
      <c r="I3651" s="176">
        <v>6.3051633663842486</v>
      </c>
      <c r="J3651" s="177">
        <v>5.8000358309696693</v>
      </c>
      <c r="K3651" s="177">
        <v>4.8719443620820613</v>
      </c>
      <c r="L3651" s="177">
        <v>2.6922511724882865</v>
      </c>
      <c r="M3651" s="180"/>
      <c r="N3651" s="180"/>
      <c r="O3651" s="179">
        <v>0.77269121813031161</v>
      </c>
    </row>
    <row r="3652" spans="1:15" x14ac:dyDescent="0.25">
      <c r="A3652" s="576"/>
      <c r="B3652" s="568"/>
      <c r="C3652" s="568"/>
      <c r="D3652" s="568"/>
      <c r="E3652" s="568"/>
      <c r="F3652" s="568"/>
      <c r="G3652" s="568"/>
      <c r="H3652" s="175" t="s">
        <v>175</v>
      </c>
      <c r="I3652" s="176">
        <v>6.3051633663842486</v>
      </c>
      <c r="J3652" s="177">
        <v>5.8000358309696693</v>
      </c>
      <c r="K3652" s="177">
        <v>4.8719443620820613</v>
      </c>
      <c r="L3652" s="177">
        <v>2.6922511724882865</v>
      </c>
      <c r="M3652" s="180"/>
      <c r="N3652" s="180"/>
      <c r="O3652" s="179">
        <v>0.77269121813031161</v>
      </c>
    </row>
    <row r="3653" spans="1:15" x14ac:dyDescent="0.25">
      <c r="A3653" s="576"/>
      <c r="B3653" s="568"/>
      <c r="C3653" s="568"/>
      <c r="D3653" s="568"/>
      <c r="E3653" s="568"/>
      <c r="F3653" s="568" t="s">
        <v>132</v>
      </c>
      <c r="G3653" s="568" t="s">
        <v>186</v>
      </c>
      <c r="H3653" s="175" t="s">
        <v>54</v>
      </c>
      <c r="I3653" s="176">
        <v>23.622381310218458</v>
      </c>
      <c r="J3653" s="177">
        <v>17.948918509915671</v>
      </c>
      <c r="K3653" s="177">
        <v>8.3919304688422383</v>
      </c>
      <c r="L3653" s="177">
        <v>1.5062324563463025</v>
      </c>
      <c r="M3653" s="180"/>
      <c r="N3653" s="180"/>
      <c r="O3653" s="179">
        <v>0.35525336580745553</v>
      </c>
    </row>
    <row r="3654" spans="1:15" x14ac:dyDescent="0.25">
      <c r="A3654" s="576"/>
      <c r="B3654" s="568"/>
      <c r="C3654" s="568"/>
      <c r="D3654" s="568"/>
      <c r="E3654" s="568"/>
      <c r="F3654" s="568"/>
      <c r="G3654" s="568"/>
      <c r="H3654" s="175" t="s">
        <v>175</v>
      </c>
      <c r="I3654" s="176">
        <v>23.622381310218458</v>
      </c>
      <c r="J3654" s="177">
        <v>17.948918509915671</v>
      </c>
      <c r="K3654" s="177">
        <v>8.3919304688422383</v>
      </c>
      <c r="L3654" s="177">
        <v>1.5062324563463025</v>
      </c>
      <c r="M3654" s="180"/>
      <c r="N3654" s="180"/>
      <c r="O3654" s="179">
        <v>0.35525336580745553</v>
      </c>
    </row>
    <row r="3655" spans="1:15" x14ac:dyDescent="0.25">
      <c r="A3655" s="576"/>
      <c r="B3655" s="568"/>
      <c r="C3655" s="568"/>
      <c r="D3655" s="568"/>
      <c r="E3655" s="568"/>
      <c r="F3655" s="568" t="s">
        <v>133</v>
      </c>
      <c r="G3655" s="568" t="s">
        <v>186</v>
      </c>
      <c r="H3655" s="175" t="s">
        <v>54</v>
      </c>
      <c r="I3655" s="176">
        <v>75.560171064817197</v>
      </c>
      <c r="J3655" s="177">
        <v>49.242644096592919</v>
      </c>
      <c r="K3655" s="177">
        <v>8.6515898133594771</v>
      </c>
      <c r="L3655" s="177">
        <v>0</v>
      </c>
      <c r="M3655" s="180"/>
      <c r="N3655" s="180"/>
      <c r="O3655" s="179">
        <v>0.11449934127250652</v>
      </c>
    </row>
    <row r="3656" spans="1:15" x14ac:dyDescent="0.25">
      <c r="A3656" s="576"/>
      <c r="B3656" s="568"/>
      <c r="C3656" s="568"/>
      <c r="D3656" s="568"/>
      <c r="E3656" s="568"/>
      <c r="F3656" s="568"/>
      <c r="G3656" s="568"/>
      <c r="H3656" s="175" t="s">
        <v>175</v>
      </c>
      <c r="I3656" s="176">
        <v>75.560171064817197</v>
      </c>
      <c r="J3656" s="177">
        <v>49.242644096592919</v>
      </c>
      <c r="K3656" s="177">
        <v>8.6515898133594771</v>
      </c>
      <c r="L3656" s="177">
        <v>0</v>
      </c>
      <c r="M3656" s="180"/>
      <c r="N3656" s="180"/>
      <c r="O3656" s="179">
        <v>0.11449934127250652</v>
      </c>
    </row>
    <row r="3657" spans="1:15" x14ac:dyDescent="0.25">
      <c r="A3657" s="576"/>
      <c r="B3657" s="568"/>
      <c r="C3657" s="568"/>
      <c r="D3657" s="568"/>
      <c r="E3657" s="568"/>
      <c r="F3657" s="568" t="s">
        <v>134</v>
      </c>
      <c r="G3657" s="568" t="s">
        <v>186</v>
      </c>
      <c r="H3657" s="175" t="s">
        <v>54</v>
      </c>
      <c r="I3657" s="176">
        <v>534.09013829727292</v>
      </c>
      <c r="J3657" s="177">
        <v>501.94498610250429</v>
      </c>
      <c r="K3657" s="177">
        <v>149.78762244913605</v>
      </c>
      <c r="L3657" s="177">
        <v>24.47867943198715</v>
      </c>
      <c r="M3657" s="180"/>
      <c r="N3657" s="180"/>
      <c r="O3657" s="179">
        <v>0.2804538255034485</v>
      </c>
    </row>
    <row r="3658" spans="1:15" x14ac:dyDescent="0.25">
      <c r="A3658" s="576"/>
      <c r="B3658" s="568"/>
      <c r="C3658" s="568"/>
      <c r="D3658" s="568"/>
      <c r="E3658" s="568"/>
      <c r="F3658" s="568"/>
      <c r="G3658" s="568"/>
      <c r="H3658" s="175" t="s">
        <v>175</v>
      </c>
      <c r="I3658" s="176">
        <v>534.09013829727292</v>
      </c>
      <c r="J3658" s="177">
        <v>501.94498610250429</v>
      </c>
      <c r="K3658" s="177">
        <v>149.78762244913605</v>
      </c>
      <c r="L3658" s="177">
        <v>24.47867943198715</v>
      </c>
      <c r="M3658" s="180"/>
      <c r="N3658" s="180"/>
      <c r="O3658" s="179">
        <v>0.2804538255034485</v>
      </c>
    </row>
    <row r="3659" spans="1:15" x14ac:dyDescent="0.25">
      <c r="A3659" s="576"/>
      <c r="B3659" s="568"/>
      <c r="C3659" s="568"/>
      <c r="D3659" s="568"/>
      <c r="E3659" s="568"/>
      <c r="F3659" s="568" t="s">
        <v>135</v>
      </c>
      <c r="G3659" s="568" t="s">
        <v>186</v>
      </c>
      <c r="H3659" s="175" t="s">
        <v>54</v>
      </c>
      <c r="I3659" s="176">
        <v>187.9880651510619</v>
      </c>
      <c r="J3659" s="177">
        <v>157.85164015453827</v>
      </c>
      <c r="K3659" s="177">
        <v>43.202076729634612</v>
      </c>
      <c r="L3659" s="177">
        <v>10.007859333074714</v>
      </c>
      <c r="M3659" s="180"/>
      <c r="N3659" s="180"/>
      <c r="O3659" s="179">
        <v>0.22981286974212242</v>
      </c>
    </row>
    <row r="3660" spans="1:15" x14ac:dyDescent="0.25">
      <c r="A3660" s="576"/>
      <c r="B3660" s="568"/>
      <c r="C3660" s="568"/>
      <c r="D3660" s="568"/>
      <c r="E3660" s="568"/>
      <c r="F3660" s="568"/>
      <c r="G3660" s="568"/>
      <c r="H3660" s="175" t="s">
        <v>175</v>
      </c>
      <c r="I3660" s="176">
        <v>187.9880651510619</v>
      </c>
      <c r="J3660" s="177">
        <v>157.85164015453827</v>
      </c>
      <c r="K3660" s="177">
        <v>43.202076729634612</v>
      </c>
      <c r="L3660" s="177">
        <v>10.007859333074714</v>
      </c>
      <c r="M3660" s="180"/>
      <c r="N3660" s="180"/>
      <c r="O3660" s="179">
        <v>0.22981286974212242</v>
      </c>
    </row>
    <row r="3661" spans="1:15" x14ac:dyDescent="0.25">
      <c r="A3661" s="576"/>
      <c r="B3661" s="568"/>
      <c r="C3661" s="568"/>
      <c r="D3661" s="568"/>
      <c r="E3661" s="568"/>
      <c r="F3661" s="568" t="s">
        <v>175</v>
      </c>
      <c r="G3661" s="568" t="s">
        <v>186</v>
      </c>
      <c r="H3661" s="175" t="s">
        <v>187</v>
      </c>
      <c r="I3661" s="176">
        <v>581.2420355925434</v>
      </c>
      <c r="J3661" s="177">
        <v>549.59588174638952</v>
      </c>
      <c r="K3661" s="177">
        <v>291.34635165700263</v>
      </c>
      <c r="L3661" s="177">
        <v>193.03660438929799</v>
      </c>
      <c r="M3661" s="177">
        <v>10.37297705810364</v>
      </c>
      <c r="N3661" s="177">
        <v>1.1677489177489184</v>
      </c>
      <c r="O3661" s="179">
        <v>0.73975111739705424</v>
      </c>
    </row>
    <row r="3662" spans="1:15" x14ac:dyDescent="0.25">
      <c r="A3662" s="576"/>
      <c r="B3662" s="568"/>
      <c r="C3662" s="568"/>
      <c r="D3662" s="568"/>
      <c r="E3662" s="568"/>
      <c r="F3662" s="568"/>
      <c r="G3662" s="568"/>
      <c r="H3662" s="175" t="s">
        <v>54</v>
      </c>
      <c r="I3662" s="176">
        <v>13440.663606363776</v>
      </c>
      <c r="J3662" s="177">
        <v>11141.290753801481</v>
      </c>
      <c r="K3662" s="177">
        <v>6532.4267181611513</v>
      </c>
      <c r="L3662" s="177">
        <v>2675.6901443122078</v>
      </c>
      <c r="M3662" s="177">
        <v>6.3453337115886868</v>
      </c>
      <c r="N3662" s="177">
        <v>3.7032265199776879</v>
      </c>
      <c r="O3662" s="179">
        <v>0.74627367496921515</v>
      </c>
    </row>
    <row r="3663" spans="1:15" x14ac:dyDescent="0.25">
      <c r="A3663" s="576"/>
      <c r="B3663" s="568"/>
      <c r="C3663" s="568"/>
      <c r="D3663" s="568"/>
      <c r="E3663" s="568"/>
      <c r="F3663" s="568"/>
      <c r="G3663" s="568"/>
      <c r="H3663" s="175" t="s">
        <v>175</v>
      </c>
      <c r="I3663" s="176">
        <v>14021.905641956319</v>
      </c>
      <c r="J3663" s="177">
        <v>11690.886635547871</v>
      </c>
      <c r="K3663" s="177">
        <v>6823.7730698181531</v>
      </c>
      <c r="L3663" s="177">
        <v>2868.7267487015051</v>
      </c>
      <c r="M3663" s="177">
        <v>16.71831076969233</v>
      </c>
      <c r="N3663" s="177">
        <v>4.8709754377266075</v>
      </c>
      <c r="O3663" s="179">
        <v>0.74439216797724572</v>
      </c>
    </row>
    <row r="3664" spans="1:15" x14ac:dyDescent="0.25">
      <c r="A3664" s="576"/>
      <c r="B3664" s="568" t="s">
        <v>29</v>
      </c>
      <c r="C3664" s="568" t="s">
        <v>42</v>
      </c>
      <c r="D3664" s="568" t="s">
        <v>44</v>
      </c>
      <c r="E3664" s="568" t="s">
        <v>185</v>
      </c>
      <c r="F3664" s="568" t="s">
        <v>70</v>
      </c>
      <c r="G3664" s="568" t="s">
        <v>186</v>
      </c>
      <c r="H3664" s="175" t="s">
        <v>54</v>
      </c>
      <c r="I3664" s="176">
        <v>13.946729906962251</v>
      </c>
      <c r="J3664" s="177">
        <v>13.946729906962251</v>
      </c>
      <c r="K3664" s="181">
        <v>0.28948888023100028</v>
      </c>
      <c r="L3664" s="180"/>
      <c r="M3664" s="180"/>
      <c r="N3664" s="180"/>
      <c r="O3664" s="179">
        <v>2.0756756756756759E-2</v>
      </c>
    </row>
    <row r="3665" spans="1:15" x14ac:dyDescent="0.25">
      <c r="A3665" s="576"/>
      <c r="B3665" s="568"/>
      <c r="C3665" s="568"/>
      <c r="D3665" s="568"/>
      <c r="E3665" s="568"/>
      <c r="F3665" s="568"/>
      <c r="G3665" s="568"/>
      <c r="H3665" s="175" t="s">
        <v>175</v>
      </c>
      <c r="I3665" s="176">
        <v>13.946729906962251</v>
      </c>
      <c r="J3665" s="177">
        <v>13.946729906962251</v>
      </c>
      <c r="K3665" s="181">
        <v>0.28948888023100028</v>
      </c>
      <c r="L3665" s="180"/>
      <c r="M3665" s="180"/>
      <c r="N3665" s="180"/>
      <c r="O3665" s="179">
        <v>2.0756756756756759E-2</v>
      </c>
    </row>
    <row r="3666" spans="1:15" x14ac:dyDescent="0.25">
      <c r="A3666" s="576"/>
      <c r="B3666" s="568"/>
      <c r="C3666" s="568"/>
      <c r="D3666" s="568"/>
      <c r="E3666" s="568"/>
      <c r="F3666" s="568" t="s">
        <v>175</v>
      </c>
      <c r="G3666" s="568" t="s">
        <v>186</v>
      </c>
      <c r="H3666" s="175" t="s">
        <v>54</v>
      </c>
      <c r="I3666" s="176">
        <v>13.946729906962251</v>
      </c>
      <c r="J3666" s="177">
        <v>13.946729906962251</v>
      </c>
      <c r="K3666" s="181">
        <v>0.28948888023100028</v>
      </c>
      <c r="L3666" s="180"/>
      <c r="M3666" s="180"/>
      <c r="N3666" s="180"/>
      <c r="O3666" s="179">
        <v>2.0756756756756759E-2</v>
      </c>
    </row>
    <row r="3667" spans="1:15" x14ac:dyDescent="0.25">
      <c r="A3667" s="576"/>
      <c r="B3667" s="568"/>
      <c r="C3667" s="568"/>
      <c r="D3667" s="568"/>
      <c r="E3667" s="568"/>
      <c r="F3667" s="568"/>
      <c r="G3667" s="568"/>
      <c r="H3667" s="175" t="s">
        <v>175</v>
      </c>
      <c r="I3667" s="176">
        <v>13.946729906962251</v>
      </c>
      <c r="J3667" s="177">
        <v>13.946729906962251</v>
      </c>
      <c r="K3667" s="181">
        <v>0.28948888023100028</v>
      </c>
      <c r="L3667" s="180"/>
      <c r="M3667" s="180"/>
      <c r="N3667" s="180"/>
      <c r="O3667" s="179">
        <v>2.0756756756756759E-2</v>
      </c>
    </row>
    <row r="3668" spans="1:15" x14ac:dyDescent="0.25">
      <c r="A3668" s="576"/>
      <c r="B3668" s="568"/>
      <c r="C3668" s="568"/>
      <c r="D3668" s="568" t="s">
        <v>46</v>
      </c>
      <c r="E3668" s="568" t="s">
        <v>185</v>
      </c>
      <c r="F3668" s="568" t="s">
        <v>90</v>
      </c>
      <c r="G3668" s="568" t="s">
        <v>186</v>
      </c>
      <c r="H3668" s="175" t="s">
        <v>54</v>
      </c>
      <c r="I3668" s="176">
        <v>55.488374538680695</v>
      </c>
      <c r="J3668" s="177">
        <v>55.488374538680695</v>
      </c>
      <c r="K3668" s="177">
        <v>25.289574394930622</v>
      </c>
      <c r="L3668" s="180"/>
      <c r="M3668" s="180"/>
      <c r="N3668" s="180"/>
      <c r="O3668" s="179">
        <v>0.45576347487528895</v>
      </c>
    </row>
    <row r="3669" spans="1:15" x14ac:dyDescent="0.25">
      <c r="A3669" s="576"/>
      <c r="B3669" s="568"/>
      <c r="C3669" s="568"/>
      <c r="D3669" s="568"/>
      <c r="E3669" s="568"/>
      <c r="F3669" s="568"/>
      <c r="G3669" s="568"/>
      <c r="H3669" s="175" t="s">
        <v>175</v>
      </c>
      <c r="I3669" s="176">
        <v>55.488374538680695</v>
      </c>
      <c r="J3669" s="177">
        <v>55.488374538680695</v>
      </c>
      <c r="K3669" s="177">
        <v>25.289574394930622</v>
      </c>
      <c r="L3669" s="180"/>
      <c r="M3669" s="180"/>
      <c r="N3669" s="180"/>
      <c r="O3669" s="179">
        <v>0.45576347487528895</v>
      </c>
    </row>
    <row r="3670" spans="1:15" x14ac:dyDescent="0.25">
      <c r="A3670" s="576"/>
      <c r="B3670" s="568"/>
      <c r="C3670" s="568"/>
      <c r="D3670" s="568"/>
      <c r="E3670" s="568"/>
      <c r="F3670" s="568" t="s">
        <v>175</v>
      </c>
      <c r="G3670" s="568" t="s">
        <v>186</v>
      </c>
      <c r="H3670" s="175" t="s">
        <v>54</v>
      </c>
      <c r="I3670" s="176">
        <v>55.488374538680695</v>
      </c>
      <c r="J3670" s="177">
        <v>55.488374538680695</v>
      </c>
      <c r="K3670" s="177">
        <v>25.289574394930622</v>
      </c>
      <c r="L3670" s="180"/>
      <c r="M3670" s="180"/>
      <c r="N3670" s="180"/>
      <c r="O3670" s="179">
        <v>0.45576347487528895</v>
      </c>
    </row>
    <row r="3671" spans="1:15" x14ac:dyDescent="0.25">
      <c r="A3671" s="576"/>
      <c r="B3671" s="568"/>
      <c r="C3671" s="568"/>
      <c r="D3671" s="568"/>
      <c r="E3671" s="568"/>
      <c r="F3671" s="568"/>
      <c r="G3671" s="568"/>
      <c r="H3671" s="175" t="s">
        <v>175</v>
      </c>
      <c r="I3671" s="176">
        <v>55.488374538680695</v>
      </c>
      <c r="J3671" s="177">
        <v>55.488374538680695</v>
      </c>
      <c r="K3671" s="177">
        <v>25.289574394930622</v>
      </c>
      <c r="L3671" s="180"/>
      <c r="M3671" s="180"/>
      <c r="N3671" s="180"/>
      <c r="O3671" s="179">
        <v>0.45576347487528895</v>
      </c>
    </row>
    <row r="3672" spans="1:15" x14ac:dyDescent="0.25">
      <c r="A3672" s="576"/>
      <c r="B3672" s="568"/>
      <c r="C3672" s="568"/>
      <c r="D3672" s="568" t="s">
        <v>51</v>
      </c>
      <c r="E3672" s="568" t="s">
        <v>185</v>
      </c>
      <c r="F3672" s="568" t="s">
        <v>120</v>
      </c>
      <c r="G3672" s="568" t="s">
        <v>186</v>
      </c>
      <c r="H3672" s="175" t="s">
        <v>54</v>
      </c>
      <c r="I3672" s="176">
        <v>54.939575877190755</v>
      </c>
      <c r="J3672" s="177">
        <v>54.939575877190755</v>
      </c>
      <c r="K3672" s="177">
        <v>54.939575877190755</v>
      </c>
      <c r="L3672" s="180"/>
      <c r="M3672" s="180"/>
      <c r="N3672" s="180"/>
      <c r="O3672" s="178">
        <v>1</v>
      </c>
    </row>
    <row r="3673" spans="1:15" x14ac:dyDescent="0.25">
      <c r="A3673" s="576"/>
      <c r="B3673" s="568"/>
      <c r="C3673" s="568"/>
      <c r="D3673" s="568"/>
      <c r="E3673" s="568"/>
      <c r="F3673" s="568"/>
      <c r="G3673" s="568"/>
      <c r="H3673" s="175" t="s">
        <v>175</v>
      </c>
      <c r="I3673" s="176">
        <v>54.939575877190755</v>
      </c>
      <c r="J3673" s="177">
        <v>54.939575877190755</v>
      </c>
      <c r="K3673" s="177">
        <v>54.939575877190755</v>
      </c>
      <c r="L3673" s="180"/>
      <c r="M3673" s="180"/>
      <c r="N3673" s="180"/>
      <c r="O3673" s="178">
        <v>1</v>
      </c>
    </row>
    <row r="3674" spans="1:15" x14ac:dyDescent="0.25">
      <c r="A3674" s="576"/>
      <c r="B3674" s="568"/>
      <c r="C3674" s="568"/>
      <c r="D3674" s="568"/>
      <c r="E3674" s="568"/>
      <c r="F3674" s="568" t="s">
        <v>175</v>
      </c>
      <c r="G3674" s="568" t="s">
        <v>186</v>
      </c>
      <c r="H3674" s="175" t="s">
        <v>54</v>
      </c>
      <c r="I3674" s="176">
        <v>54.939575877190755</v>
      </c>
      <c r="J3674" s="177">
        <v>54.939575877190755</v>
      </c>
      <c r="K3674" s="177">
        <v>54.939575877190755</v>
      </c>
      <c r="L3674" s="180"/>
      <c r="M3674" s="180"/>
      <c r="N3674" s="180"/>
      <c r="O3674" s="178">
        <v>1</v>
      </c>
    </row>
    <row r="3675" spans="1:15" x14ac:dyDescent="0.25">
      <c r="A3675" s="576"/>
      <c r="B3675" s="568"/>
      <c r="C3675" s="568"/>
      <c r="D3675" s="568"/>
      <c r="E3675" s="568"/>
      <c r="F3675" s="568"/>
      <c r="G3675" s="568"/>
      <c r="H3675" s="175" t="s">
        <v>175</v>
      </c>
      <c r="I3675" s="176">
        <v>54.939575877190755</v>
      </c>
      <c r="J3675" s="177">
        <v>54.939575877190755</v>
      </c>
      <c r="K3675" s="177">
        <v>54.939575877190755</v>
      </c>
      <c r="L3675" s="180"/>
      <c r="M3675" s="180"/>
      <c r="N3675" s="180"/>
      <c r="O3675" s="178">
        <v>1</v>
      </c>
    </row>
    <row r="3676" spans="1:15" x14ac:dyDescent="0.25">
      <c r="A3676" s="576"/>
      <c r="B3676" s="568"/>
      <c r="C3676" s="568"/>
      <c r="D3676" s="568" t="s">
        <v>175</v>
      </c>
      <c r="E3676" s="568" t="s">
        <v>185</v>
      </c>
      <c r="F3676" s="568" t="s">
        <v>70</v>
      </c>
      <c r="G3676" s="568" t="s">
        <v>186</v>
      </c>
      <c r="H3676" s="175" t="s">
        <v>54</v>
      </c>
      <c r="I3676" s="176">
        <v>13.946729906962251</v>
      </c>
      <c r="J3676" s="177">
        <v>13.946729906962251</v>
      </c>
      <c r="K3676" s="181">
        <v>0.28948888023100028</v>
      </c>
      <c r="L3676" s="180"/>
      <c r="M3676" s="180"/>
      <c r="N3676" s="180"/>
      <c r="O3676" s="179">
        <v>2.0756756756756759E-2</v>
      </c>
    </row>
    <row r="3677" spans="1:15" x14ac:dyDescent="0.25">
      <c r="A3677" s="576"/>
      <c r="B3677" s="568"/>
      <c r="C3677" s="568"/>
      <c r="D3677" s="568"/>
      <c r="E3677" s="568"/>
      <c r="F3677" s="568"/>
      <c r="G3677" s="568"/>
      <c r="H3677" s="175" t="s">
        <v>175</v>
      </c>
      <c r="I3677" s="176">
        <v>13.946729906962251</v>
      </c>
      <c r="J3677" s="177">
        <v>13.946729906962251</v>
      </c>
      <c r="K3677" s="181">
        <v>0.28948888023100028</v>
      </c>
      <c r="L3677" s="180"/>
      <c r="M3677" s="180"/>
      <c r="N3677" s="180"/>
      <c r="O3677" s="179">
        <v>2.0756756756756759E-2</v>
      </c>
    </row>
    <row r="3678" spans="1:15" x14ac:dyDescent="0.25">
      <c r="A3678" s="576"/>
      <c r="B3678" s="568"/>
      <c r="C3678" s="568"/>
      <c r="D3678" s="568"/>
      <c r="E3678" s="568"/>
      <c r="F3678" s="568" t="s">
        <v>90</v>
      </c>
      <c r="G3678" s="568" t="s">
        <v>186</v>
      </c>
      <c r="H3678" s="175" t="s">
        <v>54</v>
      </c>
      <c r="I3678" s="176">
        <v>55.488374538680695</v>
      </c>
      <c r="J3678" s="177">
        <v>55.488374538680695</v>
      </c>
      <c r="K3678" s="177">
        <v>25.289574394930622</v>
      </c>
      <c r="L3678" s="180"/>
      <c r="M3678" s="180"/>
      <c r="N3678" s="180"/>
      <c r="O3678" s="179">
        <v>0.45576347487528895</v>
      </c>
    </row>
    <row r="3679" spans="1:15" x14ac:dyDescent="0.25">
      <c r="A3679" s="576"/>
      <c r="B3679" s="568"/>
      <c r="C3679" s="568"/>
      <c r="D3679" s="568"/>
      <c r="E3679" s="568"/>
      <c r="F3679" s="568"/>
      <c r="G3679" s="568"/>
      <c r="H3679" s="175" t="s">
        <v>175</v>
      </c>
      <c r="I3679" s="176">
        <v>55.488374538680695</v>
      </c>
      <c r="J3679" s="177">
        <v>55.488374538680695</v>
      </c>
      <c r="K3679" s="177">
        <v>25.289574394930622</v>
      </c>
      <c r="L3679" s="180"/>
      <c r="M3679" s="180"/>
      <c r="N3679" s="180"/>
      <c r="O3679" s="179">
        <v>0.45576347487528895</v>
      </c>
    </row>
    <row r="3680" spans="1:15" x14ac:dyDescent="0.25">
      <c r="A3680" s="576"/>
      <c r="B3680" s="568"/>
      <c r="C3680" s="568"/>
      <c r="D3680" s="568"/>
      <c r="E3680" s="568"/>
      <c r="F3680" s="568" t="s">
        <v>120</v>
      </c>
      <c r="G3680" s="568" t="s">
        <v>186</v>
      </c>
      <c r="H3680" s="175" t="s">
        <v>54</v>
      </c>
      <c r="I3680" s="176">
        <v>54.939575877190755</v>
      </c>
      <c r="J3680" s="177">
        <v>54.939575877190755</v>
      </c>
      <c r="K3680" s="177">
        <v>54.939575877190755</v>
      </c>
      <c r="L3680" s="180"/>
      <c r="M3680" s="180"/>
      <c r="N3680" s="180"/>
      <c r="O3680" s="178">
        <v>1</v>
      </c>
    </row>
    <row r="3681" spans="1:15" x14ac:dyDescent="0.25">
      <c r="A3681" s="576"/>
      <c r="B3681" s="568"/>
      <c r="C3681" s="568"/>
      <c r="D3681" s="568"/>
      <c r="E3681" s="568"/>
      <c r="F3681" s="568"/>
      <c r="G3681" s="568"/>
      <c r="H3681" s="175" t="s">
        <v>175</v>
      </c>
      <c r="I3681" s="176">
        <v>54.939575877190755</v>
      </c>
      <c r="J3681" s="177">
        <v>54.939575877190755</v>
      </c>
      <c r="K3681" s="177">
        <v>54.939575877190755</v>
      </c>
      <c r="L3681" s="180"/>
      <c r="M3681" s="180"/>
      <c r="N3681" s="180"/>
      <c r="O3681" s="178">
        <v>1</v>
      </c>
    </row>
    <row r="3682" spans="1:15" x14ac:dyDescent="0.25">
      <c r="A3682" s="576"/>
      <c r="B3682" s="568"/>
      <c r="C3682" s="568"/>
      <c r="D3682" s="568"/>
      <c r="E3682" s="568"/>
      <c r="F3682" s="568" t="s">
        <v>175</v>
      </c>
      <c r="G3682" s="568" t="s">
        <v>186</v>
      </c>
      <c r="H3682" s="175" t="s">
        <v>54</v>
      </c>
      <c r="I3682" s="176">
        <v>124.37468032283371</v>
      </c>
      <c r="J3682" s="177">
        <v>124.37468032283371</v>
      </c>
      <c r="K3682" s="177">
        <v>80.518639152352378</v>
      </c>
      <c r="L3682" s="180"/>
      <c r="M3682" s="180"/>
      <c r="N3682" s="180"/>
      <c r="O3682" s="179">
        <v>0.49217341054401526</v>
      </c>
    </row>
    <row r="3683" spans="1:15" x14ac:dyDescent="0.25">
      <c r="A3683" s="576"/>
      <c r="B3683" s="568"/>
      <c r="C3683" s="568"/>
      <c r="D3683" s="568"/>
      <c r="E3683" s="568"/>
      <c r="F3683" s="568"/>
      <c r="G3683" s="568"/>
      <c r="H3683" s="175" t="s">
        <v>175</v>
      </c>
      <c r="I3683" s="176">
        <v>124.37468032283371</v>
      </c>
      <c r="J3683" s="177">
        <v>124.37468032283371</v>
      </c>
      <c r="K3683" s="177">
        <v>80.518639152352378</v>
      </c>
      <c r="L3683" s="180"/>
      <c r="M3683" s="180"/>
      <c r="N3683" s="180"/>
      <c r="O3683" s="179">
        <v>0.49217341054401526</v>
      </c>
    </row>
    <row r="3684" spans="1:15" x14ac:dyDescent="0.25">
      <c r="A3684" s="576"/>
      <c r="B3684" s="568" t="s">
        <v>31</v>
      </c>
      <c r="C3684" s="568" t="s">
        <v>42</v>
      </c>
      <c r="D3684" s="568" t="s">
        <v>43</v>
      </c>
      <c r="E3684" s="568" t="s">
        <v>185</v>
      </c>
      <c r="F3684" s="568" t="s">
        <v>62</v>
      </c>
      <c r="G3684" s="568" t="s">
        <v>186</v>
      </c>
      <c r="H3684" s="175" t="s">
        <v>187</v>
      </c>
      <c r="I3684" s="176">
        <v>23.406329113924052</v>
      </c>
      <c r="J3684" s="177">
        <v>23.406329113924052</v>
      </c>
      <c r="K3684" s="177">
        <v>109.54746835443038</v>
      </c>
      <c r="L3684" s="177">
        <v>99.556962025316466</v>
      </c>
      <c r="M3684" s="177">
        <v>1.5316455696202531</v>
      </c>
      <c r="N3684" s="177">
        <v>0</v>
      </c>
      <c r="O3684" s="178">
        <v>4.6802498512790001</v>
      </c>
    </row>
    <row r="3685" spans="1:15" x14ac:dyDescent="0.25">
      <c r="A3685" s="576"/>
      <c r="B3685" s="568"/>
      <c r="C3685" s="568"/>
      <c r="D3685" s="568"/>
      <c r="E3685" s="568"/>
      <c r="F3685" s="568"/>
      <c r="G3685" s="568"/>
      <c r="H3685" s="175" t="s">
        <v>54</v>
      </c>
      <c r="I3685" s="176">
        <v>2361.2484128660794</v>
      </c>
      <c r="J3685" s="177">
        <v>2203.2280294372108</v>
      </c>
      <c r="K3685" s="177">
        <v>7806.7183142448384</v>
      </c>
      <c r="L3685" s="177">
        <v>2465.4865433754662</v>
      </c>
      <c r="M3685" s="177">
        <v>1.460929858890788</v>
      </c>
      <c r="N3685" s="177">
        <v>1.460929858890788</v>
      </c>
      <c r="O3685" s="178">
        <v>3.3061825565269758</v>
      </c>
    </row>
    <row r="3686" spans="1:15" x14ac:dyDescent="0.25">
      <c r="A3686" s="576"/>
      <c r="B3686" s="568"/>
      <c r="C3686" s="568"/>
      <c r="D3686" s="568"/>
      <c r="E3686" s="568"/>
      <c r="F3686" s="568"/>
      <c r="G3686" s="568"/>
      <c r="H3686" s="175" t="s">
        <v>175</v>
      </c>
      <c r="I3686" s="176">
        <v>2384.6547419800036</v>
      </c>
      <c r="J3686" s="177">
        <v>2226.6343585511349</v>
      </c>
      <c r="K3686" s="177">
        <v>7916.2657825992692</v>
      </c>
      <c r="L3686" s="177">
        <v>2565.0435054007826</v>
      </c>
      <c r="M3686" s="177">
        <v>2.9925754285110413</v>
      </c>
      <c r="N3686" s="177">
        <v>1.460929858890788</v>
      </c>
      <c r="O3686" s="178">
        <v>3.9932162039029881</v>
      </c>
    </row>
    <row r="3687" spans="1:15" x14ac:dyDescent="0.25">
      <c r="A3687" s="576"/>
      <c r="B3687" s="568"/>
      <c r="C3687" s="568"/>
      <c r="D3687" s="568"/>
      <c r="E3687" s="568"/>
      <c r="F3687" s="568" t="s">
        <v>63</v>
      </c>
      <c r="G3687" s="568" t="s">
        <v>186</v>
      </c>
      <c r="H3687" s="175" t="s">
        <v>187</v>
      </c>
      <c r="I3687" s="176">
        <v>273.57875000000001</v>
      </c>
      <c r="J3687" s="177">
        <v>272.7525</v>
      </c>
      <c r="K3687" s="177">
        <v>111.19500000000002</v>
      </c>
      <c r="L3687" s="177">
        <v>82.15</v>
      </c>
      <c r="M3687" s="177">
        <v>0</v>
      </c>
      <c r="N3687" s="177">
        <v>0</v>
      </c>
      <c r="O3687" s="179">
        <v>0.4064460415876599</v>
      </c>
    </row>
    <row r="3688" spans="1:15" x14ac:dyDescent="0.25">
      <c r="A3688" s="576"/>
      <c r="B3688" s="568"/>
      <c r="C3688" s="568"/>
      <c r="D3688" s="568"/>
      <c r="E3688" s="568"/>
      <c r="F3688" s="568"/>
      <c r="G3688" s="568"/>
      <c r="H3688" s="175" t="s">
        <v>54</v>
      </c>
      <c r="I3688" s="176">
        <v>358.36616238633803</v>
      </c>
      <c r="J3688" s="177">
        <v>358.36616238633803</v>
      </c>
      <c r="K3688" s="177">
        <v>1539.5345766570831</v>
      </c>
      <c r="L3688" s="177">
        <v>1163.5968560333201</v>
      </c>
      <c r="M3688" s="180"/>
      <c r="N3688" s="180"/>
      <c r="O3688" s="178">
        <v>4.2959819822424583</v>
      </c>
    </row>
    <row r="3689" spans="1:15" x14ac:dyDescent="0.25">
      <c r="A3689" s="576"/>
      <c r="B3689" s="568"/>
      <c r="C3689" s="568"/>
      <c r="D3689" s="568"/>
      <c r="E3689" s="568"/>
      <c r="F3689" s="568"/>
      <c r="G3689" s="568"/>
      <c r="H3689" s="175" t="s">
        <v>175</v>
      </c>
      <c r="I3689" s="176">
        <v>631.94491238633805</v>
      </c>
      <c r="J3689" s="177">
        <v>631.11866238633797</v>
      </c>
      <c r="K3689" s="177">
        <v>1650.729576657083</v>
      </c>
      <c r="L3689" s="177">
        <v>1245.7468560333202</v>
      </c>
      <c r="M3689" s="177">
        <v>0</v>
      </c>
      <c r="N3689" s="177">
        <v>0</v>
      </c>
      <c r="O3689" s="178">
        <v>2.3512140119150593</v>
      </c>
    </row>
    <row r="3690" spans="1:15" x14ac:dyDescent="0.25">
      <c r="A3690" s="576"/>
      <c r="B3690" s="568"/>
      <c r="C3690" s="568"/>
      <c r="D3690" s="568"/>
      <c r="E3690" s="568"/>
      <c r="F3690" s="568" t="s">
        <v>64</v>
      </c>
      <c r="G3690" s="568" t="s">
        <v>186</v>
      </c>
      <c r="H3690" s="175" t="s">
        <v>187</v>
      </c>
      <c r="I3690" s="176">
        <v>17.946428571428569</v>
      </c>
      <c r="J3690" s="177">
        <v>17.678571428571427</v>
      </c>
      <c r="K3690" s="177">
        <v>22.826785714285712</v>
      </c>
      <c r="L3690" s="177">
        <v>18.969642857142855</v>
      </c>
      <c r="M3690" s="181">
        <v>0.10714285714285715</v>
      </c>
      <c r="N3690" s="177">
        <v>0</v>
      </c>
      <c r="O3690" s="178">
        <v>1.2719402985074628</v>
      </c>
    </row>
    <row r="3691" spans="1:15" x14ac:dyDescent="0.25">
      <c r="A3691" s="576"/>
      <c r="B3691" s="568"/>
      <c r="C3691" s="568"/>
      <c r="D3691" s="568"/>
      <c r="E3691" s="568"/>
      <c r="F3691" s="568"/>
      <c r="G3691" s="568"/>
      <c r="H3691" s="175" t="s">
        <v>54</v>
      </c>
      <c r="I3691" s="176">
        <v>4505.3611868131184</v>
      </c>
      <c r="J3691" s="177">
        <v>4359.4888397036457</v>
      </c>
      <c r="K3691" s="177">
        <v>13398.863856556936</v>
      </c>
      <c r="L3691" s="177">
        <v>7946.8436220955064</v>
      </c>
      <c r="M3691" s="177">
        <v>2.2165795136702604</v>
      </c>
      <c r="N3691" s="177">
        <v>5.4313052849817618</v>
      </c>
      <c r="O3691" s="178">
        <v>2.9739821738986181</v>
      </c>
    </row>
    <row r="3692" spans="1:15" x14ac:dyDescent="0.25">
      <c r="A3692" s="576"/>
      <c r="B3692" s="568"/>
      <c r="C3692" s="568"/>
      <c r="D3692" s="568"/>
      <c r="E3692" s="568"/>
      <c r="F3692" s="568"/>
      <c r="G3692" s="568"/>
      <c r="H3692" s="175" t="s">
        <v>175</v>
      </c>
      <c r="I3692" s="176">
        <v>4523.3076153845468</v>
      </c>
      <c r="J3692" s="177">
        <v>4377.1674111322172</v>
      </c>
      <c r="K3692" s="177">
        <v>13421.690642271222</v>
      </c>
      <c r="L3692" s="177">
        <v>7965.8132649526497</v>
      </c>
      <c r="M3692" s="177">
        <v>2.3237223708131176</v>
      </c>
      <c r="N3692" s="177">
        <v>5.4313052849817618</v>
      </c>
      <c r="O3692" s="178">
        <v>2.1229612362030403</v>
      </c>
    </row>
    <row r="3693" spans="1:15" x14ac:dyDescent="0.25">
      <c r="A3693" s="576"/>
      <c r="B3693" s="568"/>
      <c r="C3693" s="568"/>
      <c r="D3693" s="568"/>
      <c r="E3693" s="568"/>
      <c r="F3693" s="568" t="s">
        <v>65</v>
      </c>
      <c r="G3693" s="568" t="s">
        <v>186</v>
      </c>
      <c r="H3693" s="175" t="s">
        <v>187</v>
      </c>
      <c r="I3693" s="176">
        <v>6.4696969696969697</v>
      </c>
      <c r="J3693" s="177">
        <v>5.9646464646464654</v>
      </c>
      <c r="K3693" s="177">
        <v>46.969696969696976</v>
      </c>
      <c r="L3693" s="177">
        <v>45.707070707070713</v>
      </c>
      <c r="M3693" s="177">
        <v>1.8181818181818183</v>
      </c>
      <c r="N3693" s="177">
        <v>0</v>
      </c>
      <c r="O3693" s="178">
        <v>7.2599531615925068</v>
      </c>
    </row>
    <row r="3694" spans="1:15" x14ac:dyDescent="0.25">
      <c r="A3694" s="576"/>
      <c r="B3694" s="568"/>
      <c r="C3694" s="568"/>
      <c r="D3694" s="568"/>
      <c r="E3694" s="568"/>
      <c r="F3694" s="568"/>
      <c r="G3694" s="568"/>
      <c r="H3694" s="175" t="s">
        <v>54</v>
      </c>
      <c r="I3694" s="176">
        <v>2029.7904809401675</v>
      </c>
      <c r="J3694" s="177">
        <v>2023.6286689513222</v>
      </c>
      <c r="K3694" s="177">
        <v>8324.2394791646202</v>
      </c>
      <c r="L3694" s="177">
        <v>5122.4892385945768</v>
      </c>
      <c r="M3694" s="180"/>
      <c r="N3694" s="177">
        <v>15.103971967815994</v>
      </c>
      <c r="O3694" s="178">
        <v>4.1010338541488096</v>
      </c>
    </row>
    <row r="3695" spans="1:15" x14ac:dyDescent="0.25">
      <c r="A3695" s="576"/>
      <c r="B3695" s="568"/>
      <c r="C3695" s="568"/>
      <c r="D3695" s="568"/>
      <c r="E3695" s="568"/>
      <c r="F3695" s="568"/>
      <c r="G3695" s="568"/>
      <c r="H3695" s="175" t="s">
        <v>175</v>
      </c>
      <c r="I3695" s="176">
        <v>2036.2601779098645</v>
      </c>
      <c r="J3695" s="177">
        <v>2029.5933154159686</v>
      </c>
      <c r="K3695" s="177">
        <v>8371.2091761343163</v>
      </c>
      <c r="L3695" s="177">
        <v>5168.1963093016475</v>
      </c>
      <c r="M3695" s="177">
        <v>1.8181818181818183</v>
      </c>
      <c r="N3695" s="177">
        <v>15.103971967815994</v>
      </c>
      <c r="O3695" s="178">
        <v>5.6804935078706578</v>
      </c>
    </row>
    <row r="3696" spans="1:15" x14ac:dyDescent="0.25">
      <c r="A3696" s="576"/>
      <c r="B3696" s="568"/>
      <c r="C3696" s="568"/>
      <c r="D3696" s="568"/>
      <c r="E3696" s="568"/>
      <c r="F3696" s="568" t="s">
        <v>66</v>
      </c>
      <c r="G3696" s="568" t="s">
        <v>186</v>
      </c>
      <c r="H3696" s="175" t="s">
        <v>187</v>
      </c>
      <c r="I3696" s="176">
        <v>1.2790697674418605</v>
      </c>
      <c r="J3696" s="177">
        <v>1.2790697674418605</v>
      </c>
      <c r="K3696" s="177">
        <v>1.2790697674418605</v>
      </c>
      <c r="L3696" s="177">
        <v>1.2790697674418605</v>
      </c>
      <c r="M3696" s="177">
        <v>0</v>
      </c>
      <c r="N3696" s="177">
        <v>0</v>
      </c>
      <c r="O3696" s="178">
        <v>1</v>
      </c>
    </row>
    <row r="3697" spans="1:15" x14ac:dyDescent="0.25">
      <c r="A3697" s="576"/>
      <c r="B3697" s="568"/>
      <c r="C3697" s="568"/>
      <c r="D3697" s="568"/>
      <c r="E3697" s="568"/>
      <c r="F3697" s="568"/>
      <c r="G3697" s="568"/>
      <c r="H3697" s="175" t="s">
        <v>54</v>
      </c>
      <c r="I3697" s="176">
        <v>608.94153798433058</v>
      </c>
      <c r="J3697" s="177">
        <v>506.47015965610751</v>
      </c>
      <c r="K3697" s="177">
        <v>1931.5333537712511</v>
      </c>
      <c r="L3697" s="177">
        <v>530.50627164559057</v>
      </c>
      <c r="M3697" s="181">
        <v>0.89232013831256085</v>
      </c>
      <c r="N3697" s="180"/>
      <c r="O3697" s="178">
        <v>3.1719520401988963</v>
      </c>
    </row>
    <row r="3698" spans="1:15" x14ac:dyDescent="0.25">
      <c r="A3698" s="576"/>
      <c r="B3698" s="568"/>
      <c r="C3698" s="568"/>
      <c r="D3698" s="568"/>
      <c r="E3698" s="568"/>
      <c r="F3698" s="568"/>
      <c r="G3698" s="568"/>
      <c r="H3698" s="175" t="s">
        <v>175</v>
      </c>
      <c r="I3698" s="176">
        <v>610.22060775177249</v>
      </c>
      <c r="J3698" s="177">
        <v>507.74922942354937</v>
      </c>
      <c r="K3698" s="177">
        <v>1932.8124235386929</v>
      </c>
      <c r="L3698" s="177">
        <v>531.78534141303248</v>
      </c>
      <c r="M3698" s="181">
        <v>0.89232013831256085</v>
      </c>
      <c r="N3698" s="177">
        <v>0</v>
      </c>
      <c r="O3698" s="178">
        <v>2.0859760200994479</v>
      </c>
    </row>
    <row r="3699" spans="1:15" x14ac:dyDescent="0.25">
      <c r="A3699" s="576"/>
      <c r="B3699" s="568"/>
      <c r="C3699" s="568"/>
      <c r="D3699" s="568"/>
      <c r="E3699" s="568"/>
      <c r="F3699" s="568" t="s">
        <v>67</v>
      </c>
      <c r="G3699" s="568" t="s">
        <v>186</v>
      </c>
      <c r="H3699" s="175" t="s">
        <v>187</v>
      </c>
      <c r="I3699" s="176">
        <v>1</v>
      </c>
      <c r="J3699" s="177">
        <v>1</v>
      </c>
      <c r="K3699" s="177">
        <v>3</v>
      </c>
      <c r="L3699" s="181">
        <v>0.05</v>
      </c>
      <c r="M3699" s="177">
        <v>0</v>
      </c>
      <c r="N3699" s="177">
        <v>0</v>
      </c>
      <c r="O3699" s="178">
        <v>3</v>
      </c>
    </row>
    <row r="3700" spans="1:15" x14ac:dyDescent="0.25">
      <c r="A3700" s="576"/>
      <c r="B3700" s="568"/>
      <c r="C3700" s="568"/>
      <c r="D3700" s="568"/>
      <c r="E3700" s="568"/>
      <c r="F3700" s="568"/>
      <c r="G3700" s="568"/>
      <c r="H3700" s="175" t="s">
        <v>54</v>
      </c>
      <c r="I3700" s="176">
        <v>2775.6540391577696</v>
      </c>
      <c r="J3700" s="177">
        <v>2748.9887458955582</v>
      </c>
      <c r="K3700" s="177">
        <v>15356.639382199975</v>
      </c>
      <c r="L3700" s="177">
        <v>11947.995927734453</v>
      </c>
      <c r="M3700" s="180"/>
      <c r="N3700" s="180"/>
      <c r="O3700" s="178">
        <v>5.5326201196384392</v>
      </c>
    </row>
    <row r="3701" spans="1:15" x14ac:dyDescent="0.25">
      <c r="A3701" s="576"/>
      <c r="B3701" s="568"/>
      <c r="C3701" s="568"/>
      <c r="D3701" s="568"/>
      <c r="E3701" s="568"/>
      <c r="F3701" s="568"/>
      <c r="G3701" s="568"/>
      <c r="H3701" s="175" t="s">
        <v>175</v>
      </c>
      <c r="I3701" s="176">
        <v>2776.6540391577696</v>
      </c>
      <c r="J3701" s="177">
        <v>2749.9887458955582</v>
      </c>
      <c r="K3701" s="177">
        <v>15359.639382199975</v>
      </c>
      <c r="L3701" s="177">
        <v>11948.045927734453</v>
      </c>
      <c r="M3701" s="177">
        <v>0</v>
      </c>
      <c r="N3701" s="177">
        <v>0</v>
      </c>
      <c r="O3701" s="178">
        <v>4.2663100598192196</v>
      </c>
    </row>
    <row r="3702" spans="1:15" x14ac:dyDescent="0.25">
      <c r="A3702" s="576"/>
      <c r="B3702" s="568"/>
      <c r="C3702" s="568"/>
      <c r="D3702" s="568"/>
      <c r="E3702" s="568"/>
      <c r="F3702" s="568" t="s">
        <v>175</v>
      </c>
      <c r="G3702" s="568" t="s">
        <v>186</v>
      </c>
      <c r="H3702" s="175" t="s">
        <v>187</v>
      </c>
      <c r="I3702" s="176">
        <v>323.68027442249149</v>
      </c>
      <c r="J3702" s="177">
        <v>322.08111677458379</v>
      </c>
      <c r="K3702" s="177">
        <v>294.81802080585499</v>
      </c>
      <c r="L3702" s="177">
        <v>247.71274535697188</v>
      </c>
      <c r="M3702" s="177">
        <v>3.4569702449449284</v>
      </c>
      <c r="N3702" s="177">
        <v>0</v>
      </c>
      <c r="O3702" s="178">
        <v>2.9364315588277718</v>
      </c>
    </row>
    <row r="3703" spans="1:15" x14ac:dyDescent="0.25">
      <c r="A3703" s="576"/>
      <c r="B3703" s="568"/>
      <c r="C3703" s="568"/>
      <c r="D3703" s="568"/>
      <c r="E3703" s="568"/>
      <c r="F3703" s="568"/>
      <c r="G3703" s="568"/>
      <c r="H3703" s="175" t="s">
        <v>54</v>
      </c>
      <c r="I3703" s="176">
        <v>12639.361820147804</v>
      </c>
      <c r="J3703" s="177">
        <v>12200.170606030184</v>
      </c>
      <c r="K3703" s="177">
        <v>48357.528962594704</v>
      </c>
      <c r="L3703" s="177">
        <v>29176.918459478911</v>
      </c>
      <c r="M3703" s="177">
        <v>4.5698295108736087</v>
      </c>
      <c r="N3703" s="177">
        <v>21.996207111688541</v>
      </c>
      <c r="O3703" s="178">
        <v>3.8969587877756995</v>
      </c>
    </row>
    <row r="3704" spans="1:15" x14ac:dyDescent="0.25">
      <c r="A3704" s="576"/>
      <c r="B3704" s="568"/>
      <c r="C3704" s="568"/>
      <c r="D3704" s="568"/>
      <c r="E3704" s="568"/>
      <c r="F3704" s="568"/>
      <c r="G3704" s="568"/>
      <c r="H3704" s="175" t="s">
        <v>175</v>
      </c>
      <c r="I3704" s="176">
        <v>12963.042094570294</v>
      </c>
      <c r="J3704" s="177">
        <v>12522.251722804765</v>
      </c>
      <c r="K3704" s="177">
        <v>48652.346983400559</v>
      </c>
      <c r="L3704" s="177">
        <v>29424.631204835881</v>
      </c>
      <c r="M3704" s="177">
        <v>8.0267997558185371</v>
      </c>
      <c r="N3704" s="177">
        <v>21.996207111688541</v>
      </c>
      <c r="O3704" s="178">
        <v>3.4166951733017354</v>
      </c>
    </row>
    <row r="3705" spans="1:15" x14ac:dyDescent="0.25">
      <c r="A3705" s="576"/>
      <c r="B3705" s="568"/>
      <c r="C3705" s="568"/>
      <c r="D3705" s="568" t="s">
        <v>44</v>
      </c>
      <c r="E3705" s="568" t="s">
        <v>185</v>
      </c>
      <c r="F3705" s="568" t="s">
        <v>69</v>
      </c>
      <c r="G3705" s="568" t="s">
        <v>186</v>
      </c>
      <c r="H3705" s="175" t="s">
        <v>187</v>
      </c>
      <c r="I3705" s="176">
        <v>2.55375</v>
      </c>
      <c r="J3705" s="177">
        <v>2.55375</v>
      </c>
      <c r="K3705" s="177">
        <v>6.25</v>
      </c>
      <c r="L3705" s="177">
        <v>3.4249999999999998</v>
      </c>
      <c r="M3705" s="177">
        <v>0</v>
      </c>
      <c r="N3705" s="177">
        <v>0</v>
      </c>
      <c r="O3705" s="178">
        <v>2.4473813020068529</v>
      </c>
    </row>
    <row r="3706" spans="1:15" x14ac:dyDescent="0.25">
      <c r="A3706" s="576"/>
      <c r="B3706" s="568"/>
      <c r="C3706" s="568"/>
      <c r="D3706" s="568"/>
      <c r="E3706" s="568"/>
      <c r="F3706" s="568"/>
      <c r="G3706" s="568"/>
      <c r="H3706" s="175" t="s">
        <v>54</v>
      </c>
      <c r="I3706" s="176">
        <v>60.706193479026048</v>
      </c>
      <c r="J3706" s="177">
        <v>60.706193479026048</v>
      </c>
      <c r="K3706" s="177">
        <v>263.30505628026231</v>
      </c>
      <c r="L3706" s="177">
        <v>153.86983125341789</v>
      </c>
      <c r="M3706" s="180"/>
      <c r="N3706" s="180"/>
      <c r="O3706" s="178">
        <v>4.3373672633787201</v>
      </c>
    </row>
    <row r="3707" spans="1:15" x14ac:dyDescent="0.25">
      <c r="A3707" s="576"/>
      <c r="B3707" s="568"/>
      <c r="C3707" s="568"/>
      <c r="D3707" s="568"/>
      <c r="E3707" s="568"/>
      <c r="F3707" s="568"/>
      <c r="G3707" s="568"/>
      <c r="H3707" s="175" t="s">
        <v>175</v>
      </c>
      <c r="I3707" s="176">
        <v>63.259943479026049</v>
      </c>
      <c r="J3707" s="177">
        <v>63.259943479026049</v>
      </c>
      <c r="K3707" s="177">
        <v>269.55505628026231</v>
      </c>
      <c r="L3707" s="177">
        <v>157.2948312534179</v>
      </c>
      <c r="M3707" s="177">
        <v>0</v>
      </c>
      <c r="N3707" s="177">
        <v>0</v>
      </c>
      <c r="O3707" s="178">
        <v>3.3923742826927867</v>
      </c>
    </row>
    <row r="3708" spans="1:15" x14ac:dyDescent="0.25">
      <c r="A3708" s="576"/>
      <c r="B3708" s="568"/>
      <c r="C3708" s="568"/>
      <c r="D3708" s="568"/>
      <c r="E3708" s="568"/>
      <c r="F3708" s="568" t="s">
        <v>70</v>
      </c>
      <c r="G3708" s="568" t="s">
        <v>186</v>
      </c>
      <c r="H3708" s="175" t="s">
        <v>187</v>
      </c>
      <c r="I3708" s="176">
        <v>1</v>
      </c>
      <c r="J3708" s="177">
        <v>1</v>
      </c>
      <c r="K3708" s="180"/>
      <c r="L3708" s="177">
        <v>0</v>
      </c>
      <c r="M3708" s="177">
        <v>0</v>
      </c>
      <c r="N3708" s="177">
        <v>0</v>
      </c>
      <c r="O3708" s="183"/>
    </row>
    <row r="3709" spans="1:15" x14ac:dyDescent="0.25">
      <c r="A3709" s="576"/>
      <c r="B3709" s="568"/>
      <c r="C3709" s="568"/>
      <c r="D3709" s="568"/>
      <c r="E3709" s="568"/>
      <c r="F3709" s="568"/>
      <c r="G3709" s="568"/>
      <c r="H3709" s="175" t="s">
        <v>54</v>
      </c>
      <c r="I3709" s="176">
        <v>145.40273331127204</v>
      </c>
      <c r="J3709" s="177">
        <v>145.40273331127204</v>
      </c>
      <c r="K3709" s="177">
        <v>602.01974267827086</v>
      </c>
      <c r="L3709" s="177">
        <v>311.68739372045673</v>
      </c>
      <c r="M3709" s="180"/>
      <c r="N3709" s="180"/>
      <c r="O3709" s="178">
        <v>4.1403605624764452</v>
      </c>
    </row>
    <row r="3710" spans="1:15" x14ac:dyDescent="0.25">
      <c r="A3710" s="576"/>
      <c r="B3710" s="568"/>
      <c r="C3710" s="568"/>
      <c r="D3710" s="568"/>
      <c r="E3710" s="568"/>
      <c r="F3710" s="568"/>
      <c r="G3710" s="568"/>
      <c r="H3710" s="175" t="s">
        <v>175</v>
      </c>
      <c r="I3710" s="176">
        <v>146.40273331127204</v>
      </c>
      <c r="J3710" s="177">
        <v>146.40273331127204</v>
      </c>
      <c r="K3710" s="177">
        <v>602.01974267827086</v>
      </c>
      <c r="L3710" s="177">
        <v>311.68739372045673</v>
      </c>
      <c r="M3710" s="177">
        <v>0</v>
      </c>
      <c r="N3710" s="177">
        <v>0</v>
      </c>
      <c r="O3710" s="178">
        <v>4.1403605624764452</v>
      </c>
    </row>
    <row r="3711" spans="1:15" x14ac:dyDescent="0.25">
      <c r="A3711" s="576"/>
      <c r="B3711" s="568"/>
      <c r="C3711" s="568"/>
      <c r="D3711" s="568"/>
      <c r="E3711" s="568"/>
      <c r="F3711" s="568" t="s">
        <v>71</v>
      </c>
      <c r="G3711" s="568" t="s">
        <v>186</v>
      </c>
      <c r="H3711" s="175" t="s">
        <v>54</v>
      </c>
      <c r="I3711" s="176">
        <v>219.32055765186107</v>
      </c>
      <c r="J3711" s="177">
        <v>219.32055765186107</v>
      </c>
      <c r="K3711" s="177">
        <v>318.896420672673</v>
      </c>
      <c r="L3711" s="177">
        <v>134.61852011551485</v>
      </c>
      <c r="M3711" s="180"/>
      <c r="N3711" s="180"/>
      <c r="O3711" s="178">
        <v>1.454019742093096</v>
      </c>
    </row>
    <row r="3712" spans="1:15" x14ac:dyDescent="0.25">
      <c r="A3712" s="576"/>
      <c r="B3712" s="568"/>
      <c r="C3712" s="568"/>
      <c r="D3712" s="568"/>
      <c r="E3712" s="568"/>
      <c r="F3712" s="568"/>
      <c r="G3712" s="568"/>
      <c r="H3712" s="175" t="s">
        <v>175</v>
      </c>
      <c r="I3712" s="176">
        <v>219.32055765186107</v>
      </c>
      <c r="J3712" s="177">
        <v>219.32055765186107</v>
      </c>
      <c r="K3712" s="177">
        <v>318.896420672673</v>
      </c>
      <c r="L3712" s="177">
        <v>134.61852011551485</v>
      </c>
      <c r="M3712" s="180"/>
      <c r="N3712" s="180"/>
      <c r="O3712" s="178">
        <v>1.454019742093096</v>
      </c>
    </row>
    <row r="3713" spans="1:15" x14ac:dyDescent="0.25">
      <c r="A3713" s="576"/>
      <c r="B3713" s="568"/>
      <c r="C3713" s="568"/>
      <c r="D3713" s="568"/>
      <c r="E3713" s="568"/>
      <c r="F3713" s="568" t="s">
        <v>72</v>
      </c>
      <c r="G3713" s="568" t="s">
        <v>186</v>
      </c>
      <c r="H3713" s="175" t="s">
        <v>187</v>
      </c>
      <c r="I3713" s="176">
        <v>1</v>
      </c>
      <c r="J3713" s="177">
        <v>1</v>
      </c>
      <c r="K3713" s="180"/>
      <c r="L3713" s="177">
        <v>0</v>
      </c>
      <c r="M3713" s="177">
        <v>0</v>
      </c>
      <c r="N3713" s="177">
        <v>0</v>
      </c>
      <c r="O3713" s="183"/>
    </row>
    <row r="3714" spans="1:15" x14ac:dyDescent="0.25">
      <c r="A3714" s="576"/>
      <c r="B3714" s="568"/>
      <c r="C3714" s="568"/>
      <c r="D3714" s="568"/>
      <c r="E3714" s="568"/>
      <c r="F3714" s="568"/>
      <c r="G3714" s="568"/>
      <c r="H3714" s="175" t="s">
        <v>54</v>
      </c>
      <c r="I3714" s="176">
        <v>203.74973714240284</v>
      </c>
      <c r="J3714" s="177">
        <v>189.79260944855955</v>
      </c>
      <c r="K3714" s="177">
        <v>468.7956504814386</v>
      </c>
      <c r="L3714" s="177">
        <v>218.06885815940342</v>
      </c>
      <c r="M3714" s="180"/>
      <c r="N3714" s="180"/>
      <c r="O3714" s="178">
        <v>2.3008405166863719</v>
      </c>
    </row>
    <row r="3715" spans="1:15" x14ac:dyDescent="0.25">
      <c r="A3715" s="576"/>
      <c r="B3715" s="568"/>
      <c r="C3715" s="568"/>
      <c r="D3715" s="568"/>
      <c r="E3715" s="568"/>
      <c r="F3715" s="568"/>
      <c r="G3715" s="568"/>
      <c r="H3715" s="175" t="s">
        <v>175</v>
      </c>
      <c r="I3715" s="176">
        <v>204.74973714240284</v>
      </c>
      <c r="J3715" s="177">
        <v>190.79260944855955</v>
      </c>
      <c r="K3715" s="177">
        <v>468.7956504814386</v>
      </c>
      <c r="L3715" s="177">
        <v>218.06885815940342</v>
      </c>
      <c r="M3715" s="177">
        <v>0</v>
      </c>
      <c r="N3715" s="177">
        <v>0</v>
      </c>
      <c r="O3715" s="178">
        <v>2.3008405166863719</v>
      </c>
    </row>
    <row r="3716" spans="1:15" x14ac:dyDescent="0.25">
      <c r="A3716" s="576"/>
      <c r="B3716" s="568"/>
      <c r="C3716" s="568"/>
      <c r="D3716" s="568"/>
      <c r="E3716" s="568"/>
      <c r="F3716" s="568" t="s">
        <v>73</v>
      </c>
      <c r="G3716" s="568" t="s">
        <v>186</v>
      </c>
      <c r="H3716" s="175" t="s">
        <v>187</v>
      </c>
      <c r="I3716" s="182">
        <v>0.42857142857142855</v>
      </c>
      <c r="J3716" s="181">
        <v>0.42857142857142855</v>
      </c>
      <c r="K3716" s="181">
        <v>0.5714285714285714</v>
      </c>
      <c r="L3716" s="181">
        <v>0.54285714285714282</v>
      </c>
      <c r="M3716" s="177">
        <v>0</v>
      </c>
      <c r="N3716" s="177">
        <v>0</v>
      </c>
      <c r="O3716" s="178">
        <v>1.3333333333333333</v>
      </c>
    </row>
    <row r="3717" spans="1:15" x14ac:dyDescent="0.25">
      <c r="A3717" s="576"/>
      <c r="B3717" s="568"/>
      <c r="C3717" s="568"/>
      <c r="D3717" s="568"/>
      <c r="E3717" s="568"/>
      <c r="F3717" s="568"/>
      <c r="G3717" s="568"/>
      <c r="H3717" s="175" t="s">
        <v>54</v>
      </c>
      <c r="I3717" s="176">
        <v>111.01719468666414</v>
      </c>
      <c r="J3717" s="177">
        <v>107.66772760505853</v>
      </c>
      <c r="K3717" s="177">
        <v>468.6839405817534</v>
      </c>
      <c r="L3717" s="177">
        <v>284.45895379314817</v>
      </c>
      <c r="M3717" s="180"/>
      <c r="N3717" s="180"/>
      <c r="O3717" s="178">
        <v>4.2217238681320568</v>
      </c>
    </row>
    <row r="3718" spans="1:15" x14ac:dyDescent="0.25">
      <c r="A3718" s="576"/>
      <c r="B3718" s="568"/>
      <c r="C3718" s="568"/>
      <c r="D3718" s="568"/>
      <c r="E3718" s="568"/>
      <c r="F3718" s="568"/>
      <c r="G3718" s="568"/>
      <c r="H3718" s="175" t="s">
        <v>175</v>
      </c>
      <c r="I3718" s="176">
        <v>111.44576611523557</v>
      </c>
      <c r="J3718" s="177">
        <v>108.09629903362996</v>
      </c>
      <c r="K3718" s="177">
        <v>469.25536915318196</v>
      </c>
      <c r="L3718" s="177">
        <v>285.00181093600531</v>
      </c>
      <c r="M3718" s="177">
        <v>0</v>
      </c>
      <c r="N3718" s="177">
        <v>0</v>
      </c>
      <c r="O3718" s="178">
        <v>2.7775286007326949</v>
      </c>
    </row>
    <row r="3719" spans="1:15" x14ac:dyDescent="0.25">
      <c r="A3719" s="576"/>
      <c r="B3719" s="568"/>
      <c r="C3719" s="568"/>
      <c r="D3719" s="568"/>
      <c r="E3719" s="568"/>
      <c r="F3719" s="568" t="s">
        <v>74</v>
      </c>
      <c r="G3719" s="568" t="s">
        <v>186</v>
      </c>
      <c r="H3719" s="175" t="s">
        <v>187</v>
      </c>
      <c r="I3719" s="176">
        <v>3.5</v>
      </c>
      <c r="J3719" s="177">
        <v>3.5</v>
      </c>
      <c r="K3719" s="177">
        <v>24.125</v>
      </c>
      <c r="L3719" s="177">
        <v>21.375</v>
      </c>
      <c r="M3719" s="177">
        <v>0</v>
      </c>
      <c r="N3719" s="177">
        <v>0</v>
      </c>
      <c r="O3719" s="178">
        <v>6.8928571428571432</v>
      </c>
    </row>
    <row r="3720" spans="1:15" x14ac:dyDescent="0.25">
      <c r="A3720" s="576"/>
      <c r="B3720" s="568"/>
      <c r="C3720" s="568"/>
      <c r="D3720" s="568"/>
      <c r="E3720" s="568"/>
      <c r="F3720" s="568"/>
      <c r="G3720" s="568"/>
      <c r="H3720" s="175" t="s">
        <v>54</v>
      </c>
      <c r="I3720" s="176">
        <v>1684.2164097073339</v>
      </c>
      <c r="J3720" s="177">
        <v>1491.6807476477095</v>
      </c>
      <c r="K3720" s="177">
        <v>4759.9630568523726</v>
      </c>
      <c r="L3720" s="177">
        <v>2807.0244498362067</v>
      </c>
      <c r="M3720" s="177">
        <v>1.6529724234286081</v>
      </c>
      <c r="N3720" s="177">
        <v>1.6529724234286081</v>
      </c>
      <c r="O3720" s="178">
        <v>2.8262181922805936</v>
      </c>
    </row>
    <row r="3721" spans="1:15" x14ac:dyDescent="0.25">
      <c r="A3721" s="576"/>
      <c r="B3721" s="568"/>
      <c r="C3721" s="568"/>
      <c r="D3721" s="568"/>
      <c r="E3721" s="568"/>
      <c r="F3721" s="568"/>
      <c r="G3721" s="568"/>
      <c r="H3721" s="175" t="s">
        <v>175</v>
      </c>
      <c r="I3721" s="176">
        <v>1687.7164097073339</v>
      </c>
      <c r="J3721" s="177">
        <v>1495.1807476477095</v>
      </c>
      <c r="K3721" s="177">
        <v>4784.0880568523726</v>
      </c>
      <c r="L3721" s="177">
        <v>2828.3994498362067</v>
      </c>
      <c r="M3721" s="177">
        <v>1.6529724234286081</v>
      </c>
      <c r="N3721" s="177">
        <v>1.6529724234286081</v>
      </c>
      <c r="O3721" s="178">
        <v>4.8595376675688682</v>
      </c>
    </row>
    <row r="3722" spans="1:15" x14ac:dyDescent="0.25">
      <c r="A3722" s="576"/>
      <c r="B3722" s="568"/>
      <c r="C3722" s="568"/>
      <c r="D3722" s="568"/>
      <c r="E3722" s="568"/>
      <c r="F3722" s="568" t="s">
        <v>75</v>
      </c>
      <c r="G3722" s="568" t="s">
        <v>186</v>
      </c>
      <c r="H3722" s="175" t="s">
        <v>54</v>
      </c>
      <c r="I3722" s="176">
        <v>491.12769417828326</v>
      </c>
      <c r="J3722" s="177">
        <v>479.68349702286878</v>
      </c>
      <c r="K3722" s="177">
        <v>1442.325697108854</v>
      </c>
      <c r="L3722" s="177">
        <v>942.95149473747608</v>
      </c>
      <c r="M3722" s="180"/>
      <c r="N3722" s="180"/>
      <c r="O3722" s="178">
        <v>2.9367631151854332</v>
      </c>
    </row>
    <row r="3723" spans="1:15" x14ac:dyDescent="0.25">
      <c r="A3723" s="576"/>
      <c r="B3723" s="568"/>
      <c r="C3723" s="568"/>
      <c r="D3723" s="568"/>
      <c r="E3723" s="568"/>
      <c r="F3723" s="568"/>
      <c r="G3723" s="568"/>
      <c r="H3723" s="175" t="s">
        <v>175</v>
      </c>
      <c r="I3723" s="176">
        <v>491.12769417828326</v>
      </c>
      <c r="J3723" s="177">
        <v>479.68349702286878</v>
      </c>
      <c r="K3723" s="177">
        <v>1442.325697108854</v>
      </c>
      <c r="L3723" s="177">
        <v>942.95149473747608</v>
      </c>
      <c r="M3723" s="180"/>
      <c r="N3723" s="180"/>
      <c r="O3723" s="178">
        <v>2.9367631151854332</v>
      </c>
    </row>
    <row r="3724" spans="1:15" x14ac:dyDescent="0.25">
      <c r="A3724" s="576"/>
      <c r="B3724" s="568"/>
      <c r="C3724" s="568"/>
      <c r="D3724" s="568"/>
      <c r="E3724" s="568"/>
      <c r="F3724" s="568" t="s">
        <v>76</v>
      </c>
      <c r="G3724" s="568" t="s">
        <v>186</v>
      </c>
      <c r="H3724" s="175" t="s">
        <v>187</v>
      </c>
      <c r="I3724" s="176">
        <v>2</v>
      </c>
      <c r="J3724" s="177">
        <v>2</v>
      </c>
      <c r="K3724" s="177">
        <v>2.5</v>
      </c>
      <c r="L3724" s="177">
        <v>2.5</v>
      </c>
      <c r="M3724" s="177">
        <v>0</v>
      </c>
      <c r="N3724" s="177">
        <v>0</v>
      </c>
      <c r="O3724" s="178">
        <v>1.25</v>
      </c>
    </row>
    <row r="3725" spans="1:15" x14ac:dyDescent="0.25">
      <c r="A3725" s="576"/>
      <c r="B3725" s="568"/>
      <c r="C3725" s="568"/>
      <c r="D3725" s="568"/>
      <c r="E3725" s="568"/>
      <c r="F3725" s="568"/>
      <c r="G3725" s="568"/>
      <c r="H3725" s="175" t="s">
        <v>54</v>
      </c>
      <c r="I3725" s="176">
        <v>1612.0880557561884</v>
      </c>
      <c r="J3725" s="177">
        <v>1612.0880557561884</v>
      </c>
      <c r="K3725" s="177">
        <v>6129.0971689278385</v>
      </c>
      <c r="L3725" s="177">
        <v>3375.0346998561954</v>
      </c>
      <c r="M3725" s="180"/>
      <c r="N3725" s="180"/>
      <c r="O3725" s="178">
        <v>3.8019617768663632</v>
      </c>
    </row>
    <row r="3726" spans="1:15" x14ac:dyDescent="0.25">
      <c r="A3726" s="576"/>
      <c r="B3726" s="568"/>
      <c r="C3726" s="568"/>
      <c r="D3726" s="568"/>
      <c r="E3726" s="568"/>
      <c r="F3726" s="568"/>
      <c r="G3726" s="568"/>
      <c r="H3726" s="175" t="s">
        <v>175</v>
      </c>
      <c r="I3726" s="176">
        <v>1614.0880557561884</v>
      </c>
      <c r="J3726" s="177">
        <v>1614.0880557561884</v>
      </c>
      <c r="K3726" s="177">
        <v>6131.5971689278385</v>
      </c>
      <c r="L3726" s="177">
        <v>3377.5346998561954</v>
      </c>
      <c r="M3726" s="177">
        <v>0</v>
      </c>
      <c r="N3726" s="177">
        <v>0</v>
      </c>
      <c r="O3726" s="178">
        <v>2.5259808884331818</v>
      </c>
    </row>
    <row r="3727" spans="1:15" x14ac:dyDescent="0.25">
      <c r="A3727" s="576"/>
      <c r="B3727" s="568"/>
      <c r="C3727" s="568"/>
      <c r="D3727" s="568"/>
      <c r="E3727" s="568"/>
      <c r="F3727" s="568" t="s">
        <v>77</v>
      </c>
      <c r="G3727" s="568" t="s">
        <v>186</v>
      </c>
      <c r="H3727" s="175" t="s">
        <v>187</v>
      </c>
      <c r="I3727" s="182">
        <v>0.25</v>
      </c>
      <c r="J3727" s="181">
        <v>0.25</v>
      </c>
      <c r="K3727" s="180"/>
      <c r="L3727" s="177">
        <v>0</v>
      </c>
      <c r="M3727" s="177">
        <v>0</v>
      </c>
      <c r="N3727" s="177">
        <v>0</v>
      </c>
      <c r="O3727" s="183"/>
    </row>
    <row r="3728" spans="1:15" x14ac:dyDescent="0.25">
      <c r="A3728" s="576"/>
      <c r="B3728" s="568"/>
      <c r="C3728" s="568"/>
      <c r="D3728" s="568"/>
      <c r="E3728" s="568"/>
      <c r="F3728" s="568"/>
      <c r="G3728" s="568"/>
      <c r="H3728" s="175" t="s">
        <v>54</v>
      </c>
      <c r="I3728" s="176">
        <v>53.299503928357026</v>
      </c>
      <c r="J3728" s="177">
        <v>51.445660715947106</v>
      </c>
      <c r="K3728" s="177">
        <v>226.43072363747854</v>
      </c>
      <c r="L3728" s="177">
        <v>137.38949289491902</v>
      </c>
      <c r="M3728" s="180"/>
      <c r="N3728" s="180"/>
      <c r="O3728" s="178">
        <v>4.248270752047473</v>
      </c>
    </row>
    <row r="3729" spans="1:15" x14ac:dyDescent="0.25">
      <c r="A3729" s="576"/>
      <c r="B3729" s="568"/>
      <c r="C3729" s="568"/>
      <c r="D3729" s="568"/>
      <c r="E3729" s="568"/>
      <c r="F3729" s="568"/>
      <c r="G3729" s="568"/>
      <c r="H3729" s="175" t="s">
        <v>175</v>
      </c>
      <c r="I3729" s="176">
        <v>53.549503928357026</v>
      </c>
      <c r="J3729" s="177">
        <v>51.695660715947106</v>
      </c>
      <c r="K3729" s="177">
        <v>226.43072363747854</v>
      </c>
      <c r="L3729" s="177">
        <v>137.38949289491902</v>
      </c>
      <c r="M3729" s="177">
        <v>0</v>
      </c>
      <c r="N3729" s="177">
        <v>0</v>
      </c>
      <c r="O3729" s="178">
        <v>4.248270752047473</v>
      </c>
    </row>
    <row r="3730" spans="1:15" x14ac:dyDescent="0.25">
      <c r="A3730" s="576"/>
      <c r="B3730" s="568"/>
      <c r="C3730" s="568"/>
      <c r="D3730" s="568"/>
      <c r="E3730" s="568"/>
      <c r="F3730" s="568" t="s">
        <v>78</v>
      </c>
      <c r="G3730" s="568" t="s">
        <v>186</v>
      </c>
      <c r="H3730" s="175" t="s">
        <v>187</v>
      </c>
      <c r="I3730" s="176">
        <v>1</v>
      </c>
      <c r="J3730" s="177">
        <v>1</v>
      </c>
      <c r="K3730" s="177">
        <v>3.75</v>
      </c>
      <c r="L3730" s="177">
        <v>2.5</v>
      </c>
      <c r="M3730" s="181">
        <v>0.2</v>
      </c>
      <c r="N3730" s="177">
        <v>0</v>
      </c>
      <c r="O3730" s="178">
        <v>3.75</v>
      </c>
    </row>
    <row r="3731" spans="1:15" x14ac:dyDescent="0.25">
      <c r="A3731" s="576"/>
      <c r="B3731" s="568"/>
      <c r="C3731" s="568"/>
      <c r="D3731" s="568"/>
      <c r="E3731" s="568"/>
      <c r="F3731" s="568"/>
      <c r="G3731" s="568"/>
      <c r="H3731" s="175" t="s">
        <v>54</v>
      </c>
      <c r="I3731" s="176">
        <v>161.26514215762171</v>
      </c>
      <c r="J3731" s="177">
        <v>161.26514215762171</v>
      </c>
      <c r="K3731" s="177">
        <v>388.03581871662351</v>
      </c>
      <c r="L3731" s="177">
        <v>208.19570229450704</v>
      </c>
      <c r="M3731" s="180"/>
      <c r="N3731" s="180"/>
      <c r="O3731" s="178">
        <v>2.4061977283184639</v>
      </c>
    </row>
    <row r="3732" spans="1:15" x14ac:dyDescent="0.25">
      <c r="A3732" s="576"/>
      <c r="B3732" s="568"/>
      <c r="C3732" s="568"/>
      <c r="D3732" s="568"/>
      <c r="E3732" s="568"/>
      <c r="F3732" s="568"/>
      <c r="G3732" s="568"/>
      <c r="H3732" s="175" t="s">
        <v>175</v>
      </c>
      <c r="I3732" s="176">
        <v>162.26514215762171</v>
      </c>
      <c r="J3732" s="177">
        <v>162.26514215762171</v>
      </c>
      <c r="K3732" s="177">
        <v>391.78581871662351</v>
      </c>
      <c r="L3732" s="177">
        <v>210.69570229450704</v>
      </c>
      <c r="M3732" s="181">
        <v>0.2</v>
      </c>
      <c r="N3732" s="177">
        <v>0</v>
      </c>
      <c r="O3732" s="178">
        <v>3.078098864159232</v>
      </c>
    </row>
    <row r="3733" spans="1:15" x14ac:dyDescent="0.25">
      <c r="A3733" s="576"/>
      <c r="B3733" s="568"/>
      <c r="C3733" s="568"/>
      <c r="D3733" s="568"/>
      <c r="E3733" s="568"/>
      <c r="F3733" s="568" t="s">
        <v>175</v>
      </c>
      <c r="G3733" s="568" t="s">
        <v>186</v>
      </c>
      <c r="H3733" s="175" t="s">
        <v>187</v>
      </c>
      <c r="I3733" s="176">
        <v>11.732321428571428</v>
      </c>
      <c r="J3733" s="177">
        <v>11.732321428571428</v>
      </c>
      <c r="K3733" s="177">
        <v>37.196428571428569</v>
      </c>
      <c r="L3733" s="177">
        <v>30.342857142857145</v>
      </c>
      <c r="M3733" s="181">
        <v>0.2</v>
      </c>
      <c r="N3733" s="177">
        <v>0</v>
      </c>
      <c r="O3733" s="178">
        <v>3.1347143556394661</v>
      </c>
    </row>
    <row r="3734" spans="1:15" x14ac:dyDescent="0.25">
      <c r="A3734" s="576"/>
      <c r="B3734" s="568"/>
      <c r="C3734" s="568"/>
      <c r="D3734" s="568"/>
      <c r="E3734" s="568"/>
      <c r="F3734" s="568"/>
      <c r="G3734" s="568"/>
      <c r="H3734" s="175" t="s">
        <v>54</v>
      </c>
      <c r="I3734" s="176">
        <v>4742.1932219990103</v>
      </c>
      <c r="J3734" s="177">
        <v>4519.0529247961131</v>
      </c>
      <c r="K3734" s="177">
        <v>15067.553275937564</v>
      </c>
      <c r="L3734" s="177">
        <v>8573.2993966612448</v>
      </c>
      <c r="M3734" s="177">
        <v>1.6529724234286081</v>
      </c>
      <c r="N3734" s="177">
        <v>1.6529724234286081</v>
      </c>
      <c r="O3734" s="178">
        <v>3.2673723517465016</v>
      </c>
    </row>
    <row r="3735" spans="1:15" x14ac:dyDescent="0.25">
      <c r="A3735" s="576"/>
      <c r="B3735" s="568"/>
      <c r="C3735" s="568"/>
      <c r="D3735" s="568"/>
      <c r="E3735" s="568"/>
      <c r="F3735" s="568"/>
      <c r="G3735" s="568"/>
      <c r="H3735" s="175" t="s">
        <v>175</v>
      </c>
      <c r="I3735" s="176">
        <v>4753.9255434275829</v>
      </c>
      <c r="J3735" s="177">
        <v>4530.7852462246838</v>
      </c>
      <c r="K3735" s="177">
        <v>15104.749704508995</v>
      </c>
      <c r="L3735" s="177">
        <v>8603.6422538041006</v>
      </c>
      <c r="M3735" s="177">
        <v>1.8529724234286082</v>
      </c>
      <c r="N3735" s="177">
        <v>1.6529724234286081</v>
      </c>
      <c r="O3735" s="178">
        <v>3.2231530197108227</v>
      </c>
    </row>
    <row r="3736" spans="1:15" x14ac:dyDescent="0.25">
      <c r="A3736" s="576"/>
      <c r="B3736" s="568"/>
      <c r="C3736" s="568"/>
      <c r="D3736" s="568" t="s">
        <v>45</v>
      </c>
      <c r="E3736" s="568" t="s">
        <v>185</v>
      </c>
      <c r="F3736" s="568" t="s">
        <v>79</v>
      </c>
      <c r="G3736" s="568" t="s">
        <v>186</v>
      </c>
      <c r="H3736" s="175" t="s">
        <v>187</v>
      </c>
      <c r="I3736" s="176">
        <v>1.1000000000000001</v>
      </c>
      <c r="J3736" s="177">
        <v>1.1000000000000001</v>
      </c>
      <c r="K3736" s="177">
        <v>3</v>
      </c>
      <c r="L3736" s="177">
        <v>0</v>
      </c>
      <c r="M3736" s="177">
        <v>0</v>
      </c>
      <c r="N3736" s="177">
        <v>0</v>
      </c>
      <c r="O3736" s="178">
        <v>2.7272727272727271</v>
      </c>
    </row>
    <row r="3737" spans="1:15" x14ac:dyDescent="0.25">
      <c r="A3737" s="576"/>
      <c r="B3737" s="568"/>
      <c r="C3737" s="568"/>
      <c r="D3737" s="568"/>
      <c r="E3737" s="568"/>
      <c r="F3737" s="568"/>
      <c r="G3737" s="568"/>
      <c r="H3737" s="175" t="s">
        <v>54</v>
      </c>
      <c r="I3737" s="176">
        <v>416.75099564250576</v>
      </c>
      <c r="J3737" s="177">
        <v>416.75099564250576</v>
      </c>
      <c r="K3737" s="177">
        <v>1830.4503325174326</v>
      </c>
      <c r="L3737" s="177">
        <v>1574.8884352145626</v>
      </c>
      <c r="M3737" s="177">
        <v>1.0000068001140983</v>
      </c>
      <c r="N3737" s="180"/>
      <c r="O3737" s="178">
        <v>4.3921918643419771</v>
      </c>
    </row>
    <row r="3738" spans="1:15" x14ac:dyDescent="0.25">
      <c r="A3738" s="576"/>
      <c r="B3738" s="568"/>
      <c r="C3738" s="568"/>
      <c r="D3738" s="568"/>
      <c r="E3738" s="568"/>
      <c r="F3738" s="568"/>
      <c r="G3738" s="568"/>
      <c r="H3738" s="175" t="s">
        <v>175</v>
      </c>
      <c r="I3738" s="176">
        <v>417.85099564250578</v>
      </c>
      <c r="J3738" s="177">
        <v>417.85099564250578</v>
      </c>
      <c r="K3738" s="177">
        <v>1833.4503325174326</v>
      </c>
      <c r="L3738" s="177">
        <v>1574.8884352145626</v>
      </c>
      <c r="M3738" s="177">
        <v>1.0000068001140983</v>
      </c>
      <c r="N3738" s="177">
        <v>0</v>
      </c>
      <c r="O3738" s="178">
        <v>3.5597322958073523</v>
      </c>
    </row>
    <row r="3739" spans="1:15" x14ac:dyDescent="0.25">
      <c r="A3739" s="576"/>
      <c r="B3739" s="568"/>
      <c r="C3739" s="568"/>
      <c r="D3739" s="568"/>
      <c r="E3739" s="568"/>
      <c r="F3739" s="568" t="s">
        <v>80</v>
      </c>
      <c r="G3739" s="568" t="s">
        <v>186</v>
      </c>
      <c r="H3739" s="175" t="s">
        <v>187</v>
      </c>
      <c r="I3739" s="176">
        <v>2.0066071428571428</v>
      </c>
      <c r="J3739" s="177">
        <v>1.3994642857142856</v>
      </c>
      <c r="K3739" s="177">
        <v>2.4285714285714279</v>
      </c>
      <c r="L3739" s="181">
        <v>0.91071428571428559</v>
      </c>
      <c r="M3739" s="177">
        <v>0</v>
      </c>
      <c r="N3739" s="177">
        <v>0</v>
      </c>
      <c r="O3739" s="178">
        <v>1.2102874432677757</v>
      </c>
    </row>
    <row r="3740" spans="1:15" x14ac:dyDescent="0.25">
      <c r="A3740" s="576"/>
      <c r="B3740" s="568"/>
      <c r="C3740" s="568"/>
      <c r="D3740" s="568"/>
      <c r="E3740" s="568"/>
      <c r="F3740" s="568"/>
      <c r="G3740" s="568"/>
      <c r="H3740" s="175" t="s">
        <v>54</v>
      </c>
      <c r="I3740" s="176">
        <v>144.21755218056154</v>
      </c>
      <c r="J3740" s="177">
        <v>92.400455738466604</v>
      </c>
      <c r="K3740" s="177">
        <v>292.42859512839681</v>
      </c>
      <c r="L3740" s="177">
        <v>120.80197217743203</v>
      </c>
      <c r="M3740" s="177">
        <v>3.2566893262520482</v>
      </c>
      <c r="N3740" s="180"/>
      <c r="O3740" s="178">
        <v>2.0276907401830941</v>
      </c>
    </row>
    <row r="3741" spans="1:15" x14ac:dyDescent="0.25">
      <c r="A3741" s="576"/>
      <c r="B3741" s="568"/>
      <c r="C3741" s="568"/>
      <c r="D3741" s="568"/>
      <c r="E3741" s="568"/>
      <c r="F3741" s="568"/>
      <c r="G3741" s="568"/>
      <c r="H3741" s="175" t="s">
        <v>175</v>
      </c>
      <c r="I3741" s="176">
        <v>146.22415932341869</v>
      </c>
      <c r="J3741" s="177">
        <v>93.799920024180892</v>
      </c>
      <c r="K3741" s="177">
        <v>294.85716655696825</v>
      </c>
      <c r="L3741" s="177">
        <v>121.71268646314633</v>
      </c>
      <c r="M3741" s="177">
        <v>3.2566893262520482</v>
      </c>
      <c r="N3741" s="177">
        <v>0</v>
      </c>
      <c r="O3741" s="178">
        <v>1.6189890917254348</v>
      </c>
    </row>
    <row r="3742" spans="1:15" x14ac:dyDescent="0.25">
      <c r="A3742" s="576"/>
      <c r="B3742" s="568"/>
      <c r="C3742" s="568"/>
      <c r="D3742" s="568"/>
      <c r="E3742" s="568"/>
      <c r="F3742" s="568" t="s">
        <v>81</v>
      </c>
      <c r="G3742" s="568" t="s">
        <v>186</v>
      </c>
      <c r="H3742" s="175" t="s">
        <v>54</v>
      </c>
      <c r="I3742" s="176">
        <v>184.65487176220927</v>
      </c>
      <c r="J3742" s="177">
        <v>184.65487176220927</v>
      </c>
      <c r="K3742" s="177">
        <v>516.46188392440718</v>
      </c>
      <c r="L3742" s="177">
        <v>410.69866972007156</v>
      </c>
      <c r="M3742" s="180"/>
      <c r="N3742" s="180"/>
      <c r="O3742" s="178">
        <v>2.7969036451390514</v>
      </c>
    </row>
    <row r="3743" spans="1:15" x14ac:dyDescent="0.25">
      <c r="A3743" s="576"/>
      <c r="B3743" s="568"/>
      <c r="C3743" s="568"/>
      <c r="D3743" s="568"/>
      <c r="E3743" s="568"/>
      <c r="F3743" s="568"/>
      <c r="G3743" s="568"/>
      <c r="H3743" s="175" t="s">
        <v>175</v>
      </c>
      <c r="I3743" s="176">
        <v>184.65487176220927</v>
      </c>
      <c r="J3743" s="177">
        <v>184.65487176220927</v>
      </c>
      <c r="K3743" s="177">
        <v>516.46188392440718</v>
      </c>
      <c r="L3743" s="177">
        <v>410.69866972007156</v>
      </c>
      <c r="M3743" s="180"/>
      <c r="N3743" s="180"/>
      <c r="O3743" s="178">
        <v>2.7969036451390514</v>
      </c>
    </row>
    <row r="3744" spans="1:15" x14ac:dyDescent="0.25">
      <c r="A3744" s="576"/>
      <c r="B3744" s="568"/>
      <c r="C3744" s="568"/>
      <c r="D3744" s="568"/>
      <c r="E3744" s="568"/>
      <c r="F3744" s="568" t="s">
        <v>82</v>
      </c>
      <c r="G3744" s="568" t="s">
        <v>186</v>
      </c>
      <c r="H3744" s="175" t="s">
        <v>54</v>
      </c>
      <c r="I3744" s="176">
        <v>856.17461482826889</v>
      </c>
      <c r="J3744" s="177">
        <v>856.17461482826889</v>
      </c>
      <c r="K3744" s="177">
        <v>1430.141689362544</v>
      </c>
      <c r="L3744" s="177">
        <v>505.90352763968252</v>
      </c>
      <c r="M3744" s="180"/>
      <c r="N3744" s="180"/>
      <c r="O3744" s="178">
        <v>1.6703855318688714</v>
      </c>
    </row>
    <row r="3745" spans="1:15" x14ac:dyDescent="0.25">
      <c r="A3745" s="576"/>
      <c r="B3745" s="568"/>
      <c r="C3745" s="568"/>
      <c r="D3745" s="568"/>
      <c r="E3745" s="568"/>
      <c r="F3745" s="568"/>
      <c r="G3745" s="568"/>
      <c r="H3745" s="175" t="s">
        <v>175</v>
      </c>
      <c r="I3745" s="176">
        <v>856.17461482826889</v>
      </c>
      <c r="J3745" s="177">
        <v>856.17461482826889</v>
      </c>
      <c r="K3745" s="177">
        <v>1430.141689362544</v>
      </c>
      <c r="L3745" s="177">
        <v>505.90352763968252</v>
      </c>
      <c r="M3745" s="180"/>
      <c r="N3745" s="180"/>
      <c r="O3745" s="178">
        <v>1.6703855318688714</v>
      </c>
    </row>
    <row r="3746" spans="1:15" x14ac:dyDescent="0.25">
      <c r="A3746" s="576"/>
      <c r="B3746" s="568"/>
      <c r="C3746" s="568"/>
      <c r="D3746" s="568"/>
      <c r="E3746" s="568"/>
      <c r="F3746" s="568" t="s">
        <v>83</v>
      </c>
      <c r="G3746" s="568" t="s">
        <v>186</v>
      </c>
      <c r="H3746" s="175" t="s">
        <v>54</v>
      </c>
      <c r="I3746" s="176">
        <v>94.010817946998301</v>
      </c>
      <c r="J3746" s="177">
        <v>94.010817946998301</v>
      </c>
      <c r="K3746" s="177">
        <v>485.603526144787</v>
      </c>
      <c r="L3746" s="177">
        <v>12.729265077489519</v>
      </c>
      <c r="M3746" s="180"/>
      <c r="N3746" s="180"/>
      <c r="O3746" s="178">
        <v>5.1654005012334006</v>
      </c>
    </row>
    <row r="3747" spans="1:15" x14ac:dyDescent="0.25">
      <c r="A3747" s="576"/>
      <c r="B3747" s="568"/>
      <c r="C3747" s="568"/>
      <c r="D3747" s="568"/>
      <c r="E3747" s="568"/>
      <c r="F3747" s="568"/>
      <c r="G3747" s="568"/>
      <c r="H3747" s="175" t="s">
        <v>175</v>
      </c>
      <c r="I3747" s="176">
        <v>94.010817946998301</v>
      </c>
      <c r="J3747" s="177">
        <v>94.010817946998301</v>
      </c>
      <c r="K3747" s="177">
        <v>485.603526144787</v>
      </c>
      <c r="L3747" s="177">
        <v>12.729265077489519</v>
      </c>
      <c r="M3747" s="180"/>
      <c r="N3747" s="180"/>
      <c r="O3747" s="178">
        <v>5.1654005012334006</v>
      </c>
    </row>
    <row r="3748" spans="1:15" x14ac:dyDescent="0.25">
      <c r="A3748" s="576"/>
      <c r="B3748" s="568"/>
      <c r="C3748" s="568"/>
      <c r="D3748" s="568"/>
      <c r="E3748" s="568"/>
      <c r="F3748" s="568" t="s">
        <v>84</v>
      </c>
      <c r="G3748" s="568" t="s">
        <v>186</v>
      </c>
      <c r="H3748" s="175" t="s">
        <v>54</v>
      </c>
      <c r="I3748" s="182">
        <v>0.61203617001451527</v>
      </c>
      <c r="J3748" s="181">
        <v>0.61203617001451527</v>
      </c>
      <c r="K3748" s="177">
        <v>2.5583111906606737</v>
      </c>
      <c r="L3748" s="177">
        <v>0</v>
      </c>
      <c r="M3748" s="180"/>
      <c r="N3748" s="180"/>
      <c r="O3748" s="178">
        <v>4.18</v>
      </c>
    </row>
    <row r="3749" spans="1:15" x14ac:dyDescent="0.25">
      <c r="A3749" s="576"/>
      <c r="B3749" s="568"/>
      <c r="C3749" s="568"/>
      <c r="D3749" s="568"/>
      <c r="E3749" s="568"/>
      <c r="F3749" s="568"/>
      <c r="G3749" s="568"/>
      <c r="H3749" s="175" t="s">
        <v>175</v>
      </c>
      <c r="I3749" s="182">
        <v>0.61203617001451527</v>
      </c>
      <c r="J3749" s="181">
        <v>0.61203617001451527</v>
      </c>
      <c r="K3749" s="177">
        <v>2.5583111906606737</v>
      </c>
      <c r="L3749" s="177">
        <v>0</v>
      </c>
      <c r="M3749" s="180"/>
      <c r="N3749" s="180"/>
      <c r="O3749" s="178">
        <v>4.18</v>
      </c>
    </row>
    <row r="3750" spans="1:15" x14ac:dyDescent="0.25">
      <c r="A3750" s="576"/>
      <c r="B3750" s="568"/>
      <c r="C3750" s="568"/>
      <c r="D3750" s="568"/>
      <c r="E3750" s="568"/>
      <c r="F3750" s="568" t="s">
        <v>85</v>
      </c>
      <c r="G3750" s="568" t="s">
        <v>186</v>
      </c>
      <c r="H3750" s="175" t="s">
        <v>54</v>
      </c>
      <c r="I3750" s="176">
        <v>85.190488959162423</v>
      </c>
      <c r="J3750" s="177">
        <v>85.190488959162423</v>
      </c>
      <c r="K3750" s="177">
        <v>163.434262964922</v>
      </c>
      <c r="L3750" s="177">
        <v>114.98611025199629</v>
      </c>
      <c r="M3750" s="180"/>
      <c r="N3750" s="181">
        <v>0.62349636980959466</v>
      </c>
      <c r="O3750" s="178">
        <v>1.918456684093774</v>
      </c>
    </row>
    <row r="3751" spans="1:15" x14ac:dyDescent="0.25">
      <c r="A3751" s="576"/>
      <c r="B3751" s="568"/>
      <c r="C3751" s="568"/>
      <c r="D3751" s="568"/>
      <c r="E3751" s="568"/>
      <c r="F3751" s="568"/>
      <c r="G3751" s="568"/>
      <c r="H3751" s="175" t="s">
        <v>175</v>
      </c>
      <c r="I3751" s="176">
        <v>85.190488959162423</v>
      </c>
      <c r="J3751" s="177">
        <v>85.190488959162423</v>
      </c>
      <c r="K3751" s="177">
        <v>163.434262964922</v>
      </c>
      <c r="L3751" s="177">
        <v>114.98611025199629</v>
      </c>
      <c r="M3751" s="180"/>
      <c r="N3751" s="181">
        <v>0.62349636980959466</v>
      </c>
      <c r="O3751" s="178">
        <v>1.918456684093774</v>
      </c>
    </row>
    <row r="3752" spans="1:15" x14ac:dyDescent="0.25">
      <c r="A3752" s="576"/>
      <c r="B3752" s="568"/>
      <c r="C3752" s="568"/>
      <c r="D3752" s="568"/>
      <c r="E3752" s="568"/>
      <c r="F3752" s="568" t="s">
        <v>175</v>
      </c>
      <c r="G3752" s="568" t="s">
        <v>186</v>
      </c>
      <c r="H3752" s="175" t="s">
        <v>187</v>
      </c>
      <c r="I3752" s="176">
        <v>3.1066071428571429</v>
      </c>
      <c r="J3752" s="177">
        <v>2.4994642857142857</v>
      </c>
      <c r="K3752" s="177">
        <v>5.4285714285714279</v>
      </c>
      <c r="L3752" s="181">
        <v>0.91071428571428559</v>
      </c>
      <c r="M3752" s="177">
        <v>0</v>
      </c>
      <c r="N3752" s="177">
        <v>0</v>
      </c>
      <c r="O3752" s="178">
        <v>1.9687800852702515</v>
      </c>
    </row>
    <row r="3753" spans="1:15" x14ac:dyDescent="0.25">
      <c r="A3753" s="576"/>
      <c r="B3753" s="568"/>
      <c r="C3753" s="568"/>
      <c r="D3753" s="568"/>
      <c r="E3753" s="568"/>
      <c r="F3753" s="568"/>
      <c r="G3753" s="568"/>
      <c r="H3753" s="175" t="s">
        <v>54</v>
      </c>
      <c r="I3753" s="176">
        <v>1781.6113774897208</v>
      </c>
      <c r="J3753" s="177">
        <v>1729.7942810476261</v>
      </c>
      <c r="K3753" s="177">
        <v>4721.07860123315</v>
      </c>
      <c r="L3753" s="177">
        <v>2740.0079800812346</v>
      </c>
      <c r="M3753" s="177">
        <v>4.2566961263661467</v>
      </c>
      <c r="N3753" s="181">
        <v>0.62349636980959466</v>
      </c>
      <c r="O3753" s="178">
        <v>3.1644327095514524</v>
      </c>
    </row>
    <row r="3754" spans="1:15" x14ac:dyDescent="0.25">
      <c r="A3754" s="576"/>
      <c r="B3754" s="568"/>
      <c r="C3754" s="568"/>
      <c r="D3754" s="568"/>
      <c r="E3754" s="568"/>
      <c r="F3754" s="568"/>
      <c r="G3754" s="568"/>
      <c r="H3754" s="175" t="s">
        <v>175</v>
      </c>
      <c r="I3754" s="176">
        <v>1784.7179846325778</v>
      </c>
      <c r="J3754" s="177">
        <v>1732.29374533334</v>
      </c>
      <c r="K3754" s="177">
        <v>4726.5071726617207</v>
      </c>
      <c r="L3754" s="177">
        <v>2740.9186943669488</v>
      </c>
      <c r="M3754" s="177">
        <v>4.2566961263661467</v>
      </c>
      <c r="N3754" s="181">
        <v>0.62349636980959466</v>
      </c>
      <c r="O3754" s="178">
        <v>2.8987321263778525</v>
      </c>
    </row>
    <row r="3755" spans="1:15" x14ac:dyDescent="0.25">
      <c r="A3755" s="576"/>
      <c r="B3755" s="568"/>
      <c r="C3755" s="568"/>
      <c r="D3755" s="568" t="s">
        <v>46</v>
      </c>
      <c r="E3755" s="568" t="s">
        <v>185</v>
      </c>
      <c r="F3755" s="568" t="s">
        <v>86</v>
      </c>
      <c r="G3755" s="568" t="s">
        <v>186</v>
      </c>
      <c r="H3755" s="175" t="s">
        <v>54</v>
      </c>
      <c r="I3755" s="176">
        <v>196.39246600238675</v>
      </c>
      <c r="J3755" s="177">
        <v>196.39246600238675</v>
      </c>
      <c r="K3755" s="177">
        <v>402.86569283959449</v>
      </c>
      <c r="L3755" s="177">
        <v>151.36778030210129</v>
      </c>
      <c r="M3755" s="180"/>
      <c r="N3755" s="180"/>
      <c r="O3755" s="178">
        <v>2.0513296718556324</v>
      </c>
    </row>
    <row r="3756" spans="1:15" x14ac:dyDescent="0.25">
      <c r="A3756" s="576"/>
      <c r="B3756" s="568"/>
      <c r="C3756" s="568"/>
      <c r="D3756" s="568"/>
      <c r="E3756" s="568"/>
      <c r="F3756" s="568"/>
      <c r="G3756" s="568"/>
      <c r="H3756" s="175" t="s">
        <v>175</v>
      </c>
      <c r="I3756" s="176">
        <v>196.39246600238675</v>
      </c>
      <c r="J3756" s="177">
        <v>196.39246600238675</v>
      </c>
      <c r="K3756" s="177">
        <v>402.86569283959449</v>
      </c>
      <c r="L3756" s="177">
        <v>151.36778030210129</v>
      </c>
      <c r="M3756" s="180"/>
      <c r="N3756" s="180"/>
      <c r="O3756" s="178">
        <v>2.0513296718556324</v>
      </c>
    </row>
    <row r="3757" spans="1:15" x14ac:dyDescent="0.25">
      <c r="A3757" s="576"/>
      <c r="B3757" s="568"/>
      <c r="C3757" s="568"/>
      <c r="D3757" s="568"/>
      <c r="E3757" s="568"/>
      <c r="F3757" s="568" t="s">
        <v>87</v>
      </c>
      <c r="G3757" s="568" t="s">
        <v>186</v>
      </c>
      <c r="H3757" s="175" t="s">
        <v>54</v>
      </c>
      <c r="I3757" s="176">
        <v>527.07771417387335</v>
      </c>
      <c r="J3757" s="177">
        <v>527.07771417387335</v>
      </c>
      <c r="K3757" s="177">
        <v>1561.249478792198</v>
      </c>
      <c r="L3757" s="177">
        <v>892.46812808952495</v>
      </c>
      <c r="M3757" s="180"/>
      <c r="N3757" s="180"/>
      <c r="O3757" s="178">
        <v>2.9620859254868255</v>
      </c>
    </row>
    <row r="3758" spans="1:15" x14ac:dyDescent="0.25">
      <c r="A3758" s="576"/>
      <c r="B3758" s="568"/>
      <c r="C3758" s="568"/>
      <c r="D3758" s="568"/>
      <c r="E3758" s="568"/>
      <c r="F3758" s="568"/>
      <c r="G3758" s="568"/>
      <c r="H3758" s="175" t="s">
        <v>175</v>
      </c>
      <c r="I3758" s="176">
        <v>527.07771417387335</v>
      </c>
      <c r="J3758" s="177">
        <v>527.07771417387335</v>
      </c>
      <c r="K3758" s="177">
        <v>1561.249478792198</v>
      </c>
      <c r="L3758" s="177">
        <v>892.46812808952495</v>
      </c>
      <c r="M3758" s="180"/>
      <c r="N3758" s="180"/>
      <c r="O3758" s="178">
        <v>2.9620859254868255</v>
      </c>
    </row>
    <row r="3759" spans="1:15" x14ac:dyDescent="0.25">
      <c r="A3759" s="576"/>
      <c r="B3759" s="568"/>
      <c r="C3759" s="568"/>
      <c r="D3759" s="568"/>
      <c r="E3759" s="568"/>
      <c r="F3759" s="568" t="s">
        <v>88</v>
      </c>
      <c r="G3759" s="568" t="s">
        <v>186</v>
      </c>
      <c r="H3759" s="175" t="s">
        <v>187</v>
      </c>
      <c r="I3759" s="176">
        <v>6.6931818181818192</v>
      </c>
      <c r="J3759" s="177">
        <v>6.6931818181818192</v>
      </c>
      <c r="K3759" s="177">
        <v>16.063636363636366</v>
      </c>
      <c r="L3759" s="177">
        <v>14.654545454545456</v>
      </c>
      <c r="M3759" s="177">
        <v>0</v>
      </c>
      <c r="N3759" s="177">
        <v>0</v>
      </c>
      <c r="O3759" s="178">
        <v>2.4</v>
      </c>
    </row>
    <row r="3760" spans="1:15" x14ac:dyDescent="0.25">
      <c r="A3760" s="576"/>
      <c r="B3760" s="568"/>
      <c r="C3760" s="568"/>
      <c r="D3760" s="568"/>
      <c r="E3760" s="568"/>
      <c r="F3760" s="568"/>
      <c r="G3760" s="568"/>
      <c r="H3760" s="175" t="s">
        <v>54</v>
      </c>
      <c r="I3760" s="176">
        <v>1309.0068519393842</v>
      </c>
      <c r="J3760" s="177">
        <v>1309.0068519393842</v>
      </c>
      <c r="K3760" s="177">
        <v>3907.6122146067037</v>
      </c>
      <c r="L3760" s="177">
        <v>2323.1172476609499</v>
      </c>
      <c r="M3760" s="180"/>
      <c r="N3760" s="180"/>
      <c r="O3760" s="178">
        <v>2.9851732317652164</v>
      </c>
    </row>
    <row r="3761" spans="1:15" x14ac:dyDescent="0.25">
      <c r="A3761" s="576"/>
      <c r="B3761" s="568"/>
      <c r="C3761" s="568"/>
      <c r="D3761" s="568"/>
      <c r="E3761" s="568"/>
      <c r="F3761" s="568"/>
      <c r="G3761" s="568"/>
      <c r="H3761" s="175" t="s">
        <v>175</v>
      </c>
      <c r="I3761" s="176">
        <v>1315.700033757566</v>
      </c>
      <c r="J3761" s="177">
        <v>1315.700033757566</v>
      </c>
      <c r="K3761" s="177">
        <v>3923.67585097034</v>
      </c>
      <c r="L3761" s="177">
        <v>2337.7717931154953</v>
      </c>
      <c r="M3761" s="177">
        <v>0</v>
      </c>
      <c r="N3761" s="177">
        <v>0</v>
      </c>
      <c r="O3761" s="178">
        <v>2.6925866158826084</v>
      </c>
    </row>
    <row r="3762" spans="1:15" x14ac:dyDescent="0.25">
      <c r="A3762" s="576"/>
      <c r="B3762" s="568"/>
      <c r="C3762" s="568"/>
      <c r="D3762" s="568"/>
      <c r="E3762" s="568"/>
      <c r="F3762" s="568" t="s">
        <v>89</v>
      </c>
      <c r="G3762" s="568" t="s">
        <v>186</v>
      </c>
      <c r="H3762" s="175" t="s">
        <v>187</v>
      </c>
      <c r="I3762" s="182">
        <v>0.5</v>
      </c>
      <c r="J3762" s="181">
        <v>0.5</v>
      </c>
      <c r="K3762" s="177">
        <v>3</v>
      </c>
      <c r="L3762" s="177">
        <v>3</v>
      </c>
      <c r="M3762" s="177">
        <v>0</v>
      </c>
      <c r="N3762" s="177">
        <v>0</v>
      </c>
      <c r="O3762" s="178">
        <v>6</v>
      </c>
    </row>
    <row r="3763" spans="1:15" x14ac:dyDescent="0.25">
      <c r="A3763" s="576"/>
      <c r="B3763" s="568"/>
      <c r="C3763" s="568"/>
      <c r="D3763" s="568"/>
      <c r="E3763" s="568"/>
      <c r="F3763" s="568"/>
      <c r="G3763" s="568"/>
      <c r="H3763" s="175" t="s">
        <v>54</v>
      </c>
      <c r="I3763" s="176">
        <v>70.515626897937722</v>
      </c>
      <c r="J3763" s="177">
        <v>70.515626897937722</v>
      </c>
      <c r="K3763" s="177">
        <v>205.95141267398333</v>
      </c>
      <c r="L3763" s="177">
        <v>89.109447917176496</v>
      </c>
      <c r="M3763" s="180"/>
      <c r="N3763" s="180"/>
      <c r="O3763" s="178">
        <v>2.9206492480322335</v>
      </c>
    </row>
    <row r="3764" spans="1:15" x14ac:dyDescent="0.25">
      <c r="A3764" s="576"/>
      <c r="B3764" s="568"/>
      <c r="C3764" s="568"/>
      <c r="D3764" s="568"/>
      <c r="E3764" s="568"/>
      <c r="F3764" s="568"/>
      <c r="G3764" s="568"/>
      <c r="H3764" s="175" t="s">
        <v>175</v>
      </c>
      <c r="I3764" s="176">
        <v>71.015626897937722</v>
      </c>
      <c r="J3764" s="177">
        <v>71.015626897937722</v>
      </c>
      <c r="K3764" s="177">
        <v>208.95141267398333</v>
      </c>
      <c r="L3764" s="177">
        <v>92.109447917176496</v>
      </c>
      <c r="M3764" s="177">
        <v>0</v>
      </c>
      <c r="N3764" s="177">
        <v>0</v>
      </c>
      <c r="O3764" s="178">
        <v>4.460324624016117</v>
      </c>
    </row>
    <row r="3765" spans="1:15" x14ac:dyDescent="0.25">
      <c r="A3765" s="576"/>
      <c r="B3765" s="568"/>
      <c r="C3765" s="568"/>
      <c r="D3765" s="568"/>
      <c r="E3765" s="568"/>
      <c r="F3765" s="568" t="s">
        <v>90</v>
      </c>
      <c r="G3765" s="568" t="s">
        <v>186</v>
      </c>
      <c r="H3765" s="175" t="s">
        <v>54</v>
      </c>
      <c r="I3765" s="176">
        <v>322.68793146424196</v>
      </c>
      <c r="J3765" s="177">
        <v>322.68793146424196</v>
      </c>
      <c r="K3765" s="177">
        <v>782.63249159548866</v>
      </c>
      <c r="L3765" s="177">
        <v>212.27350708758675</v>
      </c>
      <c r="M3765" s="180"/>
      <c r="N3765" s="180"/>
      <c r="O3765" s="178">
        <v>2.4253540814005143</v>
      </c>
    </row>
    <row r="3766" spans="1:15" x14ac:dyDescent="0.25">
      <c r="A3766" s="576"/>
      <c r="B3766" s="568"/>
      <c r="C3766" s="568"/>
      <c r="D3766" s="568"/>
      <c r="E3766" s="568"/>
      <c r="F3766" s="568"/>
      <c r="G3766" s="568"/>
      <c r="H3766" s="175" t="s">
        <v>175</v>
      </c>
      <c r="I3766" s="176">
        <v>322.68793146424196</v>
      </c>
      <c r="J3766" s="177">
        <v>322.68793146424196</v>
      </c>
      <c r="K3766" s="177">
        <v>782.63249159548866</v>
      </c>
      <c r="L3766" s="177">
        <v>212.27350708758675</v>
      </c>
      <c r="M3766" s="180"/>
      <c r="N3766" s="180"/>
      <c r="O3766" s="178">
        <v>2.4253540814005143</v>
      </c>
    </row>
    <row r="3767" spans="1:15" x14ac:dyDescent="0.25">
      <c r="A3767" s="576"/>
      <c r="B3767" s="568"/>
      <c r="C3767" s="568"/>
      <c r="D3767" s="568"/>
      <c r="E3767" s="568"/>
      <c r="F3767" s="568" t="s">
        <v>91</v>
      </c>
      <c r="G3767" s="568" t="s">
        <v>186</v>
      </c>
      <c r="H3767" s="175" t="s">
        <v>54</v>
      </c>
      <c r="I3767" s="176">
        <v>387.75808277102936</v>
      </c>
      <c r="J3767" s="177">
        <v>387.75808277102936</v>
      </c>
      <c r="K3767" s="177">
        <v>1249.3919160143209</v>
      </c>
      <c r="L3767" s="177">
        <v>642.73593086377412</v>
      </c>
      <c r="M3767" s="180"/>
      <c r="N3767" s="180"/>
      <c r="O3767" s="178">
        <v>3.2220912252449039</v>
      </c>
    </row>
    <row r="3768" spans="1:15" x14ac:dyDescent="0.25">
      <c r="A3768" s="576"/>
      <c r="B3768" s="568"/>
      <c r="C3768" s="568"/>
      <c r="D3768" s="568"/>
      <c r="E3768" s="568"/>
      <c r="F3768" s="568"/>
      <c r="G3768" s="568"/>
      <c r="H3768" s="175" t="s">
        <v>175</v>
      </c>
      <c r="I3768" s="176">
        <v>387.75808277102936</v>
      </c>
      <c r="J3768" s="177">
        <v>387.75808277102936</v>
      </c>
      <c r="K3768" s="177">
        <v>1249.3919160143209</v>
      </c>
      <c r="L3768" s="177">
        <v>642.73593086377412</v>
      </c>
      <c r="M3768" s="180"/>
      <c r="N3768" s="180"/>
      <c r="O3768" s="178">
        <v>3.2220912252449039</v>
      </c>
    </row>
    <row r="3769" spans="1:15" x14ac:dyDescent="0.25">
      <c r="A3769" s="576"/>
      <c r="B3769" s="568"/>
      <c r="C3769" s="568"/>
      <c r="D3769" s="568"/>
      <c r="E3769" s="568"/>
      <c r="F3769" s="568" t="s">
        <v>92</v>
      </c>
      <c r="G3769" s="568" t="s">
        <v>186</v>
      </c>
      <c r="H3769" s="175" t="s">
        <v>187</v>
      </c>
      <c r="I3769" s="176">
        <v>3.25</v>
      </c>
      <c r="J3769" s="177">
        <v>3.25</v>
      </c>
      <c r="K3769" s="177">
        <v>9.75</v>
      </c>
      <c r="L3769" s="177">
        <v>8.125</v>
      </c>
      <c r="M3769" s="177">
        <v>0</v>
      </c>
      <c r="N3769" s="177">
        <v>0</v>
      </c>
      <c r="O3769" s="178">
        <v>3</v>
      </c>
    </row>
    <row r="3770" spans="1:15" x14ac:dyDescent="0.25">
      <c r="A3770" s="576"/>
      <c r="B3770" s="568"/>
      <c r="C3770" s="568"/>
      <c r="D3770" s="568"/>
      <c r="E3770" s="568"/>
      <c r="F3770" s="568"/>
      <c r="G3770" s="568"/>
      <c r="H3770" s="175" t="s">
        <v>54</v>
      </c>
      <c r="I3770" s="176">
        <v>853.18843963588915</v>
      </c>
      <c r="J3770" s="177">
        <v>848.84891191759789</v>
      </c>
      <c r="K3770" s="177">
        <v>2202.3317383902827</v>
      </c>
      <c r="L3770" s="177">
        <v>753.27479962276573</v>
      </c>
      <c r="M3770" s="180"/>
      <c r="N3770" s="180"/>
      <c r="O3770" s="178">
        <v>2.5812958029883299</v>
      </c>
    </row>
    <row r="3771" spans="1:15" x14ac:dyDescent="0.25">
      <c r="A3771" s="576"/>
      <c r="B3771" s="568"/>
      <c r="C3771" s="568"/>
      <c r="D3771" s="568"/>
      <c r="E3771" s="568"/>
      <c r="F3771" s="568"/>
      <c r="G3771" s="568"/>
      <c r="H3771" s="175" t="s">
        <v>175</v>
      </c>
      <c r="I3771" s="176">
        <v>856.43843963588915</v>
      </c>
      <c r="J3771" s="177">
        <v>852.09891191759789</v>
      </c>
      <c r="K3771" s="177">
        <v>2212.0817383902827</v>
      </c>
      <c r="L3771" s="177">
        <v>761.39979962276573</v>
      </c>
      <c r="M3771" s="177">
        <v>0</v>
      </c>
      <c r="N3771" s="177">
        <v>0</v>
      </c>
      <c r="O3771" s="178">
        <v>2.790647901494165</v>
      </c>
    </row>
    <row r="3772" spans="1:15" x14ac:dyDescent="0.25">
      <c r="A3772" s="576"/>
      <c r="B3772" s="568"/>
      <c r="C3772" s="568"/>
      <c r="D3772" s="568"/>
      <c r="E3772" s="568"/>
      <c r="F3772" s="568" t="s">
        <v>175</v>
      </c>
      <c r="G3772" s="568" t="s">
        <v>186</v>
      </c>
      <c r="H3772" s="175" t="s">
        <v>187</v>
      </c>
      <c r="I3772" s="176">
        <v>10.44318181818182</v>
      </c>
      <c r="J3772" s="177">
        <v>10.44318181818182</v>
      </c>
      <c r="K3772" s="177">
        <v>28.813636363636366</v>
      </c>
      <c r="L3772" s="177">
        <v>25.779545454545456</v>
      </c>
      <c r="M3772" s="177">
        <v>0</v>
      </c>
      <c r="N3772" s="177">
        <v>0</v>
      </c>
      <c r="O3772" s="178">
        <v>3.8000000000000003</v>
      </c>
    </row>
    <row r="3773" spans="1:15" x14ac:dyDescent="0.25">
      <c r="A3773" s="576"/>
      <c r="B3773" s="568"/>
      <c r="C3773" s="568"/>
      <c r="D3773" s="568"/>
      <c r="E3773" s="568"/>
      <c r="F3773" s="568"/>
      <c r="G3773" s="568"/>
      <c r="H3773" s="175" t="s">
        <v>54</v>
      </c>
      <c r="I3773" s="176">
        <v>3666.6271128847425</v>
      </c>
      <c r="J3773" s="177">
        <v>3662.2875851664508</v>
      </c>
      <c r="K3773" s="177">
        <v>10312.034944912573</v>
      </c>
      <c r="L3773" s="177">
        <v>5064.3468415438783</v>
      </c>
      <c r="M3773" s="180"/>
      <c r="N3773" s="180"/>
      <c r="O3773" s="178">
        <v>2.7354255981105222</v>
      </c>
    </row>
    <row r="3774" spans="1:15" x14ac:dyDescent="0.25">
      <c r="A3774" s="576"/>
      <c r="B3774" s="568"/>
      <c r="C3774" s="568"/>
      <c r="D3774" s="568"/>
      <c r="E3774" s="568"/>
      <c r="F3774" s="568"/>
      <c r="G3774" s="568"/>
      <c r="H3774" s="175" t="s">
        <v>175</v>
      </c>
      <c r="I3774" s="176">
        <v>3677.070294702924</v>
      </c>
      <c r="J3774" s="177">
        <v>3672.7307669846327</v>
      </c>
      <c r="K3774" s="177">
        <v>10340.848581276206</v>
      </c>
      <c r="L3774" s="177">
        <v>5090.1263869984241</v>
      </c>
      <c r="M3774" s="177">
        <v>0</v>
      </c>
      <c r="N3774" s="177">
        <v>0</v>
      </c>
      <c r="O3774" s="178">
        <v>3.0547979186773655</v>
      </c>
    </row>
    <row r="3775" spans="1:15" x14ac:dyDescent="0.25">
      <c r="A3775" s="576"/>
      <c r="B3775" s="568"/>
      <c r="C3775" s="568"/>
      <c r="D3775" s="568" t="s">
        <v>47</v>
      </c>
      <c r="E3775" s="568" t="s">
        <v>185</v>
      </c>
      <c r="F3775" s="568" t="s">
        <v>93</v>
      </c>
      <c r="G3775" s="568" t="s">
        <v>186</v>
      </c>
      <c r="H3775" s="175" t="s">
        <v>54</v>
      </c>
      <c r="I3775" s="176">
        <v>1743.8390871678139</v>
      </c>
      <c r="J3775" s="177">
        <v>1600.1772628653848</v>
      </c>
      <c r="K3775" s="177">
        <v>5675.5145449889387</v>
      </c>
      <c r="L3775" s="177">
        <v>2486.7479993308539</v>
      </c>
      <c r="M3775" s="177">
        <v>43.592538270163161</v>
      </c>
      <c r="N3775" s="177">
        <v>19.541596708630653</v>
      </c>
      <c r="O3775" s="178">
        <v>3.254609090226666</v>
      </c>
    </row>
    <row r="3776" spans="1:15" x14ac:dyDescent="0.25">
      <c r="A3776" s="576"/>
      <c r="B3776" s="568"/>
      <c r="C3776" s="568"/>
      <c r="D3776" s="568"/>
      <c r="E3776" s="568"/>
      <c r="F3776" s="568"/>
      <c r="G3776" s="568"/>
      <c r="H3776" s="175" t="s">
        <v>175</v>
      </c>
      <c r="I3776" s="176">
        <v>1743.8390871678139</v>
      </c>
      <c r="J3776" s="177">
        <v>1600.1772628653848</v>
      </c>
      <c r="K3776" s="177">
        <v>5675.5145449889387</v>
      </c>
      <c r="L3776" s="177">
        <v>2486.7479993308539</v>
      </c>
      <c r="M3776" s="177">
        <v>43.592538270163161</v>
      </c>
      <c r="N3776" s="177">
        <v>19.541596708630653</v>
      </c>
      <c r="O3776" s="178">
        <v>3.254609090226666</v>
      </c>
    </row>
    <row r="3777" spans="1:15" x14ac:dyDescent="0.25">
      <c r="A3777" s="576"/>
      <c r="B3777" s="568"/>
      <c r="C3777" s="568"/>
      <c r="D3777" s="568"/>
      <c r="E3777" s="568"/>
      <c r="F3777" s="568" t="s">
        <v>94</v>
      </c>
      <c r="G3777" s="568" t="s">
        <v>186</v>
      </c>
      <c r="H3777" s="175" t="s">
        <v>54</v>
      </c>
      <c r="I3777" s="176">
        <v>302.11333937471829</v>
      </c>
      <c r="J3777" s="177">
        <v>267.35022901460144</v>
      </c>
      <c r="K3777" s="177">
        <v>330.41007213148919</v>
      </c>
      <c r="L3777" s="177">
        <v>41.002178999171569</v>
      </c>
      <c r="M3777" s="180"/>
      <c r="N3777" s="180"/>
      <c r="O3777" s="178">
        <v>1.0936626393767863</v>
      </c>
    </row>
    <row r="3778" spans="1:15" x14ac:dyDescent="0.25">
      <c r="A3778" s="576"/>
      <c r="B3778" s="568"/>
      <c r="C3778" s="568"/>
      <c r="D3778" s="568"/>
      <c r="E3778" s="568"/>
      <c r="F3778" s="568"/>
      <c r="G3778" s="568"/>
      <c r="H3778" s="175" t="s">
        <v>175</v>
      </c>
      <c r="I3778" s="176">
        <v>302.11333937471829</v>
      </c>
      <c r="J3778" s="177">
        <v>267.35022901460144</v>
      </c>
      <c r="K3778" s="177">
        <v>330.41007213148919</v>
      </c>
      <c r="L3778" s="177">
        <v>41.002178999171569</v>
      </c>
      <c r="M3778" s="180"/>
      <c r="N3778" s="180"/>
      <c r="O3778" s="178">
        <v>1.0936626393767863</v>
      </c>
    </row>
    <row r="3779" spans="1:15" x14ac:dyDescent="0.25">
      <c r="A3779" s="576"/>
      <c r="B3779" s="568"/>
      <c r="C3779" s="568"/>
      <c r="D3779" s="568"/>
      <c r="E3779" s="568"/>
      <c r="F3779" s="568" t="s">
        <v>95</v>
      </c>
      <c r="G3779" s="568" t="s">
        <v>186</v>
      </c>
      <c r="H3779" s="175" t="s">
        <v>54</v>
      </c>
      <c r="I3779" s="176">
        <v>7.480536644991175</v>
      </c>
      <c r="J3779" s="177">
        <v>0</v>
      </c>
      <c r="K3779" s="180"/>
      <c r="L3779" s="180"/>
      <c r="M3779" s="180"/>
      <c r="N3779" s="180"/>
      <c r="O3779" s="183"/>
    </row>
    <row r="3780" spans="1:15" x14ac:dyDescent="0.25">
      <c r="A3780" s="576"/>
      <c r="B3780" s="568"/>
      <c r="C3780" s="568"/>
      <c r="D3780" s="568"/>
      <c r="E3780" s="568"/>
      <c r="F3780" s="568"/>
      <c r="G3780" s="568"/>
      <c r="H3780" s="175" t="s">
        <v>175</v>
      </c>
      <c r="I3780" s="176">
        <v>7.480536644991175</v>
      </c>
      <c r="J3780" s="177">
        <v>0</v>
      </c>
      <c r="K3780" s="180"/>
      <c r="L3780" s="180"/>
      <c r="M3780" s="180"/>
      <c r="N3780" s="180"/>
      <c r="O3780" s="183"/>
    </row>
    <row r="3781" spans="1:15" x14ac:dyDescent="0.25">
      <c r="A3781" s="576"/>
      <c r="B3781" s="568"/>
      <c r="C3781" s="568"/>
      <c r="D3781" s="568"/>
      <c r="E3781" s="568"/>
      <c r="F3781" s="568" t="s">
        <v>47</v>
      </c>
      <c r="G3781" s="568" t="s">
        <v>186</v>
      </c>
      <c r="H3781" s="175" t="s">
        <v>54</v>
      </c>
      <c r="I3781" s="182">
        <v>0.69663709831721954</v>
      </c>
      <c r="J3781" s="181">
        <v>0.69663709831721954</v>
      </c>
      <c r="K3781" s="177">
        <v>1.7471658425795866</v>
      </c>
      <c r="L3781" s="177">
        <v>0</v>
      </c>
      <c r="M3781" s="180"/>
      <c r="N3781" s="180"/>
      <c r="O3781" s="178">
        <v>2.508</v>
      </c>
    </row>
    <row r="3782" spans="1:15" x14ac:dyDescent="0.25">
      <c r="A3782" s="576"/>
      <c r="B3782" s="568"/>
      <c r="C3782" s="568"/>
      <c r="D3782" s="568"/>
      <c r="E3782" s="568"/>
      <c r="F3782" s="568"/>
      <c r="G3782" s="568"/>
      <c r="H3782" s="175" t="s">
        <v>175</v>
      </c>
      <c r="I3782" s="182">
        <v>0.69663709831721954</v>
      </c>
      <c r="J3782" s="181">
        <v>0.69663709831721954</v>
      </c>
      <c r="K3782" s="177">
        <v>1.7471658425795866</v>
      </c>
      <c r="L3782" s="177">
        <v>0</v>
      </c>
      <c r="M3782" s="180"/>
      <c r="N3782" s="180"/>
      <c r="O3782" s="178">
        <v>2.508</v>
      </c>
    </row>
    <row r="3783" spans="1:15" x14ac:dyDescent="0.25">
      <c r="A3783" s="576"/>
      <c r="B3783" s="568"/>
      <c r="C3783" s="568"/>
      <c r="D3783" s="568"/>
      <c r="E3783" s="568"/>
      <c r="F3783" s="568" t="s">
        <v>175</v>
      </c>
      <c r="G3783" s="568" t="s">
        <v>186</v>
      </c>
      <c r="H3783" s="175" t="s">
        <v>54</v>
      </c>
      <c r="I3783" s="176">
        <v>2054.1296002858408</v>
      </c>
      <c r="J3783" s="177">
        <v>1868.2241289783033</v>
      </c>
      <c r="K3783" s="177">
        <v>6007.671782963007</v>
      </c>
      <c r="L3783" s="177">
        <v>2527.7501783300254</v>
      </c>
      <c r="M3783" s="177">
        <v>43.592538270163161</v>
      </c>
      <c r="N3783" s="177">
        <v>19.541596708630653</v>
      </c>
      <c r="O3783" s="178">
        <v>2.2854239098678173</v>
      </c>
    </row>
    <row r="3784" spans="1:15" x14ac:dyDescent="0.25">
      <c r="A3784" s="576"/>
      <c r="B3784" s="568"/>
      <c r="C3784" s="568"/>
      <c r="D3784" s="568"/>
      <c r="E3784" s="568"/>
      <c r="F3784" s="568"/>
      <c r="G3784" s="568"/>
      <c r="H3784" s="175" t="s">
        <v>175</v>
      </c>
      <c r="I3784" s="176">
        <v>2054.1296002858408</v>
      </c>
      <c r="J3784" s="177">
        <v>1868.2241289783033</v>
      </c>
      <c r="K3784" s="177">
        <v>6007.671782963007</v>
      </c>
      <c r="L3784" s="177">
        <v>2527.7501783300254</v>
      </c>
      <c r="M3784" s="177">
        <v>43.592538270163161</v>
      </c>
      <c r="N3784" s="177">
        <v>19.541596708630653</v>
      </c>
      <c r="O3784" s="178">
        <v>2.2854239098678173</v>
      </c>
    </row>
    <row r="3785" spans="1:15" x14ac:dyDescent="0.25">
      <c r="A3785" s="576"/>
      <c r="B3785" s="568"/>
      <c r="C3785" s="568"/>
      <c r="D3785" s="568" t="s">
        <v>48</v>
      </c>
      <c r="E3785" s="568" t="s">
        <v>185</v>
      </c>
      <c r="F3785" s="568" t="s">
        <v>96</v>
      </c>
      <c r="G3785" s="568" t="s">
        <v>186</v>
      </c>
      <c r="H3785" s="175" t="s">
        <v>54</v>
      </c>
      <c r="I3785" s="176">
        <v>27.127097313524132</v>
      </c>
      <c r="J3785" s="177">
        <v>27.127097313524132</v>
      </c>
      <c r="K3785" s="177">
        <v>158.01588123987563</v>
      </c>
      <c r="L3785" s="177">
        <v>116.02399762029636</v>
      </c>
      <c r="M3785" s="180"/>
      <c r="N3785" s="180"/>
      <c r="O3785" s="178">
        <v>5.825019883756501</v>
      </c>
    </row>
    <row r="3786" spans="1:15" x14ac:dyDescent="0.25">
      <c r="A3786" s="576"/>
      <c r="B3786" s="568"/>
      <c r="C3786" s="568"/>
      <c r="D3786" s="568"/>
      <c r="E3786" s="568"/>
      <c r="F3786" s="568"/>
      <c r="G3786" s="568"/>
      <c r="H3786" s="175" t="s">
        <v>175</v>
      </c>
      <c r="I3786" s="176">
        <v>27.127097313524132</v>
      </c>
      <c r="J3786" s="177">
        <v>27.127097313524132</v>
      </c>
      <c r="K3786" s="177">
        <v>158.01588123987563</v>
      </c>
      <c r="L3786" s="177">
        <v>116.02399762029636</v>
      </c>
      <c r="M3786" s="180"/>
      <c r="N3786" s="180"/>
      <c r="O3786" s="178">
        <v>5.825019883756501</v>
      </c>
    </row>
    <row r="3787" spans="1:15" x14ac:dyDescent="0.25">
      <c r="A3787" s="576"/>
      <c r="B3787" s="568"/>
      <c r="C3787" s="568"/>
      <c r="D3787" s="568"/>
      <c r="E3787" s="568"/>
      <c r="F3787" s="568" t="s">
        <v>97</v>
      </c>
      <c r="G3787" s="568" t="s">
        <v>186</v>
      </c>
      <c r="H3787" s="175" t="s">
        <v>187</v>
      </c>
      <c r="I3787" s="176">
        <v>4.875</v>
      </c>
      <c r="J3787" s="177">
        <v>4.875</v>
      </c>
      <c r="K3787" s="177">
        <v>9.375</v>
      </c>
      <c r="L3787" s="177">
        <v>0</v>
      </c>
      <c r="M3787" s="177">
        <v>0</v>
      </c>
      <c r="N3787" s="177">
        <v>0</v>
      </c>
      <c r="O3787" s="178">
        <v>1.9230769230769231</v>
      </c>
    </row>
    <row r="3788" spans="1:15" x14ac:dyDescent="0.25">
      <c r="A3788" s="576"/>
      <c r="B3788" s="568"/>
      <c r="C3788" s="568"/>
      <c r="D3788" s="568"/>
      <c r="E3788" s="568"/>
      <c r="F3788" s="568"/>
      <c r="G3788" s="568"/>
      <c r="H3788" s="175" t="s">
        <v>54</v>
      </c>
      <c r="I3788" s="176">
        <v>1106.8055528244265</v>
      </c>
      <c r="J3788" s="177">
        <v>1104.4497552490061</v>
      </c>
      <c r="K3788" s="177">
        <v>3490.7047575183974</v>
      </c>
      <c r="L3788" s="177">
        <v>1378.3339676658989</v>
      </c>
      <c r="M3788" s="181">
        <v>0.6338335371341548</v>
      </c>
      <c r="N3788" s="180"/>
      <c r="O3788" s="178">
        <v>3.1538554795018552</v>
      </c>
    </row>
    <row r="3789" spans="1:15" x14ac:dyDescent="0.25">
      <c r="A3789" s="576"/>
      <c r="B3789" s="568"/>
      <c r="C3789" s="568"/>
      <c r="D3789" s="568"/>
      <c r="E3789" s="568"/>
      <c r="F3789" s="568"/>
      <c r="G3789" s="568"/>
      <c r="H3789" s="175" t="s">
        <v>175</v>
      </c>
      <c r="I3789" s="176">
        <v>1111.6805528244265</v>
      </c>
      <c r="J3789" s="177">
        <v>1109.3247552490061</v>
      </c>
      <c r="K3789" s="177">
        <v>3500.0797575183974</v>
      </c>
      <c r="L3789" s="177">
        <v>1378.3339676658989</v>
      </c>
      <c r="M3789" s="181">
        <v>0.6338335371341548</v>
      </c>
      <c r="N3789" s="177">
        <v>0</v>
      </c>
      <c r="O3789" s="178">
        <v>2.5384662012893893</v>
      </c>
    </row>
    <row r="3790" spans="1:15" x14ac:dyDescent="0.25">
      <c r="A3790" s="576"/>
      <c r="B3790" s="568"/>
      <c r="C3790" s="568"/>
      <c r="D3790" s="568"/>
      <c r="E3790" s="568"/>
      <c r="F3790" s="568" t="s">
        <v>98</v>
      </c>
      <c r="G3790" s="568" t="s">
        <v>186</v>
      </c>
      <c r="H3790" s="175" t="s">
        <v>187</v>
      </c>
      <c r="I3790" s="176">
        <v>1.6</v>
      </c>
      <c r="J3790" s="177">
        <v>1.6</v>
      </c>
      <c r="K3790" s="177">
        <v>4.4000000000000004</v>
      </c>
      <c r="L3790" s="177">
        <v>2.8000000000000003</v>
      </c>
      <c r="M3790" s="177">
        <v>0</v>
      </c>
      <c r="N3790" s="177">
        <v>0</v>
      </c>
      <c r="O3790" s="178">
        <v>2.75</v>
      </c>
    </row>
    <row r="3791" spans="1:15" x14ac:dyDescent="0.25">
      <c r="A3791" s="576"/>
      <c r="B3791" s="568"/>
      <c r="C3791" s="568"/>
      <c r="D3791" s="568"/>
      <c r="E3791" s="568"/>
      <c r="F3791" s="568"/>
      <c r="G3791" s="568"/>
      <c r="H3791" s="175" t="s">
        <v>54</v>
      </c>
      <c r="I3791" s="176">
        <v>473.4920602554426</v>
      </c>
      <c r="J3791" s="177">
        <v>463.14029667093092</v>
      </c>
      <c r="K3791" s="177">
        <v>1613.6875024355411</v>
      </c>
      <c r="L3791" s="177">
        <v>524.83195265603081</v>
      </c>
      <c r="M3791" s="180"/>
      <c r="N3791" s="180"/>
      <c r="O3791" s="178">
        <v>3.4080560961570896</v>
      </c>
    </row>
    <row r="3792" spans="1:15" x14ac:dyDescent="0.25">
      <c r="A3792" s="576"/>
      <c r="B3792" s="568"/>
      <c r="C3792" s="568"/>
      <c r="D3792" s="568"/>
      <c r="E3792" s="568"/>
      <c r="F3792" s="568"/>
      <c r="G3792" s="568"/>
      <c r="H3792" s="175" t="s">
        <v>175</v>
      </c>
      <c r="I3792" s="176">
        <v>475.09206025544262</v>
      </c>
      <c r="J3792" s="177">
        <v>464.74029667093095</v>
      </c>
      <c r="K3792" s="177">
        <v>1618.0875024355412</v>
      </c>
      <c r="L3792" s="177">
        <v>527.63195265603076</v>
      </c>
      <c r="M3792" s="177">
        <v>0</v>
      </c>
      <c r="N3792" s="177">
        <v>0</v>
      </c>
      <c r="O3792" s="178">
        <v>3.0790280480785448</v>
      </c>
    </row>
    <row r="3793" spans="1:15" x14ac:dyDescent="0.25">
      <c r="A3793" s="576"/>
      <c r="B3793" s="568"/>
      <c r="C3793" s="568"/>
      <c r="D3793" s="568"/>
      <c r="E3793" s="568"/>
      <c r="F3793" s="568" t="s">
        <v>99</v>
      </c>
      <c r="G3793" s="568" t="s">
        <v>186</v>
      </c>
      <c r="H3793" s="175" t="s">
        <v>54</v>
      </c>
      <c r="I3793" s="176">
        <v>422.36865118918621</v>
      </c>
      <c r="J3793" s="177">
        <v>422.36865118918621</v>
      </c>
      <c r="K3793" s="177">
        <v>1293.9697464239239</v>
      </c>
      <c r="L3793" s="177">
        <v>241.4119459263303</v>
      </c>
      <c r="M3793" s="180"/>
      <c r="N3793" s="180"/>
      <c r="O3793" s="178">
        <v>3.063602714786549</v>
      </c>
    </row>
    <row r="3794" spans="1:15" x14ac:dyDescent="0.25">
      <c r="A3794" s="576"/>
      <c r="B3794" s="568"/>
      <c r="C3794" s="568"/>
      <c r="D3794" s="568"/>
      <c r="E3794" s="568"/>
      <c r="F3794" s="568"/>
      <c r="G3794" s="568"/>
      <c r="H3794" s="175" t="s">
        <v>175</v>
      </c>
      <c r="I3794" s="176">
        <v>422.36865118918621</v>
      </c>
      <c r="J3794" s="177">
        <v>422.36865118918621</v>
      </c>
      <c r="K3794" s="177">
        <v>1293.9697464239239</v>
      </c>
      <c r="L3794" s="177">
        <v>241.4119459263303</v>
      </c>
      <c r="M3794" s="180"/>
      <c r="N3794" s="180"/>
      <c r="O3794" s="178">
        <v>3.063602714786549</v>
      </c>
    </row>
    <row r="3795" spans="1:15" x14ac:dyDescent="0.25">
      <c r="A3795" s="576"/>
      <c r="B3795" s="568"/>
      <c r="C3795" s="568"/>
      <c r="D3795" s="568"/>
      <c r="E3795" s="568"/>
      <c r="F3795" s="568" t="s">
        <v>100</v>
      </c>
      <c r="G3795" s="568" t="s">
        <v>186</v>
      </c>
      <c r="H3795" s="175" t="s">
        <v>187</v>
      </c>
      <c r="I3795" s="176">
        <v>1.625</v>
      </c>
      <c r="J3795" s="177">
        <v>1.625</v>
      </c>
      <c r="K3795" s="177">
        <v>3.7</v>
      </c>
      <c r="L3795" s="177">
        <v>2.375</v>
      </c>
      <c r="M3795" s="177">
        <v>0</v>
      </c>
      <c r="N3795" s="177">
        <v>0</v>
      </c>
      <c r="O3795" s="178">
        <v>2.2769230769230768</v>
      </c>
    </row>
    <row r="3796" spans="1:15" x14ac:dyDescent="0.25">
      <c r="A3796" s="576"/>
      <c r="B3796" s="568"/>
      <c r="C3796" s="568"/>
      <c r="D3796" s="568"/>
      <c r="E3796" s="568"/>
      <c r="F3796" s="568"/>
      <c r="G3796" s="568"/>
      <c r="H3796" s="175" t="s">
        <v>54</v>
      </c>
      <c r="I3796" s="176">
        <v>2765.8372088036199</v>
      </c>
      <c r="J3796" s="177">
        <v>2694.9449020335633</v>
      </c>
      <c r="K3796" s="177">
        <v>11485.991048194634</v>
      </c>
      <c r="L3796" s="177">
        <v>5258.5287620953013</v>
      </c>
      <c r="M3796" s="180"/>
      <c r="N3796" s="180"/>
      <c r="O3796" s="178">
        <v>4.1528080581297013</v>
      </c>
    </row>
    <row r="3797" spans="1:15" x14ac:dyDescent="0.25">
      <c r="A3797" s="576"/>
      <c r="B3797" s="568"/>
      <c r="C3797" s="568"/>
      <c r="D3797" s="568"/>
      <c r="E3797" s="568"/>
      <c r="F3797" s="568"/>
      <c r="G3797" s="568"/>
      <c r="H3797" s="175" t="s">
        <v>175</v>
      </c>
      <c r="I3797" s="176">
        <v>2767.4622088036199</v>
      </c>
      <c r="J3797" s="177">
        <v>2696.5699020335633</v>
      </c>
      <c r="K3797" s="177">
        <v>11489.691048194634</v>
      </c>
      <c r="L3797" s="177">
        <v>5260.9037620953013</v>
      </c>
      <c r="M3797" s="177">
        <v>0</v>
      </c>
      <c r="N3797" s="177">
        <v>0</v>
      </c>
      <c r="O3797" s="178">
        <v>3.2148655675263891</v>
      </c>
    </row>
    <row r="3798" spans="1:15" x14ac:dyDescent="0.25">
      <c r="A3798" s="576"/>
      <c r="B3798" s="568"/>
      <c r="C3798" s="568"/>
      <c r="D3798" s="568"/>
      <c r="E3798" s="568"/>
      <c r="F3798" s="568" t="s">
        <v>101</v>
      </c>
      <c r="G3798" s="568" t="s">
        <v>186</v>
      </c>
      <c r="H3798" s="175" t="s">
        <v>187</v>
      </c>
      <c r="I3798" s="176">
        <v>2</v>
      </c>
      <c r="J3798" s="177">
        <v>2</v>
      </c>
      <c r="K3798" s="177">
        <v>10</v>
      </c>
      <c r="L3798" s="177">
        <v>6</v>
      </c>
      <c r="M3798" s="177">
        <v>0</v>
      </c>
      <c r="N3798" s="177">
        <v>0</v>
      </c>
      <c r="O3798" s="178">
        <v>5</v>
      </c>
    </row>
    <row r="3799" spans="1:15" x14ac:dyDescent="0.25">
      <c r="A3799" s="576"/>
      <c r="B3799" s="568"/>
      <c r="C3799" s="568"/>
      <c r="D3799" s="568"/>
      <c r="E3799" s="568"/>
      <c r="F3799" s="568"/>
      <c r="G3799" s="568"/>
      <c r="H3799" s="175" t="s">
        <v>54</v>
      </c>
      <c r="I3799" s="176">
        <v>635.28281656217632</v>
      </c>
      <c r="J3799" s="177">
        <v>635.28281656217632</v>
      </c>
      <c r="K3799" s="177">
        <v>1926.0704401770799</v>
      </c>
      <c r="L3799" s="177">
        <v>913.2005088393563</v>
      </c>
      <c r="M3799" s="180"/>
      <c r="N3799" s="180"/>
      <c r="O3799" s="178">
        <v>3.0318314771993706</v>
      </c>
    </row>
    <row r="3800" spans="1:15" x14ac:dyDescent="0.25">
      <c r="A3800" s="576"/>
      <c r="B3800" s="568"/>
      <c r="C3800" s="568"/>
      <c r="D3800" s="568"/>
      <c r="E3800" s="568"/>
      <c r="F3800" s="568"/>
      <c r="G3800" s="568"/>
      <c r="H3800" s="175" t="s">
        <v>175</v>
      </c>
      <c r="I3800" s="176">
        <v>637.28281656217632</v>
      </c>
      <c r="J3800" s="177">
        <v>637.28281656217632</v>
      </c>
      <c r="K3800" s="177">
        <v>1936.0704401770799</v>
      </c>
      <c r="L3800" s="177">
        <v>919.2005088393563</v>
      </c>
      <c r="M3800" s="177">
        <v>0</v>
      </c>
      <c r="N3800" s="177">
        <v>0</v>
      </c>
      <c r="O3800" s="178">
        <v>4.0159157385996851</v>
      </c>
    </row>
    <row r="3801" spans="1:15" x14ac:dyDescent="0.25">
      <c r="A3801" s="576"/>
      <c r="B3801" s="568"/>
      <c r="C3801" s="568"/>
      <c r="D3801" s="568"/>
      <c r="E3801" s="568"/>
      <c r="F3801" s="568" t="s">
        <v>175</v>
      </c>
      <c r="G3801" s="568" t="s">
        <v>186</v>
      </c>
      <c r="H3801" s="175" t="s">
        <v>187</v>
      </c>
      <c r="I3801" s="176">
        <v>10.1</v>
      </c>
      <c r="J3801" s="177">
        <v>10.1</v>
      </c>
      <c r="K3801" s="177">
        <v>27.475000000000001</v>
      </c>
      <c r="L3801" s="177">
        <v>11.175000000000001</v>
      </c>
      <c r="M3801" s="177">
        <v>0</v>
      </c>
      <c r="N3801" s="177">
        <v>0</v>
      </c>
      <c r="O3801" s="178">
        <v>2.9875000000000003</v>
      </c>
    </row>
    <row r="3802" spans="1:15" x14ac:dyDescent="0.25">
      <c r="A3802" s="576"/>
      <c r="B3802" s="568"/>
      <c r="C3802" s="568"/>
      <c r="D3802" s="568"/>
      <c r="E3802" s="568"/>
      <c r="F3802" s="568"/>
      <c r="G3802" s="568"/>
      <c r="H3802" s="175" t="s">
        <v>54</v>
      </c>
      <c r="I3802" s="176">
        <v>5430.9133869483758</v>
      </c>
      <c r="J3802" s="177">
        <v>5347.3135190183875</v>
      </c>
      <c r="K3802" s="177">
        <v>19968.439375989452</v>
      </c>
      <c r="L3802" s="177">
        <v>8432.3311348032148</v>
      </c>
      <c r="M3802" s="181">
        <v>0.6338335371341548</v>
      </c>
      <c r="N3802" s="180"/>
      <c r="O3802" s="178">
        <v>3.7725289515885114</v>
      </c>
    </row>
    <row r="3803" spans="1:15" x14ac:dyDescent="0.25">
      <c r="A3803" s="576"/>
      <c r="B3803" s="568"/>
      <c r="C3803" s="568"/>
      <c r="D3803" s="568"/>
      <c r="E3803" s="568"/>
      <c r="F3803" s="568"/>
      <c r="G3803" s="568"/>
      <c r="H3803" s="175" t="s">
        <v>175</v>
      </c>
      <c r="I3803" s="176">
        <v>5441.0133869483761</v>
      </c>
      <c r="J3803" s="177">
        <v>5357.413519018387</v>
      </c>
      <c r="K3803" s="177">
        <v>19995.914375989454</v>
      </c>
      <c r="L3803" s="177">
        <v>8443.5061348032141</v>
      </c>
      <c r="M3803" s="181">
        <v>0.6338335371341548</v>
      </c>
      <c r="N3803" s="177">
        <v>0</v>
      </c>
      <c r="O3803" s="178">
        <v>3.4585173709531065</v>
      </c>
    </row>
    <row r="3804" spans="1:15" x14ac:dyDescent="0.25">
      <c r="A3804" s="576"/>
      <c r="B3804" s="568"/>
      <c r="C3804" s="568"/>
      <c r="D3804" s="568" t="s">
        <v>49</v>
      </c>
      <c r="E3804" s="568" t="s">
        <v>185</v>
      </c>
      <c r="F3804" s="568" t="s">
        <v>102</v>
      </c>
      <c r="G3804" s="568" t="s">
        <v>186</v>
      </c>
      <c r="H3804" s="175" t="s">
        <v>54</v>
      </c>
      <c r="I3804" s="176">
        <v>78.69885577269234</v>
      </c>
      <c r="J3804" s="177">
        <v>71.09089019972977</v>
      </c>
      <c r="K3804" s="177">
        <v>159.98530238528207</v>
      </c>
      <c r="L3804" s="177">
        <v>45.213307744315763</v>
      </c>
      <c r="M3804" s="180"/>
      <c r="N3804" s="180"/>
      <c r="O3804" s="178">
        <v>2.0328796500850177</v>
      </c>
    </row>
    <row r="3805" spans="1:15" x14ac:dyDescent="0.25">
      <c r="A3805" s="576"/>
      <c r="B3805" s="568"/>
      <c r="C3805" s="568"/>
      <c r="D3805" s="568"/>
      <c r="E3805" s="568"/>
      <c r="F3805" s="568"/>
      <c r="G3805" s="568"/>
      <c r="H3805" s="175" t="s">
        <v>175</v>
      </c>
      <c r="I3805" s="176">
        <v>78.69885577269234</v>
      </c>
      <c r="J3805" s="177">
        <v>71.09089019972977</v>
      </c>
      <c r="K3805" s="177">
        <v>159.98530238528207</v>
      </c>
      <c r="L3805" s="177">
        <v>45.213307744315763</v>
      </c>
      <c r="M3805" s="180"/>
      <c r="N3805" s="180"/>
      <c r="O3805" s="178">
        <v>2.0328796500850177</v>
      </c>
    </row>
    <row r="3806" spans="1:15" x14ac:dyDescent="0.25">
      <c r="A3806" s="576"/>
      <c r="B3806" s="568"/>
      <c r="C3806" s="568"/>
      <c r="D3806" s="568"/>
      <c r="E3806" s="568"/>
      <c r="F3806" s="568" t="s">
        <v>103</v>
      </c>
      <c r="G3806" s="568" t="s">
        <v>186</v>
      </c>
      <c r="H3806" s="175" t="s">
        <v>54</v>
      </c>
      <c r="I3806" s="176">
        <v>300.44930261324726</v>
      </c>
      <c r="J3806" s="177">
        <v>300.44930261324726</v>
      </c>
      <c r="K3806" s="177">
        <v>1031.9121794237701</v>
      </c>
      <c r="L3806" s="177">
        <v>451.69817895858426</v>
      </c>
      <c r="M3806" s="180"/>
      <c r="N3806" s="180"/>
      <c r="O3806" s="178">
        <v>3.4345634037037422</v>
      </c>
    </row>
    <row r="3807" spans="1:15" x14ac:dyDescent="0.25">
      <c r="A3807" s="576"/>
      <c r="B3807" s="568"/>
      <c r="C3807" s="568"/>
      <c r="D3807" s="568"/>
      <c r="E3807" s="568"/>
      <c r="F3807" s="568"/>
      <c r="G3807" s="568"/>
      <c r="H3807" s="175" t="s">
        <v>175</v>
      </c>
      <c r="I3807" s="176">
        <v>300.44930261324726</v>
      </c>
      <c r="J3807" s="177">
        <v>300.44930261324726</v>
      </c>
      <c r="K3807" s="177">
        <v>1031.9121794237701</v>
      </c>
      <c r="L3807" s="177">
        <v>451.69817895858426</v>
      </c>
      <c r="M3807" s="180"/>
      <c r="N3807" s="180"/>
      <c r="O3807" s="178">
        <v>3.4345634037037422</v>
      </c>
    </row>
    <row r="3808" spans="1:15" x14ac:dyDescent="0.25">
      <c r="A3808" s="576"/>
      <c r="B3808" s="568"/>
      <c r="C3808" s="568"/>
      <c r="D3808" s="568"/>
      <c r="E3808" s="568"/>
      <c r="F3808" s="568" t="s">
        <v>104</v>
      </c>
      <c r="G3808" s="568" t="s">
        <v>186</v>
      </c>
      <c r="H3808" s="175" t="s">
        <v>187</v>
      </c>
      <c r="I3808" s="176">
        <v>6.75</v>
      </c>
      <c r="J3808" s="177">
        <v>6.75</v>
      </c>
      <c r="K3808" s="177">
        <v>2.8928571428571428</v>
      </c>
      <c r="L3808" s="177">
        <v>0</v>
      </c>
      <c r="M3808" s="177">
        <v>0</v>
      </c>
      <c r="N3808" s="177">
        <v>0</v>
      </c>
      <c r="O3808" s="179">
        <v>0.42857142857142855</v>
      </c>
    </row>
    <row r="3809" spans="1:15" x14ac:dyDescent="0.25">
      <c r="A3809" s="576"/>
      <c r="B3809" s="568"/>
      <c r="C3809" s="568"/>
      <c r="D3809" s="568"/>
      <c r="E3809" s="568"/>
      <c r="F3809" s="568"/>
      <c r="G3809" s="568"/>
      <c r="H3809" s="175" t="s">
        <v>54</v>
      </c>
      <c r="I3809" s="176">
        <v>2139.217140975773</v>
      </c>
      <c r="J3809" s="177">
        <v>2040.5367327691351</v>
      </c>
      <c r="K3809" s="177">
        <v>8121.9075673807574</v>
      </c>
      <c r="L3809" s="177">
        <v>3792.1198722923696</v>
      </c>
      <c r="M3809" s="180"/>
      <c r="N3809" s="177">
        <v>3.9172553445583227</v>
      </c>
      <c r="O3809" s="178">
        <v>3.796672816335076</v>
      </c>
    </row>
    <row r="3810" spans="1:15" x14ac:dyDescent="0.25">
      <c r="A3810" s="576"/>
      <c r="B3810" s="568"/>
      <c r="C3810" s="568"/>
      <c r="D3810" s="568"/>
      <c r="E3810" s="568"/>
      <c r="F3810" s="568"/>
      <c r="G3810" s="568"/>
      <c r="H3810" s="175" t="s">
        <v>175</v>
      </c>
      <c r="I3810" s="176">
        <v>2145.967140975773</v>
      </c>
      <c r="J3810" s="177">
        <v>2047.2867327691351</v>
      </c>
      <c r="K3810" s="177">
        <v>8124.8004245236143</v>
      </c>
      <c r="L3810" s="177">
        <v>3792.1198722923696</v>
      </c>
      <c r="M3810" s="177">
        <v>0</v>
      </c>
      <c r="N3810" s="177">
        <v>3.9172553445583227</v>
      </c>
      <c r="O3810" s="178">
        <v>2.1126221224532524</v>
      </c>
    </row>
    <row r="3811" spans="1:15" x14ac:dyDescent="0.25">
      <c r="A3811" s="576"/>
      <c r="B3811" s="568"/>
      <c r="C3811" s="568"/>
      <c r="D3811" s="568"/>
      <c r="E3811" s="568"/>
      <c r="F3811" s="568" t="s">
        <v>105</v>
      </c>
      <c r="G3811" s="568" t="s">
        <v>186</v>
      </c>
      <c r="H3811" s="175" t="s">
        <v>187</v>
      </c>
      <c r="I3811" s="182">
        <v>0.5</v>
      </c>
      <c r="J3811" s="181">
        <v>0.5</v>
      </c>
      <c r="K3811" s="177">
        <v>1.25</v>
      </c>
      <c r="L3811" s="177">
        <v>0</v>
      </c>
      <c r="M3811" s="177">
        <v>0</v>
      </c>
      <c r="N3811" s="177">
        <v>0</v>
      </c>
      <c r="O3811" s="178">
        <v>2.5</v>
      </c>
    </row>
    <row r="3812" spans="1:15" x14ac:dyDescent="0.25">
      <c r="A3812" s="576"/>
      <c r="B3812" s="568"/>
      <c r="C3812" s="568"/>
      <c r="D3812" s="568"/>
      <c r="E3812" s="568"/>
      <c r="F3812" s="568"/>
      <c r="G3812" s="568"/>
      <c r="H3812" s="175" t="s">
        <v>54</v>
      </c>
      <c r="I3812" s="176">
        <v>438.21159186810127</v>
      </c>
      <c r="J3812" s="177">
        <v>438.21159186810127</v>
      </c>
      <c r="K3812" s="177">
        <v>1387.920405791288</v>
      </c>
      <c r="L3812" s="177">
        <v>531.73984597444655</v>
      </c>
      <c r="M3812" s="180"/>
      <c r="N3812" s="180"/>
      <c r="O3812" s="178">
        <v>3.1672379999683868</v>
      </c>
    </row>
    <row r="3813" spans="1:15" x14ac:dyDescent="0.25">
      <c r="A3813" s="576"/>
      <c r="B3813" s="568"/>
      <c r="C3813" s="568"/>
      <c r="D3813" s="568"/>
      <c r="E3813" s="568"/>
      <c r="F3813" s="568"/>
      <c r="G3813" s="568"/>
      <c r="H3813" s="175" t="s">
        <v>175</v>
      </c>
      <c r="I3813" s="176">
        <v>438.71159186810127</v>
      </c>
      <c r="J3813" s="177">
        <v>438.71159186810127</v>
      </c>
      <c r="K3813" s="177">
        <v>1389.170405791288</v>
      </c>
      <c r="L3813" s="177">
        <v>531.73984597444655</v>
      </c>
      <c r="M3813" s="177">
        <v>0</v>
      </c>
      <c r="N3813" s="177">
        <v>0</v>
      </c>
      <c r="O3813" s="178">
        <v>2.8336189999841936</v>
      </c>
    </row>
    <row r="3814" spans="1:15" x14ac:dyDescent="0.25">
      <c r="A3814" s="576"/>
      <c r="B3814" s="568"/>
      <c r="C3814" s="568"/>
      <c r="D3814" s="568"/>
      <c r="E3814" s="568"/>
      <c r="F3814" s="568" t="s">
        <v>106</v>
      </c>
      <c r="G3814" s="568" t="s">
        <v>186</v>
      </c>
      <c r="H3814" s="175" t="s">
        <v>54</v>
      </c>
      <c r="I3814" s="176">
        <v>1345.4983941718674</v>
      </c>
      <c r="J3814" s="177">
        <v>1345.4983941718674</v>
      </c>
      <c r="K3814" s="177">
        <v>3817.8297574158473</v>
      </c>
      <c r="L3814" s="177">
        <v>1818.0707197254994</v>
      </c>
      <c r="M3814" s="180"/>
      <c r="N3814" s="180"/>
      <c r="O3814" s="178">
        <v>2.837483696712741</v>
      </c>
    </row>
    <row r="3815" spans="1:15" x14ac:dyDescent="0.25">
      <c r="A3815" s="576"/>
      <c r="B3815" s="568"/>
      <c r="C3815" s="568"/>
      <c r="D3815" s="568"/>
      <c r="E3815" s="568"/>
      <c r="F3815" s="568"/>
      <c r="G3815" s="568"/>
      <c r="H3815" s="175" t="s">
        <v>175</v>
      </c>
      <c r="I3815" s="176">
        <v>1345.4983941718674</v>
      </c>
      <c r="J3815" s="177">
        <v>1345.4983941718674</v>
      </c>
      <c r="K3815" s="177">
        <v>3817.8297574158473</v>
      </c>
      <c r="L3815" s="177">
        <v>1818.0707197254994</v>
      </c>
      <c r="M3815" s="180"/>
      <c r="N3815" s="180"/>
      <c r="O3815" s="178">
        <v>2.837483696712741</v>
      </c>
    </row>
    <row r="3816" spans="1:15" x14ac:dyDescent="0.25">
      <c r="A3816" s="576"/>
      <c r="B3816" s="568"/>
      <c r="C3816" s="568"/>
      <c r="D3816" s="568"/>
      <c r="E3816" s="568"/>
      <c r="F3816" s="568" t="s">
        <v>107</v>
      </c>
      <c r="G3816" s="568" t="s">
        <v>186</v>
      </c>
      <c r="H3816" s="175" t="s">
        <v>54</v>
      </c>
      <c r="I3816" s="176">
        <v>323.31869987219932</v>
      </c>
      <c r="J3816" s="177">
        <v>323.31869987219932</v>
      </c>
      <c r="K3816" s="177">
        <v>821.99454417186826</v>
      </c>
      <c r="L3816" s="177">
        <v>375.15367261946034</v>
      </c>
      <c r="M3816" s="180"/>
      <c r="N3816" s="180"/>
      <c r="O3816" s="178">
        <v>2.5423662302761465</v>
      </c>
    </row>
    <row r="3817" spans="1:15" x14ac:dyDescent="0.25">
      <c r="A3817" s="576"/>
      <c r="B3817" s="568"/>
      <c r="C3817" s="568"/>
      <c r="D3817" s="568"/>
      <c r="E3817" s="568"/>
      <c r="F3817" s="568"/>
      <c r="G3817" s="568"/>
      <c r="H3817" s="175" t="s">
        <v>175</v>
      </c>
      <c r="I3817" s="176">
        <v>323.31869987219932</v>
      </c>
      <c r="J3817" s="177">
        <v>323.31869987219932</v>
      </c>
      <c r="K3817" s="177">
        <v>821.99454417186826</v>
      </c>
      <c r="L3817" s="177">
        <v>375.15367261946034</v>
      </c>
      <c r="M3817" s="180"/>
      <c r="N3817" s="180"/>
      <c r="O3817" s="178">
        <v>2.5423662302761465</v>
      </c>
    </row>
    <row r="3818" spans="1:15" x14ac:dyDescent="0.25">
      <c r="A3818" s="576"/>
      <c r="B3818" s="568"/>
      <c r="C3818" s="568"/>
      <c r="D3818" s="568"/>
      <c r="E3818" s="568"/>
      <c r="F3818" s="568" t="s">
        <v>108</v>
      </c>
      <c r="G3818" s="568" t="s">
        <v>186</v>
      </c>
      <c r="H3818" s="175" t="s">
        <v>54</v>
      </c>
      <c r="I3818" s="176">
        <v>362.62449315786819</v>
      </c>
      <c r="J3818" s="177">
        <v>362.62449315786819</v>
      </c>
      <c r="K3818" s="177">
        <v>955.01695009708203</v>
      </c>
      <c r="L3818" s="177">
        <v>542.78772859606931</v>
      </c>
      <c r="M3818" s="180"/>
      <c r="N3818" s="180"/>
      <c r="O3818" s="178">
        <v>2.6336250532346597</v>
      </c>
    </row>
    <row r="3819" spans="1:15" x14ac:dyDescent="0.25">
      <c r="A3819" s="576"/>
      <c r="B3819" s="568"/>
      <c r="C3819" s="568"/>
      <c r="D3819" s="568"/>
      <c r="E3819" s="568"/>
      <c r="F3819" s="568"/>
      <c r="G3819" s="568"/>
      <c r="H3819" s="175" t="s">
        <v>175</v>
      </c>
      <c r="I3819" s="176">
        <v>362.62449315786819</v>
      </c>
      <c r="J3819" s="177">
        <v>362.62449315786819</v>
      </c>
      <c r="K3819" s="177">
        <v>955.01695009708203</v>
      </c>
      <c r="L3819" s="177">
        <v>542.78772859606931</v>
      </c>
      <c r="M3819" s="180"/>
      <c r="N3819" s="180"/>
      <c r="O3819" s="178">
        <v>2.6336250532346597</v>
      </c>
    </row>
    <row r="3820" spans="1:15" x14ac:dyDescent="0.25">
      <c r="A3820" s="576"/>
      <c r="B3820" s="568"/>
      <c r="C3820" s="568"/>
      <c r="D3820" s="568"/>
      <c r="E3820" s="568"/>
      <c r="F3820" s="568" t="s">
        <v>109</v>
      </c>
      <c r="G3820" s="568" t="s">
        <v>186</v>
      </c>
      <c r="H3820" s="175" t="s">
        <v>54</v>
      </c>
      <c r="I3820" s="176">
        <v>1175.4405321933521</v>
      </c>
      <c r="J3820" s="177">
        <v>1175.4405321933521</v>
      </c>
      <c r="K3820" s="177">
        <v>4827.1742261259706</v>
      </c>
      <c r="L3820" s="177">
        <v>2099.3726567355684</v>
      </c>
      <c r="M3820" s="180"/>
      <c r="N3820" s="180"/>
      <c r="O3820" s="178">
        <v>4.106693698164845</v>
      </c>
    </row>
    <row r="3821" spans="1:15" x14ac:dyDescent="0.25">
      <c r="A3821" s="576"/>
      <c r="B3821" s="568"/>
      <c r="C3821" s="568"/>
      <c r="D3821" s="568"/>
      <c r="E3821" s="568"/>
      <c r="F3821" s="568"/>
      <c r="G3821" s="568"/>
      <c r="H3821" s="175" t="s">
        <v>175</v>
      </c>
      <c r="I3821" s="176">
        <v>1175.4405321933521</v>
      </c>
      <c r="J3821" s="177">
        <v>1175.4405321933521</v>
      </c>
      <c r="K3821" s="177">
        <v>4827.1742261259706</v>
      </c>
      <c r="L3821" s="177">
        <v>2099.3726567355684</v>
      </c>
      <c r="M3821" s="180"/>
      <c r="N3821" s="180"/>
      <c r="O3821" s="178">
        <v>4.106693698164845</v>
      </c>
    </row>
    <row r="3822" spans="1:15" x14ac:dyDescent="0.25">
      <c r="A3822" s="576"/>
      <c r="B3822" s="568"/>
      <c r="C3822" s="568"/>
      <c r="D3822" s="568"/>
      <c r="E3822" s="568"/>
      <c r="F3822" s="568" t="s">
        <v>175</v>
      </c>
      <c r="G3822" s="568" t="s">
        <v>186</v>
      </c>
      <c r="H3822" s="175" t="s">
        <v>187</v>
      </c>
      <c r="I3822" s="176">
        <v>7.25</v>
      </c>
      <c r="J3822" s="177">
        <v>7.25</v>
      </c>
      <c r="K3822" s="177">
        <v>4.1428571428571423</v>
      </c>
      <c r="L3822" s="177">
        <v>0</v>
      </c>
      <c r="M3822" s="177">
        <v>0</v>
      </c>
      <c r="N3822" s="177">
        <v>0</v>
      </c>
      <c r="O3822" s="178">
        <v>1.4642857142857142</v>
      </c>
    </row>
    <row r="3823" spans="1:15" x14ac:dyDescent="0.25">
      <c r="A3823" s="576"/>
      <c r="B3823" s="568"/>
      <c r="C3823" s="568"/>
      <c r="D3823" s="568"/>
      <c r="E3823" s="568"/>
      <c r="F3823" s="568"/>
      <c r="G3823" s="568"/>
      <c r="H3823" s="175" t="s">
        <v>54</v>
      </c>
      <c r="I3823" s="176">
        <v>6163.4590106251007</v>
      </c>
      <c r="J3823" s="177">
        <v>6057.1706368454998</v>
      </c>
      <c r="K3823" s="177">
        <v>21123.740932791865</v>
      </c>
      <c r="L3823" s="177">
        <v>9656.1559826463126</v>
      </c>
      <c r="M3823" s="180"/>
      <c r="N3823" s="177">
        <v>3.9172553445583227</v>
      </c>
      <c r="O3823" s="178">
        <v>3.068940318560077</v>
      </c>
    </row>
    <row r="3824" spans="1:15" x14ac:dyDescent="0.25">
      <c r="A3824" s="576"/>
      <c r="B3824" s="568"/>
      <c r="C3824" s="568"/>
      <c r="D3824" s="568"/>
      <c r="E3824" s="568"/>
      <c r="F3824" s="568"/>
      <c r="G3824" s="568"/>
      <c r="H3824" s="175" t="s">
        <v>175</v>
      </c>
      <c r="I3824" s="176">
        <v>6170.7090106251007</v>
      </c>
      <c r="J3824" s="177">
        <v>6064.4206368455016</v>
      </c>
      <c r="K3824" s="177">
        <v>21127.88378993472</v>
      </c>
      <c r="L3824" s="177">
        <v>9656.1559826463144</v>
      </c>
      <c r="M3824" s="177">
        <v>0</v>
      </c>
      <c r="N3824" s="177">
        <v>3.9172553445583222</v>
      </c>
      <c r="O3824" s="178">
        <v>2.748009397705204</v>
      </c>
    </row>
    <row r="3825" spans="1:15" x14ac:dyDescent="0.25">
      <c r="A3825" s="576"/>
      <c r="B3825" s="568"/>
      <c r="C3825" s="568"/>
      <c r="D3825" s="568" t="s">
        <v>50</v>
      </c>
      <c r="E3825" s="568" t="s">
        <v>185</v>
      </c>
      <c r="F3825" s="568" t="s">
        <v>110</v>
      </c>
      <c r="G3825" s="568" t="s">
        <v>186</v>
      </c>
      <c r="H3825" s="175" t="s">
        <v>54</v>
      </c>
      <c r="I3825" s="176">
        <v>63.655926992610148</v>
      </c>
      <c r="J3825" s="177">
        <v>49.866399781967658</v>
      </c>
      <c r="K3825" s="177">
        <v>144.06801641235938</v>
      </c>
      <c r="L3825" s="177">
        <v>91.898814211788292</v>
      </c>
      <c r="M3825" s="180"/>
      <c r="N3825" s="180"/>
      <c r="O3825" s="178">
        <v>2.2632302005292346</v>
      </c>
    </row>
    <row r="3826" spans="1:15" x14ac:dyDescent="0.25">
      <c r="A3826" s="576"/>
      <c r="B3826" s="568"/>
      <c r="C3826" s="568"/>
      <c r="D3826" s="568"/>
      <c r="E3826" s="568"/>
      <c r="F3826" s="568"/>
      <c r="G3826" s="568"/>
      <c r="H3826" s="175" t="s">
        <v>175</v>
      </c>
      <c r="I3826" s="176">
        <v>63.655926992610148</v>
      </c>
      <c r="J3826" s="177">
        <v>49.866399781967658</v>
      </c>
      <c r="K3826" s="177">
        <v>144.06801641235938</v>
      </c>
      <c r="L3826" s="177">
        <v>91.898814211788292</v>
      </c>
      <c r="M3826" s="180"/>
      <c r="N3826" s="180"/>
      <c r="O3826" s="178">
        <v>2.2632302005292346</v>
      </c>
    </row>
    <row r="3827" spans="1:15" x14ac:dyDescent="0.25">
      <c r="A3827" s="576"/>
      <c r="B3827" s="568"/>
      <c r="C3827" s="568"/>
      <c r="D3827" s="568"/>
      <c r="E3827" s="568"/>
      <c r="F3827" s="568" t="s">
        <v>111</v>
      </c>
      <c r="G3827" s="568" t="s">
        <v>186</v>
      </c>
      <c r="H3827" s="175" t="s">
        <v>54</v>
      </c>
      <c r="I3827" s="176">
        <v>99.928798134493718</v>
      </c>
      <c r="J3827" s="177">
        <v>86.392852438760073</v>
      </c>
      <c r="K3827" s="177">
        <v>210.41916451851799</v>
      </c>
      <c r="L3827" s="177">
        <v>128.0884786576284</v>
      </c>
      <c r="M3827" s="180"/>
      <c r="N3827" s="180"/>
      <c r="O3827" s="178">
        <v>2.1056909364137031</v>
      </c>
    </row>
    <row r="3828" spans="1:15" x14ac:dyDescent="0.25">
      <c r="A3828" s="576"/>
      <c r="B3828" s="568"/>
      <c r="C3828" s="568"/>
      <c r="D3828" s="568"/>
      <c r="E3828" s="568"/>
      <c r="F3828" s="568"/>
      <c r="G3828" s="568"/>
      <c r="H3828" s="175" t="s">
        <v>175</v>
      </c>
      <c r="I3828" s="176">
        <v>99.928798134493718</v>
      </c>
      <c r="J3828" s="177">
        <v>86.392852438760073</v>
      </c>
      <c r="K3828" s="177">
        <v>210.41916451851799</v>
      </c>
      <c r="L3828" s="177">
        <v>128.0884786576284</v>
      </c>
      <c r="M3828" s="180"/>
      <c r="N3828" s="180"/>
      <c r="O3828" s="178">
        <v>2.1056909364137031</v>
      </c>
    </row>
    <row r="3829" spans="1:15" x14ac:dyDescent="0.25">
      <c r="A3829" s="576"/>
      <c r="B3829" s="568"/>
      <c r="C3829" s="568"/>
      <c r="D3829" s="568"/>
      <c r="E3829" s="568"/>
      <c r="F3829" s="568" t="s">
        <v>112</v>
      </c>
      <c r="G3829" s="568" t="s">
        <v>186</v>
      </c>
      <c r="H3829" s="175" t="s">
        <v>54</v>
      </c>
      <c r="I3829" s="176">
        <v>137.732191550425</v>
      </c>
      <c r="J3829" s="177">
        <v>137.732191550425</v>
      </c>
      <c r="K3829" s="177">
        <v>604.98031426712066</v>
      </c>
      <c r="L3829" s="177">
        <v>162.92341054467136</v>
      </c>
      <c r="M3829" s="180"/>
      <c r="N3829" s="180"/>
      <c r="O3829" s="178">
        <v>4.3924394686309185</v>
      </c>
    </row>
    <row r="3830" spans="1:15" x14ac:dyDescent="0.25">
      <c r="A3830" s="576"/>
      <c r="B3830" s="568"/>
      <c r="C3830" s="568"/>
      <c r="D3830" s="568"/>
      <c r="E3830" s="568"/>
      <c r="F3830" s="568"/>
      <c r="G3830" s="568"/>
      <c r="H3830" s="175" t="s">
        <v>175</v>
      </c>
      <c r="I3830" s="176">
        <v>137.732191550425</v>
      </c>
      <c r="J3830" s="177">
        <v>137.732191550425</v>
      </c>
      <c r="K3830" s="177">
        <v>604.98031426712066</v>
      </c>
      <c r="L3830" s="177">
        <v>162.92341054467136</v>
      </c>
      <c r="M3830" s="180"/>
      <c r="N3830" s="180"/>
      <c r="O3830" s="178">
        <v>4.3924394686309185</v>
      </c>
    </row>
    <row r="3831" spans="1:15" x14ac:dyDescent="0.25">
      <c r="A3831" s="576"/>
      <c r="B3831" s="568"/>
      <c r="C3831" s="568"/>
      <c r="D3831" s="568"/>
      <c r="E3831" s="568"/>
      <c r="F3831" s="568" t="s">
        <v>113</v>
      </c>
      <c r="G3831" s="568" t="s">
        <v>186</v>
      </c>
      <c r="H3831" s="175" t="s">
        <v>187</v>
      </c>
      <c r="I3831" s="176">
        <v>1.5</v>
      </c>
      <c r="J3831" s="177">
        <v>1.5</v>
      </c>
      <c r="K3831" s="177">
        <v>1.5</v>
      </c>
      <c r="L3831" s="177">
        <v>0</v>
      </c>
      <c r="M3831" s="177">
        <v>0</v>
      </c>
      <c r="N3831" s="177">
        <v>0</v>
      </c>
      <c r="O3831" s="178">
        <v>1</v>
      </c>
    </row>
    <row r="3832" spans="1:15" x14ac:dyDescent="0.25">
      <c r="A3832" s="576"/>
      <c r="B3832" s="568"/>
      <c r="C3832" s="568"/>
      <c r="D3832" s="568"/>
      <c r="E3832" s="568"/>
      <c r="F3832" s="568"/>
      <c r="G3832" s="568"/>
      <c r="H3832" s="175" t="s">
        <v>54</v>
      </c>
      <c r="I3832" s="176">
        <v>332.2485179605269</v>
      </c>
      <c r="J3832" s="177">
        <v>318.96913822384801</v>
      </c>
      <c r="K3832" s="177">
        <v>1732.1694233114943</v>
      </c>
      <c r="L3832" s="177">
        <v>1164.1799000871738</v>
      </c>
      <c r="M3832" s="180"/>
      <c r="N3832" s="180"/>
      <c r="O3832" s="178">
        <v>5.2134752442064656</v>
      </c>
    </row>
    <row r="3833" spans="1:15" x14ac:dyDescent="0.25">
      <c r="A3833" s="576"/>
      <c r="B3833" s="568"/>
      <c r="C3833" s="568"/>
      <c r="D3833" s="568"/>
      <c r="E3833" s="568"/>
      <c r="F3833" s="568"/>
      <c r="G3833" s="568"/>
      <c r="H3833" s="175" t="s">
        <v>175</v>
      </c>
      <c r="I3833" s="176">
        <v>333.7485179605269</v>
      </c>
      <c r="J3833" s="177">
        <v>320.46913822384801</v>
      </c>
      <c r="K3833" s="177">
        <v>1733.6694233114943</v>
      </c>
      <c r="L3833" s="177">
        <v>1164.1799000871738</v>
      </c>
      <c r="M3833" s="177">
        <v>0</v>
      </c>
      <c r="N3833" s="177">
        <v>0</v>
      </c>
      <c r="O3833" s="178">
        <v>3.1067376221032328</v>
      </c>
    </row>
    <row r="3834" spans="1:15" x14ac:dyDescent="0.25">
      <c r="A3834" s="576"/>
      <c r="B3834" s="568"/>
      <c r="C3834" s="568"/>
      <c r="D3834" s="568"/>
      <c r="E3834" s="568"/>
      <c r="F3834" s="568" t="s">
        <v>114</v>
      </c>
      <c r="G3834" s="568" t="s">
        <v>186</v>
      </c>
      <c r="H3834" s="175" t="s">
        <v>54</v>
      </c>
      <c r="I3834" s="176">
        <v>270.4470799715466</v>
      </c>
      <c r="J3834" s="177">
        <v>270.4470799715466</v>
      </c>
      <c r="K3834" s="177">
        <v>1086.5881512057545</v>
      </c>
      <c r="L3834" s="177">
        <v>637.38110257116944</v>
      </c>
      <c r="M3834" s="180"/>
      <c r="N3834" s="180"/>
      <c r="O3834" s="178">
        <v>4.0177477653671581</v>
      </c>
    </row>
    <row r="3835" spans="1:15" x14ac:dyDescent="0.25">
      <c r="A3835" s="576"/>
      <c r="B3835" s="568"/>
      <c r="C3835" s="568"/>
      <c r="D3835" s="568"/>
      <c r="E3835" s="568"/>
      <c r="F3835" s="568"/>
      <c r="G3835" s="568"/>
      <c r="H3835" s="175" t="s">
        <v>175</v>
      </c>
      <c r="I3835" s="176">
        <v>270.4470799715466</v>
      </c>
      <c r="J3835" s="177">
        <v>270.4470799715466</v>
      </c>
      <c r="K3835" s="177">
        <v>1086.5881512057545</v>
      </c>
      <c r="L3835" s="177">
        <v>637.38110257116944</v>
      </c>
      <c r="M3835" s="180"/>
      <c r="N3835" s="180"/>
      <c r="O3835" s="178">
        <v>4.0177477653671581</v>
      </c>
    </row>
    <row r="3836" spans="1:15" x14ac:dyDescent="0.25">
      <c r="A3836" s="576"/>
      <c r="B3836" s="568"/>
      <c r="C3836" s="568"/>
      <c r="D3836" s="568"/>
      <c r="E3836" s="568"/>
      <c r="F3836" s="568" t="s">
        <v>115</v>
      </c>
      <c r="G3836" s="568" t="s">
        <v>186</v>
      </c>
      <c r="H3836" s="175" t="s">
        <v>54</v>
      </c>
      <c r="I3836" s="176">
        <v>306.48083788192429</v>
      </c>
      <c r="J3836" s="177">
        <v>269.44347593893571</v>
      </c>
      <c r="K3836" s="177">
        <v>1778.4159608212949</v>
      </c>
      <c r="L3836" s="177">
        <v>1286.4898847399033</v>
      </c>
      <c r="M3836" s="180"/>
      <c r="N3836" s="180"/>
      <c r="O3836" s="178">
        <v>5.8026987041403633</v>
      </c>
    </row>
    <row r="3837" spans="1:15" x14ac:dyDescent="0.25">
      <c r="A3837" s="576"/>
      <c r="B3837" s="568"/>
      <c r="C3837" s="568"/>
      <c r="D3837" s="568"/>
      <c r="E3837" s="568"/>
      <c r="F3837" s="568"/>
      <c r="G3837" s="568"/>
      <c r="H3837" s="175" t="s">
        <v>175</v>
      </c>
      <c r="I3837" s="176">
        <v>306.48083788192429</v>
      </c>
      <c r="J3837" s="177">
        <v>269.44347593893571</v>
      </c>
      <c r="K3837" s="177">
        <v>1778.4159608212949</v>
      </c>
      <c r="L3837" s="177">
        <v>1286.4898847399033</v>
      </c>
      <c r="M3837" s="180"/>
      <c r="N3837" s="180"/>
      <c r="O3837" s="178">
        <v>5.8026987041403633</v>
      </c>
    </row>
    <row r="3838" spans="1:15" x14ac:dyDescent="0.25">
      <c r="A3838" s="576"/>
      <c r="B3838" s="568"/>
      <c r="C3838" s="568"/>
      <c r="D3838" s="568"/>
      <c r="E3838" s="568"/>
      <c r="F3838" s="568" t="s">
        <v>116</v>
      </c>
      <c r="G3838" s="568" t="s">
        <v>186</v>
      </c>
      <c r="H3838" s="175" t="s">
        <v>187</v>
      </c>
      <c r="I3838" s="176">
        <v>6</v>
      </c>
      <c r="J3838" s="177">
        <v>6</v>
      </c>
      <c r="K3838" s="177">
        <v>20.25</v>
      </c>
      <c r="L3838" s="177">
        <v>18.5</v>
      </c>
      <c r="M3838" s="177">
        <v>0</v>
      </c>
      <c r="N3838" s="177">
        <v>0</v>
      </c>
      <c r="O3838" s="178">
        <v>3.375</v>
      </c>
    </row>
    <row r="3839" spans="1:15" x14ac:dyDescent="0.25">
      <c r="A3839" s="576"/>
      <c r="B3839" s="568"/>
      <c r="C3839" s="568"/>
      <c r="D3839" s="568"/>
      <c r="E3839" s="568"/>
      <c r="F3839" s="568"/>
      <c r="G3839" s="568"/>
      <c r="H3839" s="175" t="s">
        <v>54</v>
      </c>
      <c r="I3839" s="176">
        <v>2956.7739679560518</v>
      </c>
      <c r="J3839" s="177">
        <v>2813.7197396866541</v>
      </c>
      <c r="K3839" s="177">
        <v>13704.394330440651</v>
      </c>
      <c r="L3839" s="177">
        <v>8806.6625829905606</v>
      </c>
      <c r="M3839" s="180"/>
      <c r="N3839" s="180"/>
      <c r="O3839" s="178">
        <v>4.6349144300381457</v>
      </c>
    </row>
    <row r="3840" spans="1:15" x14ac:dyDescent="0.25">
      <c r="A3840" s="576"/>
      <c r="B3840" s="568"/>
      <c r="C3840" s="568"/>
      <c r="D3840" s="568"/>
      <c r="E3840" s="568"/>
      <c r="F3840" s="568"/>
      <c r="G3840" s="568"/>
      <c r="H3840" s="175" t="s">
        <v>175</v>
      </c>
      <c r="I3840" s="176">
        <v>2962.7739679560518</v>
      </c>
      <c r="J3840" s="177">
        <v>2819.7197396866541</v>
      </c>
      <c r="K3840" s="177">
        <v>13724.644330440651</v>
      </c>
      <c r="L3840" s="177">
        <v>8825.1625829905606</v>
      </c>
      <c r="M3840" s="177">
        <v>0</v>
      </c>
      <c r="N3840" s="177">
        <v>0</v>
      </c>
      <c r="O3840" s="178">
        <v>4.0049572150190729</v>
      </c>
    </row>
    <row r="3841" spans="1:15" x14ac:dyDescent="0.25">
      <c r="A3841" s="576"/>
      <c r="B3841" s="568"/>
      <c r="C3841" s="568"/>
      <c r="D3841" s="568"/>
      <c r="E3841" s="568"/>
      <c r="F3841" s="568" t="s">
        <v>117</v>
      </c>
      <c r="G3841" s="568" t="s">
        <v>186</v>
      </c>
      <c r="H3841" s="175" t="s">
        <v>54</v>
      </c>
      <c r="I3841" s="176">
        <v>458.70463772138356</v>
      </c>
      <c r="J3841" s="177">
        <v>458.70463772138356</v>
      </c>
      <c r="K3841" s="177">
        <v>918.10945747389417</v>
      </c>
      <c r="L3841" s="177">
        <v>560.68876094451775</v>
      </c>
      <c r="M3841" s="180"/>
      <c r="N3841" s="180"/>
      <c r="O3841" s="178">
        <v>2.0015264332939933</v>
      </c>
    </row>
    <row r="3842" spans="1:15" x14ac:dyDescent="0.25">
      <c r="A3842" s="576"/>
      <c r="B3842" s="568"/>
      <c r="C3842" s="568"/>
      <c r="D3842" s="568"/>
      <c r="E3842" s="568"/>
      <c r="F3842" s="568"/>
      <c r="G3842" s="568"/>
      <c r="H3842" s="175" t="s">
        <v>175</v>
      </c>
      <c r="I3842" s="176">
        <v>458.70463772138356</v>
      </c>
      <c r="J3842" s="177">
        <v>458.70463772138356</v>
      </c>
      <c r="K3842" s="177">
        <v>918.10945747389417</v>
      </c>
      <c r="L3842" s="177">
        <v>560.68876094451775</v>
      </c>
      <c r="M3842" s="180"/>
      <c r="N3842" s="180"/>
      <c r="O3842" s="178">
        <v>2.0015264332939933</v>
      </c>
    </row>
    <row r="3843" spans="1:15" x14ac:dyDescent="0.25">
      <c r="A3843" s="576"/>
      <c r="B3843" s="568"/>
      <c r="C3843" s="568"/>
      <c r="D3843" s="568"/>
      <c r="E3843" s="568"/>
      <c r="F3843" s="568" t="s">
        <v>175</v>
      </c>
      <c r="G3843" s="568" t="s">
        <v>186</v>
      </c>
      <c r="H3843" s="175" t="s">
        <v>187</v>
      </c>
      <c r="I3843" s="176">
        <v>7.5</v>
      </c>
      <c r="J3843" s="177">
        <v>7.5</v>
      </c>
      <c r="K3843" s="177">
        <v>21.75</v>
      </c>
      <c r="L3843" s="177">
        <v>18.5</v>
      </c>
      <c r="M3843" s="177">
        <v>0</v>
      </c>
      <c r="N3843" s="177">
        <v>0</v>
      </c>
      <c r="O3843" s="178">
        <v>2.1875</v>
      </c>
    </row>
    <row r="3844" spans="1:15" x14ac:dyDescent="0.25">
      <c r="A3844" s="576"/>
      <c r="B3844" s="568"/>
      <c r="C3844" s="568"/>
      <c r="D3844" s="568"/>
      <c r="E3844" s="568"/>
      <c r="F3844" s="568"/>
      <c r="G3844" s="568"/>
      <c r="H3844" s="175" t="s">
        <v>54</v>
      </c>
      <c r="I3844" s="176">
        <v>4625.9719581689624</v>
      </c>
      <c r="J3844" s="177">
        <v>4405.2755153135204</v>
      </c>
      <c r="K3844" s="177">
        <v>20179.144818451088</v>
      </c>
      <c r="L3844" s="177">
        <v>12838.312934747413</v>
      </c>
      <c r="M3844" s="180"/>
      <c r="N3844" s="180"/>
      <c r="O3844" s="178">
        <v>3.8039653978274979</v>
      </c>
    </row>
    <row r="3845" spans="1:15" x14ac:dyDescent="0.25">
      <c r="A3845" s="576"/>
      <c r="B3845" s="568"/>
      <c r="C3845" s="568"/>
      <c r="D3845" s="568"/>
      <c r="E3845" s="568"/>
      <c r="F3845" s="568"/>
      <c r="G3845" s="568"/>
      <c r="H3845" s="175" t="s">
        <v>175</v>
      </c>
      <c r="I3845" s="176">
        <v>4633.4719581689624</v>
      </c>
      <c r="J3845" s="177">
        <v>4412.7755153135204</v>
      </c>
      <c r="K3845" s="177">
        <v>20200.894818451085</v>
      </c>
      <c r="L3845" s="177">
        <v>12856.812934747413</v>
      </c>
      <c r="M3845" s="177">
        <v>0</v>
      </c>
      <c r="N3845" s="177">
        <v>0</v>
      </c>
      <c r="O3845" s="178">
        <v>3.4806723182619979</v>
      </c>
    </row>
    <row r="3846" spans="1:15" x14ac:dyDescent="0.25">
      <c r="A3846" s="576"/>
      <c r="B3846" s="568"/>
      <c r="C3846" s="568"/>
      <c r="D3846" s="568" t="s">
        <v>51</v>
      </c>
      <c r="E3846" s="568" t="s">
        <v>185</v>
      </c>
      <c r="F3846" s="568" t="s">
        <v>118</v>
      </c>
      <c r="G3846" s="568" t="s">
        <v>186</v>
      </c>
      <c r="H3846" s="175" t="s">
        <v>187</v>
      </c>
      <c r="I3846" s="176">
        <v>2.4</v>
      </c>
      <c r="J3846" s="177">
        <v>2.4</v>
      </c>
      <c r="K3846" s="177">
        <v>3</v>
      </c>
      <c r="L3846" s="181">
        <v>0.75</v>
      </c>
      <c r="M3846" s="177">
        <v>0</v>
      </c>
      <c r="N3846" s="177">
        <v>0</v>
      </c>
      <c r="O3846" s="178">
        <v>1.25</v>
      </c>
    </row>
    <row r="3847" spans="1:15" x14ac:dyDescent="0.25">
      <c r="A3847" s="576"/>
      <c r="B3847" s="568"/>
      <c r="C3847" s="568"/>
      <c r="D3847" s="568"/>
      <c r="E3847" s="568"/>
      <c r="F3847" s="568"/>
      <c r="G3847" s="568"/>
      <c r="H3847" s="175" t="s">
        <v>54</v>
      </c>
      <c r="I3847" s="176">
        <v>3268.4712075103071</v>
      </c>
      <c r="J3847" s="177">
        <v>3235.3918627184266</v>
      </c>
      <c r="K3847" s="177">
        <v>6039.5134719923244</v>
      </c>
      <c r="L3847" s="177">
        <v>2813.2236429372906</v>
      </c>
      <c r="M3847" s="177">
        <v>6.3968063284837937</v>
      </c>
      <c r="N3847" s="177">
        <v>4.805714480625018</v>
      </c>
      <c r="O3847" s="178">
        <v>1.8478099051674999</v>
      </c>
    </row>
    <row r="3848" spans="1:15" x14ac:dyDescent="0.25">
      <c r="A3848" s="576"/>
      <c r="B3848" s="568"/>
      <c r="C3848" s="568"/>
      <c r="D3848" s="568"/>
      <c r="E3848" s="568"/>
      <c r="F3848" s="568"/>
      <c r="G3848" s="568"/>
      <c r="H3848" s="175" t="s">
        <v>175</v>
      </c>
      <c r="I3848" s="176">
        <v>3270.8712075103072</v>
      </c>
      <c r="J3848" s="177">
        <v>3237.7918627184267</v>
      </c>
      <c r="K3848" s="177">
        <v>6042.5134719923244</v>
      </c>
      <c r="L3848" s="177">
        <v>2813.9736429372906</v>
      </c>
      <c r="M3848" s="177">
        <v>6.3968063284837937</v>
      </c>
      <c r="N3848" s="177">
        <v>4.805714480625018</v>
      </c>
      <c r="O3848" s="178">
        <v>1.5489049525837499</v>
      </c>
    </row>
    <row r="3849" spans="1:15" x14ac:dyDescent="0.25">
      <c r="A3849" s="576"/>
      <c r="B3849" s="568"/>
      <c r="C3849" s="568"/>
      <c r="D3849" s="568"/>
      <c r="E3849" s="568"/>
      <c r="F3849" s="568" t="s">
        <v>119</v>
      </c>
      <c r="G3849" s="568" t="s">
        <v>186</v>
      </c>
      <c r="H3849" s="175" t="s">
        <v>54</v>
      </c>
      <c r="I3849" s="176">
        <v>67.703779132728528</v>
      </c>
      <c r="J3849" s="177">
        <v>67.703779132728528</v>
      </c>
      <c r="K3849" s="177">
        <v>169.56141528709216</v>
      </c>
      <c r="L3849" s="177">
        <v>111.12364130240057</v>
      </c>
      <c r="M3849" s="180"/>
      <c r="N3849" s="180"/>
      <c r="O3849" s="178">
        <v>2.5044601270289335</v>
      </c>
    </row>
    <row r="3850" spans="1:15" x14ac:dyDescent="0.25">
      <c r="A3850" s="576"/>
      <c r="B3850" s="568"/>
      <c r="C3850" s="568"/>
      <c r="D3850" s="568"/>
      <c r="E3850" s="568"/>
      <c r="F3850" s="568"/>
      <c r="G3850" s="568"/>
      <c r="H3850" s="175" t="s">
        <v>175</v>
      </c>
      <c r="I3850" s="176">
        <v>67.703779132728528</v>
      </c>
      <c r="J3850" s="177">
        <v>67.703779132728528</v>
      </c>
      <c r="K3850" s="177">
        <v>169.56141528709216</v>
      </c>
      <c r="L3850" s="177">
        <v>111.12364130240057</v>
      </c>
      <c r="M3850" s="180"/>
      <c r="N3850" s="180"/>
      <c r="O3850" s="178">
        <v>2.5044601270289335</v>
      </c>
    </row>
    <row r="3851" spans="1:15" x14ac:dyDescent="0.25">
      <c r="A3851" s="576"/>
      <c r="B3851" s="568"/>
      <c r="C3851" s="568"/>
      <c r="D3851" s="568"/>
      <c r="E3851" s="568"/>
      <c r="F3851" s="568" t="s">
        <v>120</v>
      </c>
      <c r="G3851" s="568" t="s">
        <v>186</v>
      </c>
      <c r="H3851" s="175" t="s">
        <v>54</v>
      </c>
      <c r="I3851" s="176">
        <v>712.55935053105475</v>
      </c>
      <c r="J3851" s="177">
        <v>600.51308539376839</v>
      </c>
      <c r="K3851" s="177">
        <v>1141.2836409822237</v>
      </c>
      <c r="L3851" s="177">
        <v>313.8653094678445</v>
      </c>
      <c r="M3851" s="180"/>
      <c r="N3851" s="180"/>
      <c r="O3851" s="178">
        <v>1.6016681840349862</v>
      </c>
    </row>
    <row r="3852" spans="1:15" x14ac:dyDescent="0.25">
      <c r="A3852" s="576"/>
      <c r="B3852" s="568"/>
      <c r="C3852" s="568"/>
      <c r="D3852" s="568"/>
      <c r="E3852" s="568"/>
      <c r="F3852" s="568"/>
      <c r="G3852" s="568"/>
      <c r="H3852" s="175" t="s">
        <v>175</v>
      </c>
      <c r="I3852" s="176">
        <v>712.55935053105475</v>
      </c>
      <c r="J3852" s="177">
        <v>600.51308539376839</v>
      </c>
      <c r="K3852" s="177">
        <v>1141.2836409822237</v>
      </c>
      <c r="L3852" s="177">
        <v>313.8653094678445</v>
      </c>
      <c r="M3852" s="180"/>
      <c r="N3852" s="180"/>
      <c r="O3852" s="178">
        <v>1.6016681840349862</v>
      </c>
    </row>
    <row r="3853" spans="1:15" x14ac:dyDescent="0.25">
      <c r="A3853" s="576"/>
      <c r="B3853" s="568"/>
      <c r="C3853" s="568"/>
      <c r="D3853" s="568"/>
      <c r="E3853" s="568"/>
      <c r="F3853" s="568" t="s">
        <v>121</v>
      </c>
      <c r="G3853" s="568" t="s">
        <v>186</v>
      </c>
      <c r="H3853" s="175" t="s">
        <v>187</v>
      </c>
      <c r="I3853" s="176">
        <v>34.46153846153846</v>
      </c>
      <c r="J3853" s="177">
        <v>30.153846153846157</v>
      </c>
      <c r="K3853" s="177">
        <v>56.153846153846146</v>
      </c>
      <c r="L3853" s="177">
        <v>49.53846153846154</v>
      </c>
      <c r="M3853" s="181">
        <v>0.36923076923076925</v>
      </c>
      <c r="N3853" s="177">
        <v>0</v>
      </c>
      <c r="O3853" s="178">
        <v>1.6294642857142856</v>
      </c>
    </row>
    <row r="3854" spans="1:15" x14ac:dyDescent="0.25">
      <c r="A3854" s="576"/>
      <c r="B3854" s="568"/>
      <c r="C3854" s="568"/>
      <c r="D3854" s="568"/>
      <c r="E3854" s="568"/>
      <c r="F3854" s="568"/>
      <c r="G3854" s="568"/>
      <c r="H3854" s="175" t="s">
        <v>54</v>
      </c>
      <c r="I3854" s="176">
        <v>3885.0612180224616</v>
      </c>
      <c r="J3854" s="177">
        <v>3857.7176438661572</v>
      </c>
      <c r="K3854" s="177">
        <v>6082.4282539188289</v>
      </c>
      <c r="L3854" s="177">
        <v>2817.1390974052383</v>
      </c>
      <c r="M3854" s="177">
        <v>31.649716478635217</v>
      </c>
      <c r="N3854" s="177">
        <v>13.918256515971272</v>
      </c>
      <c r="O3854" s="178">
        <v>1.5655939282765925</v>
      </c>
    </row>
    <row r="3855" spans="1:15" x14ac:dyDescent="0.25">
      <c r="A3855" s="576"/>
      <c r="B3855" s="568"/>
      <c r="C3855" s="568"/>
      <c r="D3855" s="568"/>
      <c r="E3855" s="568"/>
      <c r="F3855" s="568"/>
      <c r="G3855" s="568"/>
      <c r="H3855" s="175" t="s">
        <v>175</v>
      </c>
      <c r="I3855" s="176">
        <v>3919.5227564840002</v>
      </c>
      <c r="J3855" s="177">
        <v>3887.8714900200034</v>
      </c>
      <c r="K3855" s="177">
        <v>6138.5821000726746</v>
      </c>
      <c r="L3855" s="177">
        <v>2866.6775589436998</v>
      </c>
      <c r="M3855" s="177">
        <v>32.018947247865988</v>
      </c>
      <c r="N3855" s="177">
        <v>13.918256515971272</v>
      </c>
      <c r="O3855" s="178">
        <v>1.5975291069954389</v>
      </c>
    </row>
    <row r="3856" spans="1:15" x14ac:dyDescent="0.25">
      <c r="A3856" s="576"/>
      <c r="B3856" s="568"/>
      <c r="C3856" s="568"/>
      <c r="D3856" s="568"/>
      <c r="E3856" s="568"/>
      <c r="F3856" s="568" t="s">
        <v>122</v>
      </c>
      <c r="G3856" s="568" t="s">
        <v>186</v>
      </c>
      <c r="H3856" s="175" t="s">
        <v>54</v>
      </c>
      <c r="I3856" s="176">
        <v>913.94210499448502</v>
      </c>
      <c r="J3856" s="177">
        <v>899.22658904890977</v>
      </c>
      <c r="K3856" s="177">
        <v>2507.221620942651</v>
      </c>
      <c r="L3856" s="177">
        <v>1876.0415098606343</v>
      </c>
      <c r="M3856" s="177">
        <v>5.8862063782301082</v>
      </c>
      <c r="N3856" s="180"/>
      <c r="O3856" s="178">
        <v>2.7433046439607685</v>
      </c>
    </row>
    <row r="3857" spans="1:15" x14ac:dyDescent="0.25">
      <c r="A3857" s="576"/>
      <c r="B3857" s="568"/>
      <c r="C3857" s="568"/>
      <c r="D3857" s="568"/>
      <c r="E3857" s="568"/>
      <c r="F3857" s="568"/>
      <c r="G3857" s="568"/>
      <c r="H3857" s="175" t="s">
        <v>175</v>
      </c>
      <c r="I3857" s="176">
        <v>913.94210499448502</v>
      </c>
      <c r="J3857" s="177">
        <v>899.22658904890977</v>
      </c>
      <c r="K3857" s="177">
        <v>2507.221620942651</v>
      </c>
      <c r="L3857" s="177">
        <v>1876.0415098606343</v>
      </c>
      <c r="M3857" s="177">
        <v>5.8862063782301082</v>
      </c>
      <c r="N3857" s="180"/>
      <c r="O3857" s="178">
        <v>2.7433046439607685</v>
      </c>
    </row>
    <row r="3858" spans="1:15" x14ac:dyDescent="0.25">
      <c r="A3858" s="576"/>
      <c r="B3858" s="568"/>
      <c r="C3858" s="568"/>
      <c r="D3858" s="568"/>
      <c r="E3858" s="568"/>
      <c r="F3858" s="568" t="s">
        <v>124</v>
      </c>
      <c r="G3858" s="568" t="s">
        <v>186</v>
      </c>
      <c r="H3858" s="175" t="s">
        <v>187</v>
      </c>
      <c r="I3858" s="176">
        <v>7.34375</v>
      </c>
      <c r="J3858" s="177">
        <v>4.21875</v>
      </c>
      <c r="K3858" s="177">
        <v>37.9375</v>
      </c>
      <c r="L3858" s="177">
        <v>37.65625</v>
      </c>
      <c r="M3858" s="181">
        <v>0.25</v>
      </c>
      <c r="N3858" s="181">
        <v>0.25</v>
      </c>
      <c r="O3858" s="178">
        <v>5.1659574468085108</v>
      </c>
    </row>
    <row r="3859" spans="1:15" x14ac:dyDescent="0.25">
      <c r="A3859" s="576"/>
      <c r="B3859" s="568"/>
      <c r="C3859" s="568"/>
      <c r="D3859" s="568"/>
      <c r="E3859" s="568"/>
      <c r="F3859" s="568"/>
      <c r="G3859" s="568"/>
      <c r="H3859" s="175" t="s">
        <v>54</v>
      </c>
      <c r="I3859" s="176">
        <v>523.62394300406493</v>
      </c>
      <c r="J3859" s="177">
        <v>504.52300196271921</v>
      </c>
      <c r="K3859" s="177">
        <v>844.47507036736397</v>
      </c>
      <c r="L3859" s="177">
        <v>498.53354878602875</v>
      </c>
      <c r="M3859" s="180"/>
      <c r="N3859" s="180"/>
      <c r="O3859" s="178">
        <v>1.6127510623799115</v>
      </c>
    </row>
    <row r="3860" spans="1:15" x14ac:dyDescent="0.25">
      <c r="A3860" s="576"/>
      <c r="B3860" s="568"/>
      <c r="C3860" s="568"/>
      <c r="D3860" s="568"/>
      <c r="E3860" s="568"/>
      <c r="F3860" s="568"/>
      <c r="G3860" s="568"/>
      <c r="H3860" s="175" t="s">
        <v>175</v>
      </c>
      <c r="I3860" s="176">
        <v>530.96769300406493</v>
      </c>
      <c r="J3860" s="177">
        <v>508.74175196271921</v>
      </c>
      <c r="K3860" s="177">
        <v>882.41257036736397</v>
      </c>
      <c r="L3860" s="177">
        <v>536.18979878602875</v>
      </c>
      <c r="M3860" s="181">
        <v>0.25</v>
      </c>
      <c r="N3860" s="181">
        <v>0.25</v>
      </c>
      <c r="O3860" s="178">
        <v>3.389354254594211</v>
      </c>
    </row>
    <row r="3861" spans="1:15" x14ac:dyDescent="0.25">
      <c r="A3861" s="576"/>
      <c r="B3861" s="568"/>
      <c r="C3861" s="568"/>
      <c r="D3861" s="568"/>
      <c r="E3861" s="568"/>
      <c r="F3861" s="568" t="s">
        <v>125</v>
      </c>
      <c r="G3861" s="568" t="s">
        <v>186</v>
      </c>
      <c r="H3861" s="175" t="s">
        <v>187</v>
      </c>
      <c r="I3861" s="176">
        <v>95.35</v>
      </c>
      <c r="J3861" s="177">
        <v>74.34</v>
      </c>
      <c r="K3861" s="177">
        <v>171.3</v>
      </c>
      <c r="L3861" s="177">
        <v>134.625</v>
      </c>
      <c r="M3861" s="177">
        <v>0</v>
      </c>
      <c r="N3861" s="177">
        <v>0</v>
      </c>
      <c r="O3861" s="178">
        <v>1.7965390665967491</v>
      </c>
    </row>
    <row r="3862" spans="1:15" x14ac:dyDescent="0.25">
      <c r="A3862" s="576"/>
      <c r="B3862" s="568"/>
      <c r="C3862" s="568"/>
      <c r="D3862" s="568"/>
      <c r="E3862" s="568"/>
      <c r="F3862" s="568"/>
      <c r="G3862" s="568"/>
      <c r="H3862" s="175" t="s">
        <v>54</v>
      </c>
      <c r="I3862" s="176">
        <v>4606.746157686368</v>
      </c>
      <c r="J3862" s="177">
        <v>4077.2343660627776</v>
      </c>
      <c r="K3862" s="177">
        <v>7644.9459578959013</v>
      </c>
      <c r="L3862" s="177">
        <v>3762.6146615981747</v>
      </c>
      <c r="M3862" s="180"/>
      <c r="N3862" s="180"/>
      <c r="O3862" s="178">
        <v>1.6595110075992117</v>
      </c>
    </row>
    <row r="3863" spans="1:15" x14ac:dyDescent="0.25">
      <c r="A3863" s="576"/>
      <c r="B3863" s="568"/>
      <c r="C3863" s="568"/>
      <c r="D3863" s="568"/>
      <c r="E3863" s="568"/>
      <c r="F3863" s="568"/>
      <c r="G3863" s="568"/>
      <c r="H3863" s="175" t="s">
        <v>175</v>
      </c>
      <c r="I3863" s="176">
        <v>4702.0961576863683</v>
      </c>
      <c r="J3863" s="177">
        <v>4151.5743660627777</v>
      </c>
      <c r="K3863" s="177">
        <v>7816.2459578959015</v>
      </c>
      <c r="L3863" s="177">
        <v>3897.2396615981747</v>
      </c>
      <c r="M3863" s="177">
        <v>0</v>
      </c>
      <c r="N3863" s="177">
        <v>0</v>
      </c>
      <c r="O3863" s="178">
        <v>1.7280250370979804</v>
      </c>
    </row>
    <row r="3864" spans="1:15" x14ac:dyDescent="0.25">
      <c r="A3864" s="576"/>
      <c r="B3864" s="568"/>
      <c r="C3864" s="568"/>
      <c r="D3864" s="568"/>
      <c r="E3864" s="568"/>
      <c r="F3864" s="568" t="s">
        <v>126</v>
      </c>
      <c r="G3864" s="568" t="s">
        <v>186</v>
      </c>
      <c r="H3864" s="175" t="s">
        <v>54</v>
      </c>
      <c r="I3864" s="176">
        <v>1332.6688406118371</v>
      </c>
      <c r="J3864" s="177">
        <v>1228.1200887015407</v>
      </c>
      <c r="K3864" s="177">
        <v>3877.3446064596228</v>
      </c>
      <c r="L3864" s="177">
        <v>1329.0220655240641</v>
      </c>
      <c r="M3864" s="180"/>
      <c r="N3864" s="180"/>
      <c r="O3864" s="178">
        <v>2.9094584403125294</v>
      </c>
    </row>
    <row r="3865" spans="1:15" x14ac:dyDescent="0.25">
      <c r="A3865" s="576"/>
      <c r="B3865" s="568"/>
      <c r="C3865" s="568"/>
      <c r="D3865" s="568"/>
      <c r="E3865" s="568"/>
      <c r="F3865" s="568"/>
      <c r="G3865" s="568"/>
      <c r="H3865" s="175" t="s">
        <v>175</v>
      </c>
      <c r="I3865" s="176">
        <v>1332.6688406118371</v>
      </c>
      <c r="J3865" s="177">
        <v>1228.1200887015407</v>
      </c>
      <c r="K3865" s="177">
        <v>3877.3446064596228</v>
      </c>
      <c r="L3865" s="177">
        <v>1329.0220655240641</v>
      </c>
      <c r="M3865" s="180"/>
      <c r="N3865" s="180"/>
      <c r="O3865" s="178">
        <v>2.9094584403125294</v>
      </c>
    </row>
    <row r="3866" spans="1:15" x14ac:dyDescent="0.25">
      <c r="A3866" s="576"/>
      <c r="B3866" s="568"/>
      <c r="C3866" s="568"/>
      <c r="D3866" s="568"/>
      <c r="E3866" s="568"/>
      <c r="F3866" s="568" t="s">
        <v>175</v>
      </c>
      <c r="G3866" s="568" t="s">
        <v>186</v>
      </c>
      <c r="H3866" s="175" t="s">
        <v>187</v>
      </c>
      <c r="I3866" s="176">
        <v>139.55528846153845</v>
      </c>
      <c r="J3866" s="177">
        <v>111.11259615384617</v>
      </c>
      <c r="K3866" s="177">
        <v>268.39134615384614</v>
      </c>
      <c r="L3866" s="177">
        <v>222.56971153846155</v>
      </c>
      <c r="M3866" s="181">
        <v>0.61923076923076925</v>
      </c>
      <c r="N3866" s="181">
        <v>0.25</v>
      </c>
      <c r="O3866" s="178">
        <v>2.460490199779886</v>
      </c>
    </row>
    <row r="3867" spans="1:15" x14ac:dyDescent="0.25">
      <c r="A3867" s="576"/>
      <c r="B3867" s="568"/>
      <c r="C3867" s="568"/>
      <c r="D3867" s="568"/>
      <c r="E3867" s="568"/>
      <c r="F3867" s="568"/>
      <c r="G3867" s="568"/>
      <c r="H3867" s="175" t="s">
        <v>54</v>
      </c>
      <c r="I3867" s="176">
        <v>15310.776601493304</v>
      </c>
      <c r="J3867" s="177">
        <v>14470.430416887028</v>
      </c>
      <c r="K3867" s="177">
        <v>28306.774037846008</v>
      </c>
      <c r="L3867" s="177">
        <v>13521.563476881674</v>
      </c>
      <c r="M3867" s="177">
        <v>43.932729185349118</v>
      </c>
      <c r="N3867" s="177">
        <v>18.723970996596289</v>
      </c>
      <c r="O3867" s="178">
        <v>2.0555696623450541</v>
      </c>
    </row>
    <row r="3868" spans="1:15" x14ac:dyDescent="0.25">
      <c r="A3868" s="576"/>
      <c r="B3868" s="568"/>
      <c r="C3868" s="568"/>
      <c r="D3868" s="568"/>
      <c r="E3868" s="568"/>
      <c r="F3868" s="568"/>
      <c r="G3868" s="568"/>
      <c r="H3868" s="175" t="s">
        <v>175</v>
      </c>
      <c r="I3868" s="176">
        <v>15450.331889954847</v>
      </c>
      <c r="J3868" s="177">
        <v>14581.543013040875</v>
      </c>
      <c r="K3868" s="177">
        <v>28575.165383999854</v>
      </c>
      <c r="L3868" s="177">
        <v>13744.133188420137</v>
      </c>
      <c r="M3868" s="177">
        <v>44.551959954579885</v>
      </c>
      <c r="N3868" s="177">
        <v>18.973970996596293</v>
      </c>
      <c r="O3868" s="178">
        <v>2.1905431748233313</v>
      </c>
    </row>
    <row r="3869" spans="1:15" x14ac:dyDescent="0.25">
      <c r="A3869" s="576"/>
      <c r="B3869" s="568"/>
      <c r="C3869" s="568"/>
      <c r="D3869" s="568" t="s">
        <v>52</v>
      </c>
      <c r="E3869" s="568" t="s">
        <v>185</v>
      </c>
      <c r="F3869" s="568" t="s">
        <v>129</v>
      </c>
      <c r="G3869" s="568" t="s">
        <v>186</v>
      </c>
      <c r="H3869" s="175" t="s">
        <v>54</v>
      </c>
      <c r="I3869" s="176">
        <v>222.07976843411222</v>
      </c>
      <c r="J3869" s="177">
        <v>202.6334374037294</v>
      </c>
      <c r="K3869" s="177">
        <v>533.20852484982538</v>
      </c>
      <c r="L3869" s="177">
        <v>203.4729352036789</v>
      </c>
      <c r="M3869" s="180"/>
      <c r="N3869" s="180"/>
      <c r="O3869" s="178">
        <v>2.4009774893475742</v>
      </c>
    </row>
    <row r="3870" spans="1:15" x14ac:dyDescent="0.25">
      <c r="A3870" s="576"/>
      <c r="B3870" s="568"/>
      <c r="C3870" s="568"/>
      <c r="D3870" s="568"/>
      <c r="E3870" s="568"/>
      <c r="F3870" s="568"/>
      <c r="G3870" s="568"/>
      <c r="H3870" s="175" t="s">
        <v>175</v>
      </c>
      <c r="I3870" s="176">
        <v>222.07976843411222</v>
      </c>
      <c r="J3870" s="177">
        <v>202.6334374037294</v>
      </c>
      <c r="K3870" s="177">
        <v>533.20852484982538</v>
      </c>
      <c r="L3870" s="177">
        <v>203.4729352036789</v>
      </c>
      <c r="M3870" s="180"/>
      <c r="N3870" s="180"/>
      <c r="O3870" s="178">
        <v>2.4009774893475742</v>
      </c>
    </row>
    <row r="3871" spans="1:15" x14ac:dyDescent="0.25">
      <c r="A3871" s="576"/>
      <c r="B3871" s="568"/>
      <c r="C3871" s="568"/>
      <c r="D3871" s="568"/>
      <c r="E3871" s="568"/>
      <c r="F3871" s="568" t="s">
        <v>130</v>
      </c>
      <c r="G3871" s="568" t="s">
        <v>186</v>
      </c>
      <c r="H3871" s="175" t="s">
        <v>187</v>
      </c>
      <c r="I3871" s="176">
        <v>19.7775</v>
      </c>
      <c r="J3871" s="177">
        <v>19.1525</v>
      </c>
      <c r="K3871" s="177">
        <v>47.25</v>
      </c>
      <c r="L3871" s="177">
        <v>23.4</v>
      </c>
      <c r="M3871" s="177">
        <v>0</v>
      </c>
      <c r="N3871" s="177">
        <v>0</v>
      </c>
      <c r="O3871" s="178">
        <v>2.3890784982935154</v>
      </c>
    </row>
    <row r="3872" spans="1:15" x14ac:dyDescent="0.25">
      <c r="A3872" s="576"/>
      <c r="B3872" s="568"/>
      <c r="C3872" s="568"/>
      <c r="D3872" s="568"/>
      <c r="E3872" s="568"/>
      <c r="F3872" s="568"/>
      <c r="G3872" s="568"/>
      <c r="H3872" s="175" t="s">
        <v>54</v>
      </c>
      <c r="I3872" s="176">
        <v>2411.8355439603229</v>
      </c>
      <c r="J3872" s="177">
        <v>2411.8355439603229</v>
      </c>
      <c r="K3872" s="177">
        <v>6421.6421489198274</v>
      </c>
      <c r="L3872" s="177">
        <v>3245.5251423494474</v>
      </c>
      <c r="M3872" s="180"/>
      <c r="N3872" s="180"/>
      <c r="O3872" s="178">
        <v>2.662553906297962</v>
      </c>
    </row>
    <row r="3873" spans="1:15" x14ac:dyDescent="0.25">
      <c r="A3873" s="576"/>
      <c r="B3873" s="568"/>
      <c r="C3873" s="568"/>
      <c r="D3873" s="568"/>
      <c r="E3873" s="568"/>
      <c r="F3873" s="568"/>
      <c r="G3873" s="568"/>
      <c r="H3873" s="175" t="s">
        <v>175</v>
      </c>
      <c r="I3873" s="176">
        <v>2431.613043960323</v>
      </c>
      <c r="J3873" s="177">
        <v>2430.988043960323</v>
      </c>
      <c r="K3873" s="177">
        <v>6468.8921489198274</v>
      </c>
      <c r="L3873" s="177">
        <v>3268.9251423494475</v>
      </c>
      <c r="M3873" s="177">
        <v>0</v>
      </c>
      <c r="N3873" s="177">
        <v>0</v>
      </c>
      <c r="O3873" s="178">
        <v>2.5258162022957387</v>
      </c>
    </row>
    <row r="3874" spans="1:15" x14ac:dyDescent="0.25">
      <c r="A3874" s="576"/>
      <c r="B3874" s="568"/>
      <c r="C3874" s="568"/>
      <c r="D3874" s="568"/>
      <c r="E3874" s="568"/>
      <c r="F3874" s="568" t="s">
        <v>131</v>
      </c>
      <c r="G3874" s="568" t="s">
        <v>186</v>
      </c>
      <c r="H3874" s="175" t="s">
        <v>54</v>
      </c>
      <c r="I3874" s="176">
        <v>242.47207659877273</v>
      </c>
      <c r="J3874" s="177">
        <v>217.84710924731201</v>
      </c>
      <c r="K3874" s="177">
        <v>531.06428094393141</v>
      </c>
      <c r="L3874" s="177">
        <v>224.97017353993164</v>
      </c>
      <c r="M3874" s="180"/>
      <c r="N3874" s="180"/>
      <c r="O3874" s="178">
        <v>2.1902079958786453</v>
      </c>
    </row>
    <row r="3875" spans="1:15" x14ac:dyDescent="0.25">
      <c r="A3875" s="576"/>
      <c r="B3875" s="568"/>
      <c r="C3875" s="568"/>
      <c r="D3875" s="568"/>
      <c r="E3875" s="568"/>
      <c r="F3875" s="568"/>
      <c r="G3875" s="568"/>
      <c r="H3875" s="175" t="s">
        <v>175</v>
      </c>
      <c r="I3875" s="176">
        <v>242.47207659877273</v>
      </c>
      <c r="J3875" s="177">
        <v>217.84710924731201</v>
      </c>
      <c r="K3875" s="177">
        <v>531.06428094393141</v>
      </c>
      <c r="L3875" s="177">
        <v>224.97017353993164</v>
      </c>
      <c r="M3875" s="180"/>
      <c r="N3875" s="180"/>
      <c r="O3875" s="178">
        <v>2.1902079958786453</v>
      </c>
    </row>
    <row r="3876" spans="1:15" x14ac:dyDescent="0.25">
      <c r="A3876" s="576"/>
      <c r="B3876" s="568"/>
      <c r="C3876" s="568"/>
      <c r="D3876" s="568"/>
      <c r="E3876" s="568"/>
      <c r="F3876" s="568" t="s">
        <v>132</v>
      </c>
      <c r="G3876" s="568" t="s">
        <v>186</v>
      </c>
      <c r="H3876" s="175" t="s">
        <v>54</v>
      </c>
      <c r="I3876" s="176">
        <v>268.50893644910605</v>
      </c>
      <c r="J3876" s="177">
        <v>266.34963344302065</v>
      </c>
      <c r="K3876" s="177">
        <v>431.16544645161207</v>
      </c>
      <c r="L3876" s="177">
        <v>159.73710272991877</v>
      </c>
      <c r="M3876" s="180"/>
      <c r="N3876" s="180"/>
      <c r="O3876" s="178">
        <v>1.6057768957471417</v>
      </c>
    </row>
    <row r="3877" spans="1:15" x14ac:dyDescent="0.25">
      <c r="A3877" s="576"/>
      <c r="B3877" s="568"/>
      <c r="C3877" s="568"/>
      <c r="D3877" s="568"/>
      <c r="E3877" s="568"/>
      <c r="F3877" s="568"/>
      <c r="G3877" s="568"/>
      <c r="H3877" s="175" t="s">
        <v>175</v>
      </c>
      <c r="I3877" s="176">
        <v>268.50893644910605</v>
      </c>
      <c r="J3877" s="177">
        <v>266.34963344302065</v>
      </c>
      <c r="K3877" s="177">
        <v>431.16544645161207</v>
      </c>
      <c r="L3877" s="177">
        <v>159.73710272991877</v>
      </c>
      <c r="M3877" s="180"/>
      <c r="N3877" s="180"/>
      <c r="O3877" s="178">
        <v>1.6057768957471417</v>
      </c>
    </row>
    <row r="3878" spans="1:15" x14ac:dyDescent="0.25">
      <c r="A3878" s="576"/>
      <c r="B3878" s="568"/>
      <c r="C3878" s="568"/>
      <c r="D3878" s="568"/>
      <c r="E3878" s="568"/>
      <c r="F3878" s="568" t="s">
        <v>133</v>
      </c>
      <c r="G3878" s="568" t="s">
        <v>186</v>
      </c>
      <c r="H3878" s="175" t="s">
        <v>54</v>
      </c>
      <c r="I3878" s="176">
        <v>96.000904278244377</v>
      </c>
      <c r="J3878" s="177">
        <v>67.432519236989052</v>
      </c>
      <c r="K3878" s="177">
        <v>72.987122283078577</v>
      </c>
      <c r="L3878" s="177">
        <v>5.3310647085913967</v>
      </c>
      <c r="M3878" s="180"/>
      <c r="N3878" s="180"/>
      <c r="O3878" s="179">
        <v>0.76027536231884063</v>
      </c>
    </row>
    <row r="3879" spans="1:15" x14ac:dyDescent="0.25">
      <c r="A3879" s="576"/>
      <c r="B3879" s="568"/>
      <c r="C3879" s="568"/>
      <c r="D3879" s="568"/>
      <c r="E3879" s="568"/>
      <c r="F3879" s="568"/>
      <c r="G3879" s="568"/>
      <c r="H3879" s="175" t="s">
        <v>175</v>
      </c>
      <c r="I3879" s="176">
        <v>96.000904278244377</v>
      </c>
      <c r="J3879" s="177">
        <v>67.432519236989052</v>
      </c>
      <c r="K3879" s="177">
        <v>72.987122283078577</v>
      </c>
      <c r="L3879" s="177">
        <v>5.3310647085913967</v>
      </c>
      <c r="M3879" s="180"/>
      <c r="N3879" s="180"/>
      <c r="O3879" s="179">
        <v>0.76027536231884063</v>
      </c>
    </row>
    <row r="3880" spans="1:15" x14ac:dyDescent="0.25">
      <c r="A3880" s="576"/>
      <c r="B3880" s="568"/>
      <c r="C3880" s="568"/>
      <c r="D3880" s="568"/>
      <c r="E3880" s="568"/>
      <c r="F3880" s="568" t="s">
        <v>135</v>
      </c>
      <c r="G3880" s="568" t="s">
        <v>186</v>
      </c>
      <c r="H3880" s="175" t="s">
        <v>54</v>
      </c>
      <c r="I3880" s="176">
        <v>135.89661531125333</v>
      </c>
      <c r="J3880" s="177">
        <v>131.39080451428603</v>
      </c>
      <c r="K3880" s="177">
        <v>511.04516224639553</v>
      </c>
      <c r="L3880" s="177">
        <v>287.56272017598872</v>
      </c>
      <c r="M3880" s="180"/>
      <c r="N3880" s="180"/>
      <c r="O3880" s="178">
        <v>3.7605437124089796</v>
      </c>
    </row>
    <row r="3881" spans="1:15" x14ac:dyDescent="0.25">
      <c r="A3881" s="576"/>
      <c r="B3881" s="568"/>
      <c r="C3881" s="568"/>
      <c r="D3881" s="568"/>
      <c r="E3881" s="568"/>
      <c r="F3881" s="568"/>
      <c r="G3881" s="568"/>
      <c r="H3881" s="175" t="s">
        <v>175</v>
      </c>
      <c r="I3881" s="176">
        <v>135.89661531125333</v>
      </c>
      <c r="J3881" s="177">
        <v>131.39080451428603</v>
      </c>
      <c r="K3881" s="177">
        <v>511.04516224639553</v>
      </c>
      <c r="L3881" s="177">
        <v>287.56272017598872</v>
      </c>
      <c r="M3881" s="180"/>
      <c r="N3881" s="180"/>
      <c r="O3881" s="178">
        <v>3.7605437124089796</v>
      </c>
    </row>
    <row r="3882" spans="1:15" x14ac:dyDescent="0.25">
      <c r="A3882" s="576"/>
      <c r="B3882" s="568"/>
      <c r="C3882" s="568"/>
      <c r="D3882" s="568"/>
      <c r="E3882" s="568"/>
      <c r="F3882" s="568" t="s">
        <v>175</v>
      </c>
      <c r="G3882" s="568" t="s">
        <v>186</v>
      </c>
      <c r="H3882" s="175" t="s">
        <v>187</v>
      </c>
      <c r="I3882" s="176">
        <v>19.7775</v>
      </c>
      <c r="J3882" s="177">
        <v>19.1525</v>
      </c>
      <c r="K3882" s="177">
        <v>47.25</v>
      </c>
      <c r="L3882" s="177">
        <v>23.4</v>
      </c>
      <c r="M3882" s="177">
        <v>0</v>
      </c>
      <c r="N3882" s="177">
        <v>0</v>
      </c>
      <c r="O3882" s="178">
        <v>2.3890784982935154</v>
      </c>
    </row>
    <row r="3883" spans="1:15" x14ac:dyDescent="0.25">
      <c r="A3883" s="576"/>
      <c r="B3883" s="568"/>
      <c r="C3883" s="568"/>
      <c r="D3883" s="568"/>
      <c r="E3883" s="568"/>
      <c r="F3883" s="568"/>
      <c r="G3883" s="568"/>
      <c r="H3883" s="175" t="s">
        <v>54</v>
      </c>
      <c r="I3883" s="176">
        <v>3376.793845031812</v>
      </c>
      <c r="J3883" s="177">
        <v>3297.4890478056595</v>
      </c>
      <c r="K3883" s="177">
        <v>8501.1126856946703</v>
      </c>
      <c r="L3883" s="177">
        <v>4126.5991387075564</v>
      </c>
      <c r="M3883" s="180"/>
      <c r="N3883" s="180"/>
      <c r="O3883" s="178">
        <v>2.230055893666524</v>
      </c>
    </row>
    <row r="3884" spans="1:15" x14ac:dyDescent="0.25">
      <c r="A3884" s="576"/>
      <c r="B3884" s="568"/>
      <c r="C3884" s="568"/>
      <c r="D3884" s="568"/>
      <c r="E3884" s="568"/>
      <c r="F3884" s="568"/>
      <c r="G3884" s="568"/>
      <c r="H3884" s="175" t="s">
        <v>175</v>
      </c>
      <c r="I3884" s="176">
        <v>3396.5713450318117</v>
      </c>
      <c r="J3884" s="177">
        <v>3316.6415478056597</v>
      </c>
      <c r="K3884" s="177">
        <v>8548.3626856946703</v>
      </c>
      <c r="L3884" s="177">
        <v>4149.999138707557</v>
      </c>
      <c r="M3884" s="177">
        <v>0</v>
      </c>
      <c r="N3884" s="177">
        <v>0</v>
      </c>
      <c r="O3884" s="178">
        <v>2.2527734086132374</v>
      </c>
    </row>
    <row r="3885" spans="1:15" x14ac:dyDescent="0.25">
      <c r="A3885" s="576"/>
      <c r="B3885" s="568"/>
      <c r="C3885" s="568"/>
      <c r="D3885" s="568" t="s">
        <v>175</v>
      </c>
      <c r="E3885" s="568" t="s">
        <v>185</v>
      </c>
      <c r="F3885" s="568" t="s">
        <v>62</v>
      </c>
      <c r="G3885" s="568" t="s">
        <v>186</v>
      </c>
      <c r="H3885" s="175" t="s">
        <v>187</v>
      </c>
      <c r="I3885" s="176">
        <v>23.406329113924052</v>
      </c>
      <c r="J3885" s="177">
        <v>23.406329113924052</v>
      </c>
      <c r="K3885" s="177">
        <v>109.54746835443038</v>
      </c>
      <c r="L3885" s="177">
        <v>99.556962025316466</v>
      </c>
      <c r="M3885" s="177">
        <v>1.5316455696202531</v>
      </c>
      <c r="N3885" s="177">
        <v>0</v>
      </c>
      <c r="O3885" s="178">
        <v>4.6802498512790001</v>
      </c>
    </row>
    <row r="3886" spans="1:15" x14ac:dyDescent="0.25">
      <c r="A3886" s="576"/>
      <c r="B3886" s="568"/>
      <c r="C3886" s="568"/>
      <c r="D3886" s="568"/>
      <c r="E3886" s="568"/>
      <c r="F3886" s="568"/>
      <c r="G3886" s="568"/>
      <c r="H3886" s="175" t="s">
        <v>54</v>
      </c>
      <c r="I3886" s="176">
        <v>2361.2484128660794</v>
      </c>
      <c r="J3886" s="177">
        <v>2203.2280294372108</v>
      </c>
      <c r="K3886" s="177">
        <v>7806.7183142448384</v>
      </c>
      <c r="L3886" s="177">
        <v>2465.4865433754662</v>
      </c>
      <c r="M3886" s="177">
        <v>1.460929858890788</v>
      </c>
      <c r="N3886" s="177">
        <v>1.460929858890788</v>
      </c>
      <c r="O3886" s="178">
        <v>3.3061825565269758</v>
      </c>
    </row>
    <row r="3887" spans="1:15" x14ac:dyDescent="0.25">
      <c r="A3887" s="576"/>
      <c r="B3887" s="568"/>
      <c r="C3887" s="568"/>
      <c r="D3887" s="568"/>
      <c r="E3887" s="568"/>
      <c r="F3887" s="568"/>
      <c r="G3887" s="568"/>
      <c r="H3887" s="175" t="s">
        <v>175</v>
      </c>
      <c r="I3887" s="176">
        <v>2384.6547419800036</v>
      </c>
      <c r="J3887" s="177">
        <v>2226.6343585511349</v>
      </c>
      <c r="K3887" s="177">
        <v>7916.2657825992692</v>
      </c>
      <c r="L3887" s="177">
        <v>2565.0435054007826</v>
      </c>
      <c r="M3887" s="177">
        <v>2.9925754285110413</v>
      </c>
      <c r="N3887" s="177">
        <v>1.460929858890788</v>
      </c>
      <c r="O3887" s="178">
        <v>3.9932162039029881</v>
      </c>
    </row>
    <row r="3888" spans="1:15" x14ac:dyDescent="0.25">
      <c r="A3888" s="576"/>
      <c r="B3888" s="568"/>
      <c r="C3888" s="568"/>
      <c r="D3888" s="568"/>
      <c r="E3888" s="568"/>
      <c r="F3888" s="568" t="s">
        <v>63</v>
      </c>
      <c r="G3888" s="568" t="s">
        <v>186</v>
      </c>
      <c r="H3888" s="175" t="s">
        <v>187</v>
      </c>
      <c r="I3888" s="176">
        <v>273.57875000000001</v>
      </c>
      <c r="J3888" s="177">
        <v>272.7525</v>
      </c>
      <c r="K3888" s="177">
        <v>111.19500000000002</v>
      </c>
      <c r="L3888" s="177">
        <v>82.15</v>
      </c>
      <c r="M3888" s="177">
        <v>0</v>
      </c>
      <c r="N3888" s="177">
        <v>0</v>
      </c>
      <c r="O3888" s="179">
        <v>0.4064460415876599</v>
      </c>
    </row>
    <row r="3889" spans="1:15" x14ac:dyDescent="0.25">
      <c r="A3889" s="576"/>
      <c r="B3889" s="568"/>
      <c r="C3889" s="568"/>
      <c r="D3889" s="568"/>
      <c r="E3889" s="568"/>
      <c r="F3889" s="568"/>
      <c r="G3889" s="568"/>
      <c r="H3889" s="175" t="s">
        <v>54</v>
      </c>
      <c r="I3889" s="176">
        <v>358.36616238633803</v>
      </c>
      <c r="J3889" s="177">
        <v>358.36616238633803</v>
      </c>
      <c r="K3889" s="177">
        <v>1539.5345766570831</v>
      </c>
      <c r="L3889" s="177">
        <v>1163.5968560333201</v>
      </c>
      <c r="M3889" s="180"/>
      <c r="N3889" s="180"/>
      <c r="O3889" s="178">
        <v>4.2959819822424583</v>
      </c>
    </row>
    <row r="3890" spans="1:15" x14ac:dyDescent="0.25">
      <c r="A3890" s="576"/>
      <c r="B3890" s="568"/>
      <c r="C3890" s="568"/>
      <c r="D3890" s="568"/>
      <c r="E3890" s="568"/>
      <c r="F3890" s="568"/>
      <c r="G3890" s="568"/>
      <c r="H3890" s="175" t="s">
        <v>175</v>
      </c>
      <c r="I3890" s="176">
        <v>631.94491238633805</v>
      </c>
      <c r="J3890" s="177">
        <v>631.11866238633797</v>
      </c>
      <c r="K3890" s="177">
        <v>1650.729576657083</v>
      </c>
      <c r="L3890" s="177">
        <v>1245.7468560333202</v>
      </c>
      <c r="M3890" s="177">
        <v>0</v>
      </c>
      <c r="N3890" s="177">
        <v>0</v>
      </c>
      <c r="O3890" s="178">
        <v>2.3512140119150593</v>
      </c>
    </row>
    <row r="3891" spans="1:15" x14ac:dyDescent="0.25">
      <c r="A3891" s="576"/>
      <c r="B3891" s="568"/>
      <c r="C3891" s="568"/>
      <c r="D3891" s="568"/>
      <c r="E3891" s="568"/>
      <c r="F3891" s="568" t="s">
        <v>64</v>
      </c>
      <c r="G3891" s="568" t="s">
        <v>186</v>
      </c>
      <c r="H3891" s="175" t="s">
        <v>187</v>
      </c>
      <c r="I3891" s="176">
        <v>17.946428571428569</v>
      </c>
      <c r="J3891" s="177">
        <v>17.678571428571427</v>
      </c>
      <c r="K3891" s="177">
        <v>22.826785714285712</v>
      </c>
      <c r="L3891" s="177">
        <v>18.969642857142855</v>
      </c>
      <c r="M3891" s="181">
        <v>0.10714285714285715</v>
      </c>
      <c r="N3891" s="177">
        <v>0</v>
      </c>
      <c r="O3891" s="178">
        <v>1.2719402985074628</v>
      </c>
    </row>
    <row r="3892" spans="1:15" x14ac:dyDescent="0.25">
      <c r="A3892" s="576"/>
      <c r="B3892" s="568"/>
      <c r="C3892" s="568"/>
      <c r="D3892" s="568"/>
      <c r="E3892" s="568"/>
      <c r="F3892" s="568"/>
      <c r="G3892" s="568"/>
      <c r="H3892" s="175" t="s">
        <v>54</v>
      </c>
      <c r="I3892" s="176">
        <v>4505.3611868131184</v>
      </c>
      <c r="J3892" s="177">
        <v>4359.4888397036457</v>
      </c>
      <c r="K3892" s="177">
        <v>13398.863856556936</v>
      </c>
      <c r="L3892" s="177">
        <v>7946.8436220955064</v>
      </c>
      <c r="M3892" s="177">
        <v>2.2165795136702604</v>
      </c>
      <c r="N3892" s="177">
        <v>5.4313052849817618</v>
      </c>
      <c r="O3892" s="178">
        <v>2.9739821738986181</v>
      </c>
    </row>
    <row r="3893" spans="1:15" x14ac:dyDescent="0.25">
      <c r="A3893" s="576"/>
      <c r="B3893" s="568"/>
      <c r="C3893" s="568"/>
      <c r="D3893" s="568"/>
      <c r="E3893" s="568"/>
      <c r="F3893" s="568"/>
      <c r="G3893" s="568"/>
      <c r="H3893" s="175" t="s">
        <v>175</v>
      </c>
      <c r="I3893" s="176">
        <v>4523.3076153845468</v>
      </c>
      <c r="J3893" s="177">
        <v>4377.1674111322172</v>
      </c>
      <c r="K3893" s="177">
        <v>13421.690642271222</v>
      </c>
      <c r="L3893" s="177">
        <v>7965.8132649526497</v>
      </c>
      <c r="M3893" s="177">
        <v>2.3237223708131176</v>
      </c>
      <c r="N3893" s="177">
        <v>5.4313052849817618</v>
      </c>
      <c r="O3893" s="178">
        <v>2.1229612362030403</v>
      </c>
    </row>
    <row r="3894" spans="1:15" x14ac:dyDescent="0.25">
      <c r="A3894" s="576"/>
      <c r="B3894" s="568"/>
      <c r="C3894" s="568"/>
      <c r="D3894" s="568"/>
      <c r="E3894" s="568"/>
      <c r="F3894" s="568" t="s">
        <v>65</v>
      </c>
      <c r="G3894" s="568" t="s">
        <v>186</v>
      </c>
      <c r="H3894" s="175" t="s">
        <v>187</v>
      </c>
      <c r="I3894" s="176">
        <v>6.4696969696969697</v>
      </c>
      <c r="J3894" s="177">
        <v>5.9646464646464654</v>
      </c>
      <c r="K3894" s="177">
        <v>46.969696969696976</v>
      </c>
      <c r="L3894" s="177">
        <v>45.707070707070713</v>
      </c>
      <c r="M3894" s="177">
        <v>1.8181818181818183</v>
      </c>
      <c r="N3894" s="177">
        <v>0</v>
      </c>
      <c r="O3894" s="178">
        <v>7.2599531615925068</v>
      </c>
    </row>
    <row r="3895" spans="1:15" x14ac:dyDescent="0.25">
      <c r="A3895" s="576"/>
      <c r="B3895" s="568"/>
      <c r="C3895" s="568"/>
      <c r="D3895" s="568"/>
      <c r="E3895" s="568"/>
      <c r="F3895" s="568"/>
      <c r="G3895" s="568"/>
      <c r="H3895" s="175" t="s">
        <v>54</v>
      </c>
      <c r="I3895" s="176">
        <v>2029.7904809401675</v>
      </c>
      <c r="J3895" s="177">
        <v>2023.6286689513222</v>
      </c>
      <c r="K3895" s="177">
        <v>8324.2394791646202</v>
      </c>
      <c r="L3895" s="177">
        <v>5122.4892385945768</v>
      </c>
      <c r="M3895" s="180"/>
      <c r="N3895" s="177">
        <v>15.103971967815994</v>
      </c>
      <c r="O3895" s="178">
        <v>4.1010338541488096</v>
      </c>
    </row>
    <row r="3896" spans="1:15" x14ac:dyDescent="0.25">
      <c r="A3896" s="576"/>
      <c r="B3896" s="568"/>
      <c r="C3896" s="568"/>
      <c r="D3896" s="568"/>
      <c r="E3896" s="568"/>
      <c r="F3896" s="568"/>
      <c r="G3896" s="568"/>
      <c r="H3896" s="175" t="s">
        <v>175</v>
      </c>
      <c r="I3896" s="176">
        <v>2036.2601779098645</v>
      </c>
      <c r="J3896" s="177">
        <v>2029.5933154159686</v>
      </c>
      <c r="K3896" s="177">
        <v>8371.2091761343163</v>
      </c>
      <c r="L3896" s="177">
        <v>5168.1963093016475</v>
      </c>
      <c r="M3896" s="177">
        <v>1.8181818181818183</v>
      </c>
      <c r="N3896" s="177">
        <v>15.103971967815994</v>
      </c>
      <c r="O3896" s="178">
        <v>5.6804935078706578</v>
      </c>
    </row>
    <row r="3897" spans="1:15" x14ac:dyDescent="0.25">
      <c r="A3897" s="576"/>
      <c r="B3897" s="568"/>
      <c r="C3897" s="568"/>
      <c r="D3897" s="568"/>
      <c r="E3897" s="568"/>
      <c r="F3897" s="568" t="s">
        <v>66</v>
      </c>
      <c r="G3897" s="568" t="s">
        <v>186</v>
      </c>
      <c r="H3897" s="175" t="s">
        <v>187</v>
      </c>
      <c r="I3897" s="176">
        <v>1.2790697674418605</v>
      </c>
      <c r="J3897" s="177">
        <v>1.2790697674418605</v>
      </c>
      <c r="K3897" s="177">
        <v>1.2790697674418605</v>
      </c>
      <c r="L3897" s="177">
        <v>1.2790697674418605</v>
      </c>
      <c r="M3897" s="177">
        <v>0</v>
      </c>
      <c r="N3897" s="177">
        <v>0</v>
      </c>
      <c r="O3897" s="178">
        <v>1</v>
      </c>
    </row>
    <row r="3898" spans="1:15" x14ac:dyDescent="0.25">
      <c r="A3898" s="576"/>
      <c r="B3898" s="568"/>
      <c r="C3898" s="568"/>
      <c r="D3898" s="568"/>
      <c r="E3898" s="568"/>
      <c r="F3898" s="568"/>
      <c r="G3898" s="568"/>
      <c r="H3898" s="175" t="s">
        <v>54</v>
      </c>
      <c r="I3898" s="176">
        <v>608.94153798433058</v>
      </c>
      <c r="J3898" s="177">
        <v>506.47015965610751</v>
      </c>
      <c r="K3898" s="177">
        <v>1931.5333537712511</v>
      </c>
      <c r="L3898" s="177">
        <v>530.50627164559057</v>
      </c>
      <c r="M3898" s="181">
        <v>0.89232013831256085</v>
      </c>
      <c r="N3898" s="180"/>
      <c r="O3898" s="178">
        <v>3.1719520401988963</v>
      </c>
    </row>
    <row r="3899" spans="1:15" x14ac:dyDescent="0.25">
      <c r="A3899" s="576"/>
      <c r="B3899" s="568"/>
      <c r="C3899" s="568"/>
      <c r="D3899" s="568"/>
      <c r="E3899" s="568"/>
      <c r="F3899" s="568"/>
      <c r="G3899" s="568"/>
      <c r="H3899" s="175" t="s">
        <v>175</v>
      </c>
      <c r="I3899" s="176">
        <v>610.22060775177249</v>
      </c>
      <c r="J3899" s="177">
        <v>507.74922942354937</v>
      </c>
      <c r="K3899" s="177">
        <v>1932.8124235386929</v>
      </c>
      <c r="L3899" s="177">
        <v>531.78534141303248</v>
      </c>
      <c r="M3899" s="181">
        <v>0.89232013831256085</v>
      </c>
      <c r="N3899" s="177">
        <v>0</v>
      </c>
      <c r="O3899" s="178">
        <v>2.0859760200994479</v>
      </c>
    </row>
    <row r="3900" spans="1:15" x14ac:dyDescent="0.25">
      <c r="A3900" s="576"/>
      <c r="B3900" s="568"/>
      <c r="C3900" s="568"/>
      <c r="D3900" s="568"/>
      <c r="E3900" s="568"/>
      <c r="F3900" s="568" t="s">
        <v>67</v>
      </c>
      <c r="G3900" s="568" t="s">
        <v>186</v>
      </c>
      <c r="H3900" s="175" t="s">
        <v>187</v>
      </c>
      <c r="I3900" s="176">
        <v>1</v>
      </c>
      <c r="J3900" s="177">
        <v>1</v>
      </c>
      <c r="K3900" s="177">
        <v>3</v>
      </c>
      <c r="L3900" s="181">
        <v>0.05</v>
      </c>
      <c r="M3900" s="177">
        <v>0</v>
      </c>
      <c r="N3900" s="177">
        <v>0</v>
      </c>
      <c r="O3900" s="178">
        <v>3</v>
      </c>
    </row>
    <row r="3901" spans="1:15" x14ac:dyDescent="0.25">
      <c r="A3901" s="576"/>
      <c r="B3901" s="568"/>
      <c r="C3901" s="568"/>
      <c r="D3901" s="568"/>
      <c r="E3901" s="568"/>
      <c r="F3901" s="568"/>
      <c r="G3901" s="568"/>
      <c r="H3901" s="175" t="s">
        <v>54</v>
      </c>
      <c r="I3901" s="176">
        <v>2775.6540391577696</v>
      </c>
      <c r="J3901" s="177">
        <v>2748.9887458955582</v>
      </c>
      <c r="K3901" s="177">
        <v>15356.639382199975</v>
      </c>
      <c r="L3901" s="177">
        <v>11947.995927734453</v>
      </c>
      <c r="M3901" s="180"/>
      <c r="N3901" s="180"/>
      <c r="O3901" s="178">
        <v>5.5326201196384392</v>
      </c>
    </row>
    <row r="3902" spans="1:15" x14ac:dyDescent="0.25">
      <c r="A3902" s="576"/>
      <c r="B3902" s="568"/>
      <c r="C3902" s="568"/>
      <c r="D3902" s="568"/>
      <c r="E3902" s="568"/>
      <c r="F3902" s="568"/>
      <c r="G3902" s="568"/>
      <c r="H3902" s="175" t="s">
        <v>175</v>
      </c>
      <c r="I3902" s="176">
        <v>2776.6540391577696</v>
      </c>
      <c r="J3902" s="177">
        <v>2749.9887458955582</v>
      </c>
      <c r="K3902" s="177">
        <v>15359.639382199975</v>
      </c>
      <c r="L3902" s="177">
        <v>11948.045927734453</v>
      </c>
      <c r="M3902" s="177">
        <v>0</v>
      </c>
      <c r="N3902" s="177">
        <v>0</v>
      </c>
      <c r="O3902" s="178">
        <v>4.2663100598192196</v>
      </c>
    </row>
    <row r="3903" spans="1:15" x14ac:dyDescent="0.25">
      <c r="A3903" s="576"/>
      <c r="B3903" s="568"/>
      <c r="C3903" s="568"/>
      <c r="D3903" s="568"/>
      <c r="E3903" s="568"/>
      <c r="F3903" s="568" t="s">
        <v>69</v>
      </c>
      <c r="G3903" s="568" t="s">
        <v>186</v>
      </c>
      <c r="H3903" s="175" t="s">
        <v>187</v>
      </c>
      <c r="I3903" s="176">
        <v>2.55375</v>
      </c>
      <c r="J3903" s="177">
        <v>2.55375</v>
      </c>
      <c r="K3903" s="177">
        <v>6.25</v>
      </c>
      <c r="L3903" s="177">
        <v>3.4249999999999998</v>
      </c>
      <c r="M3903" s="177">
        <v>0</v>
      </c>
      <c r="N3903" s="177">
        <v>0</v>
      </c>
      <c r="O3903" s="178">
        <v>2.4473813020068529</v>
      </c>
    </row>
    <row r="3904" spans="1:15" x14ac:dyDescent="0.25">
      <c r="A3904" s="576"/>
      <c r="B3904" s="568"/>
      <c r="C3904" s="568"/>
      <c r="D3904" s="568"/>
      <c r="E3904" s="568"/>
      <c r="F3904" s="568"/>
      <c r="G3904" s="568"/>
      <c r="H3904" s="175" t="s">
        <v>54</v>
      </c>
      <c r="I3904" s="176">
        <v>60.706193479026048</v>
      </c>
      <c r="J3904" s="177">
        <v>60.706193479026048</v>
      </c>
      <c r="K3904" s="177">
        <v>263.30505628026231</v>
      </c>
      <c r="L3904" s="177">
        <v>153.86983125341789</v>
      </c>
      <c r="M3904" s="180"/>
      <c r="N3904" s="180"/>
      <c r="O3904" s="178">
        <v>4.3373672633787201</v>
      </c>
    </row>
    <row r="3905" spans="1:15" x14ac:dyDescent="0.25">
      <c r="A3905" s="576"/>
      <c r="B3905" s="568"/>
      <c r="C3905" s="568"/>
      <c r="D3905" s="568"/>
      <c r="E3905" s="568"/>
      <c r="F3905" s="568"/>
      <c r="G3905" s="568"/>
      <c r="H3905" s="175" t="s">
        <v>175</v>
      </c>
      <c r="I3905" s="176">
        <v>63.259943479026049</v>
      </c>
      <c r="J3905" s="177">
        <v>63.259943479026049</v>
      </c>
      <c r="K3905" s="177">
        <v>269.55505628026231</v>
      </c>
      <c r="L3905" s="177">
        <v>157.2948312534179</v>
      </c>
      <c r="M3905" s="177">
        <v>0</v>
      </c>
      <c r="N3905" s="177">
        <v>0</v>
      </c>
      <c r="O3905" s="178">
        <v>3.3923742826927867</v>
      </c>
    </row>
    <row r="3906" spans="1:15" x14ac:dyDescent="0.25">
      <c r="A3906" s="576"/>
      <c r="B3906" s="568"/>
      <c r="C3906" s="568"/>
      <c r="D3906" s="568"/>
      <c r="E3906" s="568"/>
      <c r="F3906" s="568" t="s">
        <v>70</v>
      </c>
      <c r="G3906" s="568" t="s">
        <v>186</v>
      </c>
      <c r="H3906" s="175" t="s">
        <v>187</v>
      </c>
      <c r="I3906" s="176">
        <v>1</v>
      </c>
      <c r="J3906" s="177">
        <v>1</v>
      </c>
      <c r="K3906" s="180"/>
      <c r="L3906" s="177">
        <v>0</v>
      </c>
      <c r="M3906" s="177">
        <v>0</v>
      </c>
      <c r="N3906" s="177">
        <v>0</v>
      </c>
      <c r="O3906" s="183"/>
    </row>
    <row r="3907" spans="1:15" x14ac:dyDescent="0.25">
      <c r="A3907" s="576"/>
      <c r="B3907" s="568"/>
      <c r="C3907" s="568"/>
      <c r="D3907" s="568"/>
      <c r="E3907" s="568"/>
      <c r="F3907" s="568"/>
      <c r="G3907" s="568"/>
      <c r="H3907" s="175" t="s">
        <v>54</v>
      </c>
      <c r="I3907" s="176">
        <v>145.40273331127204</v>
      </c>
      <c r="J3907" s="177">
        <v>145.40273331127204</v>
      </c>
      <c r="K3907" s="177">
        <v>602.01974267827086</v>
      </c>
      <c r="L3907" s="177">
        <v>311.68739372045673</v>
      </c>
      <c r="M3907" s="180"/>
      <c r="N3907" s="180"/>
      <c r="O3907" s="178">
        <v>4.1403605624764452</v>
      </c>
    </row>
    <row r="3908" spans="1:15" x14ac:dyDescent="0.25">
      <c r="A3908" s="576"/>
      <c r="B3908" s="568"/>
      <c r="C3908" s="568"/>
      <c r="D3908" s="568"/>
      <c r="E3908" s="568"/>
      <c r="F3908" s="568"/>
      <c r="G3908" s="568"/>
      <c r="H3908" s="175" t="s">
        <v>175</v>
      </c>
      <c r="I3908" s="176">
        <v>146.40273331127204</v>
      </c>
      <c r="J3908" s="177">
        <v>146.40273331127204</v>
      </c>
      <c r="K3908" s="177">
        <v>602.01974267827086</v>
      </c>
      <c r="L3908" s="177">
        <v>311.68739372045673</v>
      </c>
      <c r="M3908" s="177">
        <v>0</v>
      </c>
      <c r="N3908" s="177">
        <v>0</v>
      </c>
      <c r="O3908" s="178">
        <v>4.1403605624764452</v>
      </c>
    </row>
    <row r="3909" spans="1:15" x14ac:dyDescent="0.25">
      <c r="A3909" s="576"/>
      <c r="B3909" s="568"/>
      <c r="C3909" s="568"/>
      <c r="D3909" s="568"/>
      <c r="E3909" s="568"/>
      <c r="F3909" s="568" t="s">
        <v>71</v>
      </c>
      <c r="G3909" s="568" t="s">
        <v>186</v>
      </c>
      <c r="H3909" s="175" t="s">
        <v>54</v>
      </c>
      <c r="I3909" s="176">
        <v>219.32055765186107</v>
      </c>
      <c r="J3909" s="177">
        <v>219.32055765186107</v>
      </c>
      <c r="K3909" s="177">
        <v>318.896420672673</v>
      </c>
      <c r="L3909" s="177">
        <v>134.61852011551485</v>
      </c>
      <c r="M3909" s="180"/>
      <c r="N3909" s="180"/>
      <c r="O3909" s="178">
        <v>1.454019742093096</v>
      </c>
    </row>
    <row r="3910" spans="1:15" x14ac:dyDescent="0.25">
      <c r="A3910" s="576"/>
      <c r="B3910" s="568"/>
      <c r="C3910" s="568"/>
      <c r="D3910" s="568"/>
      <c r="E3910" s="568"/>
      <c r="F3910" s="568"/>
      <c r="G3910" s="568"/>
      <c r="H3910" s="175" t="s">
        <v>175</v>
      </c>
      <c r="I3910" s="176">
        <v>219.32055765186107</v>
      </c>
      <c r="J3910" s="177">
        <v>219.32055765186107</v>
      </c>
      <c r="K3910" s="177">
        <v>318.896420672673</v>
      </c>
      <c r="L3910" s="177">
        <v>134.61852011551485</v>
      </c>
      <c r="M3910" s="180"/>
      <c r="N3910" s="180"/>
      <c r="O3910" s="178">
        <v>1.454019742093096</v>
      </c>
    </row>
    <row r="3911" spans="1:15" x14ac:dyDescent="0.25">
      <c r="A3911" s="576"/>
      <c r="B3911" s="568"/>
      <c r="C3911" s="568"/>
      <c r="D3911" s="568"/>
      <c r="E3911" s="568"/>
      <c r="F3911" s="568" t="s">
        <v>72</v>
      </c>
      <c r="G3911" s="568" t="s">
        <v>186</v>
      </c>
      <c r="H3911" s="175" t="s">
        <v>187</v>
      </c>
      <c r="I3911" s="176">
        <v>1</v>
      </c>
      <c r="J3911" s="177">
        <v>1</v>
      </c>
      <c r="K3911" s="180"/>
      <c r="L3911" s="177">
        <v>0</v>
      </c>
      <c r="M3911" s="177">
        <v>0</v>
      </c>
      <c r="N3911" s="177">
        <v>0</v>
      </c>
      <c r="O3911" s="183"/>
    </row>
    <row r="3912" spans="1:15" x14ac:dyDescent="0.25">
      <c r="A3912" s="576"/>
      <c r="B3912" s="568"/>
      <c r="C3912" s="568"/>
      <c r="D3912" s="568"/>
      <c r="E3912" s="568"/>
      <c r="F3912" s="568"/>
      <c r="G3912" s="568"/>
      <c r="H3912" s="175" t="s">
        <v>54</v>
      </c>
      <c r="I3912" s="176">
        <v>203.74973714240284</v>
      </c>
      <c r="J3912" s="177">
        <v>189.79260944855955</v>
      </c>
      <c r="K3912" s="177">
        <v>468.7956504814386</v>
      </c>
      <c r="L3912" s="177">
        <v>218.06885815940342</v>
      </c>
      <c r="M3912" s="180"/>
      <c r="N3912" s="180"/>
      <c r="O3912" s="178">
        <v>2.3008405166863719</v>
      </c>
    </row>
    <row r="3913" spans="1:15" x14ac:dyDescent="0.25">
      <c r="A3913" s="576"/>
      <c r="B3913" s="568"/>
      <c r="C3913" s="568"/>
      <c r="D3913" s="568"/>
      <c r="E3913" s="568"/>
      <c r="F3913" s="568"/>
      <c r="G3913" s="568"/>
      <c r="H3913" s="175" t="s">
        <v>175</v>
      </c>
      <c r="I3913" s="176">
        <v>204.74973714240284</v>
      </c>
      <c r="J3913" s="177">
        <v>190.79260944855955</v>
      </c>
      <c r="K3913" s="177">
        <v>468.7956504814386</v>
      </c>
      <c r="L3913" s="177">
        <v>218.06885815940342</v>
      </c>
      <c r="M3913" s="177">
        <v>0</v>
      </c>
      <c r="N3913" s="177">
        <v>0</v>
      </c>
      <c r="O3913" s="178">
        <v>2.3008405166863719</v>
      </c>
    </row>
    <row r="3914" spans="1:15" x14ac:dyDescent="0.25">
      <c r="A3914" s="576"/>
      <c r="B3914" s="568"/>
      <c r="C3914" s="568"/>
      <c r="D3914" s="568"/>
      <c r="E3914" s="568"/>
      <c r="F3914" s="568" t="s">
        <v>73</v>
      </c>
      <c r="G3914" s="568" t="s">
        <v>186</v>
      </c>
      <c r="H3914" s="175" t="s">
        <v>187</v>
      </c>
      <c r="I3914" s="182">
        <v>0.42857142857142855</v>
      </c>
      <c r="J3914" s="181">
        <v>0.42857142857142855</v>
      </c>
      <c r="K3914" s="181">
        <v>0.5714285714285714</v>
      </c>
      <c r="L3914" s="181">
        <v>0.54285714285714282</v>
      </c>
      <c r="M3914" s="177">
        <v>0</v>
      </c>
      <c r="N3914" s="177">
        <v>0</v>
      </c>
      <c r="O3914" s="178">
        <v>1.3333333333333333</v>
      </c>
    </row>
    <row r="3915" spans="1:15" x14ac:dyDescent="0.25">
      <c r="A3915" s="576"/>
      <c r="B3915" s="568"/>
      <c r="C3915" s="568"/>
      <c r="D3915" s="568"/>
      <c r="E3915" s="568"/>
      <c r="F3915" s="568"/>
      <c r="G3915" s="568"/>
      <c r="H3915" s="175" t="s">
        <v>54</v>
      </c>
      <c r="I3915" s="176">
        <v>111.01719468666414</v>
      </c>
      <c r="J3915" s="177">
        <v>107.66772760505853</v>
      </c>
      <c r="K3915" s="177">
        <v>468.6839405817534</v>
      </c>
      <c r="L3915" s="177">
        <v>284.45895379314817</v>
      </c>
      <c r="M3915" s="180"/>
      <c r="N3915" s="180"/>
      <c r="O3915" s="178">
        <v>4.2217238681320568</v>
      </c>
    </row>
    <row r="3916" spans="1:15" x14ac:dyDescent="0.25">
      <c r="A3916" s="576"/>
      <c r="B3916" s="568"/>
      <c r="C3916" s="568"/>
      <c r="D3916" s="568"/>
      <c r="E3916" s="568"/>
      <c r="F3916" s="568"/>
      <c r="G3916" s="568"/>
      <c r="H3916" s="175" t="s">
        <v>175</v>
      </c>
      <c r="I3916" s="176">
        <v>111.44576611523557</v>
      </c>
      <c r="J3916" s="177">
        <v>108.09629903362996</v>
      </c>
      <c r="K3916" s="177">
        <v>469.25536915318196</v>
      </c>
      <c r="L3916" s="177">
        <v>285.00181093600531</v>
      </c>
      <c r="M3916" s="177">
        <v>0</v>
      </c>
      <c r="N3916" s="177">
        <v>0</v>
      </c>
      <c r="O3916" s="178">
        <v>2.7775286007326949</v>
      </c>
    </row>
    <row r="3917" spans="1:15" x14ac:dyDescent="0.25">
      <c r="A3917" s="576"/>
      <c r="B3917" s="568"/>
      <c r="C3917" s="568"/>
      <c r="D3917" s="568"/>
      <c r="E3917" s="568"/>
      <c r="F3917" s="568" t="s">
        <v>74</v>
      </c>
      <c r="G3917" s="568" t="s">
        <v>186</v>
      </c>
      <c r="H3917" s="175" t="s">
        <v>187</v>
      </c>
      <c r="I3917" s="176">
        <v>3.5</v>
      </c>
      <c r="J3917" s="177">
        <v>3.5</v>
      </c>
      <c r="K3917" s="177">
        <v>24.125</v>
      </c>
      <c r="L3917" s="177">
        <v>21.375</v>
      </c>
      <c r="M3917" s="177">
        <v>0</v>
      </c>
      <c r="N3917" s="177">
        <v>0</v>
      </c>
      <c r="O3917" s="178">
        <v>6.8928571428571432</v>
      </c>
    </row>
    <row r="3918" spans="1:15" x14ac:dyDescent="0.25">
      <c r="A3918" s="576"/>
      <c r="B3918" s="568"/>
      <c r="C3918" s="568"/>
      <c r="D3918" s="568"/>
      <c r="E3918" s="568"/>
      <c r="F3918" s="568"/>
      <c r="G3918" s="568"/>
      <c r="H3918" s="175" t="s">
        <v>54</v>
      </c>
      <c r="I3918" s="176">
        <v>1684.2164097073339</v>
      </c>
      <c r="J3918" s="177">
        <v>1491.6807476477095</v>
      </c>
      <c r="K3918" s="177">
        <v>4759.9630568523726</v>
      </c>
      <c r="L3918" s="177">
        <v>2807.0244498362067</v>
      </c>
      <c r="M3918" s="177">
        <v>1.6529724234286081</v>
      </c>
      <c r="N3918" s="177">
        <v>1.6529724234286081</v>
      </c>
      <c r="O3918" s="178">
        <v>2.8262181922805936</v>
      </c>
    </row>
    <row r="3919" spans="1:15" x14ac:dyDescent="0.25">
      <c r="A3919" s="576"/>
      <c r="B3919" s="568"/>
      <c r="C3919" s="568"/>
      <c r="D3919" s="568"/>
      <c r="E3919" s="568"/>
      <c r="F3919" s="568"/>
      <c r="G3919" s="568"/>
      <c r="H3919" s="175" t="s">
        <v>175</v>
      </c>
      <c r="I3919" s="176">
        <v>1687.7164097073339</v>
      </c>
      <c r="J3919" s="177">
        <v>1495.1807476477095</v>
      </c>
      <c r="K3919" s="177">
        <v>4784.0880568523726</v>
      </c>
      <c r="L3919" s="177">
        <v>2828.3994498362067</v>
      </c>
      <c r="M3919" s="177">
        <v>1.6529724234286081</v>
      </c>
      <c r="N3919" s="177">
        <v>1.6529724234286081</v>
      </c>
      <c r="O3919" s="178">
        <v>4.8595376675688682</v>
      </c>
    </row>
    <row r="3920" spans="1:15" x14ac:dyDescent="0.25">
      <c r="A3920" s="576"/>
      <c r="B3920" s="568"/>
      <c r="C3920" s="568"/>
      <c r="D3920" s="568"/>
      <c r="E3920" s="568"/>
      <c r="F3920" s="568" t="s">
        <v>75</v>
      </c>
      <c r="G3920" s="568" t="s">
        <v>186</v>
      </c>
      <c r="H3920" s="175" t="s">
        <v>54</v>
      </c>
      <c r="I3920" s="176">
        <v>491.12769417828326</v>
      </c>
      <c r="J3920" s="177">
        <v>479.68349702286878</v>
      </c>
      <c r="K3920" s="177">
        <v>1442.325697108854</v>
      </c>
      <c r="L3920" s="177">
        <v>942.95149473747608</v>
      </c>
      <c r="M3920" s="180"/>
      <c r="N3920" s="180"/>
      <c r="O3920" s="178">
        <v>2.9367631151854332</v>
      </c>
    </row>
    <row r="3921" spans="1:15" x14ac:dyDescent="0.25">
      <c r="A3921" s="576"/>
      <c r="B3921" s="568"/>
      <c r="C3921" s="568"/>
      <c r="D3921" s="568"/>
      <c r="E3921" s="568"/>
      <c r="F3921" s="568"/>
      <c r="G3921" s="568"/>
      <c r="H3921" s="175" t="s">
        <v>175</v>
      </c>
      <c r="I3921" s="176">
        <v>491.12769417828326</v>
      </c>
      <c r="J3921" s="177">
        <v>479.68349702286878</v>
      </c>
      <c r="K3921" s="177">
        <v>1442.325697108854</v>
      </c>
      <c r="L3921" s="177">
        <v>942.95149473747608</v>
      </c>
      <c r="M3921" s="180"/>
      <c r="N3921" s="180"/>
      <c r="O3921" s="178">
        <v>2.9367631151854332</v>
      </c>
    </row>
    <row r="3922" spans="1:15" x14ac:dyDescent="0.25">
      <c r="A3922" s="576"/>
      <c r="B3922" s="568"/>
      <c r="C3922" s="568"/>
      <c r="D3922" s="568"/>
      <c r="E3922" s="568"/>
      <c r="F3922" s="568" t="s">
        <v>76</v>
      </c>
      <c r="G3922" s="568" t="s">
        <v>186</v>
      </c>
      <c r="H3922" s="175" t="s">
        <v>187</v>
      </c>
      <c r="I3922" s="176">
        <v>2</v>
      </c>
      <c r="J3922" s="177">
        <v>2</v>
      </c>
      <c r="K3922" s="177">
        <v>2.5</v>
      </c>
      <c r="L3922" s="177">
        <v>2.5</v>
      </c>
      <c r="M3922" s="177">
        <v>0</v>
      </c>
      <c r="N3922" s="177">
        <v>0</v>
      </c>
      <c r="O3922" s="178">
        <v>1.25</v>
      </c>
    </row>
    <row r="3923" spans="1:15" x14ac:dyDescent="0.25">
      <c r="A3923" s="576"/>
      <c r="B3923" s="568"/>
      <c r="C3923" s="568"/>
      <c r="D3923" s="568"/>
      <c r="E3923" s="568"/>
      <c r="F3923" s="568"/>
      <c r="G3923" s="568"/>
      <c r="H3923" s="175" t="s">
        <v>54</v>
      </c>
      <c r="I3923" s="176">
        <v>1612.0880557561884</v>
      </c>
      <c r="J3923" s="177">
        <v>1612.0880557561884</v>
      </c>
      <c r="K3923" s="177">
        <v>6129.0971689278385</v>
      </c>
      <c r="L3923" s="177">
        <v>3375.0346998561954</v>
      </c>
      <c r="M3923" s="180"/>
      <c r="N3923" s="180"/>
      <c r="O3923" s="178">
        <v>3.8019617768663632</v>
      </c>
    </row>
    <row r="3924" spans="1:15" x14ac:dyDescent="0.25">
      <c r="A3924" s="576"/>
      <c r="B3924" s="568"/>
      <c r="C3924" s="568"/>
      <c r="D3924" s="568"/>
      <c r="E3924" s="568"/>
      <c r="F3924" s="568"/>
      <c r="G3924" s="568"/>
      <c r="H3924" s="175" t="s">
        <v>175</v>
      </c>
      <c r="I3924" s="176">
        <v>1614.0880557561884</v>
      </c>
      <c r="J3924" s="177">
        <v>1614.0880557561884</v>
      </c>
      <c r="K3924" s="177">
        <v>6131.5971689278385</v>
      </c>
      <c r="L3924" s="177">
        <v>3377.5346998561954</v>
      </c>
      <c r="M3924" s="177">
        <v>0</v>
      </c>
      <c r="N3924" s="177">
        <v>0</v>
      </c>
      <c r="O3924" s="178">
        <v>2.5259808884331818</v>
      </c>
    </row>
    <row r="3925" spans="1:15" x14ac:dyDescent="0.25">
      <c r="A3925" s="576"/>
      <c r="B3925" s="568"/>
      <c r="C3925" s="568"/>
      <c r="D3925" s="568"/>
      <c r="E3925" s="568"/>
      <c r="F3925" s="568" t="s">
        <v>77</v>
      </c>
      <c r="G3925" s="568" t="s">
        <v>186</v>
      </c>
      <c r="H3925" s="175" t="s">
        <v>187</v>
      </c>
      <c r="I3925" s="182">
        <v>0.25</v>
      </c>
      <c r="J3925" s="181">
        <v>0.25</v>
      </c>
      <c r="K3925" s="180"/>
      <c r="L3925" s="177">
        <v>0</v>
      </c>
      <c r="M3925" s="177">
        <v>0</v>
      </c>
      <c r="N3925" s="177">
        <v>0</v>
      </c>
      <c r="O3925" s="183"/>
    </row>
    <row r="3926" spans="1:15" x14ac:dyDescent="0.25">
      <c r="A3926" s="576"/>
      <c r="B3926" s="568"/>
      <c r="C3926" s="568"/>
      <c r="D3926" s="568"/>
      <c r="E3926" s="568"/>
      <c r="F3926" s="568"/>
      <c r="G3926" s="568"/>
      <c r="H3926" s="175" t="s">
        <v>54</v>
      </c>
      <c r="I3926" s="176">
        <v>53.299503928357026</v>
      </c>
      <c r="J3926" s="177">
        <v>51.445660715947106</v>
      </c>
      <c r="K3926" s="177">
        <v>226.43072363747854</v>
      </c>
      <c r="L3926" s="177">
        <v>137.38949289491902</v>
      </c>
      <c r="M3926" s="180"/>
      <c r="N3926" s="180"/>
      <c r="O3926" s="178">
        <v>4.248270752047473</v>
      </c>
    </row>
    <row r="3927" spans="1:15" x14ac:dyDescent="0.25">
      <c r="A3927" s="576"/>
      <c r="B3927" s="568"/>
      <c r="C3927" s="568"/>
      <c r="D3927" s="568"/>
      <c r="E3927" s="568"/>
      <c r="F3927" s="568"/>
      <c r="G3927" s="568"/>
      <c r="H3927" s="175" t="s">
        <v>175</v>
      </c>
      <c r="I3927" s="176">
        <v>53.549503928357026</v>
      </c>
      <c r="J3927" s="177">
        <v>51.695660715947106</v>
      </c>
      <c r="K3927" s="177">
        <v>226.43072363747854</v>
      </c>
      <c r="L3927" s="177">
        <v>137.38949289491902</v>
      </c>
      <c r="M3927" s="177">
        <v>0</v>
      </c>
      <c r="N3927" s="177">
        <v>0</v>
      </c>
      <c r="O3927" s="178">
        <v>4.248270752047473</v>
      </c>
    </row>
    <row r="3928" spans="1:15" x14ac:dyDescent="0.25">
      <c r="A3928" s="576"/>
      <c r="B3928" s="568"/>
      <c r="C3928" s="568"/>
      <c r="D3928" s="568"/>
      <c r="E3928" s="568"/>
      <c r="F3928" s="568" t="s">
        <v>78</v>
      </c>
      <c r="G3928" s="568" t="s">
        <v>186</v>
      </c>
      <c r="H3928" s="175" t="s">
        <v>187</v>
      </c>
      <c r="I3928" s="176">
        <v>1</v>
      </c>
      <c r="J3928" s="177">
        <v>1</v>
      </c>
      <c r="K3928" s="177">
        <v>3.75</v>
      </c>
      <c r="L3928" s="177">
        <v>2.5</v>
      </c>
      <c r="M3928" s="181">
        <v>0.2</v>
      </c>
      <c r="N3928" s="177">
        <v>0</v>
      </c>
      <c r="O3928" s="178">
        <v>3.75</v>
      </c>
    </row>
    <row r="3929" spans="1:15" x14ac:dyDescent="0.25">
      <c r="A3929" s="576"/>
      <c r="B3929" s="568"/>
      <c r="C3929" s="568"/>
      <c r="D3929" s="568"/>
      <c r="E3929" s="568"/>
      <c r="F3929" s="568"/>
      <c r="G3929" s="568"/>
      <c r="H3929" s="175" t="s">
        <v>54</v>
      </c>
      <c r="I3929" s="176">
        <v>161.26514215762171</v>
      </c>
      <c r="J3929" s="177">
        <v>161.26514215762171</v>
      </c>
      <c r="K3929" s="177">
        <v>388.03581871662351</v>
      </c>
      <c r="L3929" s="177">
        <v>208.19570229450704</v>
      </c>
      <c r="M3929" s="180"/>
      <c r="N3929" s="180"/>
      <c r="O3929" s="178">
        <v>2.4061977283184639</v>
      </c>
    </row>
    <row r="3930" spans="1:15" x14ac:dyDescent="0.25">
      <c r="A3930" s="576"/>
      <c r="B3930" s="568"/>
      <c r="C3930" s="568"/>
      <c r="D3930" s="568"/>
      <c r="E3930" s="568"/>
      <c r="F3930" s="568"/>
      <c r="G3930" s="568"/>
      <c r="H3930" s="175" t="s">
        <v>175</v>
      </c>
      <c r="I3930" s="176">
        <v>162.26514215762171</v>
      </c>
      <c r="J3930" s="177">
        <v>162.26514215762171</v>
      </c>
      <c r="K3930" s="177">
        <v>391.78581871662351</v>
      </c>
      <c r="L3930" s="177">
        <v>210.69570229450704</v>
      </c>
      <c r="M3930" s="181">
        <v>0.2</v>
      </c>
      <c r="N3930" s="177">
        <v>0</v>
      </c>
      <c r="O3930" s="178">
        <v>3.078098864159232</v>
      </c>
    </row>
    <row r="3931" spans="1:15" x14ac:dyDescent="0.25">
      <c r="A3931" s="576"/>
      <c r="B3931" s="568"/>
      <c r="C3931" s="568"/>
      <c r="D3931" s="568"/>
      <c r="E3931" s="568"/>
      <c r="F3931" s="568" t="s">
        <v>79</v>
      </c>
      <c r="G3931" s="568" t="s">
        <v>186</v>
      </c>
      <c r="H3931" s="175" t="s">
        <v>187</v>
      </c>
      <c r="I3931" s="176">
        <v>1.1000000000000001</v>
      </c>
      <c r="J3931" s="177">
        <v>1.1000000000000001</v>
      </c>
      <c r="K3931" s="177">
        <v>3</v>
      </c>
      <c r="L3931" s="177">
        <v>0</v>
      </c>
      <c r="M3931" s="177">
        <v>0</v>
      </c>
      <c r="N3931" s="177">
        <v>0</v>
      </c>
      <c r="O3931" s="178">
        <v>2.7272727272727271</v>
      </c>
    </row>
    <row r="3932" spans="1:15" x14ac:dyDescent="0.25">
      <c r="A3932" s="576"/>
      <c r="B3932" s="568"/>
      <c r="C3932" s="568"/>
      <c r="D3932" s="568"/>
      <c r="E3932" s="568"/>
      <c r="F3932" s="568"/>
      <c r="G3932" s="568"/>
      <c r="H3932" s="175" t="s">
        <v>54</v>
      </c>
      <c r="I3932" s="176">
        <v>416.75099564250576</v>
      </c>
      <c r="J3932" s="177">
        <v>416.75099564250576</v>
      </c>
      <c r="K3932" s="177">
        <v>1830.4503325174326</v>
      </c>
      <c r="L3932" s="177">
        <v>1574.8884352145626</v>
      </c>
      <c r="M3932" s="177">
        <v>1.0000068001140983</v>
      </c>
      <c r="N3932" s="180"/>
      <c r="O3932" s="178">
        <v>4.3921918643419771</v>
      </c>
    </row>
    <row r="3933" spans="1:15" x14ac:dyDescent="0.25">
      <c r="A3933" s="576"/>
      <c r="B3933" s="568"/>
      <c r="C3933" s="568"/>
      <c r="D3933" s="568"/>
      <c r="E3933" s="568"/>
      <c r="F3933" s="568"/>
      <c r="G3933" s="568"/>
      <c r="H3933" s="175" t="s">
        <v>175</v>
      </c>
      <c r="I3933" s="176">
        <v>417.85099564250578</v>
      </c>
      <c r="J3933" s="177">
        <v>417.85099564250578</v>
      </c>
      <c r="K3933" s="177">
        <v>1833.4503325174326</v>
      </c>
      <c r="L3933" s="177">
        <v>1574.8884352145626</v>
      </c>
      <c r="M3933" s="177">
        <v>1.0000068001140983</v>
      </c>
      <c r="N3933" s="177">
        <v>0</v>
      </c>
      <c r="O3933" s="178">
        <v>3.5597322958073523</v>
      </c>
    </row>
    <row r="3934" spans="1:15" x14ac:dyDescent="0.25">
      <c r="A3934" s="576"/>
      <c r="B3934" s="568"/>
      <c r="C3934" s="568"/>
      <c r="D3934" s="568"/>
      <c r="E3934" s="568"/>
      <c r="F3934" s="568" t="s">
        <v>80</v>
      </c>
      <c r="G3934" s="568" t="s">
        <v>186</v>
      </c>
      <c r="H3934" s="175" t="s">
        <v>187</v>
      </c>
      <c r="I3934" s="176">
        <v>2.0066071428571428</v>
      </c>
      <c r="J3934" s="177">
        <v>1.3994642857142856</v>
      </c>
      <c r="K3934" s="177">
        <v>2.4285714285714279</v>
      </c>
      <c r="L3934" s="181">
        <v>0.91071428571428559</v>
      </c>
      <c r="M3934" s="177">
        <v>0</v>
      </c>
      <c r="N3934" s="177">
        <v>0</v>
      </c>
      <c r="O3934" s="178">
        <v>1.2102874432677757</v>
      </c>
    </row>
    <row r="3935" spans="1:15" x14ac:dyDescent="0.25">
      <c r="A3935" s="576"/>
      <c r="B3935" s="568"/>
      <c r="C3935" s="568"/>
      <c r="D3935" s="568"/>
      <c r="E3935" s="568"/>
      <c r="F3935" s="568"/>
      <c r="G3935" s="568"/>
      <c r="H3935" s="175" t="s">
        <v>54</v>
      </c>
      <c r="I3935" s="176">
        <v>144.21755218056154</v>
      </c>
      <c r="J3935" s="177">
        <v>92.400455738466604</v>
      </c>
      <c r="K3935" s="177">
        <v>292.42859512839681</v>
      </c>
      <c r="L3935" s="177">
        <v>120.80197217743203</v>
      </c>
      <c r="M3935" s="177">
        <v>3.2566893262520482</v>
      </c>
      <c r="N3935" s="180"/>
      <c r="O3935" s="178">
        <v>2.0276907401830941</v>
      </c>
    </row>
    <row r="3936" spans="1:15" x14ac:dyDescent="0.25">
      <c r="A3936" s="576"/>
      <c r="B3936" s="568"/>
      <c r="C3936" s="568"/>
      <c r="D3936" s="568"/>
      <c r="E3936" s="568"/>
      <c r="F3936" s="568"/>
      <c r="G3936" s="568"/>
      <c r="H3936" s="175" t="s">
        <v>175</v>
      </c>
      <c r="I3936" s="176">
        <v>146.22415932341869</v>
      </c>
      <c r="J3936" s="177">
        <v>93.799920024180892</v>
      </c>
      <c r="K3936" s="177">
        <v>294.85716655696825</v>
      </c>
      <c r="L3936" s="177">
        <v>121.71268646314633</v>
      </c>
      <c r="M3936" s="177">
        <v>3.2566893262520482</v>
      </c>
      <c r="N3936" s="177">
        <v>0</v>
      </c>
      <c r="O3936" s="178">
        <v>1.6189890917254348</v>
      </c>
    </row>
    <row r="3937" spans="1:15" x14ac:dyDescent="0.25">
      <c r="A3937" s="576"/>
      <c r="B3937" s="568"/>
      <c r="C3937" s="568"/>
      <c r="D3937" s="568"/>
      <c r="E3937" s="568"/>
      <c r="F3937" s="568" t="s">
        <v>81</v>
      </c>
      <c r="G3937" s="568" t="s">
        <v>186</v>
      </c>
      <c r="H3937" s="175" t="s">
        <v>54</v>
      </c>
      <c r="I3937" s="176">
        <v>184.65487176220927</v>
      </c>
      <c r="J3937" s="177">
        <v>184.65487176220927</v>
      </c>
      <c r="K3937" s="177">
        <v>516.46188392440718</v>
      </c>
      <c r="L3937" s="177">
        <v>410.69866972007156</v>
      </c>
      <c r="M3937" s="180"/>
      <c r="N3937" s="180"/>
      <c r="O3937" s="178">
        <v>2.7969036451390514</v>
      </c>
    </row>
    <row r="3938" spans="1:15" x14ac:dyDescent="0.25">
      <c r="A3938" s="576"/>
      <c r="B3938" s="568"/>
      <c r="C3938" s="568"/>
      <c r="D3938" s="568"/>
      <c r="E3938" s="568"/>
      <c r="F3938" s="568"/>
      <c r="G3938" s="568"/>
      <c r="H3938" s="175" t="s">
        <v>175</v>
      </c>
      <c r="I3938" s="176">
        <v>184.65487176220927</v>
      </c>
      <c r="J3938" s="177">
        <v>184.65487176220927</v>
      </c>
      <c r="K3938" s="177">
        <v>516.46188392440718</v>
      </c>
      <c r="L3938" s="177">
        <v>410.69866972007156</v>
      </c>
      <c r="M3938" s="180"/>
      <c r="N3938" s="180"/>
      <c r="O3938" s="178">
        <v>2.7969036451390514</v>
      </c>
    </row>
    <row r="3939" spans="1:15" x14ac:dyDescent="0.25">
      <c r="A3939" s="576"/>
      <c r="B3939" s="568"/>
      <c r="C3939" s="568"/>
      <c r="D3939" s="568"/>
      <c r="E3939" s="568"/>
      <c r="F3939" s="568" t="s">
        <v>82</v>
      </c>
      <c r="G3939" s="568" t="s">
        <v>186</v>
      </c>
      <c r="H3939" s="175" t="s">
        <v>54</v>
      </c>
      <c r="I3939" s="176">
        <v>856.17461482826889</v>
      </c>
      <c r="J3939" s="177">
        <v>856.17461482826889</v>
      </c>
      <c r="K3939" s="177">
        <v>1430.141689362544</v>
      </c>
      <c r="L3939" s="177">
        <v>505.90352763968252</v>
      </c>
      <c r="M3939" s="180"/>
      <c r="N3939" s="180"/>
      <c r="O3939" s="178">
        <v>1.6703855318688714</v>
      </c>
    </row>
    <row r="3940" spans="1:15" x14ac:dyDescent="0.25">
      <c r="A3940" s="576"/>
      <c r="B3940" s="568"/>
      <c r="C3940" s="568"/>
      <c r="D3940" s="568"/>
      <c r="E3940" s="568"/>
      <c r="F3940" s="568"/>
      <c r="G3940" s="568"/>
      <c r="H3940" s="175" t="s">
        <v>175</v>
      </c>
      <c r="I3940" s="176">
        <v>856.17461482826889</v>
      </c>
      <c r="J3940" s="177">
        <v>856.17461482826889</v>
      </c>
      <c r="K3940" s="177">
        <v>1430.141689362544</v>
      </c>
      <c r="L3940" s="177">
        <v>505.90352763968252</v>
      </c>
      <c r="M3940" s="180"/>
      <c r="N3940" s="180"/>
      <c r="O3940" s="178">
        <v>1.6703855318688714</v>
      </c>
    </row>
    <row r="3941" spans="1:15" x14ac:dyDescent="0.25">
      <c r="A3941" s="576"/>
      <c r="B3941" s="568"/>
      <c r="C3941" s="568"/>
      <c r="D3941" s="568"/>
      <c r="E3941" s="568"/>
      <c r="F3941" s="568" t="s">
        <v>83</v>
      </c>
      <c r="G3941" s="568" t="s">
        <v>186</v>
      </c>
      <c r="H3941" s="175" t="s">
        <v>54</v>
      </c>
      <c r="I3941" s="176">
        <v>94.010817946998301</v>
      </c>
      <c r="J3941" s="177">
        <v>94.010817946998301</v>
      </c>
      <c r="K3941" s="177">
        <v>485.603526144787</v>
      </c>
      <c r="L3941" s="177">
        <v>12.729265077489519</v>
      </c>
      <c r="M3941" s="180"/>
      <c r="N3941" s="180"/>
      <c r="O3941" s="178">
        <v>5.1654005012334006</v>
      </c>
    </row>
    <row r="3942" spans="1:15" x14ac:dyDescent="0.25">
      <c r="A3942" s="576"/>
      <c r="B3942" s="568"/>
      <c r="C3942" s="568"/>
      <c r="D3942" s="568"/>
      <c r="E3942" s="568"/>
      <c r="F3942" s="568"/>
      <c r="G3942" s="568"/>
      <c r="H3942" s="175" t="s">
        <v>175</v>
      </c>
      <c r="I3942" s="176">
        <v>94.010817946998301</v>
      </c>
      <c r="J3942" s="177">
        <v>94.010817946998301</v>
      </c>
      <c r="K3942" s="177">
        <v>485.603526144787</v>
      </c>
      <c r="L3942" s="177">
        <v>12.729265077489519</v>
      </c>
      <c r="M3942" s="180"/>
      <c r="N3942" s="180"/>
      <c r="O3942" s="178">
        <v>5.1654005012334006</v>
      </c>
    </row>
    <row r="3943" spans="1:15" x14ac:dyDescent="0.25">
      <c r="A3943" s="576"/>
      <c r="B3943" s="568"/>
      <c r="C3943" s="568"/>
      <c r="D3943" s="568"/>
      <c r="E3943" s="568"/>
      <c r="F3943" s="568" t="s">
        <v>84</v>
      </c>
      <c r="G3943" s="568" t="s">
        <v>186</v>
      </c>
      <c r="H3943" s="175" t="s">
        <v>54</v>
      </c>
      <c r="I3943" s="182">
        <v>0.61203617001451527</v>
      </c>
      <c r="J3943" s="181">
        <v>0.61203617001451527</v>
      </c>
      <c r="K3943" s="177">
        <v>2.5583111906606737</v>
      </c>
      <c r="L3943" s="177">
        <v>0</v>
      </c>
      <c r="M3943" s="180"/>
      <c r="N3943" s="180"/>
      <c r="O3943" s="178">
        <v>4.18</v>
      </c>
    </row>
    <row r="3944" spans="1:15" x14ac:dyDescent="0.25">
      <c r="A3944" s="576"/>
      <c r="B3944" s="568"/>
      <c r="C3944" s="568"/>
      <c r="D3944" s="568"/>
      <c r="E3944" s="568"/>
      <c r="F3944" s="568"/>
      <c r="G3944" s="568"/>
      <c r="H3944" s="175" t="s">
        <v>175</v>
      </c>
      <c r="I3944" s="182">
        <v>0.61203617001451527</v>
      </c>
      <c r="J3944" s="181">
        <v>0.61203617001451527</v>
      </c>
      <c r="K3944" s="177">
        <v>2.5583111906606737</v>
      </c>
      <c r="L3944" s="177">
        <v>0</v>
      </c>
      <c r="M3944" s="180"/>
      <c r="N3944" s="180"/>
      <c r="O3944" s="178">
        <v>4.18</v>
      </c>
    </row>
    <row r="3945" spans="1:15" x14ac:dyDescent="0.25">
      <c r="A3945" s="576"/>
      <c r="B3945" s="568"/>
      <c r="C3945" s="568"/>
      <c r="D3945" s="568"/>
      <c r="E3945" s="568"/>
      <c r="F3945" s="568" t="s">
        <v>85</v>
      </c>
      <c r="G3945" s="568" t="s">
        <v>186</v>
      </c>
      <c r="H3945" s="175" t="s">
        <v>54</v>
      </c>
      <c r="I3945" s="176">
        <v>85.190488959162423</v>
      </c>
      <c r="J3945" s="177">
        <v>85.190488959162423</v>
      </c>
      <c r="K3945" s="177">
        <v>163.434262964922</v>
      </c>
      <c r="L3945" s="177">
        <v>114.98611025199629</v>
      </c>
      <c r="M3945" s="180"/>
      <c r="N3945" s="181">
        <v>0.62349636980959466</v>
      </c>
      <c r="O3945" s="178">
        <v>1.918456684093774</v>
      </c>
    </row>
    <row r="3946" spans="1:15" x14ac:dyDescent="0.25">
      <c r="A3946" s="576"/>
      <c r="B3946" s="568"/>
      <c r="C3946" s="568"/>
      <c r="D3946" s="568"/>
      <c r="E3946" s="568"/>
      <c r="F3946" s="568"/>
      <c r="G3946" s="568"/>
      <c r="H3946" s="175" t="s">
        <v>175</v>
      </c>
      <c r="I3946" s="176">
        <v>85.190488959162423</v>
      </c>
      <c r="J3946" s="177">
        <v>85.190488959162423</v>
      </c>
      <c r="K3946" s="177">
        <v>163.434262964922</v>
      </c>
      <c r="L3946" s="177">
        <v>114.98611025199629</v>
      </c>
      <c r="M3946" s="180"/>
      <c r="N3946" s="181">
        <v>0.62349636980959466</v>
      </c>
      <c r="O3946" s="178">
        <v>1.918456684093774</v>
      </c>
    </row>
    <row r="3947" spans="1:15" x14ac:dyDescent="0.25">
      <c r="A3947" s="576"/>
      <c r="B3947" s="568"/>
      <c r="C3947" s="568"/>
      <c r="D3947" s="568"/>
      <c r="E3947" s="568"/>
      <c r="F3947" s="568" t="s">
        <v>86</v>
      </c>
      <c r="G3947" s="568" t="s">
        <v>186</v>
      </c>
      <c r="H3947" s="175" t="s">
        <v>54</v>
      </c>
      <c r="I3947" s="176">
        <v>196.39246600238675</v>
      </c>
      <c r="J3947" s="177">
        <v>196.39246600238675</v>
      </c>
      <c r="K3947" s="177">
        <v>402.86569283959449</v>
      </c>
      <c r="L3947" s="177">
        <v>151.36778030210129</v>
      </c>
      <c r="M3947" s="180"/>
      <c r="N3947" s="180"/>
      <c r="O3947" s="178">
        <v>2.0513296718556324</v>
      </c>
    </row>
    <row r="3948" spans="1:15" x14ac:dyDescent="0.25">
      <c r="A3948" s="576"/>
      <c r="B3948" s="568"/>
      <c r="C3948" s="568"/>
      <c r="D3948" s="568"/>
      <c r="E3948" s="568"/>
      <c r="F3948" s="568"/>
      <c r="G3948" s="568"/>
      <c r="H3948" s="175" t="s">
        <v>175</v>
      </c>
      <c r="I3948" s="176">
        <v>196.39246600238675</v>
      </c>
      <c r="J3948" s="177">
        <v>196.39246600238675</v>
      </c>
      <c r="K3948" s="177">
        <v>402.86569283959449</v>
      </c>
      <c r="L3948" s="177">
        <v>151.36778030210129</v>
      </c>
      <c r="M3948" s="180"/>
      <c r="N3948" s="180"/>
      <c r="O3948" s="178">
        <v>2.0513296718556324</v>
      </c>
    </row>
    <row r="3949" spans="1:15" x14ac:dyDescent="0.25">
      <c r="A3949" s="576"/>
      <c r="B3949" s="568"/>
      <c r="C3949" s="568"/>
      <c r="D3949" s="568"/>
      <c r="E3949" s="568"/>
      <c r="F3949" s="568" t="s">
        <v>87</v>
      </c>
      <c r="G3949" s="568" t="s">
        <v>186</v>
      </c>
      <c r="H3949" s="175" t="s">
        <v>54</v>
      </c>
      <c r="I3949" s="176">
        <v>527.07771417387335</v>
      </c>
      <c r="J3949" s="177">
        <v>527.07771417387335</v>
      </c>
      <c r="K3949" s="177">
        <v>1561.249478792198</v>
      </c>
      <c r="L3949" s="177">
        <v>892.46812808952495</v>
      </c>
      <c r="M3949" s="180"/>
      <c r="N3949" s="180"/>
      <c r="O3949" s="178">
        <v>2.9620859254868255</v>
      </c>
    </row>
    <row r="3950" spans="1:15" x14ac:dyDescent="0.25">
      <c r="A3950" s="576"/>
      <c r="B3950" s="568"/>
      <c r="C3950" s="568"/>
      <c r="D3950" s="568"/>
      <c r="E3950" s="568"/>
      <c r="F3950" s="568"/>
      <c r="G3950" s="568"/>
      <c r="H3950" s="175" t="s">
        <v>175</v>
      </c>
      <c r="I3950" s="176">
        <v>527.07771417387335</v>
      </c>
      <c r="J3950" s="177">
        <v>527.07771417387335</v>
      </c>
      <c r="K3950" s="177">
        <v>1561.249478792198</v>
      </c>
      <c r="L3950" s="177">
        <v>892.46812808952495</v>
      </c>
      <c r="M3950" s="180"/>
      <c r="N3950" s="180"/>
      <c r="O3950" s="178">
        <v>2.9620859254868255</v>
      </c>
    </row>
    <row r="3951" spans="1:15" x14ac:dyDescent="0.25">
      <c r="A3951" s="576"/>
      <c r="B3951" s="568"/>
      <c r="C3951" s="568"/>
      <c r="D3951" s="568"/>
      <c r="E3951" s="568"/>
      <c r="F3951" s="568" t="s">
        <v>88</v>
      </c>
      <c r="G3951" s="568" t="s">
        <v>186</v>
      </c>
      <c r="H3951" s="175" t="s">
        <v>187</v>
      </c>
      <c r="I3951" s="176">
        <v>6.6931818181818192</v>
      </c>
      <c r="J3951" s="177">
        <v>6.6931818181818192</v>
      </c>
      <c r="K3951" s="177">
        <v>16.063636363636366</v>
      </c>
      <c r="L3951" s="177">
        <v>14.654545454545456</v>
      </c>
      <c r="M3951" s="177">
        <v>0</v>
      </c>
      <c r="N3951" s="177">
        <v>0</v>
      </c>
      <c r="O3951" s="178">
        <v>2.4</v>
      </c>
    </row>
    <row r="3952" spans="1:15" x14ac:dyDescent="0.25">
      <c r="A3952" s="576"/>
      <c r="B3952" s="568"/>
      <c r="C3952" s="568"/>
      <c r="D3952" s="568"/>
      <c r="E3952" s="568"/>
      <c r="F3952" s="568"/>
      <c r="G3952" s="568"/>
      <c r="H3952" s="175" t="s">
        <v>54</v>
      </c>
      <c r="I3952" s="176">
        <v>1309.0068519393842</v>
      </c>
      <c r="J3952" s="177">
        <v>1309.0068519393842</v>
      </c>
      <c r="K3952" s="177">
        <v>3907.6122146067037</v>
      </c>
      <c r="L3952" s="177">
        <v>2323.1172476609499</v>
      </c>
      <c r="M3952" s="180"/>
      <c r="N3952" s="180"/>
      <c r="O3952" s="178">
        <v>2.9851732317652164</v>
      </c>
    </row>
    <row r="3953" spans="1:15" x14ac:dyDescent="0.25">
      <c r="A3953" s="576"/>
      <c r="B3953" s="568"/>
      <c r="C3953" s="568"/>
      <c r="D3953" s="568"/>
      <c r="E3953" s="568"/>
      <c r="F3953" s="568"/>
      <c r="G3953" s="568"/>
      <c r="H3953" s="175" t="s">
        <v>175</v>
      </c>
      <c r="I3953" s="176">
        <v>1315.700033757566</v>
      </c>
      <c r="J3953" s="177">
        <v>1315.700033757566</v>
      </c>
      <c r="K3953" s="177">
        <v>3923.67585097034</v>
      </c>
      <c r="L3953" s="177">
        <v>2337.7717931154953</v>
      </c>
      <c r="M3953" s="177">
        <v>0</v>
      </c>
      <c r="N3953" s="177">
        <v>0</v>
      </c>
      <c r="O3953" s="178">
        <v>2.6925866158826084</v>
      </c>
    </row>
    <row r="3954" spans="1:15" x14ac:dyDescent="0.25">
      <c r="A3954" s="576"/>
      <c r="B3954" s="568"/>
      <c r="C3954" s="568"/>
      <c r="D3954" s="568"/>
      <c r="E3954" s="568"/>
      <c r="F3954" s="568" t="s">
        <v>89</v>
      </c>
      <c r="G3954" s="568" t="s">
        <v>186</v>
      </c>
      <c r="H3954" s="175" t="s">
        <v>187</v>
      </c>
      <c r="I3954" s="182">
        <v>0.5</v>
      </c>
      <c r="J3954" s="181">
        <v>0.5</v>
      </c>
      <c r="K3954" s="177">
        <v>3</v>
      </c>
      <c r="L3954" s="177">
        <v>3</v>
      </c>
      <c r="M3954" s="177">
        <v>0</v>
      </c>
      <c r="N3954" s="177">
        <v>0</v>
      </c>
      <c r="O3954" s="178">
        <v>6</v>
      </c>
    </row>
    <row r="3955" spans="1:15" x14ac:dyDescent="0.25">
      <c r="A3955" s="576"/>
      <c r="B3955" s="568"/>
      <c r="C3955" s="568"/>
      <c r="D3955" s="568"/>
      <c r="E3955" s="568"/>
      <c r="F3955" s="568"/>
      <c r="G3955" s="568"/>
      <c r="H3955" s="175" t="s">
        <v>54</v>
      </c>
      <c r="I3955" s="176">
        <v>70.515626897937722</v>
      </c>
      <c r="J3955" s="177">
        <v>70.515626897937722</v>
      </c>
      <c r="K3955" s="177">
        <v>205.95141267398333</v>
      </c>
      <c r="L3955" s="177">
        <v>89.109447917176496</v>
      </c>
      <c r="M3955" s="180"/>
      <c r="N3955" s="180"/>
      <c r="O3955" s="178">
        <v>2.9206492480322335</v>
      </c>
    </row>
    <row r="3956" spans="1:15" x14ac:dyDescent="0.25">
      <c r="A3956" s="576"/>
      <c r="B3956" s="568"/>
      <c r="C3956" s="568"/>
      <c r="D3956" s="568"/>
      <c r="E3956" s="568"/>
      <c r="F3956" s="568"/>
      <c r="G3956" s="568"/>
      <c r="H3956" s="175" t="s">
        <v>175</v>
      </c>
      <c r="I3956" s="176">
        <v>71.015626897937722</v>
      </c>
      <c r="J3956" s="177">
        <v>71.015626897937722</v>
      </c>
      <c r="K3956" s="177">
        <v>208.95141267398333</v>
      </c>
      <c r="L3956" s="177">
        <v>92.109447917176496</v>
      </c>
      <c r="M3956" s="177">
        <v>0</v>
      </c>
      <c r="N3956" s="177">
        <v>0</v>
      </c>
      <c r="O3956" s="178">
        <v>4.460324624016117</v>
      </c>
    </row>
    <row r="3957" spans="1:15" x14ac:dyDescent="0.25">
      <c r="A3957" s="576"/>
      <c r="B3957" s="568"/>
      <c r="C3957" s="568"/>
      <c r="D3957" s="568"/>
      <c r="E3957" s="568"/>
      <c r="F3957" s="568" t="s">
        <v>90</v>
      </c>
      <c r="G3957" s="568" t="s">
        <v>186</v>
      </c>
      <c r="H3957" s="175" t="s">
        <v>54</v>
      </c>
      <c r="I3957" s="176">
        <v>322.68793146424196</v>
      </c>
      <c r="J3957" s="177">
        <v>322.68793146424196</v>
      </c>
      <c r="K3957" s="177">
        <v>782.63249159548866</v>
      </c>
      <c r="L3957" s="177">
        <v>212.27350708758675</v>
      </c>
      <c r="M3957" s="180"/>
      <c r="N3957" s="180"/>
      <c r="O3957" s="178">
        <v>2.4253540814005143</v>
      </c>
    </row>
    <row r="3958" spans="1:15" x14ac:dyDescent="0.25">
      <c r="A3958" s="576"/>
      <c r="B3958" s="568"/>
      <c r="C3958" s="568"/>
      <c r="D3958" s="568"/>
      <c r="E3958" s="568"/>
      <c r="F3958" s="568"/>
      <c r="G3958" s="568"/>
      <c r="H3958" s="175" t="s">
        <v>175</v>
      </c>
      <c r="I3958" s="176">
        <v>322.68793146424196</v>
      </c>
      <c r="J3958" s="177">
        <v>322.68793146424196</v>
      </c>
      <c r="K3958" s="177">
        <v>782.63249159548866</v>
      </c>
      <c r="L3958" s="177">
        <v>212.27350708758675</v>
      </c>
      <c r="M3958" s="180"/>
      <c r="N3958" s="180"/>
      <c r="O3958" s="178">
        <v>2.4253540814005143</v>
      </c>
    </row>
    <row r="3959" spans="1:15" x14ac:dyDescent="0.25">
      <c r="A3959" s="576"/>
      <c r="B3959" s="568"/>
      <c r="C3959" s="568"/>
      <c r="D3959" s="568"/>
      <c r="E3959" s="568"/>
      <c r="F3959" s="568" t="s">
        <v>91</v>
      </c>
      <c r="G3959" s="568" t="s">
        <v>186</v>
      </c>
      <c r="H3959" s="175" t="s">
        <v>54</v>
      </c>
      <c r="I3959" s="176">
        <v>387.75808277102936</v>
      </c>
      <c r="J3959" s="177">
        <v>387.75808277102936</v>
      </c>
      <c r="K3959" s="177">
        <v>1249.3919160143209</v>
      </c>
      <c r="L3959" s="177">
        <v>642.73593086377412</v>
      </c>
      <c r="M3959" s="180"/>
      <c r="N3959" s="180"/>
      <c r="O3959" s="178">
        <v>3.2220912252449039</v>
      </c>
    </row>
    <row r="3960" spans="1:15" x14ac:dyDescent="0.25">
      <c r="A3960" s="576"/>
      <c r="B3960" s="568"/>
      <c r="C3960" s="568"/>
      <c r="D3960" s="568"/>
      <c r="E3960" s="568"/>
      <c r="F3960" s="568"/>
      <c r="G3960" s="568"/>
      <c r="H3960" s="175" t="s">
        <v>175</v>
      </c>
      <c r="I3960" s="176">
        <v>387.75808277102936</v>
      </c>
      <c r="J3960" s="177">
        <v>387.75808277102936</v>
      </c>
      <c r="K3960" s="177">
        <v>1249.3919160143209</v>
      </c>
      <c r="L3960" s="177">
        <v>642.73593086377412</v>
      </c>
      <c r="M3960" s="180"/>
      <c r="N3960" s="180"/>
      <c r="O3960" s="178">
        <v>3.2220912252449039</v>
      </c>
    </row>
    <row r="3961" spans="1:15" x14ac:dyDescent="0.25">
      <c r="A3961" s="576"/>
      <c r="B3961" s="568"/>
      <c r="C3961" s="568"/>
      <c r="D3961" s="568"/>
      <c r="E3961" s="568"/>
      <c r="F3961" s="568" t="s">
        <v>92</v>
      </c>
      <c r="G3961" s="568" t="s">
        <v>186</v>
      </c>
      <c r="H3961" s="175" t="s">
        <v>187</v>
      </c>
      <c r="I3961" s="176">
        <v>3.25</v>
      </c>
      <c r="J3961" s="177">
        <v>3.25</v>
      </c>
      <c r="K3961" s="177">
        <v>9.75</v>
      </c>
      <c r="L3961" s="177">
        <v>8.125</v>
      </c>
      <c r="M3961" s="177">
        <v>0</v>
      </c>
      <c r="N3961" s="177">
        <v>0</v>
      </c>
      <c r="O3961" s="178">
        <v>3</v>
      </c>
    </row>
    <row r="3962" spans="1:15" x14ac:dyDescent="0.25">
      <c r="A3962" s="576"/>
      <c r="B3962" s="568"/>
      <c r="C3962" s="568"/>
      <c r="D3962" s="568"/>
      <c r="E3962" s="568"/>
      <c r="F3962" s="568"/>
      <c r="G3962" s="568"/>
      <c r="H3962" s="175" t="s">
        <v>54</v>
      </c>
      <c r="I3962" s="176">
        <v>853.18843963588915</v>
      </c>
      <c r="J3962" s="177">
        <v>848.84891191759789</v>
      </c>
      <c r="K3962" s="177">
        <v>2202.3317383902827</v>
      </c>
      <c r="L3962" s="177">
        <v>753.27479962276573</v>
      </c>
      <c r="M3962" s="180"/>
      <c r="N3962" s="180"/>
      <c r="O3962" s="178">
        <v>2.5812958029883299</v>
      </c>
    </row>
    <row r="3963" spans="1:15" x14ac:dyDescent="0.25">
      <c r="A3963" s="576"/>
      <c r="B3963" s="568"/>
      <c r="C3963" s="568"/>
      <c r="D3963" s="568"/>
      <c r="E3963" s="568"/>
      <c r="F3963" s="568"/>
      <c r="G3963" s="568"/>
      <c r="H3963" s="175" t="s">
        <v>175</v>
      </c>
      <c r="I3963" s="176">
        <v>856.43843963588915</v>
      </c>
      <c r="J3963" s="177">
        <v>852.09891191759789</v>
      </c>
      <c r="K3963" s="177">
        <v>2212.0817383902827</v>
      </c>
      <c r="L3963" s="177">
        <v>761.39979962276573</v>
      </c>
      <c r="M3963" s="177">
        <v>0</v>
      </c>
      <c r="N3963" s="177">
        <v>0</v>
      </c>
      <c r="O3963" s="178">
        <v>2.790647901494165</v>
      </c>
    </row>
    <row r="3964" spans="1:15" x14ac:dyDescent="0.25">
      <c r="A3964" s="576"/>
      <c r="B3964" s="568"/>
      <c r="C3964" s="568"/>
      <c r="D3964" s="568"/>
      <c r="E3964" s="568"/>
      <c r="F3964" s="568" t="s">
        <v>93</v>
      </c>
      <c r="G3964" s="568" t="s">
        <v>186</v>
      </c>
      <c r="H3964" s="175" t="s">
        <v>54</v>
      </c>
      <c r="I3964" s="176">
        <v>1743.8390871678139</v>
      </c>
      <c r="J3964" s="177">
        <v>1600.1772628653848</v>
      </c>
      <c r="K3964" s="177">
        <v>5675.5145449889387</v>
      </c>
      <c r="L3964" s="177">
        <v>2486.7479993308539</v>
      </c>
      <c r="M3964" s="177">
        <v>43.592538270163161</v>
      </c>
      <c r="N3964" s="177">
        <v>19.541596708630653</v>
      </c>
      <c r="O3964" s="178">
        <v>3.254609090226666</v>
      </c>
    </row>
    <row r="3965" spans="1:15" x14ac:dyDescent="0.25">
      <c r="A3965" s="576"/>
      <c r="B3965" s="568"/>
      <c r="C3965" s="568"/>
      <c r="D3965" s="568"/>
      <c r="E3965" s="568"/>
      <c r="F3965" s="568"/>
      <c r="G3965" s="568"/>
      <c r="H3965" s="175" t="s">
        <v>175</v>
      </c>
      <c r="I3965" s="176">
        <v>1743.8390871678139</v>
      </c>
      <c r="J3965" s="177">
        <v>1600.1772628653848</v>
      </c>
      <c r="K3965" s="177">
        <v>5675.5145449889387</v>
      </c>
      <c r="L3965" s="177">
        <v>2486.7479993308539</v>
      </c>
      <c r="M3965" s="177">
        <v>43.592538270163161</v>
      </c>
      <c r="N3965" s="177">
        <v>19.541596708630653</v>
      </c>
      <c r="O3965" s="178">
        <v>3.254609090226666</v>
      </c>
    </row>
    <row r="3966" spans="1:15" x14ac:dyDescent="0.25">
      <c r="A3966" s="576"/>
      <c r="B3966" s="568"/>
      <c r="C3966" s="568"/>
      <c r="D3966" s="568"/>
      <c r="E3966" s="568"/>
      <c r="F3966" s="568" t="s">
        <v>94</v>
      </c>
      <c r="G3966" s="568" t="s">
        <v>186</v>
      </c>
      <c r="H3966" s="175" t="s">
        <v>54</v>
      </c>
      <c r="I3966" s="176">
        <v>302.11333937471829</v>
      </c>
      <c r="J3966" s="177">
        <v>267.35022901460144</v>
      </c>
      <c r="K3966" s="177">
        <v>330.41007213148919</v>
      </c>
      <c r="L3966" s="177">
        <v>41.002178999171569</v>
      </c>
      <c r="M3966" s="180"/>
      <c r="N3966" s="180"/>
      <c r="O3966" s="178">
        <v>1.0936626393767863</v>
      </c>
    </row>
    <row r="3967" spans="1:15" x14ac:dyDescent="0.25">
      <c r="A3967" s="576"/>
      <c r="B3967" s="568"/>
      <c r="C3967" s="568"/>
      <c r="D3967" s="568"/>
      <c r="E3967" s="568"/>
      <c r="F3967" s="568"/>
      <c r="G3967" s="568"/>
      <c r="H3967" s="175" t="s">
        <v>175</v>
      </c>
      <c r="I3967" s="176">
        <v>302.11333937471829</v>
      </c>
      <c r="J3967" s="177">
        <v>267.35022901460144</v>
      </c>
      <c r="K3967" s="177">
        <v>330.41007213148919</v>
      </c>
      <c r="L3967" s="177">
        <v>41.002178999171569</v>
      </c>
      <c r="M3967" s="180"/>
      <c r="N3967" s="180"/>
      <c r="O3967" s="178">
        <v>1.0936626393767863</v>
      </c>
    </row>
    <row r="3968" spans="1:15" x14ac:dyDescent="0.25">
      <c r="A3968" s="576"/>
      <c r="B3968" s="568"/>
      <c r="C3968" s="568"/>
      <c r="D3968" s="568"/>
      <c r="E3968" s="568"/>
      <c r="F3968" s="568" t="s">
        <v>95</v>
      </c>
      <c r="G3968" s="568" t="s">
        <v>186</v>
      </c>
      <c r="H3968" s="175" t="s">
        <v>54</v>
      </c>
      <c r="I3968" s="176">
        <v>7.480536644991175</v>
      </c>
      <c r="J3968" s="177">
        <v>0</v>
      </c>
      <c r="K3968" s="180"/>
      <c r="L3968" s="180"/>
      <c r="M3968" s="180"/>
      <c r="N3968" s="180"/>
      <c r="O3968" s="183"/>
    </row>
    <row r="3969" spans="1:15" x14ac:dyDescent="0.25">
      <c r="A3969" s="576"/>
      <c r="B3969" s="568"/>
      <c r="C3969" s="568"/>
      <c r="D3969" s="568"/>
      <c r="E3969" s="568"/>
      <c r="F3969" s="568"/>
      <c r="G3969" s="568"/>
      <c r="H3969" s="175" t="s">
        <v>175</v>
      </c>
      <c r="I3969" s="176">
        <v>7.480536644991175</v>
      </c>
      <c r="J3969" s="177">
        <v>0</v>
      </c>
      <c r="K3969" s="180"/>
      <c r="L3969" s="180"/>
      <c r="M3969" s="180"/>
      <c r="N3969" s="180"/>
      <c r="O3969" s="183"/>
    </row>
    <row r="3970" spans="1:15" x14ac:dyDescent="0.25">
      <c r="A3970" s="576"/>
      <c r="B3970" s="568"/>
      <c r="C3970" s="568"/>
      <c r="D3970" s="568"/>
      <c r="E3970" s="568"/>
      <c r="F3970" s="568" t="s">
        <v>47</v>
      </c>
      <c r="G3970" s="568" t="s">
        <v>186</v>
      </c>
      <c r="H3970" s="175" t="s">
        <v>54</v>
      </c>
      <c r="I3970" s="182">
        <v>0.69663709831721954</v>
      </c>
      <c r="J3970" s="181">
        <v>0.69663709831721954</v>
      </c>
      <c r="K3970" s="177">
        <v>1.7471658425795866</v>
      </c>
      <c r="L3970" s="177">
        <v>0</v>
      </c>
      <c r="M3970" s="180"/>
      <c r="N3970" s="180"/>
      <c r="O3970" s="178">
        <v>2.508</v>
      </c>
    </row>
    <row r="3971" spans="1:15" x14ac:dyDescent="0.25">
      <c r="A3971" s="576"/>
      <c r="B3971" s="568"/>
      <c r="C3971" s="568"/>
      <c r="D3971" s="568"/>
      <c r="E3971" s="568"/>
      <c r="F3971" s="568"/>
      <c r="G3971" s="568"/>
      <c r="H3971" s="175" t="s">
        <v>175</v>
      </c>
      <c r="I3971" s="182">
        <v>0.69663709831721954</v>
      </c>
      <c r="J3971" s="181">
        <v>0.69663709831721954</v>
      </c>
      <c r="K3971" s="177">
        <v>1.7471658425795866</v>
      </c>
      <c r="L3971" s="177">
        <v>0</v>
      </c>
      <c r="M3971" s="180"/>
      <c r="N3971" s="180"/>
      <c r="O3971" s="178">
        <v>2.508</v>
      </c>
    </row>
    <row r="3972" spans="1:15" x14ac:dyDescent="0.25">
      <c r="A3972" s="576"/>
      <c r="B3972" s="568"/>
      <c r="C3972" s="568"/>
      <c r="D3972" s="568"/>
      <c r="E3972" s="568"/>
      <c r="F3972" s="568" t="s">
        <v>96</v>
      </c>
      <c r="G3972" s="568" t="s">
        <v>186</v>
      </c>
      <c r="H3972" s="175" t="s">
        <v>54</v>
      </c>
      <c r="I3972" s="176">
        <v>27.127097313524132</v>
      </c>
      <c r="J3972" s="177">
        <v>27.127097313524132</v>
      </c>
      <c r="K3972" s="177">
        <v>158.01588123987563</v>
      </c>
      <c r="L3972" s="177">
        <v>116.02399762029636</v>
      </c>
      <c r="M3972" s="180"/>
      <c r="N3972" s="180"/>
      <c r="O3972" s="178">
        <v>5.825019883756501</v>
      </c>
    </row>
    <row r="3973" spans="1:15" x14ac:dyDescent="0.25">
      <c r="A3973" s="576"/>
      <c r="B3973" s="568"/>
      <c r="C3973" s="568"/>
      <c r="D3973" s="568"/>
      <c r="E3973" s="568"/>
      <c r="F3973" s="568"/>
      <c r="G3973" s="568"/>
      <c r="H3973" s="175" t="s">
        <v>175</v>
      </c>
      <c r="I3973" s="176">
        <v>27.127097313524132</v>
      </c>
      <c r="J3973" s="177">
        <v>27.127097313524132</v>
      </c>
      <c r="K3973" s="177">
        <v>158.01588123987563</v>
      </c>
      <c r="L3973" s="177">
        <v>116.02399762029636</v>
      </c>
      <c r="M3973" s="180"/>
      <c r="N3973" s="180"/>
      <c r="O3973" s="178">
        <v>5.825019883756501</v>
      </c>
    </row>
    <row r="3974" spans="1:15" x14ac:dyDescent="0.25">
      <c r="A3974" s="576"/>
      <c r="B3974" s="568"/>
      <c r="C3974" s="568"/>
      <c r="D3974" s="568"/>
      <c r="E3974" s="568"/>
      <c r="F3974" s="568" t="s">
        <v>97</v>
      </c>
      <c r="G3974" s="568" t="s">
        <v>186</v>
      </c>
      <c r="H3974" s="175" t="s">
        <v>187</v>
      </c>
      <c r="I3974" s="176">
        <v>4.875</v>
      </c>
      <c r="J3974" s="177">
        <v>4.875</v>
      </c>
      <c r="K3974" s="177">
        <v>9.375</v>
      </c>
      <c r="L3974" s="177">
        <v>0</v>
      </c>
      <c r="M3974" s="177">
        <v>0</v>
      </c>
      <c r="N3974" s="177">
        <v>0</v>
      </c>
      <c r="O3974" s="178">
        <v>1.9230769230769231</v>
      </c>
    </row>
    <row r="3975" spans="1:15" x14ac:dyDescent="0.25">
      <c r="A3975" s="576"/>
      <c r="B3975" s="568"/>
      <c r="C3975" s="568"/>
      <c r="D3975" s="568"/>
      <c r="E3975" s="568"/>
      <c r="F3975" s="568"/>
      <c r="G3975" s="568"/>
      <c r="H3975" s="175" t="s">
        <v>54</v>
      </c>
      <c r="I3975" s="176">
        <v>1106.8055528244265</v>
      </c>
      <c r="J3975" s="177">
        <v>1104.4497552490061</v>
      </c>
      <c r="K3975" s="177">
        <v>3490.7047575183974</v>
      </c>
      <c r="L3975" s="177">
        <v>1378.3339676658989</v>
      </c>
      <c r="M3975" s="181">
        <v>0.6338335371341548</v>
      </c>
      <c r="N3975" s="180"/>
      <c r="O3975" s="178">
        <v>3.1538554795018552</v>
      </c>
    </row>
    <row r="3976" spans="1:15" x14ac:dyDescent="0.25">
      <c r="A3976" s="576"/>
      <c r="B3976" s="568"/>
      <c r="C3976" s="568"/>
      <c r="D3976" s="568"/>
      <c r="E3976" s="568"/>
      <c r="F3976" s="568"/>
      <c r="G3976" s="568"/>
      <c r="H3976" s="175" t="s">
        <v>175</v>
      </c>
      <c r="I3976" s="176">
        <v>1111.6805528244265</v>
      </c>
      <c r="J3976" s="177">
        <v>1109.3247552490061</v>
      </c>
      <c r="K3976" s="177">
        <v>3500.0797575183974</v>
      </c>
      <c r="L3976" s="177">
        <v>1378.3339676658989</v>
      </c>
      <c r="M3976" s="181">
        <v>0.6338335371341548</v>
      </c>
      <c r="N3976" s="177">
        <v>0</v>
      </c>
      <c r="O3976" s="178">
        <v>2.5384662012893893</v>
      </c>
    </row>
    <row r="3977" spans="1:15" x14ac:dyDescent="0.25">
      <c r="A3977" s="576"/>
      <c r="B3977" s="568"/>
      <c r="C3977" s="568"/>
      <c r="D3977" s="568"/>
      <c r="E3977" s="568"/>
      <c r="F3977" s="568" t="s">
        <v>98</v>
      </c>
      <c r="G3977" s="568" t="s">
        <v>186</v>
      </c>
      <c r="H3977" s="175" t="s">
        <v>187</v>
      </c>
      <c r="I3977" s="176">
        <v>1.6</v>
      </c>
      <c r="J3977" s="177">
        <v>1.6</v>
      </c>
      <c r="K3977" s="177">
        <v>4.4000000000000004</v>
      </c>
      <c r="L3977" s="177">
        <v>2.8000000000000003</v>
      </c>
      <c r="M3977" s="177">
        <v>0</v>
      </c>
      <c r="N3977" s="177">
        <v>0</v>
      </c>
      <c r="O3977" s="178">
        <v>2.75</v>
      </c>
    </row>
    <row r="3978" spans="1:15" x14ac:dyDescent="0.25">
      <c r="A3978" s="576"/>
      <c r="B3978" s="568"/>
      <c r="C3978" s="568"/>
      <c r="D3978" s="568"/>
      <c r="E3978" s="568"/>
      <c r="F3978" s="568"/>
      <c r="G3978" s="568"/>
      <c r="H3978" s="175" t="s">
        <v>54</v>
      </c>
      <c r="I3978" s="176">
        <v>473.4920602554426</v>
      </c>
      <c r="J3978" s="177">
        <v>463.14029667093092</v>
      </c>
      <c r="K3978" s="177">
        <v>1613.6875024355411</v>
      </c>
      <c r="L3978" s="177">
        <v>524.83195265603081</v>
      </c>
      <c r="M3978" s="180"/>
      <c r="N3978" s="180"/>
      <c r="O3978" s="178">
        <v>3.4080560961570896</v>
      </c>
    </row>
    <row r="3979" spans="1:15" x14ac:dyDescent="0.25">
      <c r="A3979" s="576"/>
      <c r="B3979" s="568"/>
      <c r="C3979" s="568"/>
      <c r="D3979" s="568"/>
      <c r="E3979" s="568"/>
      <c r="F3979" s="568"/>
      <c r="G3979" s="568"/>
      <c r="H3979" s="175" t="s">
        <v>175</v>
      </c>
      <c r="I3979" s="176">
        <v>475.09206025544262</v>
      </c>
      <c r="J3979" s="177">
        <v>464.74029667093095</v>
      </c>
      <c r="K3979" s="177">
        <v>1618.0875024355412</v>
      </c>
      <c r="L3979" s="177">
        <v>527.63195265603076</v>
      </c>
      <c r="M3979" s="177">
        <v>0</v>
      </c>
      <c r="N3979" s="177">
        <v>0</v>
      </c>
      <c r="O3979" s="178">
        <v>3.0790280480785448</v>
      </c>
    </row>
    <row r="3980" spans="1:15" x14ac:dyDescent="0.25">
      <c r="A3980" s="576"/>
      <c r="B3980" s="568"/>
      <c r="C3980" s="568"/>
      <c r="D3980" s="568"/>
      <c r="E3980" s="568"/>
      <c r="F3980" s="568" t="s">
        <v>99</v>
      </c>
      <c r="G3980" s="568" t="s">
        <v>186</v>
      </c>
      <c r="H3980" s="175" t="s">
        <v>54</v>
      </c>
      <c r="I3980" s="176">
        <v>422.36865118918621</v>
      </c>
      <c r="J3980" s="177">
        <v>422.36865118918621</v>
      </c>
      <c r="K3980" s="177">
        <v>1293.9697464239239</v>
      </c>
      <c r="L3980" s="177">
        <v>241.4119459263303</v>
      </c>
      <c r="M3980" s="180"/>
      <c r="N3980" s="180"/>
      <c r="O3980" s="178">
        <v>3.063602714786549</v>
      </c>
    </row>
    <row r="3981" spans="1:15" x14ac:dyDescent="0.25">
      <c r="A3981" s="576"/>
      <c r="B3981" s="568"/>
      <c r="C3981" s="568"/>
      <c r="D3981" s="568"/>
      <c r="E3981" s="568"/>
      <c r="F3981" s="568"/>
      <c r="G3981" s="568"/>
      <c r="H3981" s="175" t="s">
        <v>175</v>
      </c>
      <c r="I3981" s="176">
        <v>422.36865118918621</v>
      </c>
      <c r="J3981" s="177">
        <v>422.36865118918621</v>
      </c>
      <c r="K3981" s="177">
        <v>1293.9697464239239</v>
      </c>
      <c r="L3981" s="177">
        <v>241.4119459263303</v>
      </c>
      <c r="M3981" s="180"/>
      <c r="N3981" s="180"/>
      <c r="O3981" s="178">
        <v>3.063602714786549</v>
      </c>
    </row>
    <row r="3982" spans="1:15" x14ac:dyDescent="0.25">
      <c r="A3982" s="576"/>
      <c r="B3982" s="568"/>
      <c r="C3982" s="568"/>
      <c r="D3982" s="568"/>
      <c r="E3982" s="568"/>
      <c r="F3982" s="568" t="s">
        <v>100</v>
      </c>
      <c r="G3982" s="568" t="s">
        <v>186</v>
      </c>
      <c r="H3982" s="175" t="s">
        <v>187</v>
      </c>
      <c r="I3982" s="176">
        <v>1.625</v>
      </c>
      <c r="J3982" s="177">
        <v>1.625</v>
      </c>
      <c r="K3982" s="177">
        <v>3.7</v>
      </c>
      <c r="L3982" s="177">
        <v>2.375</v>
      </c>
      <c r="M3982" s="177">
        <v>0</v>
      </c>
      <c r="N3982" s="177">
        <v>0</v>
      </c>
      <c r="O3982" s="178">
        <v>2.2769230769230768</v>
      </c>
    </row>
    <row r="3983" spans="1:15" x14ac:dyDescent="0.25">
      <c r="A3983" s="576"/>
      <c r="B3983" s="568"/>
      <c r="C3983" s="568"/>
      <c r="D3983" s="568"/>
      <c r="E3983" s="568"/>
      <c r="F3983" s="568"/>
      <c r="G3983" s="568"/>
      <c r="H3983" s="175" t="s">
        <v>54</v>
      </c>
      <c r="I3983" s="176">
        <v>2765.8372088036199</v>
      </c>
      <c r="J3983" s="177">
        <v>2694.9449020335633</v>
      </c>
      <c r="K3983" s="177">
        <v>11485.991048194634</v>
      </c>
      <c r="L3983" s="177">
        <v>5258.5287620953013</v>
      </c>
      <c r="M3983" s="180"/>
      <c r="N3983" s="180"/>
      <c r="O3983" s="178">
        <v>4.1528080581297013</v>
      </c>
    </row>
    <row r="3984" spans="1:15" x14ac:dyDescent="0.25">
      <c r="A3984" s="576"/>
      <c r="B3984" s="568"/>
      <c r="C3984" s="568"/>
      <c r="D3984" s="568"/>
      <c r="E3984" s="568"/>
      <c r="F3984" s="568"/>
      <c r="G3984" s="568"/>
      <c r="H3984" s="175" t="s">
        <v>175</v>
      </c>
      <c r="I3984" s="176">
        <v>2767.4622088036199</v>
      </c>
      <c r="J3984" s="177">
        <v>2696.5699020335633</v>
      </c>
      <c r="K3984" s="177">
        <v>11489.691048194634</v>
      </c>
      <c r="L3984" s="177">
        <v>5260.9037620953013</v>
      </c>
      <c r="M3984" s="177">
        <v>0</v>
      </c>
      <c r="N3984" s="177">
        <v>0</v>
      </c>
      <c r="O3984" s="178">
        <v>3.2148655675263891</v>
      </c>
    </row>
    <row r="3985" spans="1:15" x14ac:dyDescent="0.25">
      <c r="A3985" s="576"/>
      <c r="B3985" s="568"/>
      <c r="C3985" s="568"/>
      <c r="D3985" s="568"/>
      <c r="E3985" s="568"/>
      <c r="F3985" s="568" t="s">
        <v>101</v>
      </c>
      <c r="G3985" s="568" t="s">
        <v>186</v>
      </c>
      <c r="H3985" s="175" t="s">
        <v>187</v>
      </c>
      <c r="I3985" s="176">
        <v>2</v>
      </c>
      <c r="J3985" s="177">
        <v>2</v>
      </c>
      <c r="K3985" s="177">
        <v>10</v>
      </c>
      <c r="L3985" s="177">
        <v>6</v>
      </c>
      <c r="M3985" s="177">
        <v>0</v>
      </c>
      <c r="N3985" s="177">
        <v>0</v>
      </c>
      <c r="O3985" s="178">
        <v>5</v>
      </c>
    </row>
    <row r="3986" spans="1:15" x14ac:dyDescent="0.25">
      <c r="A3986" s="576"/>
      <c r="B3986" s="568"/>
      <c r="C3986" s="568"/>
      <c r="D3986" s="568"/>
      <c r="E3986" s="568"/>
      <c r="F3986" s="568"/>
      <c r="G3986" s="568"/>
      <c r="H3986" s="175" t="s">
        <v>54</v>
      </c>
      <c r="I3986" s="176">
        <v>635.28281656217632</v>
      </c>
      <c r="J3986" s="177">
        <v>635.28281656217632</v>
      </c>
      <c r="K3986" s="177">
        <v>1926.0704401770799</v>
      </c>
      <c r="L3986" s="177">
        <v>913.2005088393563</v>
      </c>
      <c r="M3986" s="180"/>
      <c r="N3986" s="180"/>
      <c r="O3986" s="178">
        <v>3.0318314771993706</v>
      </c>
    </row>
    <row r="3987" spans="1:15" x14ac:dyDescent="0.25">
      <c r="A3987" s="576"/>
      <c r="B3987" s="568"/>
      <c r="C3987" s="568"/>
      <c r="D3987" s="568"/>
      <c r="E3987" s="568"/>
      <c r="F3987" s="568"/>
      <c r="G3987" s="568"/>
      <c r="H3987" s="175" t="s">
        <v>175</v>
      </c>
      <c r="I3987" s="176">
        <v>637.28281656217632</v>
      </c>
      <c r="J3987" s="177">
        <v>637.28281656217632</v>
      </c>
      <c r="K3987" s="177">
        <v>1936.0704401770799</v>
      </c>
      <c r="L3987" s="177">
        <v>919.2005088393563</v>
      </c>
      <c r="M3987" s="177">
        <v>0</v>
      </c>
      <c r="N3987" s="177">
        <v>0</v>
      </c>
      <c r="O3987" s="178">
        <v>4.0159157385996851</v>
      </c>
    </row>
    <row r="3988" spans="1:15" x14ac:dyDescent="0.25">
      <c r="A3988" s="576"/>
      <c r="B3988" s="568"/>
      <c r="C3988" s="568"/>
      <c r="D3988" s="568"/>
      <c r="E3988" s="568"/>
      <c r="F3988" s="568" t="s">
        <v>102</v>
      </c>
      <c r="G3988" s="568" t="s">
        <v>186</v>
      </c>
      <c r="H3988" s="175" t="s">
        <v>54</v>
      </c>
      <c r="I3988" s="176">
        <v>78.69885577269234</v>
      </c>
      <c r="J3988" s="177">
        <v>71.09089019972977</v>
      </c>
      <c r="K3988" s="177">
        <v>159.98530238528207</v>
      </c>
      <c r="L3988" s="177">
        <v>45.213307744315763</v>
      </c>
      <c r="M3988" s="180"/>
      <c r="N3988" s="180"/>
      <c r="O3988" s="178">
        <v>2.0328796500850177</v>
      </c>
    </row>
    <row r="3989" spans="1:15" x14ac:dyDescent="0.25">
      <c r="A3989" s="576"/>
      <c r="B3989" s="568"/>
      <c r="C3989" s="568"/>
      <c r="D3989" s="568"/>
      <c r="E3989" s="568"/>
      <c r="F3989" s="568"/>
      <c r="G3989" s="568"/>
      <c r="H3989" s="175" t="s">
        <v>175</v>
      </c>
      <c r="I3989" s="176">
        <v>78.69885577269234</v>
      </c>
      <c r="J3989" s="177">
        <v>71.09089019972977</v>
      </c>
      <c r="K3989" s="177">
        <v>159.98530238528207</v>
      </c>
      <c r="L3989" s="177">
        <v>45.213307744315763</v>
      </c>
      <c r="M3989" s="180"/>
      <c r="N3989" s="180"/>
      <c r="O3989" s="178">
        <v>2.0328796500850177</v>
      </c>
    </row>
    <row r="3990" spans="1:15" x14ac:dyDescent="0.25">
      <c r="A3990" s="576"/>
      <c r="B3990" s="568"/>
      <c r="C3990" s="568"/>
      <c r="D3990" s="568"/>
      <c r="E3990" s="568"/>
      <c r="F3990" s="568" t="s">
        <v>103</v>
      </c>
      <c r="G3990" s="568" t="s">
        <v>186</v>
      </c>
      <c r="H3990" s="175" t="s">
        <v>54</v>
      </c>
      <c r="I3990" s="176">
        <v>300.44930261324726</v>
      </c>
      <c r="J3990" s="177">
        <v>300.44930261324726</v>
      </c>
      <c r="K3990" s="177">
        <v>1031.9121794237701</v>
      </c>
      <c r="L3990" s="177">
        <v>451.69817895858426</v>
      </c>
      <c r="M3990" s="180"/>
      <c r="N3990" s="180"/>
      <c r="O3990" s="178">
        <v>3.4345634037037422</v>
      </c>
    </row>
    <row r="3991" spans="1:15" x14ac:dyDescent="0.25">
      <c r="A3991" s="576"/>
      <c r="B3991" s="568"/>
      <c r="C3991" s="568"/>
      <c r="D3991" s="568"/>
      <c r="E3991" s="568"/>
      <c r="F3991" s="568"/>
      <c r="G3991" s="568"/>
      <c r="H3991" s="175" t="s">
        <v>175</v>
      </c>
      <c r="I3991" s="176">
        <v>300.44930261324726</v>
      </c>
      <c r="J3991" s="177">
        <v>300.44930261324726</v>
      </c>
      <c r="K3991" s="177">
        <v>1031.9121794237701</v>
      </c>
      <c r="L3991" s="177">
        <v>451.69817895858426</v>
      </c>
      <c r="M3991" s="180"/>
      <c r="N3991" s="180"/>
      <c r="O3991" s="178">
        <v>3.4345634037037422</v>
      </c>
    </row>
    <row r="3992" spans="1:15" x14ac:dyDescent="0.25">
      <c r="A3992" s="576"/>
      <c r="B3992" s="568"/>
      <c r="C3992" s="568"/>
      <c r="D3992" s="568"/>
      <c r="E3992" s="568"/>
      <c r="F3992" s="568" t="s">
        <v>104</v>
      </c>
      <c r="G3992" s="568" t="s">
        <v>186</v>
      </c>
      <c r="H3992" s="175" t="s">
        <v>187</v>
      </c>
      <c r="I3992" s="176">
        <v>6.75</v>
      </c>
      <c r="J3992" s="177">
        <v>6.75</v>
      </c>
      <c r="K3992" s="177">
        <v>2.8928571428571428</v>
      </c>
      <c r="L3992" s="177">
        <v>0</v>
      </c>
      <c r="M3992" s="177">
        <v>0</v>
      </c>
      <c r="N3992" s="177">
        <v>0</v>
      </c>
      <c r="O3992" s="179">
        <v>0.42857142857142855</v>
      </c>
    </row>
    <row r="3993" spans="1:15" x14ac:dyDescent="0.25">
      <c r="A3993" s="576"/>
      <c r="B3993" s="568"/>
      <c r="C3993" s="568"/>
      <c r="D3993" s="568"/>
      <c r="E3993" s="568"/>
      <c r="F3993" s="568"/>
      <c r="G3993" s="568"/>
      <c r="H3993" s="175" t="s">
        <v>54</v>
      </c>
      <c r="I3993" s="176">
        <v>2139.217140975773</v>
      </c>
      <c r="J3993" s="177">
        <v>2040.5367327691351</v>
      </c>
      <c r="K3993" s="177">
        <v>8121.9075673807574</v>
      </c>
      <c r="L3993" s="177">
        <v>3792.1198722923696</v>
      </c>
      <c r="M3993" s="180"/>
      <c r="N3993" s="177">
        <v>3.9172553445583227</v>
      </c>
      <c r="O3993" s="178">
        <v>3.796672816335076</v>
      </c>
    </row>
    <row r="3994" spans="1:15" x14ac:dyDescent="0.25">
      <c r="A3994" s="576"/>
      <c r="B3994" s="568"/>
      <c r="C3994" s="568"/>
      <c r="D3994" s="568"/>
      <c r="E3994" s="568"/>
      <c r="F3994" s="568"/>
      <c r="G3994" s="568"/>
      <c r="H3994" s="175" t="s">
        <v>175</v>
      </c>
      <c r="I3994" s="176">
        <v>2145.967140975773</v>
      </c>
      <c r="J3994" s="177">
        <v>2047.2867327691351</v>
      </c>
      <c r="K3994" s="177">
        <v>8124.8004245236143</v>
      </c>
      <c r="L3994" s="177">
        <v>3792.1198722923696</v>
      </c>
      <c r="M3994" s="177">
        <v>0</v>
      </c>
      <c r="N3994" s="177">
        <v>3.9172553445583227</v>
      </c>
      <c r="O3994" s="178">
        <v>2.1126221224532524</v>
      </c>
    </row>
    <row r="3995" spans="1:15" x14ac:dyDescent="0.25">
      <c r="A3995" s="576"/>
      <c r="B3995" s="568"/>
      <c r="C3995" s="568"/>
      <c r="D3995" s="568"/>
      <c r="E3995" s="568"/>
      <c r="F3995" s="568" t="s">
        <v>105</v>
      </c>
      <c r="G3995" s="568" t="s">
        <v>186</v>
      </c>
      <c r="H3995" s="175" t="s">
        <v>187</v>
      </c>
      <c r="I3995" s="182">
        <v>0.5</v>
      </c>
      <c r="J3995" s="181">
        <v>0.5</v>
      </c>
      <c r="K3995" s="177">
        <v>1.25</v>
      </c>
      <c r="L3995" s="177">
        <v>0</v>
      </c>
      <c r="M3995" s="177">
        <v>0</v>
      </c>
      <c r="N3995" s="177">
        <v>0</v>
      </c>
      <c r="O3995" s="178">
        <v>2.5</v>
      </c>
    </row>
    <row r="3996" spans="1:15" x14ac:dyDescent="0.25">
      <c r="A3996" s="576"/>
      <c r="B3996" s="568"/>
      <c r="C3996" s="568"/>
      <c r="D3996" s="568"/>
      <c r="E3996" s="568"/>
      <c r="F3996" s="568"/>
      <c r="G3996" s="568"/>
      <c r="H3996" s="175" t="s">
        <v>54</v>
      </c>
      <c r="I3996" s="176">
        <v>438.21159186810127</v>
      </c>
      <c r="J3996" s="177">
        <v>438.21159186810127</v>
      </c>
      <c r="K3996" s="177">
        <v>1387.920405791288</v>
      </c>
      <c r="L3996" s="177">
        <v>531.73984597444655</v>
      </c>
      <c r="M3996" s="180"/>
      <c r="N3996" s="180"/>
      <c r="O3996" s="178">
        <v>3.1672379999683868</v>
      </c>
    </row>
    <row r="3997" spans="1:15" x14ac:dyDescent="0.25">
      <c r="A3997" s="576"/>
      <c r="B3997" s="568"/>
      <c r="C3997" s="568"/>
      <c r="D3997" s="568"/>
      <c r="E3997" s="568"/>
      <c r="F3997" s="568"/>
      <c r="G3997" s="568"/>
      <c r="H3997" s="175" t="s">
        <v>175</v>
      </c>
      <c r="I3997" s="176">
        <v>438.71159186810127</v>
      </c>
      <c r="J3997" s="177">
        <v>438.71159186810127</v>
      </c>
      <c r="K3997" s="177">
        <v>1389.170405791288</v>
      </c>
      <c r="L3997" s="177">
        <v>531.73984597444655</v>
      </c>
      <c r="M3997" s="177">
        <v>0</v>
      </c>
      <c r="N3997" s="177">
        <v>0</v>
      </c>
      <c r="O3997" s="178">
        <v>2.8336189999841936</v>
      </c>
    </row>
    <row r="3998" spans="1:15" x14ac:dyDescent="0.25">
      <c r="A3998" s="576"/>
      <c r="B3998" s="568"/>
      <c r="C3998" s="568"/>
      <c r="D3998" s="568"/>
      <c r="E3998" s="568"/>
      <c r="F3998" s="568" t="s">
        <v>106</v>
      </c>
      <c r="G3998" s="568" t="s">
        <v>186</v>
      </c>
      <c r="H3998" s="175" t="s">
        <v>54</v>
      </c>
      <c r="I3998" s="176">
        <v>1345.4983941718674</v>
      </c>
      <c r="J3998" s="177">
        <v>1345.4983941718674</v>
      </c>
      <c r="K3998" s="177">
        <v>3817.8297574158473</v>
      </c>
      <c r="L3998" s="177">
        <v>1818.0707197254994</v>
      </c>
      <c r="M3998" s="180"/>
      <c r="N3998" s="180"/>
      <c r="O3998" s="178">
        <v>2.837483696712741</v>
      </c>
    </row>
    <row r="3999" spans="1:15" x14ac:dyDescent="0.25">
      <c r="A3999" s="576"/>
      <c r="B3999" s="568"/>
      <c r="C3999" s="568"/>
      <c r="D3999" s="568"/>
      <c r="E3999" s="568"/>
      <c r="F3999" s="568"/>
      <c r="G3999" s="568"/>
      <c r="H3999" s="175" t="s">
        <v>175</v>
      </c>
      <c r="I3999" s="176">
        <v>1345.4983941718674</v>
      </c>
      <c r="J3999" s="177">
        <v>1345.4983941718674</v>
      </c>
      <c r="K3999" s="177">
        <v>3817.8297574158473</v>
      </c>
      <c r="L3999" s="177">
        <v>1818.0707197254994</v>
      </c>
      <c r="M3999" s="180"/>
      <c r="N3999" s="180"/>
      <c r="O3999" s="178">
        <v>2.837483696712741</v>
      </c>
    </row>
    <row r="4000" spans="1:15" x14ac:dyDescent="0.25">
      <c r="A4000" s="576"/>
      <c r="B4000" s="568"/>
      <c r="C4000" s="568"/>
      <c r="D4000" s="568"/>
      <c r="E4000" s="568"/>
      <c r="F4000" s="568" t="s">
        <v>107</v>
      </c>
      <c r="G4000" s="568" t="s">
        <v>186</v>
      </c>
      <c r="H4000" s="175" t="s">
        <v>54</v>
      </c>
      <c r="I4000" s="176">
        <v>323.31869987219932</v>
      </c>
      <c r="J4000" s="177">
        <v>323.31869987219932</v>
      </c>
      <c r="K4000" s="177">
        <v>821.99454417186826</v>
      </c>
      <c r="L4000" s="177">
        <v>375.15367261946034</v>
      </c>
      <c r="M4000" s="180"/>
      <c r="N4000" s="180"/>
      <c r="O4000" s="178">
        <v>2.5423662302761465</v>
      </c>
    </row>
    <row r="4001" spans="1:15" x14ac:dyDescent="0.25">
      <c r="A4001" s="576"/>
      <c r="B4001" s="568"/>
      <c r="C4001" s="568"/>
      <c r="D4001" s="568"/>
      <c r="E4001" s="568"/>
      <c r="F4001" s="568"/>
      <c r="G4001" s="568"/>
      <c r="H4001" s="175" t="s">
        <v>175</v>
      </c>
      <c r="I4001" s="176">
        <v>323.31869987219932</v>
      </c>
      <c r="J4001" s="177">
        <v>323.31869987219932</v>
      </c>
      <c r="K4001" s="177">
        <v>821.99454417186826</v>
      </c>
      <c r="L4001" s="177">
        <v>375.15367261946034</v>
      </c>
      <c r="M4001" s="180"/>
      <c r="N4001" s="180"/>
      <c r="O4001" s="178">
        <v>2.5423662302761465</v>
      </c>
    </row>
    <row r="4002" spans="1:15" x14ac:dyDescent="0.25">
      <c r="A4002" s="576"/>
      <c r="B4002" s="568"/>
      <c r="C4002" s="568"/>
      <c r="D4002" s="568"/>
      <c r="E4002" s="568"/>
      <c r="F4002" s="568" t="s">
        <v>108</v>
      </c>
      <c r="G4002" s="568" t="s">
        <v>186</v>
      </c>
      <c r="H4002" s="175" t="s">
        <v>54</v>
      </c>
      <c r="I4002" s="176">
        <v>362.62449315786819</v>
      </c>
      <c r="J4002" s="177">
        <v>362.62449315786819</v>
      </c>
      <c r="K4002" s="177">
        <v>955.01695009708203</v>
      </c>
      <c r="L4002" s="177">
        <v>542.78772859606931</v>
      </c>
      <c r="M4002" s="180"/>
      <c r="N4002" s="180"/>
      <c r="O4002" s="178">
        <v>2.6336250532346597</v>
      </c>
    </row>
    <row r="4003" spans="1:15" x14ac:dyDescent="0.25">
      <c r="A4003" s="576"/>
      <c r="B4003" s="568"/>
      <c r="C4003" s="568"/>
      <c r="D4003" s="568"/>
      <c r="E4003" s="568"/>
      <c r="F4003" s="568"/>
      <c r="G4003" s="568"/>
      <c r="H4003" s="175" t="s">
        <v>175</v>
      </c>
      <c r="I4003" s="176">
        <v>362.62449315786819</v>
      </c>
      <c r="J4003" s="177">
        <v>362.62449315786819</v>
      </c>
      <c r="K4003" s="177">
        <v>955.01695009708203</v>
      </c>
      <c r="L4003" s="177">
        <v>542.78772859606931</v>
      </c>
      <c r="M4003" s="180"/>
      <c r="N4003" s="180"/>
      <c r="O4003" s="178">
        <v>2.6336250532346597</v>
      </c>
    </row>
    <row r="4004" spans="1:15" x14ac:dyDescent="0.25">
      <c r="A4004" s="576"/>
      <c r="B4004" s="568"/>
      <c r="C4004" s="568"/>
      <c r="D4004" s="568"/>
      <c r="E4004" s="568"/>
      <c r="F4004" s="568" t="s">
        <v>109</v>
      </c>
      <c r="G4004" s="568" t="s">
        <v>186</v>
      </c>
      <c r="H4004" s="175" t="s">
        <v>54</v>
      </c>
      <c r="I4004" s="176">
        <v>1175.4405321933521</v>
      </c>
      <c r="J4004" s="177">
        <v>1175.4405321933521</v>
      </c>
      <c r="K4004" s="177">
        <v>4827.1742261259706</v>
      </c>
      <c r="L4004" s="177">
        <v>2099.3726567355684</v>
      </c>
      <c r="M4004" s="180"/>
      <c r="N4004" s="180"/>
      <c r="O4004" s="178">
        <v>4.106693698164845</v>
      </c>
    </row>
    <row r="4005" spans="1:15" x14ac:dyDescent="0.25">
      <c r="A4005" s="576"/>
      <c r="B4005" s="568"/>
      <c r="C4005" s="568"/>
      <c r="D4005" s="568"/>
      <c r="E4005" s="568"/>
      <c r="F4005" s="568"/>
      <c r="G4005" s="568"/>
      <c r="H4005" s="175" t="s">
        <v>175</v>
      </c>
      <c r="I4005" s="176">
        <v>1175.4405321933521</v>
      </c>
      <c r="J4005" s="177">
        <v>1175.4405321933521</v>
      </c>
      <c r="K4005" s="177">
        <v>4827.1742261259706</v>
      </c>
      <c r="L4005" s="177">
        <v>2099.3726567355684</v>
      </c>
      <c r="M4005" s="180"/>
      <c r="N4005" s="180"/>
      <c r="O4005" s="178">
        <v>4.106693698164845</v>
      </c>
    </row>
    <row r="4006" spans="1:15" x14ac:dyDescent="0.25">
      <c r="A4006" s="576"/>
      <c r="B4006" s="568"/>
      <c r="C4006" s="568"/>
      <c r="D4006" s="568"/>
      <c r="E4006" s="568"/>
      <c r="F4006" s="568" t="s">
        <v>110</v>
      </c>
      <c r="G4006" s="568" t="s">
        <v>186</v>
      </c>
      <c r="H4006" s="175" t="s">
        <v>54</v>
      </c>
      <c r="I4006" s="176">
        <v>63.655926992610148</v>
      </c>
      <c r="J4006" s="177">
        <v>49.866399781967658</v>
      </c>
      <c r="K4006" s="177">
        <v>144.06801641235938</v>
      </c>
      <c r="L4006" s="177">
        <v>91.898814211788292</v>
      </c>
      <c r="M4006" s="180"/>
      <c r="N4006" s="180"/>
      <c r="O4006" s="178">
        <v>2.2632302005292346</v>
      </c>
    </row>
    <row r="4007" spans="1:15" x14ac:dyDescent="0.25">
      <c r="A4007" s="576"/>
      <c r="B4007" s="568"/>
      <c r="C4007" s="568"/>
      <c r="D4007" s="568"/>
      <c r="E4007" s="568"/>
      <c r="F4007" s="568"/>
      <c r="G4007" s="568"/>
      <c r="H4007" s="175" t="s">
        <v>175</v>
      </c>
      <c r="I4007" s="176">
        <v>63.655926992610148</v>
      </c>
      <c r="J4007" s="177">
        <v>49.866399781967658</v>
      </c>
      <c r="K4007" s="177">
        <v>144.06801641235938</v>
      </c>
      <c r="L4007" s="177">
        <v>91.898814211788292</v>
      </c>
      <c r="M4007" s="180"/>
      <c r="N4007" s="180"/>
      <c r="O4007" s="178">
        <v>2.2632302005292346</v>
      </c>
    </row>
    <row r="4008" spans="1:15" x14ac:dyDescent="0.25">
      <c r="A4008" s="576"/>
      <c r="B4008" s="568"/>
      <c r="C4008" s="568"/>
      <c r="D4008" s="568"/>
      <c r="E4008" s="568"/>
      <c r="F4008" s="568" t="s">
        <v>111</v>
      </c>
      <c r="G4008" s="568" t="s">
        <v>186</v>
      </c>
      <c r="H4008" s="175" t="s">
        <v>54</v>
      </c>
      <c r="I4008" s="176">
        <v>99.928798134493718</v>
      </c>
      <c r="J4008" s="177">
        <v>86.392852438760073</v>
      </c>
      <c r="K4008" s="177">
        <v>210.41916451851799</v>
      </c>
      <c r="L4008" s="177">
        <v>128.0884786576284</v>
      </c>
      <c r="M4008" s="180"/>
      <c r="N4008" s="180"/>
      <c r="O4008" s="178">
        <v>2.1056909364137031</v>
      </c>
    </row>
    <row r="4009" spans="1:15" x14ac:dyDescent="0.25">
      <c r="A4009" s="576"/>
      <c r="B4009" s="568"/>
      <c r="C4009" s="568"/>
      <c r="D4009" s="568"/>
      <c r="E4009" s="568"/>
      <c r="F4009" s="568"/>
      <c r="G4009" s="568"/>
      <c r="H4009" s="175" t="s">
        <v>175</v>
      </c>
      <c r="I4009" s="176">
        <v>99.928798134493718</v>
      </c>
      <c r="J4009" s="177">
        <v>86.392852438760073</v>
      </c>
      <c r="K4009" s="177">
        <v>210.41916451851799</v>
      </c>
      <c r="L4009" s="177">
        <v>128.0884786576284</v>
      </c>
      <c r="M4009" s="180"/>
      <c r="N4009" s="180"/>
      <c r="O4009" s="178">
        <v>2.1056909364137031</v>
      </c>
    </row>
    <row r="4010" spans="1:15" x14ac:dyDescent="0.25">
      <c r="A4010" s="576"/>
      <c r="B4010" s="568"/>
      <c r="C4010" s="568"/>
      <c r="D4010" s="568"/>
      <c r="E4010" s="568"/>
      <c r="F4010" s="568" t="s">
        <v>112</v>
      </c>
      <c r="G4010" s="568" t="s">
        <v>186</v>
      </c>
      <c r="H4010" s="175" t="s">
        <v>54</v>
      </c>
      <c r="I4010" s="176">
        <v>137.732191550425</v>
      </c>
      <c r="J4010" s="177">
        <v>137.732191550425</v>
      </c>
      <c r="K4010" s="177">
        <v>604.98031426712066</v>
      </c>
      <c r="L4010" s="177">
        <v>162.92341054467136</v>
      </c>
      <c r="M4010" s="180"/>
      <c r="N4010" s="180"/>
      <c r="O4010" s="178">
        <v>4.3924394686309185</v>
      </c>
    </row>
    <row r="4011" spans="1:15" x14ac:dyDescent="0.25">
      <c r="A4011" s="576"/>
      <c r="B4011" s="568"/>
      <c r="C4011" s="568"/>
      <c r="D4011" s="568"/>
      <c r="E4011" s="568"/>
      <c r="F4011" s="568"/>
      <c r="G4011" s="568"/>
      <c r="H4011" s="175" t="s">
        <v>175</v>
      </c>
      <c r="I4011" s="176">
        <v>137.732191550425</v>
      </c>
      <c r="J4011" s="177">
        <v>137.732191550425</v>
      </c>
      <c r="K4011" s="177">
        <v>604.98031426712066</v>
      </c>
      <c r="L4011" s="177">
        <v>162.92341054467136</v>
      </c>
      <c r="M4011" s="180"/>
      <c r="N4011" s="180"/>
      <c r="O4011" s="178">
        <v>4.3924394686309185</v>
      </c>
    </row>
    <row r="4012" spans="1:15" x14ac:dyDescent="0.25">
      <c r="A4012" s="576"/>
      <c r="B4012" s="568"/>
      <c r="C4012" s="568"/>
      <c r="D4012" s="568"/>
      <c r="E4012" s="568"/>
      <c r="F4012" s="568" t="s">
        <v>113</v>
      </c>
      <c r="G4012" s="568" t="s">
        <v>186</v>
      </c>
      <c r="H4012" s="175" t="s">
        <v>187</v>
      </c>
      <c r="I4012" s="176">
        <v>1.5</v>
      </c>
      <c r="J4012" s="177">
        <v>1.5</v>
      </c>
      <c r="K4012" s="177">
        <v>1.5</v>
      </c>
      <c r="L4012" s="177">
        <v>0</v>
      </c>
      <c r="M4012" s="177">
        <v>0</v>
      </c>
      <c r="N4012" s="177">
        <v>0</v>
      </c>
      <c r="O4012" s="178">
        <v>1</v>
      </c>
    </row>
    <row r="4013" spans="1:15" x14ac:dyDescent="0.25">
      <c r="A4013" s="576"/>
      <c r="B4013" s="568"/>
      <c r="C4013" s="568"/>
      <c r="D4013" s="568"/>
      <c r="E4013" s="568"/>
      <c r="F4013" s="568"/>
      <c r="G4013" s="568"/>
      <c r="H4013" s="175" t="s">
        <v>54</v>
      </c>
      <c r="I4013" s="176">
        <v>332.2485179605269</v>
      </c>
      <c r="J4013" s="177">
        <v>318.96913822384801</v>
      </c>
      <c r="K4013" s="177">
        <v>1732.1694233114943</v>
      </c>
      <c r="L4013" s="177">
        <v>1164.1799000871738</v>
      </c>
      <c r="M4013" s="180"/>
      <c r="N4013" s="180"/>
      <c r="O4013" s="178">
        <v>5.2134752442064656</v>
      </c>
    </row>
    <row r="4014" spans="1:15" x14ac:dyDescent="0.25">
      <c r="A4014" s="576"/>
      <c r="B4014" s="568"/>
      <c r="C4014" s="568"/>
      <c r="D4014" s="568"/>
      <c r="E4014" s="568"/>
      <c r="F4014" s="568"/>
      <c r="G4014" s="568"/>
      <c r="H4014" s="175" t="s">
        <v>175</v>
      </c>
      <c r="I4014" s="176">
        <v>333.7485179605269</v>
      </c>
      <c r="J4014" s="177">
        <v>320.46913822384801</v>
      </c>
      <c r="K4014" s="177">
        <v>1733.6694233114943</v>
      </c>
      <c r="L4014" s="177">
        <v>1164.1799000871738</v>
      </c>
      <c r="M4014" s="177">
        <v>0</v>
      </c>
      <c r="N4014" s="177">
        <v>0</v>
      </c>
      <c r="O4014" s="178">
        <v>3.1067376221032328</v>
      </c>
    </row>
    <row r="4015" spans="1:15" x14ac:dyDescent="0.25">
      <c r="A4015" s="576"/>
      <c r="B4015" s="568"/>
      <c r="C4015" s="568"/>
      <c r="D4015" s="568"/>
      <c r="E4015" s="568"/>
      <c r="F4015" s="568" t="s">
        <v>114</v>
      </c>
      <c r="G4015" s="568" t="s">
        <v>186</v>
      </c>
      <c r="H4015" s="175" t="s">
        <v>54</v>
      </c>
      <c r="I4015" s="176">
        <v>270.4470799715466</v>
      </c>
      <c r="J4015" s="177">
        <v>270.4470799715466</v>
      </c>
      <c r="K4015" s="177">
        <v>1086.5881512057545</v>
      </c>
      <c r="L4015" s="177">
        <v>637.38110257116944</v>
      </c>
      <c r="M4015" s="180"/>
      <c r="N4015" s="180"/>
      <c r="O4015" s="178">
        <v>4.0177477653671581</v>
      </c>
    </row>
    <row r="4016" spans="1:15" x14ac:dyDescent="0.25">
      <c r="A4016" s="576"/>
      <c r="B4016" s="568"/>
      <c r="C4016" s="568"/>
      <c r="D4016" s="568"/>
      <c r="E4016" s="568"/>
      <c r="F4016" s="568"/>
      <c r="G4016" s="568"/>
      <c r="H4016" s="175" t="s">
        <v>175</v>
      </c>
      <c r="I4016" s="176">
        <v>270.4470799715466</v>
      </c>
      <c r="J4016" s="177">
        <v>270.4470799715466</v>
      </c>
      <c r="K4016" s="177">
        <v>1086.5881512057545</v>
      </c>
      <c r="L4016" s="177">
        <v>637.38110257116944</v>
      </c>
      <c r="M4016" s="180"/>
      <c r="N4016" s="180"/>
      <c r="O4016" s="178">
        <v>4.0177477653671581</v>
      </c>
    </row>
    <row r="4017" spans="1:15" x14ac:dyDescent="0.25">
      <c r="A4017" s="576"/>
      <c r="B4017" s="568"/>
      <c r="C4017" s="568"/>
      <c r="D4017" s="568"/>
      <c r="E4017" s="568"/>
      <c r="F4017" s="568" t="s">
        <v>115</v>
      </c>
      <c r="G4017" s="568" t="s">
        <v>186</v>
      </c>
      <c r="H4017" s="175" t="s">
        <v>54</v>
      </c>
      <c r="I4017" s="176">
        <v>306.48083788192429</v>
      </c>
      <c r="J4017" s="177">
        <v>269.44347593893571</v>
      </c>
      <c r="K4017" s="177">
        <v>1778.4159608212949</v>
      </c>
      <c r="L4017" s="177">
        <v>1286.4898847399033</v>
      </c>
      <c r="M4017" s="180"/>
      <c r="N4017" s="180"/>
      <c r="O4017" s="178">
        <v>5.8026987041403633</v>
      </c>
    </row>
    <row r="4018" spans="1:15" x14ac:dyDescent="0.25">
      <c r="A4018" s="576"/>
      <c r="B4018" s="568"/>
      <c r="C4018" s="568"/>
      <c r="D4018" s="568"/>
      <c r="E4018" s="568"/>
      <c r="F4018" s="568"/>
      <c r="G4018" s="568"/>
      <c r="H4018" s="175" t="s">
        <v>175</v>
      </c>
      <c r="I4018" s="176">
        <v>306.48083788192429</v>
      </c>
      <c r="J4018" s="177">
        <v>269.44347593893571</v>
      </c>
      <c r="K4018" s="177">
        <v>1778.4159608212949</v>
      </c>
      <c r="L4018" s="177">
        <v>1286.4898847399033</v>
      </c>
      <c r="M4018" s="180"/>
      <c r="N4018" s="180"/>
      <c r="O4018" s="178">
        <v>5.8026987041403633</v>
      </c>
    </row>
    <row r="4019" spans="1:15" x14ac:dyDescent="0.25">
      <c r="A4019" s="576"/>
      <c r="B4019" s="568"/>
      <c r="C4019" s="568"/>
      <c r="D4019" s="568"/>
      <c r="E4019" s="568"/>
      <c r="F4019" s="568" t="s">
        <v>116</v>
      </c>
      <c r="G4019" s="568" t="s">
        <v>186</v>
      </c>
      <c r="H4019" s="175" t="s">
        <v>187</v>
      </c>
      <c r="I4019" s="176">
        <v>6</v>
      </c>
      <c r="J4019" s="177">
        <v>6</v>
      </c>
      <c r="K4019" s="177">
        <v>20.25</v>
      </c>
      <c r="L4019" s="177">
        <v>18.5</v>
      </c>
      <c r="M4019" s="177">
        <v>0</v>
      </c>
      <c r="N4019" s="177">
        <v>0</v>
      </c>
      <c r="O4019" s="178">
        <v>3.375</v>
      </c>
    </row>
    <row r="4020" spans="1:15" x14ac:dyDescent="0.25">
      <c r="A4020" s="576"/>
      <c r="B4020" s="568"/>
      <c r="C4020" s="568"/>
      <c r="D4020" s="568"/>
      <c r="E4020" s="568"/>
      <c r="F4020" s="568"/>
      <c r="G4020" s="568"/>
      <c r="H4020" s="175" t="s">
        <v>54</v>
      </c>
      <c r="I4020" s="176">
        <v>2956.7739679560518</v>
      </c>
      <c r="J4020" s="177">
        <v>2813.7197396866541</v>
      </c>
      <c r="K4020" s="177">
        <v>13704.394330440651</v>
      </c>
      <c r="L4020" s="177">
        <v>8806.6625829905606</v>
      </c>
      <c r="M4020" s="180"/>
      <c r="N4020" s="180"/>
      <c r="O4020" s="178">
        <v>4.6349144300381457</v>
      </c>
    </row>
    <row r="4021" spans="1:15" x14ac:dyDescent="0.25">
      <c r="A4021" s="576"/>
      <c r="B4021" s="568"/>
      <c r="C4021" s="568"/>
      <c r="D4021" s="568"/>
      <c r="E4021" s="568"/>
      <c r="F4021" s="568"/>
      <c r="G4021" s="568"/>
      <c r="H4021" s="175" t="s">
        <v>175</v>
      </c>
      <c r="I4021" s="176">
        <v>2962.7739679560518</v>
      </c>
      <c r="J4021" s="177">
        <v>2819.7197396866541</v>
      </c>
      <c r="K4021" s="177">
        <v>13724.644330440651</v>
      </c>
      <c r="L4021" s="177">
        <v>8825.1625829905606</v>
      </c>
      <c r="M4021" s="177">
        <v>0</v>
      </c>
      <c r="N4021" s="177">
        <v>0</v>
      </c>
      <c r="O4021" s="178">
        <v>4.0049572150190729</v>
      </c>
    </row>
    <row r="4022" spans="1:15" x14ac:dyDescent="0.25">
      <c r="A4022" s="576"/>
      <c r="B4022" s="568"/>
      <c r="C4022" s="568"/>
      <c r="D4022" s="568"/>
      <c r="E4022" s="568"/>
      <c r="F4022" s="568" t="s">
        <v>117</v>
      </c>
      <c r="G4022" s="568" t="s">
        <v>186</v>
      </c>
      <c r="H4022" s="175" t="s">
        <v>54</v>
      </c>
      <c r="I4022" s="176">
        <v>458.70463772138356</v>
      </c>
      <c r="J4022" s="177">
        <v>458.70463772138356</v>
      </c>
      <c r="K4022" s="177">
        <v>918.10945747389417</v>
      </c>
      <c r="L4022" s="177">
        <v>560.68876094451775</v>
      </c>
      <c r="M4022" s="180"/>
      <c r="N4022" s="180"/>
      <c r="O4022" s="178">
        <v>2.0015264332939933</v>
      </c>
    </row>
    <row r="4023" spans="1:15" x14ac:dyDescent="0.25">
      <c r="A4023" s="576"/>
      <c r="B4023" s="568"/>
      <c r="C4023" s="568"/>
      <c r="D4023" s="568"/>
      <c r="E4023" s="568"/>
      <c r="F4023" s="568"/>
      <c r="G4023" s="568"/>
      <c r="H4023" s="175" t="s">
        <v>175</v>
      </c>
      <c r="I4023" s="176">
        <v>458.70463772138356</v>
      </c>
      <c r="J4023" s="177">
        <v>458.70463772138356</v>
      </c>
      <c r="K4023" s="177">
        <v>918.10945747389417</v>
      </c>
      <c r="L4023" s="177">
        <v>560.68876094451775</v>
      </c>
      <c r="M4023" s="180"/>
      <c r="N4023" s="180"/>
      <c r="O4023" s="178">
        <v>2.0015264332939933</v>
      </c>
    </row>
    <row r="4024" spans="1:15" x14ac:dyDescent="0.25">
      <c r="A4024" s="576"/>
      <c r="B4024" s="568"/>
      <c r="C4024" s="568"/>
      <c r="D4024" s="568"/>
      <c r="E4024" s="568"/>
      <c r="F4024" s="568" t="s">
        <v>118</v>
      </c>
      <c r="G4024" s="568" t="s">
        <v>186</v>
      </c>
      <c r="H4024" s="175" t="s">
        <v>187</v>
      </c>
      <c r="I4024" s="176">
        <v>2.4</v>
      </c>
      <c r="J4024" s="177">
        <v>2.4</v>
      </c>
      <c r="K4024" s="177">
        <v>3</v>
      </c>
      <c r="L4024" s="181">
        <v>0.75</v>
      </c>
      <c r="M4024" s="177">
        <v>0</v>
      </c>
      <c r="N4024" s="177">
        <v>0</v>
      </c>
      <c r="O4024" s="178">
        <v>1.25</v>
      </c>
    </row>
    <row r="4025" spans="1:15" x14ac:dyDescent="0.25">
      <c r="A4025" s="576"/>
      <c r="B4025" s="568"/>
      <c r="C4025" s="568"/>
      <c r="D4025" s="568"/>
      <c r="E4025" s="568"/>
      <c r="F4025" s="568"/>
      <c r="G4025" s="568"/>
      <c r="H4025" s="175" t="s">
        <v>54</v>
      </c>
      <c r="I4025" s="176">
        <v>3268.4712075103071</v>
      </c>
      <c r="J4025" s="177">
        <v>3235.3918627184266</v>
      </c>
      <c r="K4025" s="177">
        <v>6039.5134719923244</v>
      </c>
      <c r="L4025" s="177">
        <v>2813.2236429372906</v>
      </c>
      <c r="M4025" s="177">
        <v>6.3968063284837937</v>
      </c>
      <c r="N4025" s="177">
        <v>4.805714480625018</v>
      </c>
      <c r="O4025" s="178">
        <v>1.8478099051674999</v>
      </c>
    </row>
    <row r="4026" spans="1:15" x14ac:dyDescent="0.25">
      <c r="A4026" s="576"/>
      <c r="B4026" s="568"/>
      <c r="C4026" s="568"/>
      <c r="D4026" s="568"/>
      <c r="E4026" s="568"/>
      <c r="F4026" s="568"/>
      <c r="G4026" s="568"/>
      <c r="H4026" s="175" t="s">
        <v>175</v>
      </c>
      <c r="I4026" s="176">
        <v>3270.8712075103072</v>
      </c>
      <c r="J4026" s="177">
        <v>3237.7918627184267</v>
      </c>
      <c r="K4026" s="177">
        <v>6042.5134719923244</v>
      </c>
      <c r="L4026" s="177">
        <v>2813.9736429372906</v>
      </c>
      <c r="M4026" s="177">
        <v>6.3968063284837937</v>
      </c>
      <c r="N4026" s="177">
        <v>4.805714480625018</v>
      </c>
      <c r="O4026" s="178">
        <v>1.5489049525837499</v>
      </c>
    </row>
    <row r="4027" spans="1:15" x14ac:dyDescent="0.25">
      <c r="A4027" s="576"/>
      <c r="B4027" s="568"/>
      <c r="C4027" s="568"/>
      <c r="D4027" s="568"/>
      <c r="E4027" s="568"/>
      <c r="F4027" s="568" t="s">
        <v>119</v>
      </c>
      <c r="G4027" s="568" t="s">
        <v>186</v>
      </c>
      <c r="H4027" s="175" t="s">
        <v>54</v>
      </c>
      <c r="I4027" s="176">
        <v>67.703779132728528</v>
      </c>
      <c r="J4027" s="177">
        <v>67.703779132728528</v>
      </c>
      <c r="K4027" s="177">
        <v>169.56141528709216</v>
      </c>
      <c r="L4027" s="177">
        <v>111.12364130240057</v>
      </c>
      <c r="M4027" s="180"/>
      <c r="N4027" s="180"/>
      <c r="O4027" s="178">
        <v>2.5044601270289335</v>
      </c>
    </row>
    <row r="4028" spans="1:15" x14ac:dyDescent="0.25">
      <c r="A4028" s="576"/>
      <c r="B4028" s="568"/>
      <c r="C4028" s="568"/>
      <c r="D4028" s="568"/>
      <c r="E4028" s="568"/>
      <c r="F4028" s="568"/>
      <c r="G4028" s="568"/>
      <c r="H4028" s="175" t="s">
        <v>175</v>
      </c>
      <c r="I4028" s="176">
        <v>67.703779132728528</v>
      </c>
      <c r="J4028" s="177">
        <v>67.703779132728528</v>
      </c>
      <c r="K4028" s="177">
        <v>169.56141528709216</v>
      </c>
      <c r="L4028" s="177">
        <v>111.12364130240057</v>
      </c>
      <c r="M4028" s="180"/>
      <c r="N4028" s="180"/>
      <c r="O4028" s="178">
        <v>2.5044601270289335</v>
      </c>
    </row>
    <row r="4029" spans="1:15" x14ac:dyDescent="0.25">
      <c r="A4029" s="576"/>
      <c r="B4029" s="568"/>
      <c r="C4029" s="568"/>
      <c r="D4029" s="568"/>
      <c r="E4029" s="568"/>
      <c r="F4029" s="568" t="s">
        <v>120</v>
      </c>
      <c r="G4029" s="568" t="s">
        <v>186</v>
      </c>
      <c r="H4029" s="175" t="s">
        <v>54</v>
      </c>
      <c r="I4029" s="176">
        <v>712.55935053105475</v>
      </c>
      <c r="J4029" s="177">
        <v>600.51308539376839</v>
      </c>
      <c r="K4029" s="177">
        <v>1141.2836409822237</v>
      </c>
      <c r="L4029" s="177">
        <v>313.8653094678445</v>
      </c>
      <c r="M4029" s="180"/>
      <c r="N4029" s="180"/>
      <c r="O4029" s="178">
        <v>1.6016681840349862</v>
      </c>
    </row>
    <row r="4030" spans="1:15" x14ac:dyDescent="0.25">
      <c r="A4030" s="576"/>
      <c r="B4030" s="568"/>
      <c r="C4030" s="568"/>
      <c r="D4030" s="568"/>
      <c r="E4030" s="568"/>
      <c r="F4030" s="568"/>
      <c r="G4030" s="568"/>
      <c r="H4030" s="175" t="s">
        <v>175</v>
      </c>
      <c r="I4030" s="176">
        <v>712.55935053105475</v>
      </c>
      <c r="J4030" s="177">
        <v>600.51308539376839</v>
      </c>
      <c r="K4030" s="177">
        <v>1141.2836409822237</v>
      </c>
      <c r="L4030" s="177">
        <v>313.8653094678445</v>
      </c>
      <c r="M4030" s="180"/>
      <c r="N4030" s="180"/>
      <c r="O4030" s="178">
        <v>1.6016681840349862</v>
      </c>
    </row>
    <row r="4031" spans="1:15" x14ac:dyDescent="0.25">
      <c r="A4031" s="576"/>
      <c r="B4031" s="568"/>
      <c r="C4031" s="568"/>
      <c r="D4031" s="568"/>
      <c r="E4031" s="568"/>
      <c r="F4031" s="568" t="s">
        <v>121</v>
      </c>
      <c r="G4031" s="568" t="s">
        <v>186</v>
      </c>
      <c r="H4031" s="175" t="s">
        <v>187</v>
      </c>
      <c r="I4031" s="176">
        <v>34.46153846153846</v>
      </c>
      <c r="J4031" s="177">
        <v>30.153846153846157</v>
      </c>
      <c r="K4031" s="177">
        <v>56.153846153846146</v>
      </c>
      <c r="L4031" s="177">
        <v>49.53846153846154</v>
      </c>
      <c r="M4031" s="181">
        <v>0.36923076923076925</v>
      </c>
      <c r="N4031" s="177">
        <v>0</v>
      </c>
      <c r="O4031" s="178">
        <v>1.6294642857142856</v>
      </c>
    </row>
    <row r="4032" spans="1:15" x14ac:dyDescent="0.25">
      <c r="A4032" s="576"/>
      <c r="B4032" s="568"/>
      <c r="C4032" s="568"/>
      <c r="D4032" s="568"/>
      <c r="E4032" s="568"/>
      <c r="F4032" s="568"/>
      <c r="G4032" s="568"/>
      <c r="H4032" s="175" t="s">
        <v>54</v>
      </c>
      <c r="I4032" s="176">
        <v>3885.0612180224616</v>
      </c>
      <c r="J4032" s="177">
        <v>3857.7176438661572</v>
      </c>
      <c r="K4032" s="177">
        <v>6082.4282539188289</v>
      </c>
      <c r="L4032" s="177">
        <v>2817.1390974052383</v>
      </c>
      <c r="M4032" s="177">
        <v>31.649716478635217</v>
      </c>
      <c r="N4032" s="177">
        <v>13.918256515971272</v>
      </c>
      <c r="O4032" s="178">
        <v>1.5655939282765925</v>
      </c>
    </row>
    <row r="4033" spans="1:15" x14ac:dyDescent="0.25">
      <c r="A4033" s="576"/>
      <c r="B4033" s="568"/>
      <c r="C4033" s="568"/>
      <c r="D4033" s="568"/>
      <c r="E4033" s="568"/>
      <c r="F4033" s="568"/>
      <c r="G4033" s="568"/>
      <c r="H4033" s="175" t="s">
        <v>175</v>
      </c>
      <c r="I4033" s="176">
        <v>3919.5227564840002</v>
      </c>
      <c r="J4033" s="177">
        <v>3887.8714900200034</v>
      </c>
      <c r="K4033" s="177">
        <v>6138.5821000726746</v>
      </c>
      <c r="L4033" s="177">
        <v>2866.6775589436998</v>
      </c>
      <c r="M4033" s="177">
        <v>32.018947247865988</v>
      </c>
      <c r="N4033" s="177">
        <v>13.918256515971272</v>
      </c>
      <c r="O4033" s="178">
        <v>1.5975291069954389</v>
      </c>
    </row>
    <row r="4034" spans="1:15" x14ac:dyDescent="0.25">
      <c r="A4034" s="576"/>
      <c r="B4034" s="568"/>
      <c r="C4034" s="568"/>
      <c r="D4034" s="568"/>
      <c r="E4034" s="568"/>
      <c r="F4034" s="568" t="s">
        <v>122</v>
      </c>
      <c r="G4034" s="568" t="s">
        <v>186</v>
      </c>
      <c r="H4034" s="175" t="s">
        <v>54</v>
      </c>
      <c r="I4034" s="176">
        <v>913.94210499448502</v>
      </c>
      <c r="J4034" s="177">
        <v>899.22658904890977</v>
      </c>
      <c r="K4034" s="177">
        <v>2507.221620942651</v>
      </c>
      <c r="L4034" s="177">
        <v>1876.0415098606343</v>
      </c>
      <c r="M4034" s="177">
        <v>5.8862063782301082</v>
      </c>
      <c r="N4034" s="180"/>
      <c r="O4034" s="178">
        <v>2.7433046439607685</v>
      </c>
    </row>
    <row r="4035" spans="1:15" x14ac:dyDescent="0.25">
      <c r="A4035" s="576"/>
      <c r="B4035" s="568"/>
      <c r="C4035" s="568"/>
      <c r="D4035" s="568"/>
      <c r="E4035" s="568"/>
      <c r="F4035" s="568"/>
      <c r="G4035" s="568"/>
      <c r="H4035" s="175" t="s">
        <v>175</v>
      </c>
      <c r="I4035" s="176">
        <v>913.94210499448502</v>
      </c>
      <c r="J4035" s="177">
        <v>899.22658904890977</v>
      </c>
      <c r="K4035" s="177">
        <v>2507.221620942651</v>
      </c>
      <c r="L4035" s="177">
        <v>1876.0415098606343</v>
      </c>
      <c r="M4035" s="177">
        <v>5.8862063782301082</v>
      </c>
      <c r="N4035" s="180"/>
      <c r="O4035" s="178">
        <v>2.7433046439607685</v>
      </c>
    </row>
    <row r="4036" spans="1:15" x14ac:dyDescent="0.25">
      <c r="A4036" s="576"/>
      <c r="B4036" s="568"/>
      <c r="C4036" s="568"/>
      <c r="D4036" s="568"/>
      <c r="E4036" s="568"/>
      <c r="F4036" s="568" t="s">
        <v>124</v>
      </c>
      <c r="G4036" s="568" t="s">
        <v>186</v>
      </c>
      <c r="H4036" s="175" t="s">
        <v>187</v>
      </c>
      <c r="I4036" s="176">
        <v>7.34375</v>
      </c>
      <c r="J4036" s="177">
        <v>4.21875</v>
      </c>
      <c r="K4036" s="177">
        <v>37.9375</v>
      </c>
      <c r="L4036" s="177">
        <v>37.65625</v>
      </c>
      <c r="M4036" s="181">
        <v>0.25</v>
      </c>
      <c r="N4036" s="181">
        <v>0.25</v>
      </c>
      <c r="O4036" s="178">
        <v>5.1659574468085108</v>
      </c>
    </row>
    <row r="4037" spans="1:15" x14ac:dyDescent="0.25">
      <c r="A4037" s="576"/>
      <c r="B4037" s="568"/>
      <c r="C4037" s="568"/>
      <c r="D4037" s="568"/>
      <c r="E4037" s="568"/>
      <c r="F4037" s="568"/>
      <c r="G4037" s="568"/>
      <c r="H4037" s="175" t="s">
        <v>54</v>
      </c>
      <c r="I4037" s="176">
        <v>523.62394300406493</v>
      </c>
      <c r="J4037" s="177">
        <v>504.52300196271921</v>
      </c>
      <c r="K4037" s="177">
        <v>844.47507036736397</v>
      </c>
      <c r="L4037" s="177">
        <v>498.53354878602875</v>
      </c>
      <c r="M4037" s="180"/>
      <c r="N4037" s="180"/>
      <c r="O4037" s="178">
        <v>1.6127510623799115</v>
      </c>
    </row>
    <row r="4038" spans="1:15" x14ac:dyDescent="0.25">
      <c r="A4038" s="576"/>
      <c r="B4038" s="568"/>
      <c r="C4038" s="568"/>
      <c r="D4038" s="568"/>
      <c r="E4038" s="568"/>
      <c r="F4038" s="568"/>
      <c r="G4038" s="568"/>
      <c r="H4038" s="175" t="s">
        <v>175</v>
      </c>
      <c r="I4038" s="176">
        <v>530.96769300406493</v>
      </c>
      <c r="J4038" s="177">
        <v>508.74175196271921</v>
      </c>
      <c r="K4038" s="177">
        <v>882.41257036736397</v>
      </c>
      <c r="L4038" s="177">
        <v>536.18979878602875</v>
      </c>
      <c r="M4038" s="181">
        <v>0.25</v>
      </c>
      <c r="N4038" s="181">
        <v>0.25</v>
      </c>
      <c r="O4038" s="178">
        <v>3.389354254594211</v>
      </c>
    </row>
    <row r="4039" spans="1:15" x14ac:dyDescent="0.25">
      <c r="A4039" s="576"/>
      <c r="B4039" s="568"/>
      <c r="C4039" s="568"/>
      <c r="D4039" s="568"/>
      <c r="E4039" s="568"/>
      <c r="F4039" s="568" t="s">
        <v>125</v>
      </c>
      <c r="G4039" s="568" t="s">
        <v>186</v>
      </c>
      <c r="H4039" s="175" t="s">
        <v>187</v>
      </c>
      <c r="I4039" s="176">
        <v>95.35</v>
      </c>
      <c r="J4039" s="177">
        <v>74.34</v>
      </c>
      <c r="K4039" s="177">
        <v>171.3</v>
      </c>
      <c r="L4039" s="177">
        <v>134.625</v>
      </c>
      <c r="M4039" s="177">
        <v>0</v>
      </c>
      <c r="N4039" s="177">
        <v>0</v>
      </c>
      <c r="O4039" s="178">
        <v>1.7965390665967491</v>
      </c>
    </row>
    <row r="4040" spans="1:15" x14ac:dyDescent="0.25">
      <c r="A4040" s="576"/>
      <c r="B4040" s="568"/>
      <c r="C4040" s="568"/>
      <c r="D4040" s="568"/>
      <c r="E4040" s="568"/>
      <c r="F4040" s="568"/>
      <c r="G4040" s="568"/>
      <c r="H4040" s="175" t="s">
        <v>54</v>
      </c>
      <c r="I4040" s="176">
        <v>4606.746157686368</v>
      </c>
      <c r="J4040" s="177">
        <v>4077.2343660627776</v>
      </c>
      <c r="K4040" s="177">
        <v>7644.9459578959013</v>
      </c>
      <c r="L4040" s="177">
        <v>3762.6146615981747</v>
      </c>
      <c r="M4040" s="180"/>
      <c r="N4040" s="180"/>
      <c r="O4040" s="178">
        <v>1.6595110075992117</v>
      </c>
    </row>
    <row r="4041" spans="1:15" x14ac:dyDescent="0.25">
      <c r="A4041" s="576"/>
      <c r="B4041" s="568"/>
      <c r="C4041" s="568"/>
      <c r="D4041" s="568"/>
      <c r="E4041" s="568"/>
      <c r="F4041" s="568"/>
      <c r="G4041" s="568"/>
      <c r="H4041" s="175" t="s">
        <v>175</v>
      </c>
      <c r="I4041" s="176">
        <v>4702.0961576863683</v>
      </c>
      <c r="J4041" s="177">
        <v>4151.5743660627777</v>
      </c>
      <c r="K4041" s="177">
        <v>7816.2459578959015</v>
      </c>
      <c r="L4041" s="177">
        <v>3897.2396615981747</v>
      </c>
      <c r="M4041" s="177">
        <v>0</v>
      </c>
      <c r="N4041" s="177">
        <v>0</v>
      </c>
      <c r="O4041" s="178">
        <v>1.7280250370979804</v>
      </c>
    </row>
    <row r="4042" spans="1:15" x14ac:dyDescent="0.25">
      <c r="A4042" s="576"/>
      <c r="B4042" s="568"/>
      <c r="C4042" s="568"/>
      <c r="D4042" s="568"/>
      <c r="E4042" s="568"/>
      <c r="F4042" s="568" t="s">
        <v>126</v>
      </c>
      <c r="G4042" s="568" t="s">
        <v>186</v>
      </c>
      <c r="H4042" s="175" t="s">
        <v>54</v>
      </c>
      <c r="I4042" s="176">
        <v>1332.6688406118371</v>
      </c>
      <c r="J4042" s="177">
        <v>1228.1200887015407</v>
      </c>
      <c r="K4042" s="177">
        <v>3877.3446064596228</v>
      </c>
      <c r="L4042" s="177">
        <v>1329.0220655240641</v>
      </c>
      <c r="M4042" s="180"/>
      <c r="N4042" s="180"/>
      <c r="O4042" s="178">
        <v>2.9094584403125294</v>
      </c>
    </row>
    <row r="4043" spans="1:15" x14ac:dyDescent="0.25">
      <c r="A4043" s="576"/>
      <c r="B4043" s="568"/>
      <c r="C4043" s="568"/>
      <c r="D4043" s="568"/>
      <c r="E4043" s="568"/>
      <c r="F4043" s="568"/>
      <c r="G4043" s="568"/>
      <c r="H4043" s="175" t="s">
        <v>175</v>
      </c>
      <c r="I4043" s="176">
        <v>1332.6688406118371</v>
      </c>
      <c r="J4043" s="177">
        <v>1228.1200887015407</v>
      </c>
      <c r="K4043" s="177">
        <v>3877.3446064596228</v>
      </c>
      <c r="L4043" s="177">
        <v>1329.0220655240641</v>
      </c>
      <c r="M4043" s="180"/>
      <c r="N4043" s="180"/>
      <c r="O4043" s="178">
        <v>2.9094584403125294</v>
      </c>
    </row>
    <row r="4044" spans="1:15" x14ac:dyDescent="0.25">
      <c r="A4044" s="576"/>
      <c r="B4044" s="568"/>
      <c r="C4044" s="568"/>
      <c r="D4044" s="568"/>
      <c r="E4044" s="568"/>
      <c r="F4044" s="568" t="s">
        <v>129</v>
      </c>
      <c r="G4044" s="568" t="s">
        <v>186</v>
      </c>
      <c r="H4044" s="175" t="s">
        <v>54</v>
      </c>
      <c r="I4044" s="176">
        <v>222.07976843411222</v>
      </c>
      <c r="J4044" s="177">
        <v>202.6334374037294</v>
      </c>
      <c r="K4044" s="177">
        <v>533.20852484982538</v>
      </c>
      <c r="L4044" s="177">
        <v>203.4729352036789</v>
      </c>
      <c r="M4044" s="180"/>
      <c r="N4044" s="180"/>
      <c r="O4044" s="178">
        <v>2.4009774893475742</v>
      </c>
    </row>
    <row r="4045" spans="1:15" x14ac:dyDescent="0.25">
      <c r="A4045" s="576"/>
      <c r="B4045" s="568"/>
      <c r="C4045" s="568"/>
      <c r="D4045" s="568"/>
      <c r="E4045" s="568"/>
      <c r="F4045" s="568"/>
      <c r="G4045" s="568"/>
      <c r="H4045" s="175" t="s">
        <v>175</v>
      </c>
      <c r="I4045" s="176">
        <v>222.07976843411222</v>
      </c>
      <c r="J4045" s="177">
        <v>202.6334374037294</v>
      </c>
      <c r="K4045" s="177">
        <v>533.20852484982538</v>
      </c>
      <c r="L4045" s="177">
        <v>203.4729352036789</v>
      </c>
      <c r="M4045" s="180"/>
      <c r="N4045" s="180"/>
      <c r="O4045" s="178">
        <v>2.4009774893475742</v>
      </c>
    </row>
    <row r="4046" spans="1:15" x14ac:dyDescent="0.25">
      <c r="A4046" s="576"/>
      <c r="B4046" s="568"/>
      <c r="C4046" s="568"/>
      <c r="D4046" s="568"/>
      <c r="E4046" s="568"/>
      <c r="F4046" s="568" t="s">
        <v>130</v>
      </c>
      <c r="G4046" s="568" t="s">
        <v>186</v>
      </c>
      <c r="H4046" s="175" t="s">
        <v>187</v>
      </c>
      <c r="I4046" s="176">
        <v>19.7775</v>
      </c>
      <c r="J4046" s="177">
        <v>19.1525</v>
      </c>
      <c r="K4046" s="177">
        <v>47.25</v>
      </c>
      <c r="L4046" s="177">
        <v>23.4</v>
      </c>
      <c r="M4046" s="177">
        <v>0</v>
      </c>
      <c r="N4046" s="177">
        <v>0</v>
      </c>
      <c r="O4046" s="178">
        <v>2.3890784982935154</v>
      </c>
    </row>
    <row r="4047" spans="1:15" x14ac:dyDescent="0.25">
      <c r="A4047" s="576"/>
      <c r="B4047" s="568"/>
      <c r="C4047" s="568"/>
      <c r="D4047" s="568"/>
      <c r="E4047" s="568"/>
      <c r="F4047" s="568"/>
      <c r="G4047" s="568"/>
      <c r="H4047" s="175" t="s">
        <v>54</v>
      </c>
      <c r="I4047" s="176">
        <v>2411.8355439603229</v>
      </c>
      <c r="J4047" s="177">
        <v>2411.8355439603229</v>
      </c>
      <c r="K4047" s="177">
        <v>6421.6421489198274</v>
      </c>
      <c r="L4047" s="177">
        <v>3245.5251423494474</v>
      </c>
      <c r="M4047" s="180"/>
      <c r="N4047" s="180"/>
      <c r="O4047" s="178">
        <v>2.662553906297962</v>
      </c>
    </row>
    <row r="4048" spans="1:15" x14ac:dyDescent="0.25">
      <c r="A4048" s="576"/>
      <c r="B4048" s="568"/>
      <c r="C4048" s="568"/>
      <c r="D4048" s="568"/>
      <c r="E4048" s="568"/>
      <c r="F4048" s="568"/>
      <c r="G4048" s="568"/>
      <c r="H4048" s="175" t="s">
        <v>175</v>
      </c>
      <c r="I4048" s="176">
        <v>2431.613043960323</v>
      </c>
      <c r="J4048" s="177">
        <v>2430.988043960323</v>
      </c>
      <c r="K4048" s="177">
        <v>6468.8921489198274</v>
      </c>
      <c r="L4048" s="177">
        <v>3268.9251423494475</v>
      </c>
      <c r="M4048" s="177">
        <v>0</v>
      </c>
      <c r="N4048" s="177">
        <v>0</v>
      </c>
      <c r="O4048" s="178">
        <v>2.5258162022957387</v>
      </c>
    </row>
    <row r="4049" spans="1:15" x14ac:dyDescent="0.25">
      <c r="A4049" s="576"/>
      <c r="B4049" s="568"/>
      <c r="C4049" s="568"/>
      <c r="D4049" s="568"/>
      <c r="E4049" s="568"/>
      <c r="F4049" s="568" t="s">
        <v>131</v>
      </c>
      <c r="G4049" s="568" t="s">
        <v>186</v>
      </c>
      <c r="H4049" s="175" t="s">
        <v>54</v>
      </c>
      <c r="I4049" s="176">
        <v>242.47207659877273</v>
      </c>
      <c r="J4049" s="177">
        <v>217.84710924731201</v>
      </c>
      <c r="K4049" s="177">
        <v>531.06428094393141</v>
      </c>
      <c r="L4049" s="177">
        <v>224.97017353993164</v>
      </c>
      <c r="M4049" s="180"/>
      <c r="N4049" s="180"/>
      <c r="O4049" s="178">
        <v>2.1902079958786453</v>
      </c>
    </row>
    <row r="4050" spans="1:15" x14ac:dyDescent="0.25">
      <c r="A4050" s="576"/>
      <c r="B4050" s="568"/>
      <c r="C4050" s="568"/>
      <c r="D4050" s="568"/>
      <c r="E4050" s="568"/>
      <c r="F4050" s="568"/>
      <c r="G4050" s="568"/>
      <c r="H4050" s="175" t="s">
        <v>175</v>
      </c>
      <c r="I4050" s="176">
        <v>242.47207659877273</v>
      </c>
      <c r="J4050" s="177">
        <v>217.84710924731201</v>
      </c>
      <c r="K4050" s="177">
        <v>531.06428094393141</v>
      </c>
      <c r="L4050" s="177">
        <v>224.97017353993164</v>
      </c>
      <c r="M4050" s="180"/>
      <c r="N4050" s="180"/>
      <c r="O4050" s="178">
        <v>2.1902079958786453</v>
      </c>
    </row>
    <row r="4051" spans="1:15" x14ac:dyDescent="0.25">
      <c r="A4051" s="576"/>
      <c r="B4051" s="568"/>
      <c r="C4051" s="568"/>
      <c r="D4051" s="568"/>
      <c r="E4051" s="568"/>
      <c r="F4051" s="568" t="s">
        <v>132</v>
      </c>
      <c r="G4051" s="568" t="s">
        <v>186</v>
      </c>
      <c r="H4051" s="175" t="s">
        <v>54</v>
      </c>
      <c r="I4051" s="176">
        <v>268.50893644910605</v>
      </c>
      <c r="J4051" s="177">
        <v>266.34963344302065</v>
      </c>
      <c r="K4051" s="177">
        <v>431.16544645161207</v>
      </c>
      <c r="L4051" s="177">
        <v>159.73710272991877</v>
      </c>
      <c r="M4051" s="180"/>
      <c r="N4051" s="180"/>
      <c r="O4051" s="178">
        <v>1.6057768957471417</v>
      </c>
    </row>
    <row r="4052" spans="1:15" x14ac:dyDescent="0.25">
      <c r="A4052" s="576"/>
      <c r="B4052" s="568"/>
      <c r="C4052" s="568"/>
      <c r="D4052" s="568"/>
      <c r="E4052" s="568"/>
      <c r="F4052" s="568"/>
      <c r="G4052" s="568"/>
      <c r="H4052" s="175" t="s">
        <v>175</v>
      </c>
      <c r="I4052" s="176">
        <v>268.50893644910605</v>
      </c>
      <c r="J4052" s="177">
        <v>266.34963344302065</v>
      </c>
      <c r="K4052" s="177">
        <v>431.16544645161207</v>
      </c>
      <c r="L4052" s="177">
        <v>159.73710272991877</v>
      </c>
      <c r="M4052" s="180"/>
      <c r="N4052" s="180"/>
      <c r="O4052" s="178">
        <v>1.6057768957471417</v>
      </c>
    </row>
    <row r="4053" spans="1:15" x14ac:dyDescent="0.25">
      <c r="A4053" s="576"/>
      <c r="B4053" s="568"/>
      <c r="C4053" s="568"/>
      <c r="D4053" s="568"/>
      <c r="E4053" s="568"/>
      <c r="F4053" s="568" t="s">
        <v>133</v>
      </c>
      <c r="G4053" s="568" t="s">
        <v>186</v>
      </c>
      <c r="H4053" s="175" t="s">
        <v>54</v>
      </c>
      <c r="I4053" s="176">
        <v>96.000904278244377</v>
      </c>
      <c r="J4053" s="177">
        <v>67.432519236989052</v>
      </c>
      <c r="K4053" s="177">
        <v>72.987122283078577</v>
      </c>
      <c r="L4053" s="177">
        <v>5.3310647085913967</v>
      </c>
      <c r="M4053" s="180"/>
      <c r="N4053" s="180"/>
      <c r="O4053" s="179">
        <v>0.76027536231884063</v>
      </c>
    </row>
    <row r="4054" spans="1:15" x14ac:dyDescent="0.25">
      <c r="A4054" s="576"/>
      <c r="B4054" s="568"/>
      <c r="C4054" s="568"/>
      <c r="D4054" s="568"/>
      <c r="E4054" s="568"/>
      <c r="F4054" s="568"/>
      <c r="G4054" s="568"/>
      <c r="H4054" s="175" t="s">
        <v>175</v>
      </c>
      <c r="I4054" s="176">
        <v>96.000904278244377</v>
      </c>
      <c r="J4054" s="177">
        <v>67.432519236989052</v>
      </c>
      <c r="K4054" s="177">
        <v>72.987122283078577</v>
      </c>
      <c r="L4054" s="177">
        <v>5.3310647085913967</v>
      </c>
      <c r="M4054" s="180"/>
      <c r="N4054" s="180"/>
      <c r="O4054" s="179">
        <v>0.76027536231884063</v>
      </c>
    </row>
    <row r="4055" spans="1:15" x14ac:dyDescent="0.25">
      <c r="A4055" s="576"/>
      <c r="B4055" s="568"/>
      <c r="C4055" s="568"/>
      <c r="D4055" s="568"/>
      <c r="E4055" s="568"/>
      <c r="F4055" s="568" t="s">
        <v>135</v>
      </c>
      <c r="G4055" s="568" t="s">
        <v>186</v>
      </c>
      <c r="H4055" s="175" t="s">
        <v>54</v>
      </c>
      <c r="I4055" s="176">
        <v>135.89661531125333</v>
      </c>
      <c r="J4055" s="177">
        <v>131.39080451428603</v>
      </c>
      <c r="K4055" s="177">
        <v>511.04516224639553</v>
      </c>
      <c r="L4055" s="177">
        <v>287.56272017598872</v>
      </c>
      <c r="M4055" s="180"/>
      <c r="N4055" s="180"/>
      <c r="O4055" s="178">
        <v>3.7605437124089796</v>
      </c>
    </row>
    <row r="4056" spans="1:15" x14ac:dyDescent="0.25">
      <c r="A4056" s="576"/>
      <c r="B4056" s="568"/>
      <c r="C4056" s="568"/>
      <c r="D4056" s="568"/>
      <c r="E4056" s="568"/>
      <c r="F4056" s="568"/>
      <c r="G4056" s="568"/>
      <c r="H4056" s="175" t="s">
        <v>175</v>
      </c>
      <c r="I4056" s="176">
        <v>135.89661531125333</v>
      </c>
      <c r="J4056" s="177">
        <v>131.39080451428603</v>
      </c>
      <c r="K4056" s="177">
        <v>511.04516224639553</v>
      </c>
      <c r="L4056" s="177">
        <v>287.56272017598872</v>
      </c>
      <c r="M4056" s="180"/>
      <c r="N4056" s="180"/>
      <c r="O4056" s="178">
        <v>3.7605437124089796</v>
      </c>
    </row>
    <row r="4057" spans="1:15" x14ac:dyDescent="0.25">
      <c r="A4057" s="576"/>
      <c r="B4057" s="568"/>
      <c r="C4057" s="568"/>
      <c r="D4057" s="568"/>
      <c r="E4057" s="568"/>
      <c r="F4057" s="568" t="s">
        <v>175</v>
      </c>
      <c r="G4057" s="568" t="s">
        <v>186</v>
      </c>
      <c r="H4057" s="175" t="s">
        <v>187</v>
      </c>
      <c r="I4057" s="176">
        <v>533.14517327364047</v>
      </c>
      <c r="J4057" s="177">
        <v>501.87118046089751</v>
      </c>
      <c r="K4057" s="177">
        <v>735.26586046619479</v>
      </c>
      <c r="L4057" s="177">
        <v>580.39057377855022</v>
      </c>
      <c r="M4057" s="177">
        <v>4.2762010141756974</v>
      </c>
      <c r="N4057" s="181">
        <v>0.25</v>
      </c>
      <c r="O4057" s="178">
        <v>2.7625631733685854</v>
      </c>
    </row>
    <row r="4058" spans="1:15" x14ac:dyDescent="0.25">
      <c r="A4058" s="576"/>
      <c r="B4058" s="568"/>
      <c r="C4058" s="568"/>
      <c r="D4058" s="568"/>
      <c r="E4058" s="568"/>
      <c r="F4058" s="568"/>
      <c r="G4058" s="568"/>
      <c r="H4058" s="175" t="s">
        <v>54</v>
      </c>
      <c r="I4058" s="176">
        <v>59791.837935074676</v>
      </c>
      <c r="J4058" s="177">
        <v>57557.208661888755</v>
      </c>
      <c r="K4058" s="177">
        <v>182545.0794184141</v>
      </c>
      <c r="L4058" s="177">
        <v>96657.285523881481</v>
      </c>
      <c r="M4058" s="177">
        <v>98.638599053314806</v>
      </c>
      <c r="N4058" s="177">
        <v>66.455498954712027</v>
      </c>
      <c r="O4058" s="178">
        <v>3.0674502641847505</v>
      </c>
    </row>
    <row r="4059" spans="1:15" x14ac:dyDescent="0.25">
      <c r="A4059" s="576"/>
      <c r="B4059" s="568"/>
      <c r="C4059" s="568"/>
      <c r="D4059" s="568"/>
      <c r="E4059" s="568"/>
      <c r="F4059" s="568"/>
      <c r="G4059" s="568"/>
      <c r="H4059" s="175" t="s">
        <v>175</v>
      </c>
      <c r="I4059" s="176">
        <v>60324.983108348315</v>
      </c>
      <c r="J4059" s="177">
        <v>58059.079842349667</v>
      </c>
      <c r="K4059" s="177">
        <v>183280.3452788803</v>
      </c>
      <c r="L4059" s="177">
        <v>97237.676097660034</v>
      </c>
      <c r="M4059" s="177">
        <v>102.91480006749053</v>
      </c>
      <c r="N4059" s="177">
        <v>66.705498954712013</v>
      </c>
      <c r="O4059" s="178">
        <v>2.9772285740452724</v>
      </c>
    </row>
    <row r="4060" spans="1:15" x14ac:dyDescent="0.25">
      <c r="A4060" s="576"/>
      <c r="B4060" s="568" t="s">
        <v>32</v>
      </c>
      <c r="C4060" s="568" t="s">
        <v>42</v>
      </c>
      <c r="D4060" s="568" t="s">
        <v>43</v>
      </c>
      <c r="E4060" s="568" t="s">
        <v>185</v>
      </c>
      <c r="F4060" s="568" t="s">
        <v>62</v>
      </c>
      <c r="G4060" s="568" t="s">
        <v>186</v>
      </c>
      <c r="H4060" s="175" t="s">
        <v>187</v>
      </c>
      <c r="I4060" s="176">
        <v>97.468354430379748</v>
      </c>
      <c r="J4060" s="177">
        <v>97.468354430379748</v>
      </c>
      <c r="K4060" s="180"/>
      <c r="L4060" s="180"/>
      <c r="M4060" s="180"/>
      <c r="N4060" s="180"/>
      <c r="O4060" s="183"/>
    </row>
    <row r="4061" spans="1:15" x14ac:dyDescent="0.25">
      <c r="A4061" s="576"/>
      <c r="B4061" s="568"/>
      <c r="C4061" s="568"/>
      <c r="D4061" s="568"/>
      <c r="E4061" s="568"/>
      <c r="F4061" s="568"/>
      <c r="G4061" s="568"/>
      <c r="H4061" s="175" t="s">
        <v>175</v>
      </c>
      <c r="I4061" s="176">
        <v>97.468354430379748</v>
      </c>
      <c r="J4061" s="177">
        <v>97.468354430379748</v>
      </c>
      <c r="K4061" s="180"/>
      <c r="L4061" s="180"/>
      <c r="M4061" s="180"/>
      <c r="N4061" s="180"/>
      <c r="O4061" s="183"/>
    </row>
    <row r="4062" spans="1:15" x14ac:dyDescent="0.25">
      <c r="A4062" s="576"/>
      <c r="B4062" s="568"/>
      <c r="C4062" s="568"/>
      <c r="D4062" s="568"/>
      <c r="E4062" s="568"/>
      <c r="F4062" s="568" t="s">
        <v>64</v>
      </c>
      <c r="G4062" s="568" t="s">
        <v>186</v>
      </c>
      <c r="H4062" s="175" t="s">
        <v>187</v>
      </c>
      <c r="I4062" s="182">
        <v>0.5357142857142857</v>
      </c>
      <c r="J4062" s="181">
        <v>0.5357142857142857</v>
      </c>
      <c r="K4062" s="180"/>
      <c r="L4062" s="181">
        <v>0.26785714285714285</v>
      </c>
      <c r="M4062" s="180"/>
      <c r="N4062" s="180"/>
      <c r="O4062" s="183"/>
    </row>
    <row r="4063" spans="1:15" x14ac:dyDescent="0.25">
      <c r="A4063" s="576"/>
      <c r="B4063" s="568"/>
      <c r="C4063" s="568"/>
      <c r="D4063" s="568"/>
      <c r="E4063" s="568"/>
      <c r="F4063" s="568"/>
      <c r="G4063" s="568"/>
      <c r="H4063" s="175" t="s">
        <v>175</v>
      </c>
      <c r="I4063" s="182">
        <v>0.5357142857142857</v>
      </c>
      <c r="J4063" s="181">
        <v>0.5357142857142857</v>
      </c>
      <c r="K4063" s="180"/>
      <c r="L4063" s="181">
        <v>0.26785714285714285</v>
      </c>
      <c r="M4063" s="180"/>
      <c r="N4063" s="180"/>
      <c r="O4063" s="183"/>
    </row>
    <row r="4064" spans="1:15" x14ac:dyDescent="0.25">
      <c r="A4064" s="576"/>
      <c r="B4064" s="568"/>
      <c r="C4064" s="568"/>
      <c r="D4064" s="568"/>
      <c r="E4064" s="568"/>
      <c r="F4064" s="568" t="s">
        <v>175</v>
      </c>
      <c r="G4064" s="568" t="s">
        <v>186</v>
      </c>
      <c r="H4064" s="175" t="s">
        <v>187</v>
      </c>
      <c r="I4064" s="176">
        <v>98.004068716094039</v>
      </c>
      <c r="J4064" s="177">
        <v>98.004068716094039</v>
      </c>
      <c r="K4064" s="180"/>
      <c r="L4064" s="181">
        <v>0.26785714285714285</v>
      </c>
      <c r="M4064" s="180"/>
      <c r="N4064" s="180"/>
      <c r="O4064" s="183"/>
    </row>
    <row r="4065" spans="1:15" x14ac:dyDescent="0.25">
      <c r="A4065" s="576"/>
      <c r="B4065" s="568"/>
      <c r="C4065" s="568"/>
      <c r="D4065" s="568"/>
      <c r="E4065" s="568"/>
      <c r="F4065" s="568"/>
      <c r="G4065" s="568"/>
      <c r="H4065" s="175" t="s">
        <v>175</v>
      </c>
      <c r="I4065" s="176">
        <v>98.004068716094039</v>
      </c>
      <c r="J4065" s="177">
        <v>98.004068716094039</v>
      </c>
      <c r="K4065" s="180"/>
      <c r="L4065" s="181">
        <v>0.26785714285714285</v>
      </c>
      <c r="M4065" s="180"/>
      <c r="N4065" s="180"/>
      <c r="O4065" s="183"/>
    </row>
    <row r="4066" spans="1:15" x14ac:dyDescent="0.25">
      <c r="A4066" s="576"/>
      <c r="B4066" s="568"/>
      <c r="C4066" s="568"/>
      <c r="D4066" s="568" t="s">
        <v>44</v>
      </c>
      <c r="E4066" s="568" t="s">
        <v>185</v>
      </c>
      <c r="F4066" s="568" t="s">
        <v>70</v>
      </c>
      <c r="G4066" s="568" t="s">
        <v>186</v>
      </c>
      <c r="H4066" s="175" t="s">
        <v>187</v>
      </c>
      <c r="I4066" s="176">
        <v>1</v>
      </c>
      <c r="J4066" s="177">
        <v>1</v>
      </c>
      <c r="K4066" s="180"/>
      <c r="L4066" s="177">
        <v>4</v>
      </c>
      <c r="M4066" s="180"/>
      <c r="N4066" s="180"/>
      <c r="O4066" s="183"/>
    </row>
    <row r="4067" spans="1:15" x14ac:dyDescent="0.25">
      <c r="A4067" s="576"/>
      <c r="B4067" s="568"/>
      <c r="C4067" s="568"/>
      <c r="D4067" s="568"/>
      <c r="E4067" s="568"/>
      <c r="F4067" s="568"/>
      <c r="G4067" s="568"/>
      <c r="H4067" s="175" t="s">
        <v>175</v>
      </c>
      <c r="I4067" s="176">
        <v>1</v>
      </c>
      <c r="J4067" s="177">
        <v>1</v>
      </c>
      <c r="K4067" s="180"/>
      <c r="L4067" s="177">
        <v>4</v>
      </c>
      <c r="M4067" s="180"/>
      <c r="N4067" s="180"/>
      <c r="O4067" s="183"/>
    </row>
    <row r="4068" spans="1:15" x14ac:dyDescent="0.25">
      <c r="A4068" s="576"/>
      <c r="B4068" s="568"/>
      <c r="C4068" s="568"/>
      <c r="D4068" s="568"/>
      <c r="E4068" s="568"/>
      <c r="F4068" s="568" t="s">
        <v>72</v>
      </c>
      <c r="G4068" s="568" t="s">
        <v>186</v>
      </c>
      <c r="H4068" s="175" t="s">
        <v>187</v>
      </c>
      <c r="I4068" s="176">
        <v>7.5</v>
      </c>
      <c r="J4068" s="177">
        <v>4.25</v>
      </c>
      <c r="K4068" s="180"/>
      <c r="L4068" s="177">
        <v>0</v>
      </c>
      <c r="M4068" s="180"/>
      <c r="N4068" s="180"/>
      <c r="O4068" s="183"/>
    </row>
    <row r="4069" spans="1:15" x14ac:dyDescent="0.25">
      <c r="A4069" s="576"/>
      <c r="B4069" s="568"/>
      <c r="C4069" s="568"/>
      <c r="D4069" s="568"/>
      <c r="E4069" s="568"/>
      <c r="F4069" s="568"/>
      <c r="G4069" s="568"/>
      <c r="H4069" s="175" t="s">
        <v>175</v>
      </c>
      <c r="I4069" s="176">
        <v>7.5</v>
      </c>
      <c r="J4069" s="177">
        <v>4.25</v>
      </c>
      <c r="K4069" s="180"/>
      <c r="L4069" s="177">
        <v>0</v>
      </c>
      <c r="M4069" s="180"/>
      <c r="N4069" s="180"/>
      <c r="O4069" s="183"/>
    </row>
    <row r="4070" spans="1:15" x14ac:dyDescent="0.25">
      <c r="A4070" s="576"/>
      <c r="B4070" s="568"/>
      <c r="C4070" s="568"/>
      <c r="D4070" s="568"/>
      <c r="E4070" s="568"/>
      <c r="F4070" s="568" t="s">
        <v>73</v>
      </c>
      <c r="G4070" s="568" t="s">
        <v>186</v>
      </c>
      <c r="H4070" s="175" t="s">
        <v>187</v>
      </c>
      <c r="I4070" s="176">
        <v>23.142857142857139</v>
      </c>
      <c r="J4070" s="177">
        <v>8.2857142857142865</v>
      </c>
      <c r="K4070" s="180"/>
      <c r="L4070" s="177">
        <v>0</v>
      </c>
      <c r="M4070" s="180"/>
      <c r="N4070" s="180"/>
      <c r="O4070" s="183"/>
    </row>
    <row r="4071" spans="1:15" x14ac:dyDescent="0.25">
      <c r="A4071" s="576"/>
      <c r="B4071" s="568"/>
      <c r="C4071" s="568"/>
      <c r="D4071" s="568"/>
      <c r="E4071" s="568"/>
      <c r="F4071" s="568"/>
      <c r="G4071" s="568"/>
      <c r="H4071" s="175" t="s">
        <v>175</v>
      </c>
      <c r="I4071" s="176">
        <v>23.142857142857139</v>
      </c>
      <c r="J4071" s="177">
        <v>8.2857142857142865</v>
      </c>
      <c r="K4071" s="180"/>
      <c r="L4071" s="177">
        <v>0</v>
      </c>
      <c r="M4071" s="180"/>
      <c r="N4071" s="180"/>
      <c r="O4071" s="183"/>
    </row>
    <row r="4072" spans="1:15" x14ac:dyDescent="0.25">
      <c r="A4072" s="576"/>
      <c r="B4072" s="568"/>
      <c r="C4072" s="568"/>
      <c r="D4072" s="568"/>
      <c r="E4072" s="568"/>
      <c r="F4072" s="568" t="s">
        <v>76</v>
      </c>
      <c r="G4072" s="568" t="s">
        <v>186</v>
      </c>
      <c r="H4072" s="175" t="s">
        <v>187</v>
      </c>
      <c r="I4072" s="176">
        <v>5</v>
      </c>
      <c r="J4072" s="177">
        <v>5</v>
      </c>
      <c r="K4072" s="180"/>
      <c r="L4072" s="177">
        <v>0</v>
      </c>
      <c r="M4072" s="180"/>
      <c r="N4072" s="180"/>
      <c r="O4072" s="183"/>
    </row>
    <row r="4073" spans="1:15" x14ac:dyDescent="0.25">
      <c r="A4073" s="576"/>
      <c r="B4073" s="568"/>
      <c r="C4073" s="568"/>
      <c r="D4073" s="568"/>
      <c r="E4073" s="568"/>
      <c r="F4073" s="568"/>
      <c r="G4073" s="568"/>
      <c r="H4073" s="175" t="s">
        <v>175</v>
      </c>
      <c r="I4073" s="176">
        <v>5</v>
      </c>
      <c r="J4073" s="177">
        <v>5</v>
      </c>
      <c r="K4073" s="180"/>
      <c r="L4073" s="177">
        <v>0</v>
      </c>
      <c r="M4073" s="180"/>
      <c r="N4073" s="180"/>
      <c r="O4073" s="183"/>
    </row>
    <row r="4074" spans="1:15" x14ac:dyDescent="0.25">
      <c r="A4074" s="576"/>
      <c r="B4074" s="568"/>
      <c r="C4074" s="568"/>
      <c r="D4074" s="568"/>
      <c r="E4074" s="568"/>
      <c r="F4074" s="568" t="s">
        <v>175</v>
      </c>
      <c r="G4074" s="568" t="s">
        <v>186</v>
      </c>
      <c r="H4074" s="175" t="s">
        <v>187</v>
      </c>
      <c r="I4074" s="176">
        <v>36.642857142857139</v>
      </c>
      <c r="J4074" s="177">
        <v>18.535714285714285</v>
      </c>
      <c r="K4074" s="180"/>
      <c r="L4074" s="177">
        <v>4</v>
      </c>
      <c r="M4074" s="180"/>
      <c r="N4074" s="180"/>
      <c r="O4074" s="183"/>
    </row>
    <row r="4075" spans="1:15" x14ac:dyDescent="0.25">
      <c r="A4075" s="576"/>
      <c r="B4075" s="568"/>
      <c r="C4075" s="568"/>
      <c r="D4075" s="568"/>
      <c r="E4075" s="568"/>
      <c r="F4075" s="568"/>
      <c r="G4075" s="568"/>
      <c r="H4075" s="175" t="s">
        <v>175</v>
      </c>
      <c r="I4075" s="176">
        <v>36.642857142857139</v>
      </c>
      <c r="J4075" s="177">
        <v>18.535714285714285</v>
      </c>
      <c r="K4075" s="180"/>
      <c r="L4075" s="177">
        <v>4</v>
      </c>
      <c r="M4075" s="180"/>
      <c r="N4075" s="180"/>
      <c r="O4075" s="183"/>
    </row>
    <row r="4076" spans="1:15" x14ac:dyDescent="0.25">
      <c r="A4076" s="576"/>
      <c r="B4076" s="568"/>
      <c r="C4076" s="568"/>
      <c r="D4076" s="568" t="s">
        <v>45</v>
      </c>
      <c r="E4076" s="568" t="s">
        <v>185</v>
      </c>
      <c r="F4076" s="568" t="s">
        <v>79</v>
      </c>
      <c r="G4076" s="568" t="s">
        <v>186</v>
      </c>
      <c r="H4076" s="175" t="s">
        <v>187</v>
      </c>
      <c r="I4076" s="176">
        <v>10</v>
      </c>
      <c r="J4076" s="177">
        <v>0</v>
      </c>
      <c r="K4076" s="180"/>
      <c r="L4076" s="177">
        <v>0</v>
      </c>
      <c r="M4076" s="180"/>
      <c r="N4076" s="180"/>
      <c r="O4076" s="183"/>
    </row>
    <row r="4077" spans="1:15" x14ac:dyDescent="0.25">
      <c r="A4077" s="576"/>
      <c r="B4077" s="568"/>
      <c r="C4077" s="568"/>
      <c r="D4077" s="568"/>
      <c r="E4077" s="568"/>
      <c r="F4077" s="568"/>
      <c r="G4077" s="568"/>
      <c r="H4077" s="175" t="s">
        <v>175</v>
      </c>
      <c r="I4077" s="176">
        <v>10</v>
      </c>
      <c r="J4077" s="177">
        <v>0</v>
      </c>
      <c r="K4077" s="180"/>
      <c r="L4077" s="177">
        <v>0</v>
      </c>
      <c r="M4077" s="180"/>
      <c r="N4077" s="180"/>
      <c r="O4077" s="183"/>
    </row>
    <row r="4078" spans="1:15" x14ac:dyDescent="0.25">
      <c r="A4078" s="576"/>
      <c r="B4078" s="568"/>
      <c r="C4078" s="568"/>
      <c r="D4078" s="568"/>
      <c r="E4078" s="568"/>
      <c r="F4078" s="568" t="s">
        <v>80</v>
      </c>
      <c r="G4078" s="568" t="s">
        <v>186</v>
      </c>
      <c r="H4078" s="175" t="s">
        <v>187</v>
      </c>
      <c r="I4078" s="176">
        <v>1.8214285714285712</v>
      </c>
      <c r="J4078" s="180"/>
      <c r="K4078" s="180"/>
      <c r="L4078" s="180"/>
      <c r="M4078" s="180"/>
      <c r="N4078" s="180"/>
      <c r="O4078" s="183"/>
    </row>
    <row r="4079" spans="1:15" x14ac:dyDescent="0.25">
      <c r="A4079" s="576"/>
      <c r="B4079" s="568"/>
      <c r="C4079" s="568"/>
      <c r="D4079" s="568"/>
      <c r="E4079" s="568"/>
      <c r="F4079" s="568"/>
      <c r="G4079" s="568"/>
      <c r="H4079" s="175" t="s">
        <v>175</v>
      </c>
      <c r="I4079" s="176">
        <v>1.8214285714285712</v>
      </c>
      <c r="J4079" s="180"/>
      <c r="K4079" s="180"/>
      <c r="L4079" s="180"/>
      <c r="M4079" s="180"/>
      <c r="N4079" s="180"/>
      <c r="O4079" s="183"/>
    </row>
    <row r="4080" spans="1:15" x14ac:dyDescent="0.25">
      <c r="A4080" s="576"/>
      <c r="B4080" s="568"/>
      <c r="C4080" s="568"/>
      <c r="D4080" s="568"/>
      <c r="E4080" s="568"/>
      <c r="F4080" s="568" t="s">
        <v>82</v>
      </c>
      <c r="G4080" s="568" t="s">
        <v>186</v>
      </c>
      <c r="H4080" s="175" t="s">
        <v>187</v>
      </c>
      <c r="I4080" s="176">
        <v>2.9050000000000002</v>
      </c>
      <c r="J4080" s="177">
        <v>1.905</v>
      </c>
      <c r="K4080" s="180"/>
      <c r="L4080" s="177">
        <v>0</v>
      </c>
      <c r="M4080" s="180"/>
      <c r="N4080" s="180"/>
      <c r="O4080" s="183"/>
    </row>
    <row r="4081" spans="1:15" x14ac:dyDescent="0.25">
      <c r="A4081" s="576"/>
      <c r="B4081" s="568"/>
      <c r="C4081" s="568"/>
      <c r="D4081" s="568"/>
      <c r="E4081" s="568"/>
      <c r="F4081" s="568"/>
      <c r="G4081" s="568"/>
      <c r="H4081" s="175" t="s">
        <v>175</v>
      </c>
      <c r="I4081" s="176">
        <v>2.9050000000000002</v>
      </c>
      <c r="J4081" s="177">
        <v>1.905</v>
      </c>
      <c r="K4081" s="180"/>
      <c r="L4081" s="177">
        <v>0</v>
      </c>
      <c r="M4081" s="180"/>
      <c r="N4081" s="180"/>
      <c r="O4081" s="183"/>
    </row>
    <row r="4082" spans="1:15" x14ac:dyDescent="0.25">
      <c r="A4082" s="576"/>
      <c r="B4082" s="568"/>
      <c r="C4082" s="568"/>
      <c r="D4082" s="568"/>
      <c r="E4082" s="568"/>
      <c r="F4082" s="568" t="s">
        <v>175</v>
      </c>
      <c r="G4082" s="568" t="s">
        <v>186</v>
      </c>
      <c r="H4082" s="175" t="s">
        <v>187</v>
      </c>
      <c r="I4082" s="176">
        <v>14.726428571428571</v>
      </c>
      <c r="J4082" s="177">
        <v>1.905</v>
      </c>
      <c r="K4082" s="180"/>
      <c r="L4082" s="177">
        <v>0</v>
      </c>
      <c r="M4082" s="180"/>
      <c r="N4082" s="180"/>
      <c r="O4082" s="183"/>
    </row>
    <row r="4083" spans="1:15" x14ac:dyDescent="0.25">
      <c r="A4083" s="576"/>
      <c r="B4083" s="568"/>
      <c r="C4083" s="568"/>
      <c r="D4083" s="568"/>
      <c r="E4083" s="568"/>
      <c r="F4083" s="568"/>
      <c r="G4083" s="568"/>
      <c r="H4083" s="175" t="s">
        <v>175</v>
      </c>
      <c r="I4083" s="176">
        <v>14.726428571428571</v>
      </c>
      <c r="J4083" s="177">
        <v>1.905</v>
      </c>
      <c r="K4083" s="180"/>
      <c r="L4083" s="177">
        <v>0</v>
      </c>
      <c r="M4083" s="180"/>
      <c r="N4083" s="180"/>
      <c r="O4083" s="183"/>
    </row>
    <row r="4084" spans="1:15" x14ac:dyDescent="0.25">
      <c r="A4084" s="576"/>
      <c r="B4084" s="568"/>
      <c r="C4084" s="568"/>
      <c r="D4084" s="568" t="s">
        <v>46</v>
      </c>
      <c r="E4084" s="568" t="s">
        <v>185</v>
      </c>
      <c r="F4084" s="568" t="s">
        <v>87</v>
      </c>
      <c r="G4084" s="568" t="s">
        <v>186</v>
      </c>
      <c r="H4084" s="175" t="s">
        <v>187</v>
      </c>
      <c r="I4084" s="176">
        <v>8.75</v>
      </c>
      <c r="J4084" s="177">
        <v>8.75</v>
      </c>
      <c r="K4084" s="180"/>
      <c r="L4084" s="177">
        <v>24.0625</v>
      </c>
      <c r="M4084" s="180"/>
      <c r="N4084" s="180"/>
      <c r="O4084" s="183"/>
    </row>
    <row r="4085" spans="1:15" x14ac:dyDescent="0.25">
      <c r="A4085" s="576"/>
      <c r="B4085" s="568"/>
      <c r="C4085" s="568"/>
      <c r="D4085" s="568"/>
      <c r="E4085" s="568"/>
      <c r="F4085" s="568"/>
      <c r="G4085" s="568"/>
      <c r="H4085" s="175" t="s">
        <v>175</v>
      </c>
      <c r="I4085" s="176">
        <v>8.75</v>
      </c>
      <c r="J4085" s="177">
        <v>8.75</v>
      </c>
      <c r="K4085" s="180"/>
      <c r="L4085" s="177">
        <v>24.0625</v>
      </c>
      <c r="M4085" s="180"/>
      <c r="N4085" s="180"/>
      <c r="O4085" s="183"/>
    </row>
    <row r="4086" spans="1:15" x14ac:dyDescent="0.25">
      <c r="A4086" s="576"/>
      <c r="B4086" s="568"/>
      <c r="C4086" s="568"/>
      <c r="D4086" s="568"/>
      <c r="E4086" s="568"/>
      <c r="F4086" s="568" t="s">
        <v>88</v>
      </c>
      <c r="G4086" s="568" t="s">
        <v>186</v>
      </c>
      <c r="H4086" s="175" t="s">
        <v>187</v>
      </c>
      <c r="I4086" s="176">
        <v>158.80454545454546</v>
      </c>
      <c r="J4086" s="177">
        <v>94.690909090909102</v>
      </c>
      <c r="K4086" s="180"/>
      <c r="L4086" s="177">
        <v>380.1022727272728</v>
      </c>
      <c r="M4086" s="180"/>
      <c r="N4086" s="180"/>
      <c r="O4086" s="183"/>
    </row>
    <row r="4087" spans="1:15" x14ac:dyDescent="0.25">
      <c r="A4087" s="576"/>
      <c r="B4087" s="568"/>
      <c r="C4087" s="568"/>
      <c r="D4087" s="568"/>
      <c r="E4087" s="568"/>
      <c r="F4087" s="568"/>
      <c r="G4087" s="568"/>
      <c r="H4087" s="175" t="s">
        <v>175</v>
      </c>
      <c r="I4087" s="176">
        <v>158.80454545454546</v>
      </c>
      <c r="J4087" s="177">
        <v>94.690909090909102</v>
      </c>
      <c r="K4087" s="180"/>
      <c r="L4087" s="177">
        <v>380.1022727272728</v>
      </c>
      <c r="M4087" s="180"/>
      <c r="N4087" s="180"/>
      <c r="O4087" s="183"/>
    </row>
    <row r="4088" spans="1:15" x14ac:dyDescent="0.25">
      <c r="A4088" s="576"/>
      <c r="B4088" s="568"/>
      <c r="C4088" s="568"/>
      <c r="D4088" s="568"/>
      <c r="E4088" s="568"/>
      <c r="F4088" s="568" t="s">
        <v>89</v>
      </c>
      <c r="G4088" s="568" t="s">
        <v>186</v>
      </c>
      <c r="H4088" s="175" t="s">
        <v>187</v>
      </c>
      <c r="I4088" s="176">
        <v>3.25</v>
      </c>
      <c r="J4088" s="177">
        <v>2</v>
      </c>
      <c r="K4088" s="180"/>
      <c r="L4088" s="177">
        <v>12</v>
      </c>
      <c r="M4088" s="180"/>
      <c r="N4088" s="180"/>
      <c r="O4088" s="183"/>
    </row>
    <row r="4089" spans="1:15" x14ac:dyDescent="0.25">
      <c r="A4089" s="576"/>
      <c r="B4089" s="568"/>
      <c r="C4089" s="568"/>
      <c r="D4089" s="568"/>
      <c r="E4089" s="568"/>
      <c r="F4089" s="568"/>
      <c r="G4089" s="568"/>
      <c r="H4089" s="175" t="s">
        <v>175</v>
      </c>
      <c r="I4089" s="176">
        <v>3.25</v>
      </c>
      <c r="J4089" s="177">
        <v>2</v>
      </c>
      <c r="K4089" s="180"/>
      <c r="L4089" s="177">
        <v>12</v>
      </c>
      <c r="M4089" s="180"/>
      <c r="N4089" s="180"/>
      <c r="O4089" s="183"/>
    </row>
    <row r="4090" spans="1:15" x14ac:dyDescent="0.25">
      <c r="A4090" s="576"/>
      <c r="B4090" s="568"/>
      <c r="C4090" s="568"/>
      <c r="D4090" s="568"/>
      <c r="E4090" s="568"/>
      <c r="F4090" s="568" t="s">
        <v>90</v>
      </c>
      <c r="G4090" s="568" t="s">
        <v>186</v>
      </c>
      <c r="H4090" s="175" t="s">
        <v>187</v>
      </c>
      <c r="I4090" s="176">
        <v>20</v>
      </c>
      <c r="J4090" s="177">
        <v>20</v>
      </c>
      <c r="K4090" s="180"/>
      <c r="L4090" s="177">
        <v>70</v>
      </c>
      <c r="M4090" s="180"/>
      <c r="N4090" s="180"/>
      <c r="O4090" s="183"/>
    </row>
    <row r="4091" spans="1:15" x14ac:dyDescent="0.25">
      <c r="A4091" s="576"/>
      <c r="B4091" s="568"/>
      <c r="C4091" s="568"/>
      <c r="D4091" s="568"/>
      <c r="E4091" s="568"/>
      <c r="F4091" s="568"/>
      <c r="G4091" s="568"/>
      <c r="H4091" s="175" t="s">
        <v>175</v>
      </c>
      <c r="I4091" s="176">
        <v>20</v>
      </c>
      <c r="J4091" s="177">
        <v>20</v>
      </c>
      <c r="K4091" s="180"/>
      <c r="L4091" s="177">
        <v>70</v>
      </c>
      <c r="M4091" s="180"/>
      <c r="N4091" s="180"/>
      <c r="O4091" s="183"/>
    </row>
    <row r="4092" spans="1:15" x14ac:dyDescent="0.25">
      <c r="A4092" s="576"/>
      <c r="B4092" s="568"/>
      <c r="C4092" s="568"/>
      <c r="D4092" s="568"/>
      <c r="E4092" s="568"/>
      <c r="F4092" s="568" t="s">
        <v>92</v>
      </c>
      <c r="G4092" s="568" t="s">
        <v>186</v>
      </c>
      <c r="H4092" s="175" t="s">
        <v>187</v>
      </c>
      <c r="I4092" s="176">
        <v>91</v>
      </c>
      <c r="J4092" s="177">
        <v>19.5</v>
      </c>
      <c r="K4092" s="180"/>
      <c r="L4092" s="177">
        <v>97.5</v>
      </c>
      <c r="M4092" s="180"/>
      <c r="N4092" s="180"/>
      <c r="O4092" s="183"/>
    </row>
    <row r="4093" spans="1:15" x14ac:dyDescent="0.25">
      <c r="A4093" s="576"/>
      <c r="B4093" s="568"/>
      <c r="C4093" s="568"/>
      <c r="D4093" s="568"/>
      <c r="E4093" s="568"/>
      <c r="F4093" s="568"/>
      <c r="G4093" s="568"/>
      <c r="H4093" s="175" t="s">
        <v>175</v>
      </c>
      <c r="I4093" s="176">
        <v>91</v>
      </c>
      <c r="J4093" s="177">
        <v>19.5</v>
      </c>
      <c r="K4093" s="180"/>
      <c r="L4093" s="177">
        <v>97.5</v>
      </c>
      <c r="M4093" s="180"/>
      <c r="N4093" s="180"/>
      <c r="O4093" s="183"/>
    </row>
    <row r="4094" spans="1:15" x14ac:dyDescent="0.25">
      <c r="A4094" s="576"/>
      <c r="B4094" s="568"/>
      <c r="C4094" s="568"/>
      <c r="D4094" s="568"/>
      <c r="E4094" s="568"/>
      <c r="F4094" s="568" t="s">
        <v>175</v>
      </c>
      <c r="G4094" s="568" t="s">
        <v>186</v>
      </c>
      <c r="H4094" s="175" t="s">
        <v>187</v>
      </c>
      <c r="I4094" s="176">
        <v>281.80454545454546</v>
      </c>
      <c r="J4094" s="177">
        <v>144.94090909090909</v>
      </c>
      <c r="K4094" s="180"/>
      <c r="L4094" s="177">
        <v>583.66477272727275</v>
      </c>
      <c r="M4094" s="180"/>
      <c r="N4094" s="180"/>
      <c r="O4094" s="183"/>
    </row>
    <row r="4095" spans="1:15" x14ac:dyDescent="0.25">
      <c r="A4095" s="576"/>
      <c r="B4095" s="568"/>
      <c r="C4095" s="568"/>
      <c r="D4095" s="568"/>
      <c r="E4095" s="568"/>
      <c r="F4095" s="568"/>
      <c r="G4095" s="568"/>
      <c r="H4095" s="175" t="s">
        <v>175</v>
      </c>
      <c r="I4095" s="176">
        <v>281.80454545454546</v>
      </c>
      <c r="J4095" s="177">
        <v>144.94090909090909</v>
      </c>
      <c r="K4095" s="180"/>
      <c r="L4095" s="177">
        <v>583.66477272727275</v>
      </c>
      <c r="M4095" s="180"/>
      <c r="N4095" s="180"/>
      <c r="O4095" s="183"/>
    </row>
    <row r="4096" spans="1:15" x14ac:dyDescent="0.25">
      <c r="A4096" s="576"/>
      <c r="B4096" s="568"/>
      <c r="C4096" s="568"/>
      <c r="D4096" s="568" t="s">
        <v>48</v>
      </c>
      <c r="E4096" s="568" t="s">
        <v>185</v>
      </c>
      <c r="F4096" s="568" t="s">
        <v>101</v>
      </c>
      <c r="G4096" s="568" t="s">
        <v>186</v>
      </c>
      <c r="H4096" s="175" t="s">
        <v>187</v>
      </c>
      <c r="I4096" s="176">
        <v>4</v>
      </c>
      <c r="J4096" s="177">
        <v>4</v>
      </c>
      <c r="K4096" s="177">
        <v>10</v>
      </c>
      <c r="L4096" s="180"/>
      <c r="M4096" s="180"/>
      <c r="N4096" s="180"/>
      <c r="O4096" s="178">
        <v>2.5</v>
      </c>
    </row>
    <row r="4097" spans="1:15" x14ac:dyDescent="0.25">
      <c r="A4097" s="576"/>
      <c r="B4097" s="568"/>
      <c r="C4097" s="568"/>
      <c r="D4097" s="568"/>
      <c r="E4097" s="568"/>
      <c r="F4097" s="568"/>
      <c r="G4097" s="568"/>
      <c r="H4097" s="175" t="s">
        <v>175</v>
      </c>
      <c r="I4097" s="176">
        <v>4</v>
      </c>
      <c r="J4097" s="177">
        <v>4</v>
      </c>
      <c r="K4097" s="177">
        <v>10</v>
      </c>
      <c r="L4097" s="180"/>
      <c r="M4097" s="180"/>
      <c r="N4097" s="180"/>
      <c r="O4097" s="178">
        <v>2.5</v>
      </c>
    </row>
    <row r="4098" spans="1:15" x14ac:dyDescent="0.25">
      <c r="A4098" s="576"/>
      <c r="B4098" s="568"/>
      <c r="C4098" s="568"/>
      <c r="D4098" s="568"/>
      <c r="E4098" s="568"/>
      <c r="F4098" s="568" t="s">
        <v>175</v>
      </c>
      <c r="G4098" s="568" t="s">
        <v>186</v>
      </c>
      <c r="H4098" s="175" t="s">
        <v>187</v>
      </c>
      <c r="I4098" s="176">
        <v>4</v>
      </c>
      <c r="J4098" s="177">
        <v>4</v>
      </c>
      <c r="K4098" s="177">
        <v>10</v>
      </c>
      <c r="L4098" s="180"/>
      <c r="M4098" s="180"/>
      <c r="N4098" s="180"/>
      <c r="O4098" s="178">
        <v>2.5</v>
      </c>
    </row>
    <row r="4099" spans="1:15" x14ac:dyDescent="0.25">
      <c r="A4099" s="576"/>
      <c r="B4099" s="568"/>
      <c r="C4099" s="568"/>
      <c r="D4099" s="568"/>
      <c r="E4099" s="568"/>
      <c r="F4099" s="568"/>
      <c r="G4099" s="568"/>
      <c r="H4099" s="175" t="s">
        <v>175</v>
      </c>
      <c r="I4099" s="176">
        <v>4</v>
      </c>
      <c r="J4099" s="177">
        <v>4</v>
      </c>
      <c r="K4099" s="177">
        <v>10</v>
      </c>
      <c r="L4099" s="180"/>
      <c r="M4099" s="180"/>
      <c r="N4099" s="180"/>
      <c r="O4099" s="178">
        <v>2.5</v>
      </c>
    </row>
    <row r="4100" spans="1:15" x14ac:dyDescent="0.25">
      <c r="A4100" s="576"/>
      <c r="B4100" s="568"/>
      <c r="C4100" s="568"/>
      <c r="D4100" s="568" t="s">
        <v>50</v>
      </c>
      <c r="E4100" s="568" t="s">
        <v>185</v>
      </c>
      <c r="F4100" s="568" t="s">
        <v>116</v>
      </c>
      <c r="G4100" s="568" t="s">
        <v>186</v>
      </c>
      <c r="H4100" s="175" t="s">
        <v>187</v>
      </c>
      <c r="I4100" s="176">
        <v>2.75</v>
      </c>
      <c r="J4100" s="181">
        <v>0.5</v>
      </c>
      <c r="K4100" s="180"/>
      <c r="L4100" s="177">
        <v>0</v>
      </c>
      <c r="M4100" s="180"/>
      <c r="N4100" s="180"/>
      <c r="O4100" s="183"/>
    </row>
    <row r="4101" spans="1:15" x14ac:dyDescent="0.25">
      <c r="A4101" s="576"/>
      <c r="B4101" s="568"/>
      <c r="C4101" s="568"/>
      <c r="D4101" s="568"/>
      <c r="E4101" s="568"/>
      <c r="F4101" s="568"/>
      <c r="G4101" s="568"/>
      <c r="H4101" s="175" t="s">
        <v>175</v>
      </c>
      <c r="I4101" s="176">
        <v>2.75</v>
      </c>
      <c r="J4101" s="181">
        <v>0.5</v>
      </c>
      <c r="K4101" s="180"/>
      <c r="L4101" s="177">
        <v>0</v>
      </c>
      <c r="M4101" s="180"/>
      <c r="N4101" s="180"/>
      <c r="O4101" s="183"/>
    </row>
    <row r="4102" spans="1:15" x14ac:dyDescent="0.25">
      <c r="A4102" s="576"/>
      <c r="B4102" s="568"/>
      <c r="C4102" s="568"/>
      <c r="D4102" s="568"/>
      <c r="E4102" s="568"/>
      <c r="F4102" s="568" t="s">
        <v>175</v>
      </c>
      <c r="G4102" s="568" t="s">
        <v>186</v>
      </c>
      <c r="H4102" s="175" t="s">
        <v>187</v>
      </c>
      <c r="I4102" s="176">
        <v>2.75</v>
      </c>
      <c r="J4102" s="181">
        <v>0.5</v>
      </c>
      <c r="K4102" s="180"/>
      <c r="L4102" s="177">
        <v>0</v>
      </c>
      <c r="M4102" s="180"/>
      <c r="N4102" s="180"/>
      <c r="O4102" s="183"/>
    </row>
    <row r="4103" spans="1:15" x14ac:dyDescent="0.25">
      <c r="A4103" s="576"/>
      <c r="B4103" s="568"/>
      <c r="C4103" s="568"/>
      <c r="D4103" s="568"/>
      <c r="E4103" s="568"/>
      <c r="F4103" s="568"/>
      <c r="G4103" s="568"/>
      <c r="H4103" s="175" t="s">
        <v>175</v>
      </c>
      <c r="I4103" s="176">
        <v>2.75</v>
      </c>
      <c r="J4103" s="181">
        <v>0.5</v>
      </c>
      <c r="K4103" s="180"/>
      <c r="L4103" s="177">
        <v>0</v>
      </c>
      <c r="M4103" s="180"/>
      <c r="N4103" s="180"/>
      <c r="O4103" s="183"/>
    </row>
    <row r="4104" spans="1:15" x14ac:dyDescent="0.25">
      <c r="A4104" s="576"/>
      <c r="B4104" s="568"/>
      <c r="C4104" s="568"/>
      <c r="D4104" s="568" t="s">
        <v>51</v>
      </c>
      <c r="E4104" s="568" t="s">
        <v>185</v>
      </c>
      <c r="F4104" s="568" t="s">
        <v>121</v>
      </c>
      <c r="G4104" s="568" t="s">
        <v>186</v>
      </c>
      <c r="H4104" s="175" t="s">
        <v>187</v>
      </c>
      <c r="I4104" s="176">
        <v>2.6153846153846154</v>
      </c>
      <c r="J4104" s="177">
        <v>1.3846153846153846</v>
      </c>
      <c r="K4104" s="177">
        <v>1.5384615384615385</v>
      </c>
      <c r="L4104" s="177">
        <v>0</v>
      </c>
      <c r="M4104" s="180"/>
      <c r="N4104" s="180"/>
      <c r="O4104" s="179">
        <v>0.58823529411764708</v>
      </c>
    </row>
    <row r="4105" spans="1:15" x14ac:dyDescent="0.25">
      <c r="A4105" s="576"/>
      <c r="B4105" s="568"/>
      <c r="C4105" s="568"/>
      <c r="D4105" s="568"/>
      <c r="E4105" s="568"/>
      <c r="F4105" s="568"/>
      <c r="G4105" s="568"/>
      <c r="H4105" s="175" t="s">
        <v>175</v>
      </c>
      <c r="I4105" s="176">
        <v>2.6153846153846154</v>
      </c>
      <c r="J4105" s="177">
        <v>1.3846153846153846</v>
      </c>
      <c r="K4105" s="177">
        <v>1.5384615384615385</v>
      </c>
      <c r="L4105" s="177">
        <v>0</v>
      </c>
      <c r="M4105" s="180"/>
      <c r="N4105" s="180"/>
      <c r="O4105" s="179">
        <v>0.58823529411764708</v>
      </c>
    </row>
    <row r="4106" spans="1:15" x14ac:dyDescent="0.25">
      <c r="A4106" s="576"/>
      <c r="B4106" s="568"/>
      <c r="C4106" s="568"/>
      <c r="D4106" s="568"/>
      <c r="E4106" s="568"/>
      <c r="F4106" s="568" t="s">
        <v>123</v>
      </c>
      <c r="G4106" s="568" t="s">
        <v>186</v>
      </c>
      <c r="H4106" s="175" t="s">
        <v>187</v>
      </c>
      <c r="I4106" s="176">
        <v>4.1739130434782608</v>
      </c>
      <c r="J4106" s="177">
        <v>4.1739130434782608</v>
      </c>
      <c r="K4106" s="180"/>
      <c r="L4106" s="177">
        <v>0</v>
      </c>
      <c r="M4106" s="180"/>
      <c r="N4106" s="180"/>
      <c r="O4106" s="183"/>
    </row>
    <row r="4107" spans="1:15" x14ac:dyDescent="0.25">
      <c r="A4107" s="576"/>
      <c r="B4107" s="568"/>
      <c r="C4107" s="568"/>
      <c r="D4107" s="568"/>
      <c r="E4107" s="568"/>
      <c r="F4107" s="568"/>
      <c r="G4107" s="568"/>
      <c r="H4107" s="175" t="s">
        <v>175</v>
      </c>
      <c r="I4107" s="176">
        <v>4.1739130434782608</v>
      </c>
      <c r="J4107" s="177">
        <v>4.1739130434782608</v>
      </c>
      <c r="K4107" s="180"/>
      <c r="L4107" s="177">
        <v>0</v>
      </c>
      <c r="M4107" s="180"/>
      <c r="N4107" s="180"/>
      <c r="O4107" s="183"/>
    </row>
    <row r="4108" spans="1:15" x14ac:dyDescent="0.25">
      <c r="A4108" s="576"/>
      <c r="B4108" s="568"/>
      <c r="C4108" s="568"/>
      <c r="D4108" s="568"/>
      <c r="E4108" s="568"/>
      <c r="F4108" s="568" t="s">
        <v>124</v>
      </c>
      <c r="G4108" s="568" t="s">
        <v>186</v>
      </c>
      <c r="H4108" s="175" t="s">
        <v>187</v>
      </c>
      <c r="I4108" s="182">
        <v>0.625</v>
      </c>
      <c r="J4108" s="180"/>
      <c r="K4108" s="180"/>
      <c r="L4108" s="180"/>
      <c r="M4108" s="180"/>
      <c r="N4108" s="180"/>
      <c r="O4108" s="183"/>
    </row>
    <row r="4109" spans="1:15" x14ac:dyDescent="0.25">
      <c r="A4109" s="576"/>
      <c r="B4109" s="568"/>
      <c r="C4109" s="568"/>
      <c r="D4109" s="568"/>
      <c r="E4109" s="568"/>
      <c r="F4109" s="568"/>
      <c r="G4109" s="568"/>
      <c r="H4109" s="175" t="s">
        <v>175</v>
      </c>
      <c r="I4109" s="182">
        <v>0.625</v>
      </c>
      <c r="J4109" s="180"/>
      <c r="K4109" s="180"/>
      <c r="L4109" s="180"/>
      <c r="M4109" s="180"/>
      <c r="N4109" s="180"/>
      <c r="O4109" s="183"/>
    </row>
    <row r="4110" spans="1:15" x14ac:dyDescent="0.25">
      <c r="A4110" s="576"/>
      <c r="B4110" s="568"/>
      <c r="C4110" s="568"/>
      <c r="D4110" s="568"/>
      <c r="E4110" s="568"/>
      <c r="F4110" s="568" t="s">
        <v>126</v>
      </c>
      <c r="G4110" s="568" t="s">
        <v>186</v>
      </c>
      <c r="H4110" s="175" t="s">
        <v>54</v>
      </c>
      <c r="I4110" s="176">
        <v>9.8366621400501089</v>
      </c>
      <c r="J4110" s="180"/>
      <c r="K4110" s="180"/>
      <c r="L4110" s="180"/>
      <c r="M4110" s="180"/>
      <c r="N4110" s="180"/>
      <c r="O4110" s="183"/>
    </row>
    <row r="4111" spans="1:15" x14ac:dyDescent="0.25">
      <c r="A4111" s="576"/>
      <c r="B4111" s="568"/>
      <c r="C4111" s="568"/>
      <c r="D4111" s="568"/>
      <c r="E4111" s="568"/>
      <c r="F4111" s="568"/>
      <c r="G4111" s="568"/>
      <c r="H4111" s="175" t="s">
        <v>175</v>
      </c>
      <c r="I4111" s="176">
        <v>9.8366621400501089</v>
      </c>
      <c r="J4111" s="180"/>
      <c r="K4111" s="180"/>
      <c r="L4111" s="180"/>
      <c r="M4111" s="180"/>
      <c r="N4111" s="180"/>
      <c r="O4111" s="183"/>
    </row>
    <row r="4112" spans="1:15" x14ac:dyDescent="0.25">
      <c r="A4112" s="576"/>
      <c r="B4112" s="568"/>
      <c r="C4112" s="568"/>
      <c r="D4112" s="568"/>
      <c r="E4112" s="568"/>
      <c r="F4112" s="568" t="s">
        <v>175</v>
      </c>
      <c r="G4112" s="568" t="s">
        <v>186</v>
      </c>
      <c r="H4112" s="175" t="s">
        <v>187</v>
      </c>
      <c r="I4112" s="176">
        <v>7.4142976588628766</v>
      </c>
      <c r="J4112" s="177">
        <v>5.5585284280936449</v>
      </c>
      <c r="K4112" s="177">
        <v>1.5384615384615385</v>
      </c>
      <c r="L4112" s="177">
        <v>0</v>
      </c>
      <c r="M4112" s="180"/>
      <c r="N4112" s="180"/>
      <c r="O4112" s="179">
        <v>0.58823529411764708</v>
      </c>
    </row>
    <row r="4113" spans="1:15" x14ac:dyDescent="0.25">
      <c r="A4113" s="576"/>
      <c r="B4113" s="568"/>
      <c r="C4113" s="568"/>
      <c r="D4113" s="568"/>
      <c r="E4113" s="568"/>
      <c r="F4113" s="568"/>
      <c r="G4113" s="568"/>
      <c r="H4113" s="175" t="s">
        <v>54</v>
      </c>
      <c r="I4113" s="176">
        <v>9.8366621400501089</v>
      </c>
      <c r="J4113" s="180"/>
      <c r="K4113" s="180"/>
      <c r="L4113" s="180"/>
      <c r="M4113" s="180"/>
      <c r="N4113" s="180"/>
      <c r="O4113" s="183"/>
    </row>
    <row r="4114" spans="1:15" x14ac:dyDescent="0.25">
      <c r="A4114" s="576"/>
      <c r="B4114" s="568"/>
      <c r="C4114" s="568"/>
      <c r="D4114" s="568"/>
      <c r="E4114" s="568"/>
      <c r="F4114" s="568"/>
      <c r="G4114" s="568"/>
      <c r="H4114" s="175" t="s">
        <v>175</v>
      </c>
      <c r="I4114" s="176">
        <v>17.250959798912987</v>
      </c>
      <c r="J4114" s="177">
        <v>5.5585284280936449</v>
      </c>
      <c r="K4114" s="177">
        <v>1.5384615384615385</v>
      </c>
      <c r="L4114" s="177">
        <v>0</v>
      </c>
      <c r="M4114" s="180"/>
      <c r="N4114" s="180"/>
      <c r="O4114" s="179">
        <v>0.58823529411764708</v>
      </c>
    </row>
    <row r="4115" spans="1:15" x14ac:dyDescent="0.25">
      <c r="A4115" s="576"/>
      <c r="B4115" s="568"/>
      <c r="C4115" s="568"/>
      <c r="D4115" s="568" t="s">
        <v>52</v>
      </c>
      <c r="E4115" s="568" t="s">
        <v>185</v>
      </c>
      <c r="F4115" s="568" t="s">
        <v>130</v>
      </c>
      <c r="G4115" s="568" t="s">
        <v>186</v>
      </c>
      <c r="H4115" s="175" t="s">
        <v>187</v>
      </c>
      <c r="I4115" s="176">
        <v>38.262500000000003</v>
      </c>
      <c r="J4115" s="177">
        <v>18.262499999999999</v>
      </c>
      <c r="K4115" s="180"/>
      <c r="L4115" s="177">
        <v>12.8125</v>
      </c>
      <c r="M4115" s="180"/>
      <c r="N4115" s="180"/>
      <c r="O4115" s="183"/>
    </row>
    <row r="4116" spans="1:15" x14ac:dyDescent="0.25">
      <c r="A4116" s="576"/>
      <c r="B4116" s="568"/>
      <c r="C4116" s="568"/>
      <c r="D4116" s="568"/>
      <c r="E4116" s="568"/>
      <c r="F4116" s="568"/>
      <c r="G4116" s="568"/>
      <c r="H4116" s="175" t="s">
        <v>175</v>
      </c>
      <c r="I4116" s="176">
        <v>38.262500000000003</v>
      </c>
      <c r="J4116" s="177">
        <v>18.262499999999999</v>
      </c>
      <c r="K4116" s="180"/>
      <c r="L4116" s="177">
        <v>12.8125</v>
      </c>
      <c r="M4116" s="180"/>
      <c r="N4116" s="180"/>
      <c r="O4116" s="183"/>
    </row>
    <row r="4117" spans="1:15" x14ac:dyDescent="0.25">
      <c r="A4117" s="576"/>
      <c r="B4117" s="568"/>
      <c r="C4117" s="568"/>
      <c r="D4117" s="568"/>
      <c r="E4117" s="568"/>
      <c r="F4117" s="568" t="s">
        <v>175</v>
      </c>
      <c r="G4117" s="568" t="s">
        <v>186</v>
      </c>
      <c r="H4117" s="175" t="s">
        <v>187</v>
      </c>
      <c r="I4117" s="176">
        <v>38.262500000000003</v>
      </c>
      <c r="J4117" s="177">
        <v>18.262499999999999</v>
      </c>
      <c r="K4117" s="180"/>
      <c r="L4117" s="177">
        <v>12.8125</v>
      </c>
      <c r="M4117" s="180"/>
      <c r="N4117" s="180"/>
      <c r="O4117" s="183"/>
    </row>
    <row r="4118" spans="1:15" x14ac:dyDescent="0.25">
      <c r="A4118" s="576"/>
      <c r="B4118" s="568"/>
      <c r="C4118" s="568"/>
      <c r="D4118" s="568"/>
      <c r="E4118" s="568"/>
      <c r="F4118" s="568"/>
      <c r="G4118" s="568"/>
      <c r="H4118" s="175" t="s">
        <v>175</v>
      </c>
      <c r="I4118" s="176">
        <v>38.262500000000003</v>
      </c>
      <c r="J4118" s="177">
        <v>18.262499999999999</v>
      </c>
      <c r="K4118" s="180"/>
      <c r="L4118" s="177">
        <v>12.8125</v>
      </c>
      <c r="M4118" s="180"/>
      <c r="N4118" s="180"/>
      <c r="O4118" s="183"/>
    </row>
    <row r="4119" spans="1:15" x14ac:dyDescent="0.25">
      <c r="A4119" s="576"/>
      <c r="B4119" s="568"/>
      <c r="C4119" s="568"/>
      <c r="D4119" s="568" t="s">
        <v>175</v>
      </c>
      <c r="E4119" s="568" t="s">
        <v>185</v>
      </c>
      <c r="F4119" s="568" t="s">
        <v>62</v>
      </c>
      <c r="G4119" s="568" t="s">
        <v>186</v>
      </c>
      <c r="H4119" s="175" t="s">
        <v>187</v>
      </c>
      <c r="I4119" s="176">
        <v>97.468354430379748</v>
      </c>
      <c r="J4119" s="177">
        <v>97.468354430379748</v>
      </c>
      <c r="K4119" s="180"/>
      <c r="L4119" s="180"/>
      <c r="M4119" s="180"/>
      <c r="N4119" s="180"/>
      <c r="O4119" s="183"/>
    </row>
    <row r="4120" spans="1:15" x14ac:dyDescent="0.25">
      <c r="A4120" s="576"/>
      <c r="B4120" s="568"/>
      <c r="C4120" s="568"/>
      <c r="D4120" s="568"/>
      <c r="E4120" s="568"/>
      <c r="F4120" s="568"/>
      <c r="G4120" s="568"/>
      <c r="H4120" s="175" t="s">
        <v>175</v>
      </c>
      <c r="I4120" s="176">
        <v>97.468354430379748</v>
      </c>
      <c r="J4120" s="177">
        <v>97.468354430379748</v>
      </c>
      <c r="K4120" s="180"/>
      <c r="L4120" s="180"/>
      <c r="M4120" s="180"/>
      <c r="N4120" s="180"/>
      <c r="O4120" s="183"/>
    </row>
    <row r="4121" spans="1:15" x14ac:dyDescent="0.25">
      <c r="A4121" s="576"/>
      <c r="B4121" s="568"/>
      <c r="C4121" s="568"/>
      <c r="D4121" s="568"/>
      <c r="E4121" s="568"/>
      <c r="F4121" s="568" t="s">
        <v>64</v>
      </c>
      <c r="G4121" s="568" t="s">
        <v>186</v>
      </c>
      <c r="H4121" s="175" t="s">
        <v>187</v>
      </c>
      <c r="I4121" s="182">
        <v>0.5357142857142857</v>
      </c>
      <c r="J4121" s="181">
        <v>0.5357142857142857</v>
      </c>
      <c r="K4121" s="180"/>
      <c r="L4121" s="181">
        <v>0.26785714285714285</v>
      </c>
      <c r="M4121" s="180"/>
      <c r="N4121" s="180"/>
      <c r="O4121" s="183"/>
    </row>
    <row r="4122" spans="1:15" x14ac:dyDescent="0.25">
      <c r="A4122" s="576"/>
      <c r="B4122" s="568"/>
      <c r="C4122" s="568"/>
      <c r="D4122" s="568"/>
      <c r="E4122" s="568"/>
      <c r="F4122" s="568"/>
      <c r="G4122" s="568"/>
      <c r="H4122" s="175" t="s">
        <v>175</v>
      </c>
      <c r="I4122" s="182">
        <v>0.5357142857142857</v>
      </c>
      <c r="J4122" s="181">
        <v>0.5357142857142857</v>
      </c>
      <c r="K4122" s="180"/>
      <c r="L4122" s="181">
        <v>0.26785714285714285</v>
      </c>
      <c r="M4122" s="180"/>
      <c r="N4122" s="180"/>
      <c r="O4122" s="183"/>
    </row>
    <row r="4123" spans="1:15" x14ac:dyDescent="0.25">
      <c r="A4123" s="576"/>
      <c r="B4123" s="568"/>
      <c r="C4123" s="568"/>
      <c r="D4123" s="568"/>
      <c r="E4123" s="568"/>
      <c r="F4123" s="568" t="s">
        <v>70</v>
      </c>
      <c r="G4123" s="568" t="s">
        <v>186</v>
      </c>
      <c r="H4123" s="175" t="s">
        <v>187</v>
      </c>
      <c r="I4123" s="176">
        <v>1</v>
      </c>
      <c r="J4123" s="177">
        <v>1</v>
      </c>
      <c r="K4123" s="180"/>
      <c r="L4123" s="177">
        <v>4</v>
      </c>
      <c r="M4123" s="180"/>
      <c r="N4123" s="180"/>
      <c r="O4123" s="183"/>
    </row>
    <row r="4124" spans="1:15" x14ac:dyDescent="0.25">
      <c r="A4124" s="576"/>
      <c r="B4124" s="568"/>
      <c r="C4124" s="568"/>
      <c r="D4124" s="568"/>
      <c r="E4124" s="568"/>
      <c r="F4124" s="568"/>
      <c r="G4124" s="568"/>
      <c r="H4124" s="175" t="s">
        <v>175</v>
      </c>
      <c r="I4124" s="176">
        <v>1</v>
      </c>
      <c r="J4124" s="177">
        <v>1</v>
      </c>
      <c r="K4124" s="180"/>
      <c r="L4124" s="177">
        <v>4</v>
      </c>
      <c r="M4124" s="180"/>
      <c r="N4124" s="180"/>
      <c r="O4124" s="183"/>
    </row>
    <row r="4125" spans="1:15" x14ac:dyDescent="0.25">
      <c r="A4125" s="576"/>
      <c r="B4125" s="568"/>
      <c r="C4125" s="568"/>
      <c r="D4125" s="568"/>
      <c r="E4125" s="568"/>
      <c r="F4125" s="568" t="s">
        <v>72</v>
      </c>
      <c r="G4125" s="568" t="s">
        <v>186</v>
      </c>
      <c r="H4125" s="175" t="s">
        <v>187</v>
      </c>
      <c r="I4125" s="176">
        <v>7.5</v>
      </c>
      <c r="J4125" s="177">
        <v>4.25</v>
      </c>
      <c r="K4125" s="180"/>
      <c r="L4125" s="177">
        <v>0</v>
      </c>
      <c r="M4125" s="180"/>
      <c r="N4125" s="180"/>
      <c r="O4125" s="183"/>
    </row>
    <row r="4126" spans="1:15" x14ac:dyDescent="0.25">
      <c r="A4126" s="576"/>
      <c r="B4126" s="568"/>
      <c r="C4126" s="568"/>
      <c r="D4126" s="568"/>
      <c r="E4126" s="568"/>
      <c r="F4126" s="568"/>
      <c r="G4126" s="568"/>
      <c r="H4126" s="175" t="s">
        <v>175</v>
      </c>
      <c r="I4126" s="176">
        <v>7.5</v>
      </c>
      <c r="J4126" s="177">
        <v>4.25</v>
      </c>
      <c r="K4126" s="180"/>
      <c r="L4126" s="177">
        <v>0</v>
      </c>
      <c r="M4126" s="180"/>
      <c r="N4126" s="180"/>
      <c r="O4126" s="183"/>
    </row>
    <row r="4127" spans="1:15" x14ac:dyDescent="0.25">
      <c r="A4127" s="576"/>
      <c r="B4127" s="568"/>
      <c r="C4127" s="568"/>
      <c r="D4127" s="568"/>
      <c r="E4127" s="568"/>
      <c r="F4127" s="568" t="s">
        <v>73</v>
      </c>
      <c r="G4127" s="568" t="s">
        <v>186</v>
      </c>
      <c r="H4127" s="175" t="s">
        <v>187</v>
      </c>
      <c r="I4127" s="176">
        <v>23.142857142857139</v>
      </c>
      <c r="J4127" s="177">
        <v>8.2857142857142865</v>
      </c>
      <c r="K4127" s="180"/>
      <c r="L4127" s="177">
        <v>0</v>
      </c>
      <c r="M4127" s="180"/>
      <c r="N4127" s="180"/>
      <c r="O4127" s="183"/>
    </row>
    <row r="4128" spans="1:15" x14ac:dyDescent="0.25">
      <c r="A4128" s="576"/>
      <c r="B4128" s="568"/>
      <c r="C4128" s="568"/>
      <c r="D4128" s="568"/>
      <c r="E4128" s="568"/>
      <c r="F4128" s="568"/>
      <c r="G4128" s="568"/>
      <c r="H4128" s="175" t="s">
        <v>175</v>
      </c>
      <c r="I4128" s="176">
        <v>23.142857142857139</v>
      </c>
      <c r="J4128" s="177">
        <v>8.2857142857142865</v>
      </c>
      <c r="K4128" s="180"/>
      <c r="L4128" s="177">
        <v>0</v>
      </c>
      <c r="M4128" s="180"/>
      <c r="N4128" s="180"/>
      <c r="O4128" s="183"/>
    </row>
    <row r="4129" spans="1:15" x14ac:dyDescent="0.25">
      <c r="A4129" s="576"/>
      <c r="B4129" s="568"/>
      <c r="C4129" s="568"/>
      <c r="D4129" s="568"/>
      <c r="E4129" s="568"/>
      <c r="F4129" s="568" t="s">
        <v>76</v>
      </c>
      <c r="G4129" s="568" t="s">
        <v>186</v>
      </c>
      <c r="H4129" s="175" t="s">
        <v>187</v>
      </c>
      <c r="I4129" s="176">
        <v>5</v>
      </c>
      <c r="J4129" s="177">
        <v>5</v>
      </c>
      <c r="K4129" s="180"/>
      <c r="L4129" s="177">
        <v>0</v>
      </c>
      <c r="M4129" s="180"/>
      <c r="N4129" s="180"/>
      <c r="O4129" s="183"/>
    </row>
    <row r="4130" spans="1:15" x14ac:dyDescent="0.25">
      <c r="A4130" s="576"/>
      <c r="B4130" s="568"/>
      <c r="C4130" s="568"/>
      <c r="D4130" s="568"/>
      <c r="E4130" s="568"/>
      <c r="F4130" s="568"/>
      <c r="G4130" s="568"/>
      <c r="H4130" s="175" t="s">
        <v>175</v>
      </c>
      <c r="I4130" s="176">
        <v>5</v>
      </c>
      <c r="J4130" s="177">
        <v>5</v>
      </c>
      <c r="K4130" s="180"/>
      <c r="L4130" s="177">
        <v>0</v>
      </c>
      <c r="M4130" s="180"/>
      <c r="N4130" s="180"/>
      <c r="O4130" s="183"/>
    </row>
    <row r="4131" spans="1:15" x14ac:dyDescent="0.25">
      <c r="A4131" s="576"/>
      <c r="B4131" s="568"/>
      <c r="C4131" s="568"/>
      <c r="D4131" s="568"/>
      <c r="E4131" s="568"/>
      <c r="F4131" s="568" t="s">
        <v>79</v>
      </c>
      <c r="G4131" s="568" t="s">
        <v>186</v>
      </c>
      <c r="H4131" s="175" t="s">
        <v>187</v>
      </c>
      <c r="I4131" s="176">
        <v>10</v>
      </c>
      <c r="J4131" s="177">
        <v>0</v>
      </c>
      <c r="K4131" s="180"/>
      <c r="L4131" s="177">
        <v>0</v>
      </c>
      <c r="M4131" s="180"/>
      <c r="N4131" s="180"/>
      <c r="O4131" s="183"/>
    </row>
    <row r="4132" spans="1:15" x14ac:dyDescent="0.25">
      <c r="A4132" s="576"/>
      <c r="B4132" s="568"/>
      <c r="C4132" s="568"/>
      <c r="D4132" s="568"/>
      <c r="E4132" s="568"/>
      <c r="F4132" s="568"/>
      <c r="G4132" s="568"/>
      <c r="H4132" s="175" t="s">
        <v>175</v>
      </c>
      <c r="I4132" s="176">
        <v>10</v>
      </c>
      <c r="J4132" s="177">
        <v>0</v>
      </c>
      <c r="K4132" s="180"/>
      <c r="L4132" s="177">
        <v>0</v>
      </c>
      <c r="M4132" s="180"/>
      <c r="N4132" s="180"/>
      <c r="O4132" s="183"/>
    </row>
    <row r="4133" spans="1:15" x14ac:dyDescent="0.25">
      <c r="A4133" s="576"/>
      <c r="B4133" s="568"/>
      <c r="C4133" s="568"/>
      <c r="D4133" s="568"/>
      <c r="E4133" s="568"/>
      <c r="F4133" s="568" t="s">
        <v>80</v>
      </c>
      <c r="G4133" s="568" t="s">
        <v>186</v>
      </c>
      <c r="H4133" s="175" t="s">
        <v>187</v>
      </c>
      <c r="I4133" s="176">
        <v>1.8214285714285712</v>
      </c>
      <c r="J4133" s="180"/>
      <c r="K4133" s="180"/>
      <c r="L4133" s="180"/>
      <c r="M4133" s="180"/>
      <c r="N4133" s="180"/>
      <c r="O4133" s="183"/>
    </row>
    <row r="4134" spans="1:15" x14ac:dyDescent="0.25">
      <c r="A4134" s="576"/>
      <c r="B4134" s="568"/>
      <c r="C4134" s="568"/>
      <c r="D4134" s="568"/>
      <c r="E4134" s="568"/>
      <c r="F4134" s="568"/>
      <c r="G4134" s="568"/>
      <c r="H4134" s="175" t="s">
        <v>175</v>
      </c>
      <c r="I4134" s="176">
        <v>1.8214285714285712</v>
      </c>
      <c r="J4134" s="180"/>
      <c r="K4134" s="180"/>
      <c r="L4134" s="180"/>
      <c r="M4134" s="180"/>
      <c r="N4134" s="180"/>
      <c r="O4134" s="183"/>
    </row>
    <row r="4135" spans="1:15" x14ac:dyDescent="0.25">
      <c r="A4135" s="576"/>
      <c r="B4135" s="568"/>
      <c r="C4135" s="568"/>
      <c r="D4135" s="568"/>
      <c r="E4135" s="568"/>
      <c r="F4135" s="568" t="s">
        <v>82</v>
      </c>
      <c r="G4135" s="568" t="s">
        <v>186</v>
      </c>
      <c r="H4135" s="175" t="s">
        <v>187</v>
      </c>
      <c r="I4135" s="176">
        <v>2.9050000000000002</v>
      </c>
      <c r="J4135" s="177">
        <v>1.905</v>
      </c>
      <c r="K4135" s="180"/>
      <c r="L4135" s="177">
        <v>0</v>
      </c>
      <c r="M4135" s="180"/>
      <c r="N4135" s="180"/>
      <c r="O4135" s="183"/>
    </row>
    <row r="4136" spans="1:15" x14ac:dyDescent="0.25">
      <c r="A4136" s="576"/>
      <c r="B4136" s="568"/>
      <c r="C4136" s="568"/>
      <c r="D4136" s="568"/>
      <c r="E4136" s="568"/>
      <c r="F4136" s="568"/>
      <c r="G4136" s="568"/>
      <c r="H4136" s="175" t="s">
        <v>175</v>
      </c>
      <c r="I4136" s="176">
        <v>2.9050000000000002</v>
      </c>
      <c r="J4136" s="177">
        <v>1.905</v>
      </c>
      <c r="K4136" s="180"/>
      <c r="L4136" s="177">
        <v>0</v>
      </c>
      <c r="M4136" s="180"/>
      <c r="N4136" s="180"/>
      <c r="O4136" s="183"/>
    </row>
    <row r="4137" spans="1:15" x14ac:dyDescent="0.25">
      <c r="A4137" s="576"/>
      <c r="B4137" s="568"/>
      <c r="C4137" s="568"/>
      <c r="D4137" s="568"/>
      <c r="E4137" s="568"/>
      <c r="F4137" s="568" t="s">
        <v>87</v>
      </c>
      <c r="G4137" s="568" t="s">
        <v>186</v>
      </c>
      <c r="H4137" s="175" t="s">
        <v>187</v>
      </c>
      <c r="I4137" s="176">
        <v>8.75</v>
      </c>
      <c r="J4137" s="177">
        <v>8.75</v>
      </c>
      <c r="K4137" s="180"/>
      <c r="L4137" s="177">
        <v>24.0625</v>
      </c>
      <c r="M4137" s="180"/>
      <c r="N4137" s="180"/>
      <c r="O4137" s="183"/>
    </row>
    <row r="4138" spans="1:15" x14ac:dyDescent="0.25">
      <c r="A4138" s="576"/>
      <c r="B4138" s="568"/>
      <c r="C4138" s="568"/>
      <c r="D4138" s="568"/>
      <c r="E4138" s="568"/>
      <c r="F4138" s="568"/>
      <c r="G4138" s="568"/>
      <c r="H4138" s="175" t="s">
        <v>175</v>
      </c>
      <c r="I4138" s="176">
        <v>8.75</v>
      </c>
      <c r="J4138" s="177">
        <v>8.75</v>
      </c>
      <c r="K4138" s="180"/>
      <c r="L4138" s="177">
        <v>24.0625</v>
      </c>
      <c r="M4138" s="180"/>
      <c r="N4138" s="180"/>
      <c r="O4138" s="183"/>
    </row>
    <row r="4139" spans="1:15" x14ac:dyDescent="0.25">
      <c r="A4139" s="576"/>
      <c r="B4139" s="568"/>
      <c r="C4139" s="568"/>
      <c r="D4139" s="568"/>
      <c r="E4139" s="568"/>
      <c r="F4139" s="568" t="s">
        <v>88</v>
      </c>
      <c r="G4139" s="568" t="s">
        <v>186</v>
      </c>
      <c r="H4139" s="175" t="s">
        <v>187</v>
      </c>
      <c r="I4139" s="176">
        <v>158.80454545454546</v>
      </c>
      <c r="J4139" s="177">
        <v>94.690909090909102</v>
      </c>
      <c r="K4139" s="180"/>
      <c r="L4139" s="177">
        <v>380.1022727272728</v>
      </c>
      <c r="M4139" s="180"/>
      <c r="N4139" s="180"/>
      <c r="O4139" s="183"/>
    </row>
    <row r="4140" spans="1:15" x14ac:dyDescent="0.25">
      <c r="A4140" s="576"/>
      <c r="B4140" s="568"/>
      <c r="C4140" s="568"/>
      <c r="D4140" s="568"/>
      <c r="E4140" s="568"/>
      <c r="F4140" s="568"/>
      <c r="G4140" s="568"/>
      <c r="H4140" s="175" t="s">
        <v>175</v>
      </c>
      <c r="I4140" s="176">
        <v>158.80454545454546</v>
      </c>
      <c r="J4140" s="177">
        <v>94.690909090909102</v>
      </c>
      <c r="K4140" s="180"/>
      <c r="L4140" s="177">
        <v>380.1022727272728</v>
      </c>
      <c r="M4140" s="180"/>
      <c r="N4140" s="180"/>
      <c r="O4140" s="183"/>
    </row>
    <row r="4141" spans="1:15" x14ac:dyDescent="0.25">
      <c r="A4141" s="576"/>
      <c r="B4141" s="568"/>
      <c r="C4141" s="568"/>
      <c r="D4141" s="568"/>
      <c r="E4141" s="568"/>
      <c r="F4141" s="568" t="s">
        <v>89</v>
      </c>
      <c r="G4141" s="568" t="s">
        <v>186</v>
      </c>
      <c r="H4141" s="175" t="s">
        <v>187</v>
      </c>
      <c r="I4141" s="176">
        <v>3.25</v>
      </c>
      <c r="J4141" s="177">
        <v>2</v>
      </c>
      <c r="K4141" s="180"/>
      <c r="L4141" s="177">
        <v>12</v>
      </c>
      <c r="M4141" s="180"/>
      <c r="N4141" s="180"/>
      <c r="O4141" s="183"/>
    </row>
    <row r="4142" spans="1:15" x14ac:dyDescent="0.25">
      <c r="A4142" s="576"/>
      <c r="B4142" s="568"/>
      <c r="C4142" s="568"/>
      <c r="D4142" s="568"/>
      <c r="E4142" s="568"/>
      <c r="F4142" s="568"/>
      <c r="G4142" s="568"/>
      <c r="H4142" s="175" t="s">
        <v>175</v>
      </c>
      <c r="I4142" s="176">
        <v>3.25</v>
      </c>
      <c r="J4142" s="177">
        <v>2</v>
      </c>
      <c r="K4142" s="180"/>
      <c r="L4142" s="177">
        <v>12</v>
      </c>
      <c r="M4142" s="180"/>
      <c r="N4142" s="180"/>
      <c r="O4142" s="183"/>
    </row>
    <row r="4143" spans="1:15" x14ac:dyDescent="0.25">
      <c r="A4143" s="576"/>
      <c r="B4143" s="568"/>
      <c r="C4143" s="568"/>
      <c r="D4143" s="568"/>
      <c r="E4143" s="568"/>
      <c r="F4143" s="568" t="s">
        <v>90</v>
      </c>
      <c r="G4143" s="568" t="s">
        <v>186</v>
      </c>
      <c r="H4143" s="175" t="s">
        <v>187</v>
      </c>
      <c r="I4143" s="176">
        <v>20</v>
      </c>
      <c r="J4143" s="177">
        <v>20</v>
      </c>
      <c r="K4143" s="180"/>
      <c r="L4143" s="177">
        <v>70</v>
      </c>
      <c r="M4143" s="180"/>
      <c r="N4143" s="180"/>
      <c r="O4143" s="183"/>
    </row>
    <row r="4144" spans="1:15" x14ac:dyDescent="0.25">
      <c r="A4144" s="576"/>
      <c r="B4144" s="568"/>
      <c r="C4144" s="568"/>
      <c r="D4144" s="568"/>
      <c r="E4144" s="568"/>
      <c r="F4144" s="568"/>
      <c r="G4144" s="568"/>
      <c r="H4144" s="175" t="s">
        <v>175</v>
      </c>
      <c r="I4144" s="176">
        <v>20</v>
      </c>
      <c r="J4144" s="177">
        <v>20</v>
      </c>
      <c r="K4144" s="180"/>
      <c r="L4144" s="177">
        <v>70</v>
      </c>
      <c r="M4144" s="180"/>
      <c r="N4144" s="180"/>
      <c r="O4144" s="183"/>
    </row>
    <row r="4145" spans="1:15" x14ac:dyDescent="0.25">
      <c r="A4145" s="576"/>
      <c r="B4145" s="568"/>
      <c r="C4145" s="568"/>
      <c r="D4145" s="568"/>
      <c r="E4145" s="568"/>
      <c r="F4145" s="568" t="s">
        <v>92</v>
      </c>
      <c r="G4145" s="568" t="s">
        <v>186</v>
      </c>
      <c r="H4145" s="175" t="s">
        <v>187</v>
      </c>
      <c r="I4145" s="176">
        <v>91</v>
      </c>
      <c r="J4145" s="177">
        <v>19.5</v>
      </c>
      <c r="K4145" s="180"/>
      <c r="L4145" s="177">
        <v>97.5</v>
      </c>
      <c r="M4145" s="180"/>
      <c r="N4145" s="180"/>
      <c r="O4145" s="183"/>
    </row>
    <row r="4146" spans="1:15" x14ac:dyDescent="0.25">
      <c r="A4146" s="576"/>
      <c r="B4146" s="568"/>
      <c r="C4146" s="568"/>
      <c r="D4146" s="568"/>
      <c r="E4146" s="568"/>
      <c r="F4146" s="568"/>
      <c r="G4146" s="568"/>
      <c r="H4146" s="175" t="s">
        <v>175</v>
      </c>
      <c r="I4146" s="176">
        <v>91</v>
      </c>
      <c r="J4146" s="177">
        <v>19.5</v>
      </c>
      <c r="K4146" s="180"/>
      <c r="L4146" s="177">
        <v>97.5</v>
      </c>
      <c r="M4146" s="180"/>
      <c r="N4146" s="180"/>
      <c r="O4146" s="183"/>
    </row>
    <row r="4147" spans="1:15" x14ac:dyDescent="0.25">
      <c r="A4147" s="576"/>
      <c r="B4147" s="568"/>
      <c r="C4147" s="568"/>
      <c r="D4147" s="568"/>
      <c r="E4147" s="568"/>
      <c r="F4147" s="568" t="s">
        <v>101</v>
      </c>
      <c r="G4147" s="568" t="s">
        <v>186</v>
      </c>
      <c r="H4147" s="175" t="s">
        <v>187</v>
      </c>
      <c r="I4147" s="176">
        <v>4</v>
      </c>
      <c r="J4147" s="177">
        <v>4</v>
      </c>
      <c r="K4147" s="177">
        <v>10</v>
      </c>
      <c r="L4147" s="180"/>
      <c r="M4147" s="180"/>
      <c r="N4147" s="180"/>
      <c r="O4147" s="178">
        <v>2.5</v>
      </c>
    </row>
    <row r="4148" spans="1:15" x14ac:dyDescent="0.25">
      <c r="A4148" s="576"/>
      <c r="B4148" s="568"/>
      <c r="C4148" s="568"/>
      <c r="D4148" s="568"/>
      <c r="E4148" s="568"/>
      <c r="F4148" s="568"/>
      <c r="G4148" s="568"/>
      <c r="H4148" s="175" t="s">
        <v>175</v>
      </c>
      <c r="I4148" s="176">
        <v>4</v>
      </c>
      <c r="J4148" s="177">
        <v>4</v>
      </c>
      <c r="K4148" s="177">
        <v>10</v>
      </c>
      <c r="L4148" s="180"/>
      <c r="M4148" s="180"/>
      <c r="N4148" s="180"/>
      <c r="O4148" s="178">
        <v>2.5</v>
      </c>
    </row>
    <row r="4149" spans="1:15" x14ac:dyDescent="0.25">
      <c r="A4149" s="576"/>
      <c r="B4149" s="568"/>
      <c r="C4149" s="568"/>
      <c r="D4149" s="568"/>
      <c r="E4149" s="568"/>
      <c r="F4149" s="568" t="s">
        <v>116</v>
      </c>
      <c r="G4149" s="568" t="s">
        <v>186</v>
      </c>
      <c r="H4149" s="175" t="s">
        <v>187</v>
      </c>
      <c r="I4149" s="176">
        <v>2.75</v>
      </c>
      <c r="J4149" s="181">
        <v>0.5</v>
      </c>
      <c r="K4149" s="180"/>
      <c r="L4149" s="177">
        <v>0</v>
      </c>
      <c r="M4149" s="180"/>
      <c r="N4149" s="180"/>
      <c r="O4149" s="183"/>
    </row>
    <row r="4150" spans="1:15" x14ac:dyDescent="0.25">
      <c r="A4150" s="576"/>
      <c r="B4150" s="568"/>
      <c r="C4150" s="568"/>
      <c r="D4150" s="568"/>
      <c r="E4150" s="568"/>
      <c r="F4150" s="568"/>
      <c r="G4150" s="568"/>
      <c r="H4150" s="175" t="s">
        <v>175</v>
      </c>
      <c r="I4150" s="176">
        <v>2.75</v>
      </c>
      <c r="J4150" s="181">
        <v>0.5</v>
      </c>
      <c r="K4150" s="180"/>
      <c r="L4150" s="177">
        <v>0</v>
      </c>
      <c r="M4150" s="180"/>
      <c r="N4150" s="180"/>
      <c r="O4150" s="183"/>
    </row>
    <row r="4151" spans="1:15" x14ac:dyDescent="0.25">
      <c r="A4151" s="576"/>
      <c r="B4151" s="568"/>
      <c r="C4151" s="568"/>
      <c r="D4151" s="568"/>
      <c r="E4151" s="568"/>
      <c r="F4151" s="568" t="s">
        <v>121</v>
      </c>
      <c r="G4151" s="568" t="s">
        <v>186</v>
      </c>
      <c r="H4151" s="175" t="s">
        <v>187</v>
      </c>
      <c r="I4151" s="176">
        <v>2.6153846153846154</v>
      </c>
      <c r="J4151" s="177">
        <v>1.3846153846153846</v>
      </c>
      <c r="K4151" s="177">
        <v>1.5384615384615385</v>
      </c>
      <c r="L4151" s="177">
        <v>0</v>
      </c>
      <c r="M4151" s="180"/>
      <c r="N4151" s="180"/>
      <c r="O4151" s="179">
        <v>0.58823529411764708</v>
      </c>
    </row>
    <row r="4152" spans="1:15" x14ac:dyDescent="0.25">
      <c r="A4152" s="576"/>
      <c r="B4152" s="568"/>
      <c r="C4152" s="568"/>
      <c r="D4152" s="568"/>
      <c r="E4152" s="568"/>
      <c r="F4152" s="568"/>
      <c r="G4152" s="568"/>
      <c r="H4152" s="175" t="s">
        <v>175</v>
      </c>
      <c r="I4152" s="176">
        <v>2.6153846153846154</v>
      </c>
      <c r="J4152" s="177">
        <v>1.3846153846153846</v>
      </c>
      <c r="K4152" s="177">
        <v>1.5384615384615385</v>
      </c>
      <c r="L4152" s="177">
        <v>0</v>
      </c>
      <c r="M4152" s="180"/>
      <c r="N4152" s="180"/>
      <c r="O4152" s="179">
        <v>0.58823529411764708</v>
      </c>
    </row>
    <row r="4153" spans="1:15" x14ac:dyDescent="0.25">
      <c r="A4153" s="576"/>
      <c r="B4153" s="568"/>
      <c r="C4153" s="568"/>
      <c r="D4153" s="568"/>
      <c r="E4153" s="568"/>
      <c r="F4153" s="568" t="s">
        <v>123</v>
      </c>
      <c r="G4153" s="568" t="s">
        <v>186</v>
      </c>
      <c r="H4153" s="175" t="s">
        <v>187</v>
      </c>
      <c r="I4153" s="176">
        <v>4.1739130434782608</v>
      </c>
      <c r="J4153" s="177">
        <v>4.1739130434782608</v>
      </c>
      <c r="K4153" s="180"/>
      <c r="L4153" s="177">
        <v>0</v>
      </c>
      <c r="M4153" s="180"/>
      <c r="N4153" s="180"/>
      <c r="O4153" s="183"/>
    </row>
    <row r="4154" spans="1:15" x14ac:dyDescent="0.25">
      <c r="A4154" s="576"/>
      <c r="B4154" s="568"/>
      <c r="C4154" s="568"/>
      <c r="D4154" s="568"/>
      <c r="E4154" s="568"/>
      <c r="F4154" s="568"/>
      <c r="G4154" s="568"/>
      <c r="H4154" s="175" t="s">
        <v>175</v>
      </c>
      <c r="I4154" s="176">
        <v>4.1739130434782608</v>
      </c>
      <c r="J4154" s="177">
        <v>4.1739130434782608</v>
      </c>
      <c r="K4154" s="180"/>
      <c r="L4154" s="177">
        <v>0</v>
      </c>
      <c r="M4154" s="180"/>
      <c r="N4154" s="180"/>
      <c r="O4154" s="183"/>
    </row>
    <row r="4155" spans="1:15" x14ac:dyDescent="0.25">
      <c r="A4155" s="576"/>
      <c r="B4155" s="568"/>
      <c r="C4155" s="568"/>
      <c r="D4155" s="568"/>
      <c r="E4155" s="568"/>
      <c r="F4155" s="568" t="s">
        <v>124</v>
      </c>
      <c r="G4155" s="568" t="s">
        <v>186</v>
      </c>
      <c r="H4155" s="175" t="s">
        <v>187</v>
      </c>
      <c r="I4155" s="182">
        <v>0.625</v>
      </c>
      <c r="J4155" s="180"/>
      <c r="K4155" s="180"/>
      <c r="L4155" s="180"/>
      <c r="M4155" s="180"/>
      <c r="N4155" s="180"/>
      <c r="O4155" s="183"/>
    </row>
    <row r="4156" spans="1:15" x14ac:dyDescent="0.25">
      <c r="A4156" s="576"/>
      <c r="B4156" s="568"/>
      <c r="C4156" s="568"/>
      <c r="D4156" s="568"/>
      <c r="E4156" s="568"/>
      <c r="F4156" s="568"/>
      <c r="G4156" s="568"/>
      <c r="H4156" s="175" t="s">
        <v>175</v>
      </c>
      <c r="I4156" s="182">
        <v>0.625</v>
      </c>
      <c r="J4156" s="180"/>
      <c r="K4156" s="180"/>
      <c r="L4156" s="180"/>
      <c r="M4156" s="180"/>
      <c r="N4156" s="180"/>
      <c r="O4156" s="183"/>
    </row>
    <row r="4157" spans="1:15" x14ac:dyDescent="0.25">
      <c r="A4157" s="576"/>
      <c r="B4157" s="568"/>
      <c r="C4157" s="568"/>
      <c r="D4157" s="568"/>
      <c r="E4157" s="568"/>
      <c r="F4157" s="568" t="s">
        <v>126</v>
      </c>
      <c r="G4157" s="568" t="s">
        <v>186</v>
      </c>
      <c r="H4157" s="175" t="s">
        <v>54</v>
      </c>
      <c r="I4157" s="176">
        <v>9.8366621400501089</v>
      </c>
      <c r="J4157" s="180"/>
      <c r="K4157" s="180"/>
      <c r="L4157" s="180"/>
      <c r="M4157" s="180"/>
      <c r="N4157" s="180"/>
      <c r="O4157" s="183"/>
    </row>
    <row r="4158" spans="1:15" x14ac:dyDescent="0.25">
      <c r="A4158" s="576"/>
      <c r="B4158" s="568"/>
      <c r="C4158" s="568"/>
      <c r="D4158" s="568"/>
      <c r="E4158" s="568"/>
      <c r="F4158" s="568"/>
      <c r="G4158" s="568"/>
      <c r="H4158" s="175" t="s">
        <v>175</v>
      </c>
      <c r="I4158" s="176">
        <v>9.8366621400501089</v>
      </c>
      <c r="J4158" s="180"/>
      <c r="K4158" s="180"/>
      <c r="L4158" s="180"/>
      <c r="M4158" s="180"/>
      <c r="N4158" s="180"/>
      <c r="O4158" s="183"/>
    </row>
    <row r="4159" spans="1:15" x14ac:dyDescent="0.25">
      <c r="A4159" s="576"/>
      <c r="B4159" s="568"/>
      <c r="C4159" s="568"/>
      <c r="D4159" s="568"/>
      <c r="E4159" s="568"/>
      <c r="F4159" s="568" t="s">
        <v>130</v>
      </c>
      <c r="G4159" s="568" t="s">
        <v>186</v>
      </c>
      <c r="H4159" s="175" t="s">
        <v>187</v>
      </c>
      <c r="I4159" s="176">
        <v>38.262500000000003</v>
      </c>
      <c r="J4159" s="177">
        <v>18.262499999999999</v>
      </c>
      <c r="K4159" s="180"/>
      <c r="L4159" s="177">
        <v>12.8125</v>
      </c>
      <c r="M4159" s="180"/>
      <c r="N4159" s="180"/>
      <c r="O4159" s="183"/>
    </row>
    <row r="4160" spans="1:15" x14ac:dyDescent="0.25">
      <c r="A4160" s="576"/>
      <c r="B4160" s="568"/>
      <c r="C4160" s="568"/>
      <c r="D4160" s="568"/>
      <c r="E4160" s="568"/>
      <c r="F4160" s="568"/>
      <c r="G4160" s="568"/>
      <c r="H4160" s="175" t="s">
        <v>175</v>
      </c>
      <c r="I4160" s="176">
        <v>38.262500000000003</v>
      </c>
      <c r="J4160" s="177">
        <v>18.262499999999999</v>
      </c>
      <c r="K4160" s="180"/>
      <c r="L4160" s="177">
        <v>12.8125</v>
      </c>
      <c r="M4160" s="180"/>
      <c r="N4160" s="180"/>
      <c r="O4160" s="183"/>
    </row>
    <row r="4161" spans="1:15" x14ac:dyDescent="0.25">
      <c r="A4161" s="576"/>
      <c r="B4161" s="568"/>
      <c r="C4161" s="568"/>
      <c r="D4161" s="568"/>
      <c r="E4161" s="568"/>
      <c r="F4161" s="568" t="s">
        <v>175</v>
      </c>
      <c r="G4161" s="568" t="s">
        <v>186</v>
      </c>
      <c r="H4161" s="175" t="s">
        <v>187</v>
      </c>
      <c r="I4161" s="176">
        <v>483.60469754378806</v>
      </c>
      <c r="J4161" s="177">
        <v>291.70672052081107</v>
      </c>
      <c r="K4161" s="177">
        <v>11.538461538461538</v>
      </c>
      <c r="L4161" s="177">
        <v>600.74512987012997</v>
      </c>
      <c r="M4161" s="180"/>
      <c r="N4161" s="180"/>
      <c r="O4161" s="178">
        <v>1.5441176470588236</v>
      </c>
    </row>
    <row r="4162" spans="1:15" x14ac:dyDescent="0.25">
      <c r="A4162" s="576"/>
      <c r="B4162" s="568"/>
      <c r="C4162" s="568"/>
      <c r="D4162" s="568"/>
      <c r="E4162" s="568"/>
      <c r="F4162" s="568"/>
      <c r="G4162" s="568"/>
      <c r="H4162" s="175" t="s">
        <v>54</v>
      </c>
      <c r="I4162" s="176">
        <v>9.8366621400501089</v>
      </c>
      <c r="J4162" s="180"/>
      <c r="K4162" s="180"/>
      <c r="L4162" s="180"/>
      <c r="M4162" s="180"/>
      <c r="N4162" s="180"/>
      <c r="O4162" s="183"/>
    </row>
    <row r="4163" spans="1:15" x14ac:dyDescent="0.25">
      <c r="A4163" s="576"/>
      <c r="B4163" s="568"/>
      <c r="C4163" s="568"/>
      <c r="D4163" s="568"/>
      <c r="E4163" s="568"/>
      <c r="F4163" s="568"/>
      <c r="G4163" s="568"/>
      <c r="H4163" s="175" t="s">
        <v>175</v>
      </c>
      <c r="I4163" s="176">
        <v>493.44135968383819</v>
      </c>
      <c r="J4163" s="177">
        <v>291.70672052081107</v>
      </c>
      <c r="K4163" s="177">
        <v>11.538461538461538</v>
      </c>
      <c r="L4163" s="177">
        <v>600.74512987012997</v>
      </c>
      <c r="M4163" s="180"/>
      <c r="N4163" s="180"/>
      <c r="O4163" s="178">
        <v>1.5441176470588236</v>
      </c>
    </row>
    <row r="4164" spans="1:15" x14ac:dyDescent="0.25">
      <c r="A4164" s="576"/>
      <c r="B4164" s="568" t="s">
        <v>34</v>
      </c>
      <c r="C4164" s="568" t="s">
        <v>42</v>
      </c>
      <c r="D4164" s="568" t="s">
        <v>43</v>
      </c>
      <c r="E4164" s="568" t="s">
        <v>185</v>
      </c>
      <c r="F4164" s="568" t="s">
        <v>62</v>
      </c>
      <c r="G4164" s="568" t="s">
        <v>186</v>
      </c>
      <c r="H4164" s="175" t="s">
        <v>54</v>
      </c>
      <c r="I4164" s="176">
        <v>4.4760404187292231</v>
      </c>
      <c r="J4164" s="177">
        <v>4.4760404187292231</v>
      </c>
      <c r="K4164" s="177">
        <v>310.33880236522612</v>
      </c>
      <c r="L4164" s="180"/>
      <c r="M4164" s="180"/>
      <c r="N4164" s="180"/>
      <c r="O4164" s="178">
        <v>69.333333333333329</v>
      </c>
    </row>
    <row r="4165" spans="1:15" x14ac:dyDescent="0.25">
      <c r="A4165" s="576"/>
      <c r="B4165" s="568"/>
      <c r="C4165" s="568"/>
      <c r="D4165" s="568"/>
      <c r="E4165" s="568"/>
      <c r="F4165" s="568"/>
      <c r="G4165" s="568"/>
      <c r="H4165" s="175" t="s">
        <v>175</v>
      </c>
      <c r="I4165" s="176">
        <v>4.4760404187292231</v>
      </c>
      <c r="J4165" s="177">
        <v>4.4760404187292231</v>
      </c>
      <c r="K4165" s="177">
        <v>310.33880236522612</v>
      </c>
      <c r="L4165" s="180"/>
      <c r="M4165" s="180"/>
      <c r="N4165" s="180"/>
      <c r="O4165" s="178">
        <v>69.333333333333329</v>
      </c>
    </row>
    <row r="4166" spans="1:15" x14ac:dyDescent="0.25">
      <c r="A4166" s="576"/>
      <c r="B4166" s="568"/>
      <c r="C4166" s="568"/>
      <c r="D4166" s="568"/>
      <c r="E4166" s="568"/>
      <c r="F4166" s="568" t="s">
        <v>175</v>
      </c>
      <c r="G4166" s="568" t="s">
        <v>186</v>
      </c>
      <c r="H4166" s="175" t="s">
        <v>54</v>
      </c>
      <c r="I4166" s="176">
        <v>4.4760404187292231</v>
      </c>
      <c r="J4166" s="177">
        <v>4.4760404187292231</v>
      </c>
      <c r="K4166" s="177">
        <v>310.33880236522612</v>
      </c>
      <c r="L4166" s="180"/>
      <c r="M4166" s="180"/>
      <c r="N4166" s="180"/>
      <c r="O4166" s="178">
        <v>69.333333333333329</v>
      </c>
    </row>
    <row r="4167" spans="1:15" x14ac:dyDescent="0.25">
      <c r="A4167" s="576"/>
      <c r="B4167" s="568"/>
      <c r="C4167" s="568"/>
      <c r="D4167" s="568"/>
      <c r="E4167" s="568"/>
      <c r="F4167" s="568"/>
      <c r="G4167" s="568"/>
      <c r="H4167" s="175" t="s">
        <v>175</v>
      </c>
      <c r="I4167" s="176">
        <v>4.4760404187292231</v>
      </c>
      <c r="J4167" s="177">
        <v>4.4760404187292231</v>
      </c>
      <c r="K4167" s="177">
        <v>310.33880236522612</v>
      </c>
      <c r="L4167" s="180"/>
      <c r="M4167" s="180"/>
      <c r="N4167" s="180"/>
      <c r="O4167" s="178">
        <v>69.333333333333329</v>
      </c>
    </row>
    <row r="4168" spans="1:15" x14ac:dyDescent="0.25">
      <c r="A4168" s="576"/>
      <c r="B4168" s="568"/>
      <c r="C4168" s="568"/>
      <c r="D4168" s="568" t="s">
        <v>48</v>
      </c>
      <c r="E4168" s="568" t="s">
        <v>185</v>
      </c>
      <c r="F4168" s="568" t="s">
        <v>97</v>
      </c>
      <c r="G4168" s="568" t="s">
        <v>186</v>
      </c>
      <c r="H4168" s="175" t="s">
        <v>54</v>
      </c>
      <c r="I4168" s="176">
        <v>57.221083213500073</v>
      </c>
      <c r="J4168" s="177">
        <v>57.221083213500073</v>
      </c>
      <c r="K4168" s="180"/>
      <c r="L4168" s="180"/>
      <c r="M4168" s="180"/>
      <c r="N4168" s="180"/>
      <c r="O4168" s="183"/>
    </row>
    <row r="4169" spans="1:15" x14ac:dyDescent="0.25">
      <c r="A4169" s="576"/>
      <c r="B4169" s="568"/>
      <c r="C4169" s="568"/>
      <c r="D4169" s="568"/>
      <c r="E4169" s="568"/>
      <c r="F4169" s="568"/>
      <c r="G4169" s="568"/>
      <c r="H4169" s="175" t="s">
        <v>175</v>
      </c>
      <c r="I4169" s="176">
        <v>57.221083213500073</v>
      </c>
      <c r="J4169" s="177">
        <v>57.221083213500073</v>
      </c>
      <c r="K4169" s="180"/>
      <c r="L4169" s="180"/>
      <c r="M4169" s="180"/>
      <c r="N4169" s="180"/>
      <c r="O4169" s="183"/>
    </row>
    <row r="4170" spans="1:15" x14ac:dyDescent="0.25">
      <c r="A4170" s="576"/>
      <c r="B4170" s="568"/>
      <c r="C4170" s="568"/>
      <c r="D4170" s="568"/>
      <c r="E4170" s="568"/>
      <c r="F4170" s="568" t="s">
        <v>98</v>
      </c>
      <c r="G4170" s="568" t="s">
        <v>186</v>
      </c>
      <c r="H4170" s="175" t="s">
        <v>54</v>
      </c>
      <c r="I4170" s="176">
        <v>2.9037651143560002</v>
      </c>
      <c r="J4170" s="177">
        <v>2.9037651143560002</v>
      </c>
      <c r="K4170" s="177">
        <v>7.4565820220499752</v>
      </c>
      <c r="L4170" s="180"/>
      <c r="M4170" s="180"/>
      <c r="N4170" s="180"/>
      <c r="O4170" s="178">
        <v>2.5679012345679011</v>
      </c>
    </row>
    <row r="4171" spans="1:15" x14ac:dyDescent="0.25">
      <c r="A4171" s="576"/>
      <c r="B4171" s="568"/>
      <c r="C4171" s="568"/>
      <c r="D4171" s="568"/>
      <c r="E4171" s="568"/>
      <c r="F4171" s="568"/>
      <c r="G4171" s="568"/>
      <c r="H4171" s="175" t="s">
        <v>175</v>
      </c>
      <c r="I4171" s="176">
        <v>2.9037651143560002</v>
      </c>
      <c r="J4171" s="177">
        <v>2.9037651143560002</v>
      </c>
      <c r="K4171" s="177">
        <v>7.4565820220499752</v>
      </c>
      <c r="L4171" s="180"/>
      <c r="M4171" s="180"/>
      <c r="N4171" s="180"/>
      <c r="O4171" s="178">
        <v>2.5679012345679011</v>
      </c>
    </row>
    <row r="4172" spans="1:15" x14ac:dyDescent="0.25">
      <c r="A4172" s="576"/>
      <c r="B4172" s="568"/>
      <c r="C4172" s="568"/>
      <c r="D4172" s="568"/>
      <c r="E4172" s="568"/>
      <c r="F4172" s="568" t="s">
        <v>99</v>
      </c>
      <c r="G4172" s="568" t="s">
        <v>186</v>
      </c>
      <c r="H4172" s="175" t="s">
        <v>54</v>
      </c>
      <c r="I4172" s="176">
        <v>25.128548343158339</v>
      </c>
      <c r="J4172" s="177">
        <v>25.128548343158339</v>
      </c>
      <c r="K4172" s="180"/>
      <c r="L4172" s="180"/>
      <c r="M4172" s="180"/>
      <c r="N4172" s="180"/>
      <c r="O4172" s="183"/>
    </row>
    <row r="4173" spans="1:15" x14ac:dyDescent="0.25">
      <c r="A4173" s="576"/>
      <c r="B4173" s="568"/>
      <c r="C4173" s="568"/>
      <c r="D4173" s="568"/>
      <c r="E4173" s="568"/>
      <c r="F4173" s="568"/>
      <c r="G4173" s="568"/>
      <c r="H4173" s="175" t="s">
        <v>175</v>
      </c>
      <c r="I4173" s="176">
        <v>25.128548343158339</v>
      </c>
      <c r="J4173" s="177">
        <v>25.128548343158339</v>
      </c>
      <c r="K4173" s="180"/>
      <c r="L4173" s="180"/>
      <c r="M4173" s="180"/>
      <c r="N4173" s="180"/>
      <c r="O4173" s="183"/>
    </row>
    <row r="4174" spans="1:15" x14ac:dyDescent="0.25">
      <c r="A4174" s="576"/>
      <c r="B4174" s="568"/>
      <c r="C4174" s="568"/>
      <c r="D4174" s="568"/>
      <c r="E4174" s="568"/>
      <c r="F4174" s="568" t="s">
        <v>175</v>
      </c>
      <c r="G4174" s="568" t="s">
        <v>186</v>
      </c>
      <c r="H4174" s="175" t="s">
        <v>54</v>
      </c>
      <c r="I4174" s="176">
        <v>85.253396671014414</v>
      </c>
      <c r="J4174" s="177">
        <v>85.253396671014414</v>
      </c>
      <c r="K4174" s="177">
        <v>7.4565820220499752</v>
      </c>
      <c r="L4174" s="180"/>
      <c r="M4174" s="180"/>
      <c r="N4174" s="180"/>
      <c r="O4174" s="178">
        <v>2.5679012345679011</v>
      </c>
    </row>
    <row r="4175" spans="1:15" x14ac:dyDescent="0.25">
      <c r="A4175" s="576"/>
      <c r="B4175" s="568"/>
      <c r="C4175" s="568"/>
      <c r="D4175" s="568"/>
      <c r="E4175" s="568"/>
      <c r="F4175" s="568"/>
      <c r="G4175" s="568"/>
      <c r="H4175" s="175" t="s">
        <v>175</v>
      </c>
      <c r="I4175" s="176">
        <v>85.253396671014414</v>
      </c>
      <c r="J4175" s="177">
        <v>85.253396671014414</v>
      </c>
      <c r="K4175" s="177">
        <v>7.4565820220499752</v>
      </c>
      <c r="L4175" s="180"/>
      <c r="M4175" s="180"/>
      <c r="N4175" s="180"/>
      <c r="O4175" s="178">
        <v>2.5679012345679011</v>
      </c>
    </row>
    <row r="4176" spans="1:15" x14ac:dyDescent="0.25">
      <c r="A4176" s="576"/>
      <c r="B4176" s="568"/>
      <c r="C4176" s="568"/>
      <c r="D4176" s="568" t="s">
        <v>52</v>
      </c>
      <c r="E4176" s="568" t="s">
        <v>185</v>
      </c>
      <c r="F4176" s="568" t="s">
        <v>129</v>
      </c>
      <c r="G4176" s="568" t="s">
        <v>186</v>
      </c>
      <c r="H4176" s="175" t="s">
        <v>54</v>
      </c>
      <c r="I4176" s="176">
        <v>655.60605760084479</v>
      </c>
      <c r="J4176" s="177">
        <v>532.49354864720215</v>
      </c>
      <c r="K4176" s="177">
        <v>35751.299208850636</v>
      </c>
      <c r="L4176" s="180"/>
      <c r="M4176" s="180"/>
      <c r="N4176" s="180"/>
      <c r="O4176" s="178">
        <v>54.531679191129804</v>
      </c>
    </row>
    <row r="4177" spans="1:15" x14ac:dyDescent="0.25">
      <c r="A4177" s="576"/>
      <c r="B4177" s="568"/>
      <c r="C4177" s="568"/>
      <c r="D4177" s="568"/>
      <c r="E4177" s="568"/>
      <c r="F4177" s="568"/>
      <c r="G4177" s="568"/>
      <c r="H4177" s="175" t="s">
        <v>175</v>
      </c>
      <c r="I4177" s="176">
        <v>655.60605760084479</v>
      </c>
      <c r="J4177" s="177">
        <v>532.49354864720215</v>
      </c>
      <c r="K4177" s="177">
        <v>35751.299208850636</v>
      </c>
      <c r="L4177" s="180"/>
      <c r="M4177" s="180"/>
      <c r="N4177" s="180"/>
      <c r="O4177" s="178">
        <v>54.531679191129804</v>
      </c>
    </row>
    <row r="4178" spans="1:15" x14ac:dyDescent="0.25">
      <c r="A4178" s="576"/>
      <c r="B4178" s="568"/>
      <c r="C4178" s="568"/>
      <c r="D4178" s="568"/>
      <c r="E4178" s="568"/>
      <c r="F4178" s="568" t="s">
        <v>131</v>
      </c>
      <c r="G4178" s="568" t="s">
        <v>186</v>
      </c>
      <c r="H4178" s="175" t="s">
        <v>54</v>
      </c>
      <c r="I4178" s="176">
        <v>417.85888280411581</v>
      </c>
      <c r="J4178" s="177">
        <v>195.89541140632613</v>
      </c>
      <c r="K4178" s="177">
        <v>0</v>
      </c>
      <c r="L4178" s="180"/>
      <c r="M4178" s="180"/>
      <c r="N4178" s="180"/>
      <c r="O4178" s="178">
        <v>0</v>
      </c>
    </row>
    <row r="4179" spans="1:15" x14ac:dyDescent="0.25">
      <c r="A4179" s="576"/>
      <c r="B4179" s="568"/>
      <c r="C4179" s="568"/>
      <c r="D4179" s="568"/>
      <c r="E4179" s="568"/>
      <c r="F4179" s="568"/>
      <c r="G4179" s="568"/>
      <c r="H4179" s="175" t="s">
        <v>175</v>
      </c>
      <c r="I4179" s="176">
        <v>417.85888280411581</v>
      </c>
      <c r="J4179" s="177">
        <v>195.89541140632613</v>
      </c>
      <c r="K4179" s="177">
        <v>0</v>
      </c>
      <c r="L4179" s="180"/>
      <c r="M4179" s="180"/>
      <c r="N4179" s="180"/>
      <c r="O4179" s="178">
        <v>0</v>
      </c>
    </row>
    <row r="4180" spans="1:15" x14ac:dyDescent="0.25">
      <c r="A4180" s="576"/>
      <c r="B4180" s="568"/>
      <c r="C4180" s="568"/>
      <c r="D4180" s="568"/>
      <c r="E4180" s="568"/>
      <c r="F4180" s="568" t="s">
        <v>132</v>
      </c>
      <c r="G4180" s="568" t="s">
        <v>186</v>
      </c>
      <c r="H4180" s="175" t="s">
        <v>54</v>
      </c>
      <c r="I4180" s="176">
        <v>1561.4471272027774</v>
      </c>
      <c r="J4180" s="177">
        <v>1119.173321571205</v>
      </c>
      <c r="K4180" s="177">
        <v>7963.0883978304446</v>
      </c>
      <c r="L4180" s="180"/>
      <c r="M4180" s="180"/>
      <c r="N4180" s="180"/>
      <c r="O4180" s="178">
        <v>5.0998130254309393</v>
      </c>
    </row>
    <row r="4181" spans="1:15" x14ac:dyDescent="0.25">
      <c r="A4181" s="576"/>
      <c r="B4181" s="568"/>
      <c r="C4181" s="568"/>
      <c r="D4181" s="568"/>
      <c r="E4181" s="568"/>
      <c r="F4181" s="568"/>
      <c r="G4181" s="568"/>
      <c r="H4181" s="175" t="s">
        <v>175</v>
      </c>
      <c r="I4181" s="176">
        <v>1561.4471272027774</v>
      </c>
      <c r="J4181" s="177">
        <v>1119.173321571205</v>
      </c>
      <c r="K4181" s="177">
        <v>7963.0883978304446</v>
      </c>
      <c r="L4181" s="180"/>
      <c r="M4181" s="180"/>
      <c r="N4181" s="180"/>
      <c r="O4181" s="178">
        <v>5.0998130254309393</v>
      </c>
    </row>
    <row r="4182" spans="1:15" x14ac:dyDescent="0.25">
      <c r="A4182" s="576"/>
      <c r="B4182" s="568"/>
      <c r="C4182" s="568"/>
      <c r="D4182" s="568"/>
      <c r="E4182" s="568"/>
      <c r="F4182" s="568" t="s">
        <v>133</v>
      </c>
      <c r="G4182" s="568" t="s">
        <v>186</v>
      </c>
      <c r="H4182" s="175" t="s">
        <v>54</v>
      </c>
      <c r="I4182" s="176">
        <v>58.277521568533047</v>
      </c>
      <c r="J4182" s="177">
        <v>28.642781877300287</v>
      </c>
      <c r="K4182" s="177">
        <v>0</v>
      </c>
      <c r="L4182" s="180"/>
      <c r="M4182" s="180"/>
      <c r="N4182" s="180"/>
      <c r="O4182" s="178">
        <v>0</v>
      </c>
    </row>
    <row r="4183" spans="1:15" x14ac:dyDescent="0.25">
      <c r="A4183" s="576"/>
      <c r="B4183" s="568"/>
      <c r="C4183" s="568"/>
      <c r="D4183" s="568"/>
      <c r="E4183" s="568"/>
      <c r="F4183" s="568"/>
      <c r="G4183" s="568"/>
      <c r="H4183" s="175" t="s">
        <v>175</v>
      </c>
      <c r="I4183" s="176">
        <v>58.277521568533047</v>
      </c>
      <c r="J4183" s="177">
        <v>28.642781877300287</v>
      </c>
      <c r="K4183" s="177">
        <v>0</v>
      </c>
      <c r="L4183" s="180"/>
      <c r="M4183" s="180"/>
      <c r="N4183" s="180"/>
      <c r="O4183" s="178">
        <v>0</v>
      </c>
    </row>
    <row r="4184" spans="1:15" x14ac:dyDescent="0.25">
      <c r="A4184" s="576"/>
      <c r="B4184" s="568"/>
      <c r="C4184" s="568"/>
      <c r="D4184" s="568"/>
      <c r="E4184" s="568"/>
      <c r="F4184" s="568" t="s">
        <v>135</v>
      </c>
      <c r="G4184" s="568" t="s">
        <v>186</v>
      </c>
      <c r="H4184" s="175" t="s">
        <v>54</v>
      </c>
      <c r="I4184" s="176">
        <v>191.33011585370934</v>
      </c>
      <c r="J4184" s="177">
        <v>191.33011585370934</v>
      </c>
      <c r="K4184" s="177">
        <v>46872.689772751022</v>
      </c>
      <c r="L4184" s="180"/>
      <c r="M4184" s="180"/>
      <c r="N4184" s="180"/>
      <c r="O4184" s="178">
        <v>244.9833345033345</v>
      </c>
    </row>
    <row r="4185" spans="1:15" x14ac:dyDescent="0.25">
      <c r="A4185" s="576"/>
      <c r="B4185" s="568"/>
      <c r="C4185" s="568"/>
      <c r="D4185" s="568"/>
      <c r="E4185" s="568"/>
      <c r="F4185" s="568"/>
      <c r="G4185" s="568"/>
      <c r="H4185" s="175" t="s">
        <v>175</v>
      </c>
      <c r="I4185" s="176">
        <v>191.33011585370934</v>
      </c>
      <c r="J4185" s="177">
        <v>191.33011585370934</v>
      </c>
      <c r="K4185" s="177">
        <v>46872.689772751022</v>
      </c>
      <c r="L4185" s="180"/>
      <c r="M4185" s="180"/>
      <c r="N4185" s="180"/>
      <c r="O4185" s="178">
        <v>244.9833345033345</v>
      </c>
    </row>
    <row r="4186" spans="1:15" x14ac:dyDescent="0.25">
      <c r="A4186" s="576"/>
      <c r="B4186" s="568"/>
      <c r="C4186" s="568"/>
      <c r="D4186" s="568"/>
      <c r="E4186" s="568"/>
      <c r="F4186" s="568" t="s">
        <v>175</v>
      </c>
      <c r="G4186" s="568" t="s">
        <v>186</v>
      </c>
      <c r="H4186" s="175" t="s">
        <v>54</v>
      </c>
      <c r="I4186" s="176">
        <v>2884.5197050299803</v>
      </c>
      <c r="J4186" s="177">
        <v>2067.5351793557429</v>
      </c>
      <c r="K4186" s="177">
        <v>90587.077379432099</v>
      </c>
      <c r="L4186" s="180"/>
      <c r="M4186" s="180"/>
      <c r="N4186" s="180"/>
      <c r="O4186" s="178">
        <v>60.922965343979051</v>
      </c>
    </row>
    <row r="4187" spans="1:15" x14ac:dyDescent="0.25">
      <c r="A4187" s="576"/>
      <c r="B4187" s="568"/>
      <c r="C4187" s="568"/>
      <c r="D4187" s="568"/>
      <c r="E4187" s="568"/>
      <c r="F4187" s="568"/>
      <c r="G4187" s="568"/>
      <c r="H4187" s="175" t="s">
        <v>175</v>
      </c>
      <c r="I4187" s="176">
        <v>2884.5197050299803</v>
      </c>
      <c r="J4187" s="177">
        <v>2067.5351793557429</v>
      </c>
      <c r="K4187" s="177">
        <v>90587.077379432099</v>
      </c>
      <c r="L4187" s="180"/>
      <c r="M4187" s="180"/>
      <c r="N4187" s="180"/>
      <c r="O4187" s="178">
        <v>60.922965343979051</v>
      </c>
    </row>
    <row r="4188" spans="1:15" x14ac:dyDescent="0.25">
      <c r="A4188" s="576"/>
      <c r="B4188" s="568"/>
      <c r="C4188" s="568"/>
      <c r="D4188" s="568" t="s">
        <v>175</v>
      </c>
      <c r="E4188" s="568" t="s">
        <v>185</v>
      </c>
      <c r="F4188" s="568" t="s">
        <v>62</v>
      </c>
      <c r="G4188" s="568" t="s">
        <v>186</v>
      </c>
      <c r="H4188" s="175" t="s">
        <v>54</v>
      </c>
      <c r="I4188" s="176">
        <v>4.4760404187292231</v>
      </c>
      <c r="J4188" s="177">
        <v>4.4760404187292231</v>
      </c>
      <c r="K4188" s="177">
        <v>310.33880236522612</v>
      </c>
      <c r="L4188" s="180"/>
      <c r="M4188" s="180"/>
      <c r="N4188" s="180"/>
      <c r="O4188" s="178">
        <v>69.333333333333329</v>
      </c>
    </row>
    <row r="4189" spans="1:15" x14ac:dyDescent="0.25">
      <c r="A4189" s="576"/>
      <c r="B4189" s="568"/>
      <c r="C4189" s="568"/>
      <c r="D4189" s="568"/>
      <c r="E4189" s="568"/>
      <c r="F4189" s="568"/>
      <c r="G4189" s="568"/>
      <c r="H4189" s="175" t="s">
        <v>175</v>
      </c>
      <c r="I4189" s="176">
        <v>4.4760404187292231</v>
      </c>
      <c r="J4189" s="177">
        <v>4.4760404187292231</v>
      </c>
      <c r="K4189" s="177">
        <v>310.33880236522612</v>
      </c>
      <c r="L4189" s="180"/>
      <c r="M4189" s="180"/>
      <c r="N4189" s="180"/>
      <c r="O4189" s="178">
        <v>69.333333333333329</v>
      </c>
    </row>
    <row r="4190" spans="1:15" x14ac:dyDescent="0.25">
      <c r="A4190" s="576"/>
      <c r="B4190" s="568"/>
      <c r="C4190" s="568"/>
      <c r="D4190" s="568"/>
      <c r="E4190" s="568"/>
      <c r="F4190" s="568" t="s">
        <v>97</v>
      </c>
      <c r="G4190" s="568" t="s">
        <v>186</v>
      </c>
      <c r="H4190" s="175" t="s">
        <v>54</v>
      </c>
      <c r="I4190" s="176">
        <v>57.221083213500073</v>
      </c>
      <c r="J4190" s="177">
        <v>57.221083213500073</v>
      </c>
      <c r="K4190" s="180"/>
      <c r="L4190" s="180"/>
      <c r="M4190" s="180"/>
      <c r="N4190" s="180"/>
      <c r="O4190" s="183"/>
    </row>
    <row r="4191" spans="1:15" x14ac:dyDescent="0.25">
      <c r="A4191" s="576"/>
      <c r="B4191" s="568"/>
      <c r="C4191" s="568"/>
      <c r="D4191" s="568"/>
      <c r="E4191" s="568"/>
      <c r="F4191" s="568"/>
      <c r="G4191" s="568"/>
      <c r="H4191" s="175" t="s">
        <v>175</v>
      </c>
      <c r="I4191" s="176">
        <v>57.221083213500073</v>
      </c>
      <c r="J4191" s="177">
        <v>57.221083213500073</v>
      </c>
      <c r="K4191" s="180"/>
      <c r="L4191" s="180"/>
      <c r="M4191" s="180"/>
      <c r="N4191" s="180"/>
      <c r="O4191" s="183"/>
    </row>
    <row r="4192" spans="1:15" x14ac:dyDescent="0.25">
      <c r="A4192" s="576"/>
      <c r="B4192" s="568"/>
      <c r="C4192" s="568"/>
      <c r="D4192" s="568"/>
      <c r="E4192" s="568"/>
      <c r="F4192" s="568" t="s">
        <v>98</v>
      </c>
      <c r="G4192" s="568" t="s">
        <v>186</v>
      </c>
      <c r="H4192" s="175" t="s">
        <v>54</v>
      </c>
      <c r="I4192" s="176">
        <v>2.9037651143560002</v>
      </c>
      <c r="J4192" s="177">
        <v>2.9037651143560002</v>
      </c>
      <c r="K4192" s="177">
        <v>7.4565820220499752</v>
      </c>
      <c r="L4192" s="180"/>
      <c r="M4192" s="180"/>
      <c r="N4192" s="180"/>
      <c r="O4192" s="178">
        <v>2.5679012345679011</v>
      </c>
    </row>
    <row r="4193" spans="1:15" x14ac:dyDescent="0.25">
      <c r="A4193" s="576"/>
      <c r="B4193" s="568"/>
      <c r="C4193" s="568"/>
      <c r="D4193" s="568"/>
      <c r="E4193" s="568"/>
      <c r="F4193" s="568"/>
      <c r="G4193" s="568"/>
      <c r="H4193" s="175" t="s">
        <v>175</v>
      </c>
      <c r="I4193" s="176">
        <v>2.9037651143560002</v>
      </c>
      <c r="J4193" s="177">
        <v>2.9037651143560002</v>
      </c>
      <c r="K4193" s="177">
        <v>7.4565820220499752</v>
      </c>
      <c r="L4193" s="180"/>
      <c r="M4193" s="180"/>
      <c r="N4193" s="180"/>
      <c r="O4193" s="178">
        <v>2.5679012345679011</v>
      </c>
    </row>
    <row r="4194" spans="1:15" x14ac:dyDescent="0.25">
      <c r="A4194" s="576"/>
      <c r="B4194" s="568"/>
      <c r="C4194" s="568"/>
      <c r="D4194" s="568"/>
      <c r="E4194" s="568"/>
      <c r="F4194" s="568" t="s">
        <v>99</v>
      </c>
      <c r="G4194" s="568" t="s">
        <v>186</v>
      </c>
      <c r="H4194" s="175" t="s">
        <v>54</v>
      </c>
      <c r="I4194" s="176">
        <v>25.128548343158339</v>
      </c>
      <c r="J4194" s="177">
        <v>25.128548343158339</v>
      </c>
      <c r="K4194" s="180"/>
      <c r="L4194" s="180"/>
      <c r="M4194" s="180"/>
      <c r="N4194" s="180"/>
      <c r="O4194" s="183"/>
    </row>
    <row r="4195" spans="1:15" x14ac:dyDescent="0.25">
      <c r="A4195" s="576"/>
      <c r="B4195" s="568"/>
      <c r="C4195" s="568"/>
      <c r="D4195" s="568"/>
      <c r="E4195" s="568"/>
      <c r="F4195" s="568"/>
      <c r="G4195" s="568"/>
      <c r="H4195" s="175" t="s">
        <v>175</v>
      </c>
      <c r="I4195" s="176">
        <v>25.128548343158339</v>
      </c>
      <c r="J4195" s="177">
        <v>25.128548343158339</v>
      </c>
      <c r="K4195" s="180"/>
      <c r="L4195" s="180"/>
      <c r="M4195" s="180"/>
      <c r="N4195" s="180"/>
      <c r="O4195" s="183"/>
    </row>
    <row r="4196" spans="1:15" x14ac:dyDescent="0.25">
      <c r="A4196" s="576"/>
      <c r="B4196" s="568"/>
      <c r="C4196" s="568"/>
      <c r="D4196" s="568"/>
      <c r="E4196" s="568"/>
      <c r="F4196" s="568" t="s">
        <v>129</v>
      </c>
      <c r="G4196" s="568" t="s">
        <v>186</v>
      </c>
      <c r="H4196" s="175" t="s">
        <v>54</v>
      </c>
      <c r="I4196" s="176">
        <v>655.60605760084479</v>
      </c>
      <c r="J4196" s="177">
        <v>532.49354864720215</v>
      </c>
      <c r="K4196" s="177">
        <v>35751.299208850636</v>
      </c>
      <c r="L4196" s="180"/>
      <c r="M4196" s="180"/>
      <c r="N4196" s="180"/>
      <c r="O4196" s="178">
        <v>54.531679191129804</v>
      </c>
    </row>
    <row r="4197" spans="1:15" x14ac:dyDescent="0.25">
      <c r="A4197" s="576"/>
      <c r="B4197" s="568"/>
      <c r="C4197" s="568"/>
      <c r="D4197" s="568"/>
      <c r="E4197" s="568"/>
      <c r="F4197" s="568"/>
      <c r="G4197" s="568"/>
      <c r="H4197" s="175" t="s">
        <v>175</v>
      </c>
      <c r="I4197" s="176">
        <v>655.60605760084479</v>
      </c>
      <c r="J4197" s="177">
        <v>532.49354864720215</v>
      </c>
      <c r="K4197" s="177">
        <v>35751.299208850636</v>
      </c>
      <c r="L4197" s="180"/>
      <c r="M4197" s="180"/>
      <c r="N4197" s="180"/>
      <c r="O4197" s="178">
        <v>54.531679191129804</v>
      </c>
    </row>
    <row r="4198" spans="1:15" x14ac:dyDescent="0.25">
      <c r="A4198" s="576"/>
      <c r="B4198" s="568"/>
      <c r="C4198" s="568"/>
      <c r="D4198" s="568"/>
      <c r="E4198" s="568"/>
      <c r="F4198" s="568" t="s">
        <v>131</v>
      </c>
      <c r="G4198" s="568" t="s">
        <v>186</v>
      </c>
      <c r="H4198" s="175" t="s">
        <v>54</v>
      </c>
      <c r="I4198" s="176">
        <v>417.85888280411581</v>
      </c>
      <c r="J4198" s="177">
        <v>195.89541140632613</v>
      </c>
      <c r="K4198" s="177">
        <v>0</v>
      </c>
      <c r="L4198" s="180"/>
      <c r="M4198" s="180"/>
      <c r="N4198" s="180"/>
      <c r="O4198" s="178">
        <v>0</v>
      </c>
    </row>
    <row r="4199" spans="1:15" x14ac:dyDescent="0.25">
      <c r="A4199" s="576"/>
      <c r="B4199" s="568"/>
      <c r="C4199" s="568"/>
      <c r="D4199" s="568"/>
      <c r="E4199" s="568"/>
      <c r="F4199" s="568"/>
      <c r="G4199" s="568"/>
      <c r="H4199" s="175" t="s">
        <v>175</v>
      </c>
      <c r="I4199" s="176">
        <v>417.85888280411581</v>
      </c>
      <c r="J4199" s="177">
        <v>195.89541140632613</v>
      </c>
      <c r="K4199" s="177">
        <v>0</v>
      </c>
      <c r="L4199" s="180"/>
      <c r="M4199" s="180"/>
      <c r="N4199" s="180"/>
      <c r="O4199" s="178">
        <v>0</v>
      </c>
    </row>
    <row r="4200" spans="1:15" x14ac:dyDescent="0.25">
      <c r="A4200" s="576"/>
      <c r="B4200" s="568"/>
      <c r="C4200" s="568"/>
      <c r="D4200" s="568"/>
      <c r="E4200" s="568"/>
      <c r="F4200" s="568" t="s">
        <v>132</v>
      </c>
      <c r="G4200" s="568" t="s">
        <v>186</v>
      </c>
      <c r="H4200" s="175" t="s">
        <v>54</v>
      </c>
      <c r="I4200" s="176">
        <v>1561.4471272027774</v>
      </c>
      <c r="J4200" s="177">
        <v>1119.173321571205</v>
      </c>
      <c r="K4200" s="177">
        <v>7963.0883978304446</v>
      </c>
      <c r="L4200" s="180"/>
      <c r="M4200" s="180"/>
      <c r="N4200" s="180"/>
      <c r="O4200" s="178">
        <v>5.0998130254309393</v>
      </c>
    </row>
    <row r="4201" spans="1:15" x14ac:dyDescent="0.25">
      <c r="A4201" s="576"/>
      <c r="B4201" s="568"/>
      <c r="C4201" s="568"/>
      <c r="D4201" s="568"/>
      <c r="E4201" s="568"/>
      <c r="F4201" s="568"/>
      <c r="G4201" s="568"/>
      <c r="H4201" s="175" t="s">
        <v>175</v>
      </c>
      <c r="I4201" s="176">
        <v>1561.4471272027774</v>
      </c>
      <c r="J4201" s="177">
        <v>1119.173321571205</v>
      </c>
      <c r="K4201" s="177">
        <v>7963.0883978304446</v>
      </c>
      <c r="L4201" s="180"/>
      <c r="M4201" s="180"/>
      <c r="N4201" s="180"/>
      <c r="O4201" s="178">
        <v>5.0998130254309393</v>
      </c>
    </row>
    <row r="4202" spans="1:15" x14ac:dyDescent="0.25">
      <c r="A4202" s="576"/>
      <c r="B4202" s="568"/>
      <c r="C4202" s="568"/>
      <c r="D4202" s="568"/>
      <c r="E4202" s="568"/>
      <c r="F4202" s="568" t="s">
        <v>133</v>
      </c>
      <c r="G4202" s="568" t="s">
        <v>186</v>
      </c>
      <c r="H4202" s="175" t="s">
        <v>54</v>
      </c>
      <c r="I4202" s="176">
        <v>58.277521568533047</v>
      </c>
      <c r="J4202" s="177">
        <v>28.642781877300287</v>
      </c>
      <c r="K4202" s="177">
        <v>0</v>
      </c>
      <c r="L4202" s="180"/>
      <c r="M4202" s="180"/>
      <c r="N4202" s="180"/>
      <c r="O4202" s="178">
        <v>0</v>
      </c>
    </row>
    <row r="4203" spans="1:15" x14ac:dyDescent="0.25">
      <c r="A4203" s="576"/>
      <c r="B4203" s="568"/>
      <c r="C4203" s="568"/>
      <c r="D4203" s="568"/>
      <c r="E4203" s="568"/>
      <c r="F4203" s="568"/>
      <c r="G4203" s="568"/>
      <c r="H4203" s="175" t="s">
        <v>175</v>
      </c>
      <c r="I4203" s="176">
        <v>58.277521568533047</v>
      </c>
      <c r="J4203" s="177">
        <v>28.642781877300287</v>
      </c>
      <c r="K4203" s="177">
        <v>0</v>
      </c>
      <c r="L4203" s="180"/>
      <c r="M4203" s="180"/>
      <c r="N4203" s="180"/>
      <c r="O4203" s="178">
        <v>0</v>
      </c>
    </row>
    <row r="4204" spans="1:15" x14ac:dyDescent="0.25">
      <c r="A4204" s="576"/>
      <c r="B4204" s="568"/>
      <c r="C4204" s="568"/>
      <c r="D4204" s="568"/>
      <c r="E4204" s="568"/>
      <c r="F4204" s="568" t="s">
        <v>135</v>
      </c>
      <c r="G4204" s="568" t="s">
        <v>186</v>
      </c>
      <c r="H4204" s="175" t="s">
        <v>54</v>
      </c>
      <c r="I4204" s="176">
        <v>191.33011585370934</v>
      </c>
      <c r="J4204" s="177">
        <v>191.33011585370934</v>
      </c>
      <c r="K4204" s="177">
        <v>46872.689772751022</v>
      </c>
      <c r="L4204" s="180"/>
      <c r="M4204" s="180"/>
      <c r="N4204" s="180"/>
      <c r="O4204" s="178">
        <v>244.9833345033345</v>
      </c>
    </row>
    <row r="4205" spans="1:15" x14ac:dyDescent="0.25">
      <c r="A4205" s="576"/>
      <c r="B4205" s="568"/>
      <c r="C4205" s="568"/>
      <c r="D4205" s="568"/>
      <c r="E4205" s="568"/>
      <c r="F4205" s="568"/>
      <c r="G4205" s="568"/>
      <c r="H4205" s="175" t="s">
        <v>175</v>
      </c>
      <c r="I4205" s="176">
        <v>191.33011585370934</v>
      </c>
      <c r="J4205" s="177">
        <v>191.33011585370934</v>
      </c>
      <c r="K4205" s="177">
        <v>46872.689772751022</v>
      </c>
      <c r="L4205" s="180"/>
      <c r="M4205" s="180"/>
      <c r="N4205" s="180"/>
      <c r="O4205" s="178">
        <v>244.9833345033345</v>
      </c>
    </row>
    <row r="4206" spans="1:15" x14ac:dyDescent="0.25">
      <c r="A4206" s="576"/>
      <c r="B4206" s="568"/>
      <c r="C4206" s="568"/>
      <c r="D4206" s="568"/>
      <c r="E4206" s="568"/>
      <c r="F4206" s="568" t="s">
        <v>175</v>
      </c>
      <c r="G4206" s="568" t="s">
        <v>186</v>
      </c>
      <c r="H4206" s="175" t="s">
        <v>54</v>
      </c>
      <c r="I4206" s="176">
        <v>2974.2491421197242</v>
      </c>
      <c r="J4206" s="177">
        <v>2157.2646164454864</v>
      </c>
      <c r="K4206" s="177">
        <v>90904.872763819381</v>
      </c>
      <c r="L4206" s="180"/>
      <c r="M4206" s="180"/>
      <c r="N4206" s="180"/>
      <c r="O4206" s="178">
        <v>53.788008755399495</v>
      </c>
    </row>
    <row r="4207" spans="1:15" x14ac:dyDescent="0.25">
      <c r="A4207" s="576"/>
      <c r="B4207" s="568"/>
      <c r="C4207" s="568"/>
      <c r="D4207" s="568"/>
      <c r="E4207" s="568"/>
      <c r="F4207" s="568"/>
      <c r="G4207" s="568"/>
      <c r="H4207" s="175" t="s">
        <v>175</v>
      </c>
      <c r="I4207" s="176">
        <v>2974.2491421197242</v>
      </c>
      <c r="J4207" s="177">
        <v>2157.2646164454864</v>
      </c>
      <c r="K4207" s="177">
        <v>90904.872763819381</v>
      </c>
      <c r="L4207" s="180"/>
      <c r="M4207" s="180"/>
      <c r="N4207" s="180"/>
      <c r="O4207" s="178">
        <v>53.788008755399495</v>
      </c>
    </row>
    <row r="4208" spans="1:15" x14ac:dyDescent="0.25">
      <c r="A4208" s="576"/>
      <c r="B4208" s="568" t="s">
        <v>35</v>
      </c>
      <c r="C4208" s="568" t="s">
        <v>42</v>
      </c>
      <c r="D4208" s="568" t="s">
        <v>45</v>
      </c>
      <c r="E4208" s="568" t="s">
        <v>185</v>
      </c>
      <c r="F4208" s="568" t="s">
        <v>81</v>
      </c>
      <c r="G4208" s="568" t="s">
        <v>186</v>
      </c>
      <c r="H4208" s="175" t="s">
        <v>54</v>
      </c>
      <c r="I4208" s="176">
        <v>163.9767904857442</v>
      </c>
      <c r="J4208" s="177">
        <v>163.9767904857442</v>
      </c>
      <c r="K4208" s="180"/>
      <c r="L4208" s="180"/>
      <c r="M4208" s="180"/>
      <c r="N4208" s="180"/>
      <c r="O4208" s="183"/>
    </row>
    <row r="4209" spans="1:15" x14ac:dyDescent="0.25">
      <c r="A4209" s="576"/>
      <c r="B4209" s="568"/>
      <c r="C4209" s="568"/>
      <c r="D4209" s="568"/>
      <c r="E4209" s="568"/>
      <c r="F4209" s="568"/>
      <c r="G4209" s="568"/>
      <c r="H4209" s="175" t="s">
        <v>175</v>
      </c>
      <c r="I4209" s="176">
        <v>163.9767904857442</v>
      </c>
      <c r="J4209" s="177">
        <v>163.9767904857442</v>
      </c>
      <c r="K4209" s="180"/>
      <c r="L4209" s="180"/>
      <c r="M4209" s="180"/>
      <c r="N4209" s="180"/>
      <c r="O4209" s="183"/>
    </row>
    <row r="4210" spans="1:15" x14ac:dyDescent="0.25">
      <c r="A4210" s="576"/>
      <c r="B4210" s="568"/>
      <c r="C4210" s="568"/>
      <c r="D4210" s="568"/>
      <c r="E4210" s="568"/>
      <c r="F4210" s="568" t="s">
        <v>175</v>
      </c>
      <c r="G4210" s="568" t="s">
        <v>186</v>
      </c>
      <c r="H4210" s="175" t="s">
        <v>54</v>
      </c>
      <c r="I4210" s="176">
        <v>163.9767904857442</v>
      </c>
      <c r="J4210" s="177">
        <v>163.9767904857442</v>
      </c>
      <c r="K4210" s="180"/>
      <c r="L4210" s="180"/>
      <c r="M4210" s="180"/>
      <c r="N4210" s="180"/>
      <c r="O4210" s="183"/>
    </row>
    <row r="4211" spans="1:15" x14ac:dyDescent="0.25">
      <c r="A4211" s="576"/>
      <c r="B4211" s="568"/>
      <c r="C4211" s="568"/>
      <c r="D4211" s="568"/>
      <c r="E4211" s="568"/>
      <c r="F4211" s="568"/>
      <c r="G4211" s="568"/>
      <c r="H4211" s="175" t="s">
        <v>175</v>
      </c>
      <c r="I4211" s="176">
        <v>163.9767904857442</v>
      </c>
      <c r="J4211" s="177">
        <v>163.9767904857442</v>
      </c>
      <c r="K4211" s="180"/>
      <c r="L4211" s="180"/>
      <c r="M4211" s="180"/>
      <c r="N4211" s="180"/>
      <c r="O4211" s="183"/>
    </row>
    <row r="4212" spans="1:15" x14ac:dyDescent="0.25">
      <c r="A4212" s="576"/>
      <c r="B4212" s="568"/>
      <c r="C4212" s="568"/>
      <c r="D4212" s="568" t="s">
        <v>47</v>
      </c>
      <c r="E4212" s="568" t="s">
        <v>185</v>
      </c>
      <c r="F4212" s="568" t="s">
        <v>93</v>
      </c>
      <c r="G4212" s="568" t="s">
        <v>186</v>
      </c>
      <c r="H4212" s="175" t="s">
        <v>54</v>
      </c>
      <c r="I4212" s="176">
        <v>4.056356035025102</v>
      </c>
      <c r="J4212" s="177">
        <v>4.056356035025102</v>
      </c>
      <c r="K4212" s="180"/>
      <c r="L4212" s="180"/>
      <c r="M4212" s="180"/>
      <c r="N4212" s="180"/>
      <c r="O4212" s="183"/>
    </row>
    <row r="4213" spans="1:15" x14ac:dyDescent="0.25">
      <c r="A4213" s="576"/>
      <c r="B4213" s="568"/>
      <c r="C4213" s="568"/>
      <c r="D4213" s="568"/>
      <c r="E4213" s="568"/>
      <c r="F4213" s="568"/>
      <c r="G4213" s="568"/>
      <c r="H4213" s="175" t="s">
        <v>175</v>
      </c>
      <c r="I4213" s="176">
        <v>4.056356035025102</v>
      </c>
      <c r="J4213" s="177">
        <v>4.056356035025102</v>
      </c>
      <c r="K4213" s="180"/>
      <c r="L4213" s="180"/>
      <c r="M4213" s="180"/>
      <c r="N4213" s="180"/>
      <c r="O4213" s="183"/>
    </row>
    <row r="4214" spans="1:15" x14ac:dyDescent="0.25">
      <c r="A4214" s="576"/>
      <c r="B4214" s="568"/>
      <c r="C4214" s="568"/>
      <c r="D4214" s="568"/>
      <c r="E4214" s="568"/>
      <c r="F4214" s="568" t="s">
        <v>175</v>
      </c>
      <c r="G4214" s="568" t="s">
        <v>186</v>
      </c>
      <c r="H4214" s="175" t="s">
        <v>54</v>
      </c>
      <c r="I4214" s="176">
        <v>4.056356035025102</v>
      </c>
      <c r="J4214" s="177">
        <v>4.056356035025102</v>
      </c>
      <c r="K4214" s="180"/>
      <c r="L4214" s="180"/>
      <c r="M4214" s="180"/>
      <c r="N4214" s="180"/>
      <c r="O4214" s="183"/>
    </row>
    <row r="4215" spans="1:15" x14ac:dyDescent="0.25">
      <c r="A4215" s="576"/>
      <c r="B4215" s="568"/>
      <c r="C4215" s="568"/>
      <c r="D4215" s="568"/>
      <c r="E4215" s="568"/>
      <c r="F4215" s="568"/>
      <c r="G4215" s="568"/>
      <c r="H4215" s="175" t="s">
        <v>175</v>
      </c>
      <c r="I4215" s="176">
        <v>4.056356035025102</v>
      </c>
      <c r="J4215" s="177">
        <v>4.056356035025102</v>
      </c>
      <c r="K4215" s="180"/>
      <c r="L4215" s="180"/>
      <c r="M4215" s="180"/>
      <c r="N4215" s="180"/>
      <c r="O4215" s="183"/>
    </row>
    <row r="4216" spans="1:15" x14ac:dyDescent="0.25">
      <c r="A4216" s="576"/>
      <c r="B4216" s="568"/>
      <c r="C4216" s="568"/>
      <c r="D4216" s="568" t="s">
        <v>51</v>
      </c>
      <c r="E4216" s="568" t="s">
        <v>185</v>
      </c>
      <c r="F4216" s="568" t="s">
        <v>124</v>
      </c>
      <c r="G4216" s="568" t="s">
        <v>186</v>
      </c>
      <c r="H4216" s="175" t="s">
        <v>54</v>
      </c>
      <c r="I4216" s="176">
        <v>91.68135992683645</v>
      </c>
      <c r="J4216" s="177">
        <v>91.68135992683645</v>
      </c>
      <c r="K4216" s="180"/>
      <c r="L4216" s="180"/>
      <c r="M4216" s="180"/>
      <c r="N4216" s="180"/>
      <c r="O4216" s="183"/>
    </row>
    <row r="4217" spans="1:15" x14ac:dyDescent="0.25">
      <c r="A4217" s="576"/>
      <c r="B4217" s="568"/>
      <c r="C4217" s="568"/>
      <c r="D4217" s="568"/>
      <c r="E4217" s="568"/>
      <c r="F4217" s="568"/>
      <c r="G4217" s="568"/>
      <c r="H4217" s="175" t="s">
        <v>175</v>
      </c>
      <c r="I4217" s="176">
        <v>91.68135992683645</v>
      </c>
      <c r="J4217" s="177">
        <v>91.68135992683645</v>
      </c>
      <c r="K4217" s="180"/>
      <c r="L4217" s="180"/>
      <c r="M4217" s="180"/>
      <c r="N4217" s="180"/>
      <c r="O4217" s="183"/>
    </row>
    <row r="4218" spans="1:15" x14ac:dyDescent="0.25">
      <c r="A4218" s="576"/>
      <c r="B4218" s="568"/>
      <c r="C4218" s="568"/>
      <c r="D4218" s="568"/>
      <c r="E4218" s="568"/>
      <c r="F4218" s="568" t="s">
        <v>175</v>
      </c>
      <c r="G4218" s="568" t="s">
        <v>186</v>
      </c>
      <c r="H4218" s="175" t="s">
        <v>54</v>
      </c>
      <c r="I4218" s="176">
        <v>91.68135992683645</v>
      </c>
      <c r="J4218" s="177">
        <v>91.68135992683645</v>
      </c>
      <c r="K4218" s="180"/>
      <c r="L4218" s="180"/>
      <c r="M4218" s="180"/>
      <c r="N4218" s="180"/>
      <c r="O4218" s="183"/>
    </row>
    <row r="4219" spans="1:15" x14ac:dyDescent="0.25">
      <c r="A4219" s="576"/>
      <c r="B4219" s="568"/>
      <c r="C4219" s="568"/>
      <c r="D4219" s="568"/>
      <c r="E4219" s="568"/>
      <c r="F4219" s="568"/>
      <c r="G4219" s="568"/>
      <c r="H4219" s="175" t="s">
        <v>175</v>
      </c>
      <c r="I4219" s="176">
        <v>91.68135992683645</v>
      </c>
      <c r="J4219" s="177">
        <v>91.68135992683645</v>
      </c>
      <c r="K4219" s="180"/>
      <c r="L4219" s="180"/>
      <c r="M4219" s="180"/>
      <c r="N4219" s="180"/>
      <c r="O4219" s="183"/>
    </row>
    <row r="4220" spans="1:15" x14ac:dyDescent="0.25">
      <c r="A4220" s="576"/>
      <c r="B4220" s="568"/>
      <c r="C4220" s="568"/>
      <c r="D4220" s="568" t="s">
        <v>175</v>
      </c>
      <c r="E4220" s="568" t="s">
        <v>185</v>
      </c>
      <c r="F4220" s="568" t="s">
        <v>81</v>
      </c>
      <c r="G4220" s="568" t="s">
        <v>186</v>
      </c>
      <c r="H4220" s="175" t="s">
        <v>54</v>
      </c>
      <c r="I4220" s="176">
        <v>163.9767904857442</v>
      </c>
      <c r="J4220" s="177">
        <v>163.9767904857442</v>
      </c>
      <c r="K4220" s="180"/>
      <c r="L4220" s="180"/>
      <c r="M4220" s="180"/>
      <c r="N4220" s="180"/>
      <c r="O4220" s="183"/>
    </row>
    <row r="4221" spans="1:15" x14ac:dyDescent="0.25">
      <c r="A4221" s="576"/>
      <c r="B4221" s="568"/>
      <c r="C4221" s="568"/>
      <c r="D4221" s="568"/>
      <c r="E4221" s="568"/>
      <c r="F4221" s="568"/>
      <c r="G4221" s="568"/>
      <c r="H4221" s="175" t="s">
        <v>175</v>
      </c>
      <c r="I4221" s="176">
        <v>163.9767904857442</v>
      </c>
      <c r="J4221" s="177">
        <v>163.9767904857442</v>
      </c>
      <c r="K4221" s="180"/>
      <c r="L4221" s="180"/>
      <c r="M4221" s="180"/>
      <c r="N4221" s="180"/>
      <c r="O4221" s="183"/>
    </row>
    <row r="4222" spans="1:15" x14ac:dyDescent="0.25">
      <c r="A4222" s="576"/>
      <c r="B4222" s="568"/>
      <c r="C4222" s="568"/>
      <c r="D4222" s="568"/>
      <c r="E4222" s="568"/>
      <c r="F4222" s="568" t="s">
        <v>93</v>
      </c>
      <c r="G4222" s="568" t="s">
        <v>186</v>
      </c>
      <c r="H4222" s="175" t="s">
        <v>54</v>
      </c>
      <c r="I4222" s="176">
        <v>4.056356035025102</v>
      </c>
      <c r="J4222" s="177">
        <v>4.056356035025102</v>
      </c>
      <c r="K4222" s="180"/>
      <c r="L4222" s="180"/>
      <c r="M4222" s="180"/>
      <c r="N4222" s="180"/>
      <c r="O4222" s="183"/>
    </row>
    <row r="4223" spans="1:15" x14ac:dyDescent="0.25">
      <c r="A4223" s="576"/>
      <c r="B4223" s="568"/>
      <c r="C4223" s="568"/>
      <c r="D4223" s="568"/>
      <c r="E4223" s="568"/>
      <c r="F4223" s="568"/>
      <c r="G4223" s="568"/>
      <c r="H4223" s="175" t="s">
        <v>175</v>
      </c>
      <c r="I4223" s="176">
        <v>4.056356035025102</v>
      </c>
      <c r="J4223" s="177">
        <v>4.056356035025102</v>
      </c>
      <c r="K4223" s="180"/>
      <c r="L4223" s="180"/>
      <c r="M4223" s="180"/>
      <c r="N4223" s="180"/>
      <c r="O4223" s="183"/>
    </row>
    <row r="4224" spans="1:15" x14ac:dyDescent="0.25">
      <c r="A4224" s="576"/>
      <c r="B4224" s="568"/>
      <c r="C4224" s="568"/>
      <c r="D4224" s="568"/>
      <c r="E4224" s="568"/>
      <c r="F4224" s="568" t="s">
        <v>124</v>
      </c>
      <c r="G4224" s="568" t="s">
        <v>186</v>
      </c>
      <c r="H4224" s="175" t="s">
        <v>54</v>
      </c>
      <c r="I4224" s="176">
        <v>91.68135992683645</v>
      </c>
      <c r="J4224" s="177">
        <v>91.68135992683645</v>
      </c>
      <c r="K4224" s="180"/>
      <c r="L4224" s="180"/>
      <c r="M4224" s="180"/>
      <c r="N4224" s="180"/>
      <c r="O4224" s="183"/>
    </row>
    <row r="4225" spans="1:15" x14ac:dyDescent="0.25">
      <c r="A4225" s="576"/>
      <c r="B4225" s="568"/>
      <c r="C4225" s="568"/>
      <c r="D4225" s="568"/>
      <c r="E4225" s="568"/>
      <c r="F4225" s="568"/>
      <c r="G4225" s="568"/>
      <c r="H4225" s="175" t="s">
        <v>175</v>
      </c>
      <c r="I4225" s="176">
        <v>91.68135992683645</v>
      </c>
      <c r="J4225" s="177">
        <v>91.68135992683645</v>
      </c>
      <c r="K4225" s="180"/>
      <c r="L4225" s="180"/>
      <c r="M4225" s="180"/>
      <c r="N4225" s="180"/>
      <c r="O4225" s="183"/>
    </row>
    <row r="4226" spans="1:15" x14ac:dyDescent="0.25">
      <c r="A4226" s="576"/>
      <c r="B4226" s="568"/>
      <c r="C4226" s="568"/>
      <c r="D4226" s="568"/>
      <c r="E4226" s="568"/>
      <c r="F4226" s="568" t="s">
        <v>175</v>
      </c>
      <c r="G4226" s="568" t="s">
        <v>186</v>
      </c>
      <c r="H4226" s="175" t="s">
        <v>54</v>
      </c>
      <c r="I4226" s="176">
        <v>259.71450644760574</v>
      </c>
      <c r="J4226" s="177">
        <v>259.71450644760574</v>
      </c>
      <c r="K4226" s="180"/>
      <c r="L4226" s="180"/>
      <c r="M4226" s="180"/>
      <c r="N4226" s="180"/>
      <c r="O4226" s="183"/>
    </row>
    <row r="4227" spans="1:15" x14ac:dyDescent="0.25">
      <c r="A4227" s="576"/>
      <c r="B4227" s="568"/>
      <c r="C4227" s="568"/>
      <c r="D4227" s="568"/>
      <c r="E4227" s="568"/>
      <c r="F4227" s="568"/>
      <c r="G4227" s="568"/>
      <c r="H4227" s="175" t="s">
        <v>175</v>
      </c>
      <c r="I4227" s="176">
        <v>259.71450644760574</v>
      </c>
      <c r="J4227" s="177">
        <v>259.71450644760574</v>
      </c>
      <c r="K4227" s="180"/>
      <c r="L4227" s="180"/>
      <c r="M4227" s="180"/>
      <c r="N4227" s="180"/>
      <c r="O4227" s="183"/>
    </row>
    <row r="4228" spans="1:15" x14ac:dyDescent="0.25">
      <c r="A4228" s="576"/>
      <c r="B4228" s="568" t="s">
        <v>36</v>
      </c>
      <c r="C4228" s="568" t="s">
        <v>42</v>
      </c>
      <c r="D4228" s="568" t="s">
        <v>44</v>
      </c>
      <c r="E4228" s="568" t="s">
        <v>185</v>
      </c>
      <c r="F4228" s="568" t="s">
        <v>74</v>
      </c>
      <c r="G4228" s="568" t="s">
        <v>186</v>
      </c>
      <c r="H4228" s="175" t="s">
        <v>54</v>
      </c>
      <c r="I4228" s="176">
        <v>9.3289075855133881</v>
      </c>
      <c r="J4228" s="177">
        <v>9.3289075855133881</v>
      </c>
      <c r="K4228" s="180"/>
      <c r="L4228" s="180"/>
      <c r="M4228" s="180"/>
      <c r="N4228" s="180"/>
      <c r="O4228" s="183"/>
    </row>
    <row r="4229" spans="1:15" x14ac:dyDescent="0.25">
      <c r="A4229" s="576"/>
      <c r="B4229" s="568"/>
      <c r="C4229" s="568"/>
      <c r="D4229" s="568"/>
      <c r="E4229" s="568"/>
      <c r="F4229" s="568"/>
      <c r="G4229" s="568"/>
      <c r="H4229" s="175" t="s">
        <v>175</v>
      </c>
      <c r="I4229" s="176">
        <v>9.3289075855133881</v>
      </c>
      <c r="J4229" s="177">
        <v>9.3289075855133881</v>
      </c>
      <c r="K4229" s="180"/>
      <c r="L4229" s="180"/>
      <c r="M4229" s="180"/>
      <c r="N4229" s="180"/>
      <c r="O4229" s="183"/>
    </row>
    <row r="4230" spans="1:15" x14ac:dyDescent="0.25">
      <c r="A4230" s="576"/>
      <c r="B4230" s="568"/>
      <c r="C4230" s="568"/>
      <c r="D4230" s="568"/>
      <c r="E4230" s="568"/>
      <c r="F4230" s="568" t="s">
        <v>175</v>
      </c>
      <c r="G4230" s="568" t="s">
        <v>186</v>
      </c>
      <c r="H4230" s="175" t="s">
        <v>54</v>
      </c>
      <c r="I4230" s="176">
        <v>9.3289075855133881</v>
      </c>
      <c r="J4230" s="177">
        <v>9.3289075855133881</v>
      </c>
      <c r="K4230" s="180"/>
      <c r="L4230" s="180"/>
      <c r="M4230" s="180"/>
      <c r="N4230" s="180"/>
      <c r="O4230" s="183"/>
    </row>
    <row r="4231" spans="1:15" x14ac:dyDescent="0.25">
      <c r="A4231" s="576"/>
      <c r="B4231" s="568"/>
      <c r="C4231" s="568"/>
      <c r="D4231" s="568"/>
      <c r="E4231" s="568"/>
      <c r="F4231" s="568"/>
      <c r="G4231" s="568"/>
      <c r="H4231" s="175" t="s">
        <v>175</v>
      </c>
      <c r="I4231" s="176">
        <v>9.3289075855133881</v>
      </c>
      <c r="J4231" s="177">
        <v>9.3289075855133881</v>
      </c>
      <c r="K4231" s="180"/>
      <c r="L4231" s="180"/>
      <c r="M4231" s="180"/>
      <c r="N4231" s="180"/>
      <c r="O4231" s="183"/>
    </row>
    <row r="4232" spans="1:15" x14ac:dyDescent="0.25">
      <c r="A4232" s="576"/>
      <c r="B4232" s="568"/>
      <c r="C4232" s="568"/>
      <c r="D4232" s="568" t="s">
        <v>45</v>
      </c>
      <c r="E4232" s="568" t="s">
        <v>185</v>
      </c>
      <c r="F4232" s="568" t="s">
        <v>79</v>
      </c>
      <c r="G4232" s="568" t="s">
        <v>186</v>
      </c>
      <c r="H4232" s="175" t="s">
        <v>187</v>
      </c>
      <c r="I4232" s="182">
        <v>0.81</v>
      </c>
      <c r="J4232" s="181">
        <v>0.81</v>
      </c>
      <c r="K4232" s="181">
        <v>0.3</v>
      </c>
      <c r="L4232" s="181">
        <v>0.3</v>
      </c>
      <c r="M4232" s="177">
        <v>0</v>
      </c>
      <c r="N4232" s="177">
        <v>0</v>
      </c>
      <c r="O4232" s="179">
        <v>0.37037037037037035</v>
      </c>
    </row>
    <row r="4233" spans="1:15" x14ac:dyDescent="0.25">
      <c r="A4233" s="576"/>
      <c r="B4233" s="568"/>
      <c r="C4233" s="568"/>
      <c r="D4233" s="568"/>
      <c r="E4233" s="568"/>
      <c r="F4233" s="568"/>
      <c r="G4233" s="568"/>
      <c r="H4233" s="175" t="s">
        <v>175</v>
      </c>
      <c r="I4233" s="182">
        <v>0.81</v>
      </c>
      <c r="J4233" s="181">
        <v>0.81</v>
      </c>
      <c r="K4233" s="181">
        <v>0.3</v>
      </c>
      <c r="L4233" s="181">
        <v>0.3</v>
      </c>
      <c r="M4233" s="177">
        <v>0</v>
      </c>
      <c r="N4233" s="177">
        <v>0</v>
      </c>
      <c r="O4233" s="179">
        <v>0.37037037037037035</v>
      </c>
    </row>
    <row r="4234" spans="1:15" x14ac:dyDescent="0.25">
      <c r="A4234" s="576"/>
      <c r="B4234" s="568"/>
      <c r="C4234" s="568"/>
      <c r="D4234" s="568"/>
      <c r="E4234" s="568"/>
      <c r="F4234" s="568" t="s">
        <v>175</v>
      </c>
      <c r="G4234" s="568" t="s">
        <v>186</v>
      </c>
      <c r="H4234" s="175" t="s">
        <v>187</v>
      </c>
      <c r="I4234" s="182">
        <v>0.81</v>
      </c>
      <c r="J4234" s="181">
        <v>0.81</v>
      </c>
      <c r="K4234" s="181">
        <v>0.3</v>
      </c>
      <c r="L4234" s="181">
        <v>0.3</v>
      </c>
      <c r="M4234" s="177">
        <v>0</v>
      </c>
      <c r="N4234" s="177">
        <v>0</v>
      </c>
      <c r="O4234" s="179">
        <v>0.37037037037037035</v>
      </c>
    </row>
    <row r="4235" spans="1:15" x14ac:dyDescent="0.25">
      <c r="A4235" s="576"/>
      <c r="B4235" s="568"/>
      <c r="C4235" s="568"/>
      <c r="D4235" s="568"/>
      <c r="E4235" s="568"/>
      <c r="F4235" s="568"/>
      <c r="G4235" s="568"/>
      <c r="H4235" s="175" t="s">
        <v>175</v>
      </c>
      <c r="I4235" s="182">
        <v>0.81</v>
      </c>
      <c r="J4235" s="181">
        <v>0.81</v>
      </c>
      <c r="K4235" s="181">
        <v>0.3</v>
      </c>
      <c r="L4235" s="181">
        <v>0.3</v>
      </c>
      <c r="M4235" s="177">
        <v>0</v>
      </c>
      <c r="N4235" s="177">
        <v>0</v>
      </c>
      <c r="O4235" s="179">
        <v>0.37037037037037035</v>
      </c>
    </row>
    <row r="4236" spans="1:15" x14ac:dyDescent="0.25">
      <c r="A4236" s="576"/>
      <c r="B4236" s="568"/>
      <c r="C4236" s="568"/>
      <c r="D4236" s="568" t="s">
        <v>52</v>
      </c>
      <c r="E4236" s="568" t="s">
        <v>185</v>
      </c>
      <c r="F4236" s="568" t="s">
        <v>129</v>
      </c>
      <c r="G4236" s="568" t="s">
        <v>186</v>
      </c>
      <c r="H4236" s="175" t="s">
        <v>54</v>
      </c>
      <c r="I4236" s="182">
        <v>0.24721106969898235</v>
      </c>
      <c r="J4236" s="181">
        <v>0.24721106969898235</v>
      </c>
      <c r="K4236" s="181">
        <v>6.1802767424745587E-2</v>
      </c>
      <c r="L4236" s="180"/>
      <c r="M4236" s="180"/>
      <c r="N4236" s="180"/>
      <c r="O4236" s="179">
        <v>0.25</v>
      </c>
    </row>
    <row r="4237" spans="1:15" x14ac:dyDescent="0.25">
      <c r="A4237" s="576"/>
      <c r="B4237" s="568"/>
      <c r="C4237" s="568"/>
      <c r="D4237" s="568"/>
      <c r="E4237" s="568"/>
      <c r="F4237" s="568"/>
      <c r="G4237" s="568"/>
      <c r="H4237" s="175" t="s">
        <v>175</v>
      </c>
      <c r="I4237" s="182">
        <v>0.24721106969898235</v>
      </c>
      <c r="J4237" s="181">
        <v>0.24721106969898235</v>
      </c>
      <c r="K4237" s="181">
        <v>6.1802767424745587E-2</v>
      </c>
      <c r="L4237" s="180"/>
      <c r="M4237" s="180"/>
      <c r="N4237" s="180"/>
      <c r="O4237" s="179">
        <v>0.25</v>
      </c>
    </row>
    <row r="4238" spans="1:15" x14ac:dyDescent="0.25">
      <c r="A4238" s="576"/>
      <c r="B4238" s="568"/>
      <c r="C4238" s="568"/>
      <c r="D4238" s="568"/>
      <c r="E4238" s="568"/>
      <c r="F4238" s="568" t="s">
        <v>130</v>
      </c>
      <c r="G4238" s="568" t="s">
        <v>186</v>
      </c>
      <c r="H4238" s="175" t="s">
        <v>187</v>
      </c>
      <c r="I4238" s="182">
        <v>0.3125</v>
      </c>
      <c r="J4238" s="181">
        <v>0.3125</v>
      </c>
      <c r="K4238" s="181">
        <v>6.25E-2</v>
      </c>
      <c r="L4238" s="181">
        <v>6.25E-2</v>
      </c>
      <c r="M4238" s="177">
        <v>0</v>
      </c>
      <c r="N4238" s="177">
        <v>0</v>
      </c>
      <c r="O4238" s="179">
        <v>0.2</v>
      </c>
    </row>
    <row r="4239" spans="1:15" x14ac:dyDescent="0.25">
      <c r="A4239" s="576"/>
      <c r="B4239" s="568"/>
      <c r="C4239" s="568"/>
      <c r="D4239" s="568"/>
      <c r="E4239" s="568"/>
      <c r="F4239" s="568"/>
      <c r="G4239" s="568"/>
      <c r="H4239" s="175" t="s">
        <v>54</v>
      </c>
      <c r="I4239" s="176">
        <v>40.483871080750411</v>
      </c>
      <c r="J4239" s="177">
        <v>40.483871080750411</v>
      </c>
      <c r="K4239" s="177">
        <v>5.5626693088054004</v>
      </c>
      <c r="L4239" s="180"/>
      <c r="M4239" s="177">
        <v>9.2711155146756674</v>
      </c>
      <c r="N4239" s="180"/>
      <c r="O4239" s="179">
        <v>0.13740458015267176</v>
      </c>
    </row>
    <row r="4240" spans="1:15" x14ac:dyDescent="0.25">
      <c r="A4240" s="576"/>
      <c r="B4240" s="568"/>
      <c r="C4240" s="568"/>
      <c r="D4240" s="568"/>
      <c r="E4240" s="568"/>
      <c r="F4240" s="568"/>
      <c r="G4240" s="568"/>
      <c r="H4240" s="175" t="s">
        <v>175</v>
      </c>
      <c r="I4240" s="176">
        <v>40.796371080750411</v>
      </c>
      <c r="J4240" s="177">
        <v>40.796371080750411</v>
      </c>
      <c r="K4240" s="177">
        <v>5.6251693088054004</v>
      </c>
      <c r="L4240" s="181">
        <v>6.25E-2</v>
      </c>
      <c r="M4240" s="177">
        <v>9.2711155146756674</v>
      </c>
      <c r="N4240" s="177">
        <v>0</v>
      </c>
      <c r="O4240" s="179">
        <v>0.16870229007633589</v>
      </c>
    </row>
    <row r="4241" spans="1:15" x14ac:dyDescent="0.25">
      <c r="A4241" s="576"/>
      <c r="B4241" s="568"/>
      <c r="C4241" s="568"/>
      <c r="D4241" s="568"/>
      <c r="E4241" s="568"/>
      <c r="F4241" s="568" t="s">
        <v>175</v>
      </c>
      <c r="G4241" s="568" t="s">
        <v>186</v>
      </c>
      <c r="H4241" s="175" t="s">
        <v>187</v>
      </c>
      <c r="I4241" s="182">
        <v>0.3125</v>
      </c>
      <c r="J4241" s="181">
        <v>0.3125</v>
      </c>
      <c r="K4241" s="181">
        <v>6.25E-2</v>
      </c>
      <c r="L4241" s="181">
        <v>6.25E-2</v>
      </c>
      <c r="M4241" s="177">
        <v>0</v>
      </c>
      <c r="N4241" s="177">
        <v>0</v>
      </c>
      <c r="O4241" s="179">
        <v>0.2</v>
      </c>
    </row>
    <row r="4242" spans="1:15" x14ac:dyDescent="0.25">
      <c r="A4242" s="576"/>
      <c r="B4242" s="568"/>
      <c r="C4242" s="568"/>
      <c r="D4242" s="568"/>
      <c r="E4242" s="568"/>
      <c r="F4242" s="568"/>
      <c r="G4242" s="568"/>
      <c r="H4242" s="175" t="s">
        <v>54</v>
      </c>
      <c r="I4242" s="176">
        <v>40.731082150449396</v>
      </c>
      <c r="J4242" s="177">
        <v>40.731082150449396</v>
      </c>
      <c r="K4242" s="177">
        <v>5.6244720762301457</v>
      </c>
      <c r="L4242" s="180"/>
      <c r="M4242" s="177">
        <v>9.2711155146756674</v>
      </c>
      <c r="N4242" s="180"/>
      <c r="O4242" s="179">
        <v>0.19370229007633588</v>
      </c>
    </row>
    <row r="4243" spans="1:15" x14ac:dyDescent="0.25">
      <c r="A4243" s="576"/>
      <c r="B4243" s="568"/>
      <c r="C4243" s="568"/>
      <c r="D4243" s="568"/>
      <c r="E4243" s="568"/>
      <c r="F4243" s="568"/>
      <c r="G4243" s="568"/>
      <c r="H4243" s="175" t="s">
        <v>175</v>
      </c>
      <c r="I4243" s="176">
        <v>41.043582150449396</v>
      </c>
      <c r="J4243" s="177">
        <v>41.043582150449396</v>
      </c>
      <c r="K4243" s="177">
        <v>5.6869720762301466</v>
      </c>
      <c r="L4243" s="181">
        <v>6.25E-2</v>
      </c>
      <c r="M4243" s="177">
        <v>9.2711155146756674</v>
      </c>
      <c r="N4243" s="177">
        <v>0</v>
      </c>
      <c r="O4243" s="179">
        <v>0.19580152671755727</v>
      </c>
    </row>
    <row r="4244" spans="1:15" x14ac:dyDescent="0.25">
      <c r="A4244" s="576"/>
      <c r="B4244" s="568"/>
      <c r="C4244" s="568"/>
      <c r="D4244" s="568" t="s">
        <v>175</v>
      </c>
      <c r="E4244" s="568" t="s">
        <v>185</v>
      </c>
      <c r="F4244" s="568" t="s">
        <v>74</v>
      </c>
      <c r="G4244" s="568" t="s">
        <v>186</v>
      </c>
      <c r="H4244" s="175" t="s">
        <v>54</v>
      </c>
      <c r="I4244" s="176">
        <v>9.3289075855133881</v>
      </c>
      <c r="J4244" s="177">
        <v>9.3289075855133881</v>
      </c>
      <c r="K4244" s="180"/>
      <c r="L4244" s="180"/>
      <c r="M4244" s="180"/>
      <c r="N4244" s="180"/>
      <c r="O4244" s="183"/>
    </row>
    <row r="4245" spans="1:15" x14ac:dyDescent="0.25">
      <c r="A4245" s="576"/>
      <c r="B4245" s="568"/>
      <c r="C4245" s="568"/>
      <c r="D4245" s="568"/>
      <c r="E4245" s="568"/>
      <c r="F4245" s="568"/>
      <c r="G4245" s="568"/>
      <c r="H4245" s="175" t="s">
        <v>175</v>
      </c>
      <c r="I4245" s="176">
        <v>9.3289075855133881</v>
      </c>
      <c r="J4245" s="177">
        <v>9.3289075855133881</v>
      </c>
      <c r="K4245" s="180"/>
      <c r="L4245" s="180"/>
      <c r="M4245" s="180"/>
      <c r="N4245" s="180"/>
      <c r="O4245" s="183"/>
    </row>
    <row r="4246" spans="1:15" x14ac:dyDescent="0.25">
      <c r="A4246" s="576"/>
      <c r="B4246" s="568"/>
      <c r="C4246" s="568"/>
      <c r="D4246" s="568"/>
      <c r="E4246" s="568"/>
      <c r="F4246" s="568" t="s">
        <v>79</v>
      </c>
      <c r="G4246" s="568" t="s">
        <v>186</v>
      </c>
      <c r="H4246" s="175" t="s">
        <v>187</v>
      </c>
      <c r="I4246" s="182">
        <v>0.81</v>
      </c>
      <c r="J4246" s="181">
        <v>0.81</v>
      </c>
      <c r="K4246" s="181">
        <v>0.3</v>
      </c>
      <c r="L4246" s="181">
        <v>0.3</v>
      </c>
      <c r="M4246" s="177">
        <v>0</v>
      </c>
      <c r="N4246" s="177">
        <v>0</v>
      </c>
      <c r="O4246" s="179">
        <v>0.37037037037037035</v>
      </c>
    </row>
    <row r="4247" spans="1:15" x14ac:dyDescent="0.25">
      <c r="A4247" s="576"/>
      <c r="B4247" s="568"/>
      <c r="C4247" s="568"/>
      <c r="D4247" s="568"/>
      <c r="E4247" s="568"/>
      <c r="F4247" s="568"/>
      <c r="G4247" s="568"/>
      <c r="H4247" s="175" t="s">
        <v>175</v>
      </c>
      <c r="I4247" s="182">
        <v>0.81</v>
      </c>
      <c r="J4247" s="181">
        <v>0.81</v>
      </c>
      <c r="K4247" s="181">
        <v>0.3</v>
      </c>
      <c r="L4247" s="181">
        <v>0.3</v>
      </c>
      <c r="M4247" s="177">
        <v>0</v>
      </c>
      <c r="N4247" s="177">
        <v>0</v>
      </c>
      <c r="O4247" s="179">
        <v>0.37037037037037035</v>
      </c>
    </row>
    <row r="4248" spans="1:15" x14ac:dyDescent="0.25">
      <c r="A4248" s="576"/>
      <c r="B4248" s="568"/>
      <c r="C4248" s="568"/>
      <c r="D4248" s="568"/>
      <c r="E4248" s="568"/>
      <c r="F4248" s="568" t="s">
        <v>129</v>
      </c>
      <c r="G4248" s="568" t="s">
        <v>186</v>
      </c>
      <c r="H4248" s="175" t="s">
        <v>54</v>
      </c>
      <c r="I4248" s="182">
        <v>0.24721106969898235</v>
      </c>
      <c r="J4248" s="181">
        <v>0.24721106969898235</v>
      </c>
      <c r="K4248" s="181">
        <v>6.1802767424745587E-2</v>
      </c>
      <c r="L4248" s="180"/>
      <c r="M4248" s="180"/>
      <c r="N4248" s="180"/>
      <c r="O4248" s="179">
        <v>0.25</v>
      </c>
    </row>
    <row r="4249" spans="1:15" x14ac:dyDescent="0.25">
      <c r="A4249" s="576"/>
      <c r="B4249" s="568"/>
      <c r="C4249" s="568"/>
      <c r="D4249" s="568"/>
      <c r="E4249" s="568"/>
      <c r="F4249" s="568"/>
      <c r="G4249" s="568"/>
      <c r="H4249" s="175" t="s">
        <v>175</v>
      </c>
      <c r="I4249" s="182">
        <v>0.24721106969898235</v>
      </c>
      <c r="J4249" s="181">
        <v>0.24721106969898235</v>
      </c>
      <c r="K4249" s="181">
        <v>6.1802767424745587E-2</v>
      </c>
      <c r="L4249" s="180"/>
      <c r="M4249" s="180"/>
      <c r="N4249" s="180"/>
      <c r="O4249" s="179">
        <v>0.25</v>
      </c>
    </row>
    <row r="4250" spans="1:15" x14ac:dyDescent="0.25">
      <c r="A4250" s="576"/>
      <c r="B4250" s="568"/>
      <c r="C4250" s="568"/>
      <c r="D4250" s="568"/>
      <c r="E4250" s="568"/>
      <c r="F4250" s="568" t="s">
        <v>130</v>
      </c>
      <c r="G4250" s="568" t="s">
        <v>186</v>
      </c>
      <c r="H4250" s="175" t="s">
        <v>187</v>
      </c>
      <c r="I4250" s="182">
        <v>0.3125</v>
      </c>
      <c r="J4250" s="181">
        <v>0.3125</v>
      </c>
      <c r="K4250" s="181">
        <v>6.25E-2</v>
      </c>
      <c r="L4250" s="181">
        <v>6.25E-2</v>
      </c>
      <c r="M4250" s="177">
        <v>0</v>
      </c>
      <c r="N4250" s="177">
        <v>0</v>
      </c>
      <c r="O4250" s="179">
        <v>0.2</v>
      </c>
    </row>
    <row r="4251" spans="1:15" x14ac:dyDescent="0.25">
      <c r="A4251" s="576"/>
      <c r="B4251" s="568"/>
      <c r="C4251" s="568"/>
      <c r="D4251" s="568"/>
      <c r="E4251" s="568"/>
      <c r="F4251" s="568"/>
      <c r="G4251" s="568"/>
      <c r="H4251" s="175" t="s">
        <v>54</v>
      </c>
      <c r="I4251" s="176">
        <v>40.483871080750411</v>
      </c>
      <c r="J4251" s="177">
        <v>40.483871080750411</v>
      </c>
      <c r="K4251" s="177">
        <v>5.5626693088054004</v>
      </c>
      <c r="L4251" s="180"/>
      <c r="M4251" s="177">
        <v>9.2711155146756674</v>
      </c>
      <c r="N4251" s="180"/>
      <c r="O4251" s="179">
        <v>0.13740458015267176</v>
      </c>
    </row>
    <row r="4252" spans="1:15" x14ac:dyDescent="0.25">
      <c r="A4252" s="576"/>
      <c r="B4252" s="568"/>
      <c r="C4252" s="568"/>
      <c r="D4252" s="568"/>
      <c r="E4252" s="568"/>
      <c r="F4252" s="568"/>
      <c r="G4252" s="568"/>
      <c r="H4252" s="175" t="s">
        <v>175</v>
      </c>
      <c r="I4252" s="176">
        <v>40.796371080750411</v>
      </c>
      <c r="J4252" s="177">
        <v>40.796371080750411</v>
      </c>
      <c r="K4252" s="177">
        <v>5.6251693088054004</v>
      </c>
      <c r="L4252" s="181">
        <v>6.25E-2</v>
      </c>
      <c r="M4252" s="177">
        <v>9.2711155146756674</v>
      </c>
      <c r="N4252" s="177">
        <v>0</v>
      </c>
      <c r="O4252" s="179">
        <v>0.16870229007633589</v>
      </c>
    </row>
    <row r="4253" spans="1:15" x14ac:dyDescent="0.25">
      <c r="A4253" s="576"/>
      <c r="B4253" s="568"/>
      <c r="C4253" s="568"/>
      <c r="D4253" s="568"/>
      <c r="E4253" s="568"/>
      <c r="F4253" s="568" t="s">
        <v>175</v>
      </c>
      <c r="G4253" s="568" t="s">
        <v>186</v>
      </c>
      <c r="H4253" s="175" t="s">
        <v>187</v>
      </c>
      <c r="I4253" s="176">
        <v>1.1225000000000001</v>
      </c>
      <c r="J4253" s="177">
        <v>1.1225000000000001</v>
      </c>
      <c r="K4253" s="181">
        <v>0.36249999999999999</v>
      </c>
      <c r="L4253" s="181">
        <v>0.36249999999999999</v>
      </c>
      <c r="M4253" s="177">
        <v>0</v>
      </c>
      <c r="N4253" s="177">
        <v>0</v>
      </c>
      <c r="O4253" s="179">
        <v>0.28518518518518521</v>
      </c>
    </row>
    <row r="4254" spans="1:15" x14ac:dyDescent="0.25">
      <c r="A4254" s="576"/>
      <c r="B4254" s="568"/>
      <c r="C4254" s="568"/>
      <c r="D4254" s="568"/>
      <c r="E4254" s="568"/>
      <c r="F4254" s="568"/>
      <c r="G4254" s="568"/>
      <c r="H4254" s="175" t="s">
        <v>54</v>
      </c>
      <c r="I4254" s="176">
        <v>50.059989735962787</v>
      </c>
      <c r="J4254" s="177">
        <v>50.059989735962787</v>
      </c>
      <c r="K4254" s="177">
        <v>5.6244720762301457</v>
      </c>
      <c r="L4254" s="180"/>
      <c r="M4254" s="177">
        <v>9.2711155146756674</v>
      </c>
      <c r="N4254" s="180"/>
      <c r="O4254" s="179">
        <v>0.19370229007633588</v>
      </c>
    </row>
    <row r="4255" spans="1:15" x14ac:dyDescent="0.25">
      <c r="A4255" s="576"/>
      <c r="B4255" s="568"/>
      <c r="C4255" s="568"/>
      <c r="D4255" s="568"/>
      <c r="E4255" s="568"/>
      <c r="F4255" s="568"/>
      <c r="G4255" s="568"/>
      <c r="H4255" s="175" t="s">
        <v>175</v>
      </c>
      <c r="I4255" s="176">
        <v>51.18248973596279</v>
      </c>
      <c r="J4255" s="177">
        <v>51.18248973596279</v>
      </c>
      <c r="K4255" s="177">
        <v>5.9869720762301464</v>
      </c>
      <c r="L4255" s="181">
        <v>0.36249999999999999</v>
      </c>
      <c r="M4255" s="177">
        <v>9.2711155146756674</v>
      </c>
      <c r="N4255" s="177">
        <v>0</v>
      </c>
      <c r="O4255" s="179">
        <v>0.23944373763076054</v>
      </c>
    </row>
    <row r="4256" spans="1:15" x14ac:dyDescent="0.25">
      <c r="A4256" s="576"/>
      <c r="B4256" s="568" t="s">
        <v>37</v>
      </c>
      <c r="C4256" s="568" t="s">
        <v>42</v>
      </c>
      <c r="D4256" s="568" t="s">
        <v>46</v>
      </c>
      <c r="E4256" s="568" t="s">
        <v>185</v>
      </c>
      <c r="F4256" s="568" t="s">
        <v>87</v>
      </c>
      <c r="G4256" s="568" t="s">
        <v>186</v>
      </c>
      <c r="H4256" s="175" t="s">
        <v>54</v>
      </c>
      <c r="I4256" s="176">
        <v>115.45052946959251</v>
      </c>
      <c r="J4256" s="177">
        <v>115.45052946959251</v>
      </c>
      <c r="K4256" s="177">
        <v>215.7650540696157</v>
      </c>
      <c r="L4256" s="180"/>
      <c r="M4256" s="180"/>
      <c r="N4256" s="180"/>
      <c r="O4256" s="178">
        <v>1.8688961848931507</v>
      </c>
    </row>
    <row r="4257" spans="1:15" x14ac:dyDescent="0.25">
      <c r="A4257" s="576"/>
      <c r="B4257" s="568"/>
      <c r="C4257" s="568"/>
      <c r="D4257" s="568"/>
      <c r="E4257" s="568"/>
      <c r="F4257" s="568"/>
      <c r="G4257" s="568"/>
      <c r="H4257" s="175" t="s">
        <v>175</v>
      </c>
      <c r="I4257" s="176">
        <v>115.45052946959251</v>
      </c>
      <c r="J4257" s="177">
        <v>115.45052946959251</v>
      </c>
      <c r="K4257" s="177">
        <v>215.7650540696157</v>
      </c>
      <c r="L4257" s="180"/>
      <c r="M4257" s="180"/>
      <c r="N4257" s="180"/>
      <c r="O4257" s="178">
        <v>1.8688961848931507</v>
      </c>
    </row>
    <row r="4258" spans="1:15" x14ac:dyDescent="0.25">
      <c r="A4258" s="576"/>
      <c r="B4258" s="568"/>
      <c r="C4258" s="568"/>
      <c r="D4258" s="568"/>
      <c r="E4258" s="568"/>
      <c r="F4258" s="568" t="s">
        <v>175</v>
      </c>
      <c r="G4258" s="568" t="s">
        <v>186</v>
      </c>
      <c r="H4258" s="175" t="s">
        <v>54</v>
      </c>
      <c r="I4258" s="176">
        <v>115.45052946959251</v>
      </c>
      <c r="J4258" s="177">
        <v>115.45052946959251</v>
      </c>
      <c r="K4258" s="177">
        <v>215.7650540696157</v>
      </c>
      <c r="L4258" s="180"/>
      <c r="M4258" s="180"/>
      <c r="N4258" s="180"/>
      <c r="O4258" s="178">
        <v>1.8688961848931507</v>
      </c>
    </row>
    <row r="4259" spans="1:15" x14ac:dyDescent="0.25">
      <c r="A4259" s="576"/>
      <c r="B4259" s="568"/>
      <c r="C4259" s="568"/>
      <c r="D4259" s="568"/>
      <c r="E4259" s="568"/>
      <c r="F4259" s="568"/>
      <c r="G4259" s="568"/>
      <c r="H4259" s="175" t="s">
        <v>175</v>
      </c>
      <c r="I4259" s="176">
        <v>115.45052946959251</v>
      </c>
      <c r="J4259" s="177">
        <v>115.45052946959251</v>
      </c>
      <c r="K4259" s="177">
        <v>215.7650540696157</v>
      </c>
      <c r="L4259" s="180"/>
      <c r="M4259" s="180"/>
      <c r="N4259" s="180"/>
      <c r="O4259" s="178">
        <v>1.8688961848931507</v>
      </c>
    </row>
    <row r="4260" spans="1:15" x14ac:dyDescent="0.25">
      <c r="A4260" s="576"/>
      <c r="B4260" s="568"/>
      <c r="C4260" s="568"/>
      <c r="D4260" s="568" t="s">
        <v>49</v>
      </c>
      <c r="E4260" s="568" t="s">
        <v>185</v>
      </c>
      <c r="F4260" s="568" t="s">
        <v>107</v>
      </c>
      <c r="G4260" s="568" t="s">
        <v>186</v>
      </c>
      <c r="H4260" s="175" t="s">
        <v>54</v>
      </c>
      <c r="I4260" s="176">
        <v>12.926747464839245</v>
      </c>
      <c r="J4260" s="177">
        <v>12.926747464839245</v>
      </c>
      <c r="K4260" s="177">
        <v>2.7609070347284277</v>
      </c>
      <c r="L4260" s="180"/>
      <c r="M4260" s="180"/>
      <c r="N4260" s="180"/>
      <c r="O4260" s="179">
        <v>0.21358095238095237</v>
      </c>
    </row>
    <row r="4261" spans="1:15" x14ac:dyDescent="0.25">
      <c r="A4261" s="576"/>
      <c r="B4261" s="568"/>
      <c r="C4261" s="568"/>
      <c r="D4261" s="568"/>
      <c r="E4261" s="568"/>
      <c r="F4261" s="568"/>
      <c r="G4261" s="568"/>
      <c r="H4261" s="175" t="s">
        <v>175</v>
      </c>
      <c r="I4261" s="176">
        <v>12.926747464839245</v>
      </c>
      <c r="J4261" s="177">
        <v>12.926747464839245</v>
      </c>
      <c r="K4261" s="177">
        <v>2.7609070347284277</v>
      </c>
      <c r="L4261" s="180"/>
      <c r="M4261" s="180"/>
      <c r="N4261" s="180"/>
      <c r="O4261" s="179">
        <v>0.21358095238095237</v>
      </c>
    </row>
    <row r="4262" spans="1:15" x14ac:dyDescent="0.25">
      <c r="A4262" s="576"/>
      <c r="B4262" s="568"/>
      <c r="C4262" s="568"/>
      <c r="D4262" s="568"/>
      <c r="E4262" s="568"/>
      <c r="F4262" s="568" t="s">
        <v>175</v>
      </c>
      <c r="G4262" s="568" t="s">
        <v>186</v>
      </c>
      <c r="H4262" s="175" t="s">
        <v>54</v>
      </c>
      <c r="I4262" s="176">
        <v>12.926747464839245</v>
      </c>
      <c r="J4262" s="177">
        <v>12.926747464839245</v>
      </c>
      <c r="K4262" s="177">
        <v>2.7609070347284277</v>
      </c>
      <c r="L4262" s="180"/>
      <c r="M4262" s="180"/>
      <c r="N4262" s="180"/>
      <c r="O4262" s="179">
        <v>0.21358095238095237</v>
      </c>
    </row>
    <row r="4263" spans="1:15" x14ac:dyDescent="0.25">
      <c r="A4263" s="576"/>
      <c r="B4263" s="568"/>
      <c r="C4263" s="568"/>
      <c r="D4263" s="568"/>
      <c r="E4263" s="568"/>
      <c r="F4263" s="568"/>
      <c r="G4263" s="568"/>
      <c r="H4263" s="175" t="s">
        <v>175</v>
      </c>
      <c r="I4263" s="176">
        <v>12.926747464839245</v>
      </c>
      <c r="J4263" s="177">
        <v>12.926747464839245</v>
      </c>
      <c r="K4263" s="177">
        <v>2.7609070347284277</v>
      </c>
      <c r="L4263" s="180"/>
      <c r="M4263" s="180"/>
      <c r="N4263" s="180"/>
      <c r="O4263" s="179">
        <v>0.21358095238095237</v>
      </c>
    </row>
    <row r="4264" spans="1:15" x14ac:dyDescent="0.25">
      <c r="A4264" s="576"/>
      <c r="B4264" s="568"/>
      <c r="C4264" s="568"/>
      <c r="D4264" s="568" t="s">
        <v>50</v>
      </c>
      <c r="E4264" s="568" t="s">
        <v>185</v>
      </c>
      <c r="F4264" s="568" t="s">
        <v>111</v>
      </c>
      <c r="G4264" s="568" t="s">
        <v>186</v>
      </c>
      <c r="H4264" s="175" t="s">
        <v>54</v>
      </c>
      <c r="I4264" s="176">
        <v>1238.4105046384645</v>
      </c>
      <c r="J4264" s="177">
        <v>1151.0309173038336</v>
      </c>
      <c r="K4264" s="177">
        <v>6454.3367411601612</v>
      </c>
      <c r="L4264" s="180"/>
      <c r="M4264" s="180"/>
      <c r="N4264" s="180"/>
      <c r="O4264" s="178">
        <v>5.2117910151645628</v>
      </c>
    </row>
    <row r="4265" spans="1:15" x14ac:dyDescent="0.25">
      <c r="A4265" s="576"/>
      <c r="B4265" s="568"/>
      <c r="C4265" s="568"/>
      <c r="D4265" s="568"/>
      <c r="E4265" s="568"/>
      <c r="F4265" s="568"/>
      <c r="G4265" s="568"/>
      <c r="H4265" s="175" t="s">
        <v>175</v>
      </c>
      <c r="I4265" s="176">
        <v>1238.4105046384645</v>
      </c>
      <c r="J4265" s="177">
        <v>1151.0309173038336</v>
      </c>
      <c r="K4265" s="177">
        <v>6454.3367411601612</v>
      </c>
      <c r="L4265" s="180"/>
      <c r="M4265" s="180"/>
      <c r="N4265" s="180"/>
      <c r="O4265" s="178">
        <v>5.2117910151645628</v>
      </c>
    </row>
    <row r="4266" spans="1:15" x14ac:dyDescent="0.25">
      <c r="A4266" s="576"/>
      <c r="B4266" s="568"/>
      <c r="C4266" s="568"/>
      <c r="D4266" s="568"/>
      <c r="E4266" s="568"/>
      <c r="F4266" s="568" t="s">
        <v>115</v>
      </c>
      <c r="G4266" s="568" t="s">
        <v>186</v>
      </c>
      <c r="H4266" s="175" t="s">
        <v>54</v>
      </c>
      <c r="I4266" s="176">
        <v>12.183342744404138</v>
      </c>
      <c r="J4266" s="177">
        <v>12.183342744404138</v>
      </c>
      <c r="K4266" s="177">
        <v>31.384290909585062</v>
      </c>
      <c r="L4266" s="180"/>
      <c r="M4266" s="180"/>
      <c r="N4266" s="180"/>
      <c r="O4266" s="178">
        <v>2.5760000000000001</v>
      </c>
    </row>
    <row r="4267" spans="1:15" x14ac:dyDescent="0.25">
      <c r="A4267" s="576"/>
      <c r="B4267" s="568"/>
      <c r="C4267" s="568"/>
      <c r="D4267" s="568"/>
      <c r="E4267" s="568"/>
      <c r="F4267" s="568"/>
      <c r="G4267" s="568"/>
      <c r="H4267" s="175" t="s">
        <v>175</v>
      </c>
      <c r="I4267" s="176">
        <v>12.183342744404138</v>
      </c>
      <c r="J4267" s="177">
        <v>12.183342744404138</v>
      </c>
      <c r="K4267" s="177">
        <v>31.384290909585062</v>
      </c>
      <c r="L4267" s="180"/>
      <c r="M4267" s="180"/>
      <c r="N4267" s="180"/>
      <c r="O4267" s="178">
        <v>2.5760000000000001</v>
      </c>
    </row>
    <row r="4268" spans="1:15" x14ac:dyDescent="0.25">
      <c r="A4268" s="576"/>
      <c r="B4268" s="568"/>
      <c r="C4268" s="568"/>
      <c r="D4268" s="568"/>
      <c r="E4268" s="568"/>
      <c r="F4268" s="568" t="s">
        <v>175</v>
      </c>
      <c r="G4268" s="568" t="s">
        <v>186</v>
      </c>
      <c r="H4268" s="175" t="s">
        <v>54</v>
      </c>
      <c r="I4268" s="176">
        <v>1250.5938473828687</v>
      </c>
      <c r="J4268" s="177">
        <v>1163.2142600482377</v>
      </c>
      <c r="K4268" s="177">
        <v>6485.7210320697459</v>
      </c>
      <c r="L4268" s="180"/>
      <c r="M4268" s="180"/>
      <c r="N4268" s="180"/>
      <c r="O4268" s="178">
        <v>3.8938955075822816</v>
      </c>
    </row>
    <row r="4269" spans="1:15" x14ac:dyDescent="0.25">
      <c r="A4269" s="576"/>
      <c r="B4269" s="568"/>
      <c r="C4269" s="568"/>
      <c r="D4269" s="568"/>
      <c r="E4269" s="568"/>
      <c r="F4269" s="568"/>
      <c r="G4269" s="568"/>
      <c r="H4269" s="175" t="s">
        <v>175</v>
      </c>
      <c r="I4269" s="176">
        <v>1250.5938473828687</v>
      </c>
      <c r="J4269" s="177">
        <v>1163.2142600482377</v>
      </c>
      <c r="K4269" s="177">
        <v>6485.7210320697459</v>
      </c>
      <c r="L4269" s="180"/>
      <c r="M4269" s="180"/>
      <c r="N4269" s="180"/>
      <c r="O4269" s="178">
        <v>3.8938955075822816</v>
      </c>
    </row>
    <row r="4270" spans="1:15" x14ac:dyDescent="0.25">
      <c r="A4270" s="576"/>
      <c r="B4270" s="568"/>
      <c r="C4270" s="568"/>
      <c r="D4270" s="568" t="s">
        <v>51</v>
      </c>
      <c r="E4270" s="568" t="s">
        <v>185</v>
      </c>
      <c r="F4270" s="568" t="s">
        <v>118</v>
      </c>
      <c r="G4270" s="568" t="s">
        <v>186</v>
      </c>
      <c r="H4270" s="175" t="s">
        <v>54</v>
      </c>
      <c r="I4270" s="176">
        <v>18.730001494176353</v>
      </c>
      <c r="J4270" s="177">
        <v>18.730001494176353</v>
      </c>
      <c r="K4270" s="177">
        <v>9.8107747826495721</v>
      </c>
      <c r="L4270" s="180"/>
      <c r="M4270" s="180"/>
      <c r="N4270" s="180"/>
      <c r="O4270" s="179">
        <v>0.52379999999999993</v>
      </c>
    </row>
    <row r="4271" spans="1:15" x14ac:dyDescent="0.25">
      <c r="A4271" s="576"/>
      <c r="B4271" s="568"/>
      <c r="C4271" s="568"/>
      <c r="D4271" s="568"/>
      <c r="E4271" s="568"/>
      <c r="F4271" s="568"/>
      <c r="G4271" s="568"/>
      <c r="H4271" s="175" t="s">
        <v>175</v>
      </c>
      <c r="I4271" s="176">
        <v>18.730001494176353</v>
      </c>
      <c r="J4271" s="177">
        <v>18.730001494176353</v>
      </c>
      <c r="K4271" s="177">
        <v>9.8107747826495721</v>
      </c>
      <c r="L4271" s="180"/>
      <c r="M4271" s="180"/>
      <c r="N4271" s="180"/>
      <c r="O4271" s="179">
        <v>0.52379999999999993</v>
      </c>
    </row>
    <row r="4272" spans="1:15" x14ac:dyDescent="0.25">
      <c r="A4272" s="576"/>
      <c r="B4272" s="568"/>
      <c r="C4272" s="568"/>
      <c r="D4272" s="568"/>
      <c r="E4272" s="568"/>
      <c r="F4272" s="568" t="s">
        <v>175</v>
      </c>
      <c r="G4272" s="568" t="s">
        <v>186</v>
      </c>
      <c r="H4272" s="175" t="s">
        <v>54</v>
      </c>
      <c r="I4272" s="176">
        <v>18.730001494176353</v>
      </c>
      <c r="J4272" s="177">
        <v>18.730001494176353</v>
      </c>
      <c r="K4272" s="177">
        <v>9.8107747826495721</v>
      </c>
      <c r="L4272" s="180"/>
      <c r="M4272" s="180"/>
      <c r="N4272" s="180"/>
      <c r="O4272" s="179">
        <v>0.52379999999999993</v>
      </c>
    </row>
    <row r="4273" spans="1:15" x14ac:dyDescent="0.25">
      <c r="A4273" s="576"/>
      <c r="B4273" s="568"/>
      <c r="C4273" s="568"/>
      <c r="D4273" s="568"/>
      <c r="E4273" s="568"/>
      <c r="F4273" s="568"/>
      <c r="G4273" s="568"/>
      <c r="H4273" s="175" t="s">
        <v>175</v>
      </c>
      <c r="I4273" s="176">
        <v>18.730001494176353</v>
      </c>
      <c r="J4273" s="177">
        <v>18.730001494176353</v>
      </c>
      <c r="K4273" s="177">
        <v>9.8107747826495721</v>
      </c>
      <c r="L4273" s="180"/>
      <c r="M4273" s="180"/>
      <c r="N4273" s="180"/>
      <c r="O4273" s="179">
        <v>0.52379999999999993</v>
      </c>
    </row>
    <row r="4274" spans="1:15" x14ac:dyDescent="0.25">
      <c r="A4274" s="576"/>
      <c r="B4274" s="568"/>
      <c r="C4274" s="568"/>
      <c r="D4274" s="568" t="s">
        <v>175</v>
      </c>
      <c r="E4274" s="568" t="s">
        <v>185</v>
      </c>
      <c r="F4274" s="568" t="s">
        <v>87</v>
      </c>
      <c r="G4274" s="568" t="s">
        <v>186</v>
      </c>
      <c r="H4274" s="175" t="s">
        <v>54</v>
      </c>
      <c r="I4274" s="176">
        <v>115.45052946959251</v>
      </c>
      <c r="J4274" s="177">
        <v>115.45052946959251</v>
      </c>
      <c r="K4274" s="177">
        <v>215.7650540696157</v>
      </c>
      <c r="L4274" s="180"/>
      <c r="M4274" s="180"/>
      <c r="N4274" s="180"/>
      <c r="O4274" s="178">
        <v>1.8688961848931507</v>
      </c>
    </row>
    <row r="4275" spans="1:15" x14ac:dyDescent="0.25">
      <c r="A4275" s="576"/>
      <c r="B4275" s="568"/>
      <c r="C4275" s="568"/>
      <c r="D4275" s="568"/>
      <c r="E4275" s="568"/>
      <c r="F4275" s="568"/>
      <c r="G4275" s="568"/>
      <c r="H4275" s="175" t="s">
        <v>175</v>
      </c>
      <c r="I4275" s="176">
        <v>115.45052946959251</v>
      </c>
      <c r="J4275" s="177">
        <v>115.45052946959251</v>
      </c>
      <c r="K4275" s="177">
        <v>215.7650540696157</v>
      </c>
      <c r="L4275" s="180"/>
      <c r="M4275" s="180"/>
      <c r="N4275" s="180"/>
      <c r="O4275" s="178">
        <v>1.8688961848931507</v>
      </c>
    </row>
    <row r="4276" spans="1:15" x14ac:dyDescent="0.25">
      <c r="A4276" s="576"/>
      <c r="B4276" s="568"/>
      <c r="C4276" s="568"/>
      <c r="D4276" s="568"/>
      <c r="E4276" s="568"/>
      <c r="F4276" s="568" t="s">
        <v>107</v>
      </c>
      <c r="G4276" s="568" t="s">
        <v>186</v>
      </c>
      <c r="H4276" s="175" t="s">
        <v>54</v>
      </c>
      <c r="I4276" s="176">
        <v>12.926747464839245</v>
      </c>
      <c r="J4276" s="177">
        <v>12.926747464839245</v>
      </c>
      <c r="K4276" s="177">
        <v>2.7609070347284277</v>
      </c>
      <c r="L4276" s="180"/>
      <c r="M4276" s="180"/>
      <c r="N4276" s="180"/>
      <c r="O4276" s="179">
        <v>0.21358095238095237</v>
      </c>
    </row>
    <row r="4277" spans="1:15" x14ac:dyDescent="0.25">
      <c r="A4277" s="576"/>
      <c r="B4277" s="568"/>
      <c r="C4277" s="568"/>
      <c r="D4277" s="568"/>
      <c r="E4277" s="568"/>
      <c r="F4277" s="568"/>
      <c r="G4277" s="568"/>
      <c r="H4277" s="175" t="s">
        <v>175</v>
      </c>
      <c r="I4277" s="176">
        <v>12.926747464839245</v>
      </c>
      <c r="J4277" s="177">
        <v>12.926747464839245</v>
      </c>
      <c r="K4277" s="177">
        <v>2.7609070347284277</v>
      </c>
      <c r="L4277" s="180"/>
      <c r="M4277" s="180"/>
      <c r="N4277" s="180"/>
      <c r="O4277" s="179">
        <v>0.21358095238095237</v>
      </c>
    </row>
    <row r="4278" spans="1:15" x14ac:dyDescent="0.25">
      <c r="A4278" s="576"/>
      <c r="B4278" s="568"/>
      <c r="C4278" s="568"/>
      <c r="D4278" s="568"/>
      <c r="E4278" s="568"/>
      <c r="F4278" s="568" t="s">
        <v>111</v>
      </c>
      <c r="G4278" s="568" t="s">
        <v>186</v>
      </c>
      <c r="H4278" s="175" t="s">
        <v>54</v>
      </c>
      <c r="I4278" s="176">
        <v>1238.4105046384645</v>
      </c>
      <c r="J4278" s="177">
        <v>1151.0309173038336</v>
      </c>
      <c r="K4278" s="177">
        <v>6454.3367411601612</v>
      </c>
      <c r="L4278" s="180"/>
      <c r="M4278" s="180"/>
      <c r="N4278" s="180"/>
      <c r="O4278" s="178">
        <v>5.2117910151645628</v>
      </c>
    </row>
    <row r="4279" spans="1:15" x14ac:dyDescent="0.25">
      <c r="A4279" s="576"/>
      <c r="B4279" s="568"/>
      <c r="C4279" s="568"/>
      <c r="D4279" s="568"/>
      <c r="E4279" s="568"/>
      <c r="F4279" s="568"/>
      <c r="G4279" s="568"/>
      <c r="H4279" s="175" t="s">
        <v>175</v>
      </c>
      <c r="I4279" s="176">
        <v>1238.4105046384645</v>
      </c>
      <c r="J4279" s="177">
        <v>1151.0309173038336</v>
      </c>
      <c r="K4279" s="177">
        <v>6454.3367411601612</v>
      </c>
      <c r="L4279" s="180"/>
      <c r="M4279" s="180"/>
      <c r="N4279" s="180"/>
      <c r="O4279" s="178">
        <v>5.2117910151645628</v>
      </c>
    </row>
    <row r="4280" spans="1:15" x14ac:dyDescent="0.25">
      <c r="A4280" s="576"/>
      <c r="B4280" s="568"/>
      <c r="C4280" s="568"/>
      <c r="D4280" s="568"/>
      <c r="E4280" s="568"/>
      <c r="F4280" s="568" t="s">
        <v>115</v>
      </c>
      <c r="G4280" s="568" t="s">
        <v>186</v>
      </c>
      <c r="H4280" s="175" t="s">
        <v>54</v>
      </c>
      <c r="I4280" s="176">
        <v>12.183342744404138</v>
      </c>
      <c r="J4280" s="177">
        <v>12.183342744404138</v>
      </c>
      <c r="K4280" s="177">
        <v>31.384290909585062</v>
      </c>
      <c r="L4280" s="180"/>
      <c r="M4280" s="180"/>
      <c r="N4280" s="180"/>
      <c r="O4280" s="178">
        <v>2.5760000000000001</v>
      </c>
    </row>
    <row r="4281" spans="1:15" x14ac:dyDescent="0.25">
      <c r="A4281" s="576"/>
      <c r="B4281" s="568"/>
      <c r="C4281" s="568"/>
      <c r="D4281" s="568"/>
      <c r="E4281" s="568"/>
      <c r="F4281" s="568"/>
      <c r="G4281" s="568"/>
      <c r="H4281" s="175" t="s">
        <v>175</v>
      </c>
      <c r="I4281" s="176">
        <v>12.183342744404138</v>
      </c>
      <c r="J4281" s="177">
        <v>12.183342744404138</v>
      </c>
      <c r="K4281" s="177">
        <v>31.384290909585062</v>
      </c>
      <c r="L4281" s="180"/>
      <c r="M4281" s="180"/>
      <c r="N4281" s="180"/>
      <c r="O4281" s="178">
        <v>2.5760000000000001</v>
      </c>
    </row>
    <row r="4282" spans="1:15" x14ac:dyDescent="0.25">
      <c r="A4282" s="576"/>
      <c r="B4282" s="568"/>
      <c r="C4282" s="568"/>
      <c r="D4282" s="568"/>
      <c r="E4282" s="568"/>
      <c r="F4282" s="568" t="s">
        <v>118</v>
      </c>
      <c r="G4282" s="568" t="s">
        <v>186</v>
      </c>
      <c r="H4282" s="175" t="s">
        <v>54</v>
      </c>
      <c r="I4282" s="176">
        <v>18.730001494176353</v>
      </c>
      <c r="J4282" s="177">
        <v>18.730001494176353</v>
      </c>
      <c r="K4282" s="177">
        <v>9.8107747826495721</v>
      </c>
      <c r="L4282" s="180"/>
      <c r="M4282" s="180"/>
      <c r="N4282" s="180"/>
      <c r="O4282" s="179">
        <v>0.52379999999999993</v>
      </c>
    </row>
    <row r="4283" spans="1:15" x14ac:dyDescent="0.25">
      <c r="A4283" s="576"/>
      <c r="B4283" s="568"/>
      <c r="C4283" s="568"/>
      <c r="D4283" s="568"/>
      <c r="E4283" s="568"/>
      <c r="F4283" s="568"/>
      <c r="G4283" s="568"/>
      <c r="H4283" s="175" t="s">
        <v>175</v>
      </c>
      <c r="I4283" s="176">
        <v>18.730001494176353</v>
      </c>
      <c r="J4283" s="177">
        <v>18.730001494176353</v>
      </c>
      <c r="K4283" s="177">
        <v>9.8107747826495721</v>
      </c>
      <c r="L4283" s="180"/>
      <c r="M4283" s="180"/>
      <c r="N4283" s="180"/>
      <c r="O4283" s="179">
        <v>0.52379999999999993</v>
      </c>
    </row>
    <row r="4284" spans="1:15" x14ac:dyDescent="0.25">
      <c r="A4284" s="576"/>
      <c r="B4284" s="568"/>
      <c r="C4284" s="568"/>
      <c r="D4284" s="568"/>
      <c r="E4284" s="568"/>
      <c r="F4284" s="568" t="s">
        <v>175</v>
      </c>
      <c r="G4284" s="568" t="s">
        <v>186</v>
      </c>
      <c r="H4284" s="175" t="s">
        <v>54</v>
      </c>
      <c r="I4284" s="176">
        <v>1397.7011258114767</v>
      </c>
      <c r="J4284" s="177">
        <v>1310.3215384768459</v>
      </c>
      <c r="K4284" s="177">
        <v>6714.0577679567396</v>
      </c>
      <c r="L4284" s="180"/>
      <c r="M4284" s="180"/>
      <c r="N4284" s="180"/>
      <c r="O4284" s="178">
        <v>2.0788136304877329</v>
      </c>
    </row>
    <row r="4285" spans="1:15" x14ac:dyDescent="0.25">
      <c r="A4285" s="576"/>
      <c r="B4285" s="568"/>
      <c r="C4285" s="568"/>
      <c r="D4285" s="568"/>
      <c r="E4285" s="568"/>
      <c r="F4285" s="568"/>
      <c r="G4285" s="568"/>
      <c r="H4285" s="175" t="s">
        <v>175</v>
      </c>
      <c r="I4285" s="176">
        <v>1397.7011258114767</v>
      </c>
      <c r="J4285" s="177">
        <v>1310.3215384768459</v>
      </c>
      <c r="K4285" s="177">
        <v>6714.0577679567396</v>
      </c>
      <c r="L4285" s="180"/>
      <c r="M4285" s="180"/>
      <c r="N4285" s="180"/>
      <c r="O4285" s="178">
        <v>2.0788136304877329</v>
      </c>
    </row>
    <row r="4286" spans="1:15" x14ac:dyDescent="0.25">
      <c r="A4286" s="576"/>
      <c r="B4286" s="568" t="s">
        <v>159</v>
      </c>
      <c r="C4286" s="568" t="s">
        <v>42</v>
      </c>
      <c r="D4286" s="568" t="s">
        <v>43</v>
      </c>
      <c r="E4286" s="568" t="s">
        <v>185</v>
      </c>
      <c r="F4286" s="568" t="s">
        <v>62</v>
      </c>
      <c r="G4286" s="568" t="s">
        <v>186</v>
      </c>
      <c r="H4286" s="175" t="s">
        <v>187</v>
      </c>
      <c r="I4286" s="176">
        <v>3667.594936708861</v>
      </c>
      <c r="J4286" s="177">
        <v>3665.5063291139245</v>
      </c>
      <c r="K4286" s="177">
        <v>18583.037974683542</v>
      </c>
      <c r="L4286" s="177">
        <v>13926.835443037973</v>
      </c>
      <c r="M4286" s="177">
        <v>946.55696202531647</v>
      </c>
      <c r="N4286" s="177">
        <v>859.87974683544303</v>
      </c>
      <c r="O4286" s="178">
        <v>5.0668185269552</v>
      </c>
    </row>
    <row r="4287" spans="1:15" x14ac:dyDescent="0.25">
      <c r="A4287" s="576"/>
      <c r="B4287" s="568"/>
      <c r="C4287" s="568"/>
      <c r="D4287" s="568"/>
      <c r="E4287" s="568"/>
      <c r="F4287" s="568"/>
      <c r="G4287" s="568"/>
      <c r="H4287" s="175" t="s">
        <v>175</v>
      </c>
      <c r="I4287" s="176">
        <v>3667.594936708861</v>
      </c>
      <c r="J4287" s="177">
        <v>3665.5063291139245</v>
      </c>
      <c r="K4287" s="177">
        <v>18583.037974683542</v>
      </c>
      <c r="L4287" s="177">
        <v>13926.835443037973</v>
      </c>
      <c r="M4287" s="177">
        <v>946.55696202531647</v>
      </c>
      <c r="N4287" s="177">
        <v>859.87974683544303</v>
      </c>
      <c r="O4287" s="178">
        <v>5.0668185269552</v>
      </c>
    </row>
    <row r="4288" spans="1:15" x14ac:dyDescent="0.25">
      <c r="A4288" s="576"/>
      <c r="B4288" s="568"/>
      <c r="C4288" s="568"/>
      <c r="D4288" s="568"/>
      <c r="E4288" s="568"/>
      <c r="F4288" s="568" t="s">
        <v>63</v>
      </c>
      <c r="G4288" s="568" t="s">
        <v>186</v>
      </c>
      <c r="H4288" s="175" t="s">
        <v>187</v>
      </c>
      <c r="I4288" s="176">
        <v>1317</v>
      </c>
      <c r="J4288" s="177">
        <v>1285</v>
      </c>
      <c r="K4288" s="177">
        <v>7213</v>
      </c>
      <c r="L4288" s="177">
        <v>5098</v>
      </c>
      <c r="M4288" s="177">
        <v>264.10000000000002</v>
      </c>
      <c r="N4288" s="177">
        <v>234.60000000000002</v>
      </c>
      <c r="O4288" s="178">
        <v>5.4768413059984811</v>
      </c>
    </row>
    <row r="4289" spans="1:15" x14ac:dyDescent="0.25">
      <c r="A4289" s="576"/>
      <c r="B4289" s="568"/>
      <c r="C4289" s="568"/>
      <c r="D4289" s="568"/>
      <c r="E4289" s="568"/>
      <c r="F4289" s="568"/>
      <c r="G4289" s="568"/>
      <c r="H4289" s="175" t="s">
        <v>175</v>
      </c>
      <c r="I4289" s="176">
        <v>1317</v>
      </c>
      <c r="J4289" s="177">
        <v>1285</v>
      </c>
      <c r="K4289" s="177">
        <v>7213</v>
      </c>
      <c r="L4289" s="177">
        <v>5098</v>
      </c>
      <c r="M4289" s="177">
        <v>264.10000000000002</v>
      </c>
      <c r="N4289" s="177">
        <v>234.60000000000002</v>
      </c>
      <c r="O4289" s="178">
        <v>5.4768413059984811</v>
      </c>
    </row>
    <row r="4290" spans="1:15" x14ac:dyDescent="0.25">
      <c r="A4290" s="576"/>
      <c r="B4290" s="568"/>
      <c r="C4290" s="568"/>
      <c r="D4290" s="568"/>
      <c r="E4290" s="568"/>
      <c r="F4290" s="568" t="s">
        <v>64</v>
      </c>
      <c r="G4290" s="568" t="s">
        <v>186</v>
      </c>
      <c r="H4290" s="175" t="s">
        <v>187</v>
      </c>
      <c r="I4290" s="176">
        <v>214.28571428571428</v>
      </c>
      <c r="J4290" s="177">
        <v>214.28571428571428</v>
      </c>
      <c r="K4290" s="177">
        <v>696.42857142857144</v>
      </c>
      <c r="L4290" s="177">
        <v>696.42857142857144</v>
      </c>
      <c r="M4290" s="177">
        <v>85.714285714285708</v>
      </c>
      <c r="N4290" s="177">
        <v>21.428571428571427</v>
      </c>
      <c r="O4290" s="178">
        <v>3.25</v>
      </c>
    </row>
    <row r="4291" spans="1:15" x14ac:dyDescent="0.25">
      <c r="A4291" s="576"/>
      <c r="B4291" s="568"/>
      <c r="C4291" s="568"/>
      <c r="D4291" s="568"/>
      <c r="E4291" s="568"/>
      <c r="F4291" s="568"/>
      <c r="G4291" s="568"/>
      <c r="H4291" s="175" t="s">
        <v>175</v>
      </c>
      <c r="I4291" s="176">
        <v>214.28571428571428</v>
      </c>
      <c r="J4291" s="177">
        <v>214.28571428571428</v>
      </c>
      <c r="K4291" s="177">
        <v>696.42857142857144</v>
      </c>
      <c r="L4291" s="177">
        <v>696.42857142857144</v>
      </c>
      <c r="M4291" s="177">
        <v>85.714285714285708</v>
      </c>
      <c r="N4291" s="177">
        <v>21.428571428571427</v>
      </c>
      <c r="O4291" s="178">
        <v>3.25</v>
      </c>
    </row>
    <row r="4292" spans="1:15" x14ac:dyDescent="0.25">
      <c r="A4292" s="576"/>
      <c r="B4292" s="568"/>
      <c r="C4292" s="568"/>
      <c r="D4292" s="568"/>
      <c r="E4292" s="568"/>
      <c r="F4292" s="568" t="s">
        <v>65</v>
      </c>
      <c r="G4292" s="568" t="s">
        <v>186</v>
      </c>
      <c r="H4292" s="175" t="s">
        <v>187</v>
      </c>
      <c r="I4292" s="176">
        <v>6040.9090909090928</v>
      </c>
      <c r="J4292" s="177">
        <v>6040.9090909090928</v>
      </c>
      <c r="K4292" s="177">
        <v>45506.060606060622</v>
      </c>
      <c r="L4292" s="177">
        <v>33031.313131313138</v>
      </c>
      <c r="M4292" s="177">
        <v>2104.6969696969695</v>
      </c>
      <c r="N4292" s="177">
        <v>2249.545454545455</v>
      </c>
      <c r="O4292" s="178">
        <v>7.5329821921244049</v>
      </c>
    </row>
    <row r="4293" spans="1:15" x14ac:dyDescent="0.25">
      <c r="A4293" s="576"/>
      <c r="B4293" s="568"/>
      <c r="C4293" s="568"/>
      <c r="D4293" s="568"/>
      <c r="E4293" s="568"/>
      <c r="F4293" s="568"/>
      <c r="G4293" s="568"/>
      <c r="H4293" s="175" t="s">
        <v>175</v>
      </c>
      <c r="I4293" s="176">
        <v>6040.9090909090928</v>
      </c>
      <c r="J4293" s="177">
        <v>6040.9090909090928</v>
      </c>
      <c r="K4293" s="177">
        <v>45506.060606060622</v>
      </c>
      <c r="L4293" s="177">
        <v>33031.313131313138</v>
      </c>
      <c r="M4293" s="177">
        <v>2104.6969696969695</v>
      </c>
      <c r="N4293" s="177">
        <v>2249.545454545455</v>
      </c>
      <c r="O4293" s="178">
        <v>7.5329821921244049</v>
      </c>
    </row>
    <row r="4294" spans="1:15" x14ac:dyDescent="0.25">
      <c r="A4294" s="576"/>
      <c r="B4294" s="568"/>
      <c r="C4294" s="568"/>
      <c r="D4294" s="568"/>
      <c r="E4294" s="568"/>
      <c r="F4294" s="568" t="s">
        <v>67</v>
      </c>
      <c r="G4294" s="568" t="s">
        <v>186</v>
      </c>
      <c r="H4294" s="175" t="s">
        <v>187</v>
      </c>
      <c r="I4294" s="176">
        <v>1811</v>
      </c>
      <c r="J4294" s="177">
        <v>1811</v>
      </c>
      <c r="K4294" s="177">
        <v>11950</v>
      </c>
      <c r="L4294" s="177">
        <v>11950</v>
      </c>
      <c r="M4294" s="177">
        <v>497.75</v>
      </c>
      <c r="N4294" s="177">
        <v>543.29999999999995</v>
      </c>
      <c r="O4294" s="178">
        <v>6.5985643290999452</v>
      </c>
    </row>
    <row r="4295" spans="1:15" x14ac:dyDescent="0.25">
      <c r="A4295" s="576"/>
      <c r="B4295" s="568"/>
      <c r="C4295" s="568"/>
      <c r="D4295" s="568"/>
      <c r="E4295" s="568"/>
      <c r="F4295" s="568"/>
      <c r="G4295" s="568"/>
      <c r="H4295" s="175" t="s">
        <v>175</v>
      </c>
      <c r="I4295" s="176">
        <v>1811</v>
      </c>
      <c r="J4295" s="177">
        <v>1811</v>
      </c>
      <c r="K4295" s="177">
        <v>11950</v>
      </c>
      <c r="L4295" s="177">
        <v>11950</v>
      </c>
      <c r="M4295" s="177">
        <v>497.75</v>
      </c>
      <c r="N4295" s="177">
        <v>543.29999999999995</v>
      </c>
      <c r="O4295" s="178">
        <v>6.5985643290999452</v>
      </c>
    </row>
    <row r="4296" spans="1:15" x14ac:dyDescent="0.25">
      <c r="A4296" s="576"/>
      <c r="B4296" s="568"/>
      <c r="C4296" s="568"/>
      <c r="D4296" s="568"/>
      <c r="E4296" s="568"/>
      <c r="F4296" s="568" t="s">
        <v>175</v>
      </c>
      <c r="G4296" s="568" t="s">
        <v>186</v>
      </c>
      <c r="H4296" s="175" t="s">
        <v>187</v>
      </c>
      <c r="I4296" s="176">
        <v>13050.789741903667</v>
      </c>
      <c r="J4296" s="177">
        <v>13016.701134308732</v>
      </c>
      <c r="K4296" s="177">
        <v>83948.527152172741</v>
      </c>
      <c r="L4296" s="177">
        <v>64702.57714577968</v>
      </c>
      <c r="M4296" s="177">
        <v>3898.818217436572</v>
      </c>
      <c r="N4296" s="177">
        <v>3908.7537728094694</v>
      </c>
      <c r="O4296" s="178">
        <v>5.5850412708356068</v>
      </c>
    </row>
    <row r="4297" spans="1:15" x14ac:dyDescent="0.25">
      <c r="A4297" s="576"/>
      <c r="B4297" s="568"/>
      <c r="C4297" s="568"/>
      <c r="D4297" s="568"/>
      <c r="E4297" s="568"/>
      <c r="F4297" s="568"/>
      <c r="G4297" s="568"/>
      <c r="H4297" s="175" t="s">
        <v>175</v>
      </c>
      <c r="I4297" s="176">
        <v>13050.789741903667</v>
      </c>
      <c r="J4297" s="177">
        <v>13016.701134308732</v>
      </c>
      <c r="K4297" s="177">
        <v>83948.527152172741</v>
      </c>
      <c r="L4297" s="177">
        <v>64702.57714577968</v>
      </c>
      <c r="M4297" s="177">
        <v>3898.818217436572</v>
      </c>
      <c r="N4297" s="177">
        <v>3908.7537728094694</v>
      </c>
      <c r="O4297" s="178">
        <v>5.5850412708356068</v>
      </c>
    </row>
    <row r="4298" spans="1:15" x14ac:dyDescent="0.25">
      <c r="A4298" s="576"/>
      <c r="B4298" s="568"/>
      <c r="C4298" s="568"/>
      <c r="D4298" s="568" t="s">
        <v>44</v>
      </c>
      <c r="E4298" s="568" t="s">
        <v>185</v>
      </c>
      <c r="F4298" s="568" t="s">
        <v>70</v>
      </c>
      <c r="G4298" s="568" t="s">
        <v>186</v>
      </c>
      <c r="H4298" s="175" t="s">
        <v>187</v>
      </c>
      <c r="I4298" s="176">
        <v>2</v>
      </c>
      <c r="J4298" s="177">
        <v>2</v>
      </c>
      <c r="K4298" s="177">
        <v>3</v>
      </c>
      <c r="L4298" s="177">
        <v>3</v>
      </c>
      <c r="M4298" s="177">
        <v>0</v>
      </c>
      <c r="N4298" s="177">
        <v>0</v>
      </c>
      <c r="O4298" s="178">
        <v>1.5</v>
      </c>
    </row>
    <row r="4299" spans="1:15" x14ac:dyDescent="0.25">
      <c r="A4299" s="576"/>
      <c r="B4299" s="568"/>
      <c r="C4299" s="568"/>
      <c r="D4299" s="568"/>
      <c r="E4299" s="568"/>
      <c r="F4299" s="568"/>
      <c r="G4299" s="568"/>
      <c r="H4299" s="175" t="s">
        <v>175</v>
      </c>
      <c r="I4299" s="176">
        <v>2</v>
      </c>
      <c r="J4299" s="177">
        <v>2</v>
      </c>
      <c r="K4299" s="177">
        <v>3</v>
      </c>
      <c r="L4299" s="177">
        <v>3</v>
      </c>
      <c r="M4299" s="177">
        <v>0</v>
      </c>
      <c r="N4299" s="177">
        <v>0</v>
      </c>
      <c r="O4299" s="178">
        <v>1.5</v>
      </c>
    </row>
    <row r="4300" spans="1:15" x14ac:dyDescent="0.25">
      <c r="A4300" s="576"/>
      <c r="B4300" s="568"/>
      <c r="C4300" s="568"/>
      <c r="D4300" s="568"/>
      <c r="E4300" s="568"/>
      <c r="F4300" s="568" t="s">
        <v>72</v>
      </c>
      <c r="G4300" s="568" t="s">
        <v>186</v>
      </c>
      <c r="H4300" s="175" t="s">
        <v>187</v>
      </c>
      <c r="I4300" s="176">
        <v>200</v>
      </c>
      <c r="J4300" s="177">
        <v>200</v>
      </c>
      <c r="K4300" s="177">
        <v>100</v>
      </c>
      <c r="L4300" s="177">
        <v>100</v>
      </c>
      <c r="M4300" s="177">
        <v>90</v>
      </c>
      <c r="N4300" s="177">
        <v>0</v>
      </c>
      <c r="O4300" s="179">
        <v>0.5</v>
      </c>
    </row>
    <row r="4301" spans="1:15" x14ac:dyDescent="0.25">
      <c r="A4301" s="576"/>
      <c r="B4301" s="568"/>
      <c r="C4301" s="568"/>
      <c r="D4301" s="568"/>
      <c r="E4301" s="568"/>
      <c r="F4301" s="568"/>
      <c r="G4301" s="568"/>
      <c r="H4301" s="175" t="s">
        <v>175</v>
      </c>
      <c r="I4301" s="176">
        <v>200</v>
      </c>
      <c r="J4301" s="177">
        <v>200</v>
      </c>
      <c r="K4301" s="177">
        <v>100</v>
      </c>
      <c r="L4301" s="177">
        <v>100</v>
      </c>
      <c r="M4301" s="177">
        <v>90</v>
      </c>
      <c r="N4301" s="177">
        <v>0</v>
      </c>
      <c r="O4301" s="179">
        <v>0.5</v>
      </c>
    </row>
    <row r="4302" spans="1:15" x14ac:dyDescent="0.25">
      <c r="A4302" s="576"/>
      <c r="B4302" s="568"/>
      <c r="C4302" s="568"/>
      <c r="D4302" s="568"/>
      <c r="E4302" s="568"/>
      <c r="F4302" s="568" t="s">
        <v>76</v>
      </c>
      <c r="G4302" s="568" t="s">
        <v>186</v>
      </c>
      <c r="H4302" s="175" t="s">
        <v>187</v>
      </c>
      <c r="I4302" s="176">
        <v>3777</v>
      </c>
      <c r="J4302" s="177">
        <v>3777</v>
      </c>
      <c r="K4302" s="177">
        <v>5785</v>
      </c>
      <c r="L4302" s="177">
        <v>5785</v>
      </c>
      <c r="M4302" s="177">
        <v>1497.1</v>
      </c>
      <c r="N4302" s="177">
        <v>1386.7</v>
      </c>
      <c r="O4302" s="178">
        <v>1.531638866825523</v>
      </c>
    </row>
    <row r="4303" spans="1:15" x14ac:dyDescent="0.25">
      <c r="A4303" s="576"/>
      <c r="B4303" s="568"/>
      <c r="C4303" s="568"/>
      <c r="D4303" s="568"/>
      <c r="E4303" s="568"/>
      <c r="F4303" s="568"/>
      <c r="G4303" s="568"/>
      <c r="H4303" s="175" t="s">
        <v>175</v>
      </c>
      <c r="I4303" s="176">
        <v>3777</v>
      </c>
      <c r="J4303" s="177">
        <v>3777</v>
      </c>
      <c r="K4303" s="177">
        <v>5785</v>
      </c>
      <c r="L4303" s="177">
        <v>5785</v>
      </c>
      <c r="M4303" s="177">
        <v>1497.1</v>
      </c>
      <c r="N4303" s="177">
        <v>1386.7</v>
      </c>
      <c r="O4303" s="178">
        <v>1.531638866825523</v>
      </c>
    </row>
    <row r="4304" spans="1:15" x14ac:dyDescent="0.25">
      <c r="A4304" s="576"/>
      <c r="B4304" s="568"/>
      <c r="C4304" s="568"/>
      <c r="D4304" s="568"/>
      <c r="E4304" s="568"/>
      <c r="F4304" s="568" t="s">
        <v>77</v>
      </c>
      <c r="G4304" s="568" t="s">
        <v>186</v>
      </c>
      <c r="H4304" s="175" t="s">
        <v>187</v>
      </c>
      <c r="I4304" s="176">
        <v>267</v>
      </c>
      <c r="J4304" s="177">
        <v>267</v>
      </c>
      <c r="K4304" s="177">
        <v>1590</v>
      </c>
      <c r="L4304" s="177">
        <v>1590</v>
      </c>
      <c r="M4304" s="177">
        <v>140</v>
      </c>
      <c r="N4304" s="177">
        <v>325</v>
      </c>
      <c r="O4304" s="178">
        <v>5.9550561797752808</v>
      </c>
    </row>
    <row r="4305" spans="1:15" x14ac:dyDescent="0.25">
      <c r="A4305" s="576"/>
      <c r="B4305" s="568"/>
      <c r="C4305" s="568"/>
      <c r="D4305" s="568"/>
      <c r="E4305" s="568"/>
      <c r="F4305" s="568"/>
      <c r="G4305" s="568"/>
      <c r="H4305" s="175" t="s">
        <v>175</v>
      </c>
      <c r="I4305" s="176">
        <v>267</v>
      </c>
      <c r="J4305" s="177">
        <v>267</v>
      </c>
      <c r="K4305" s="177">
        <v>1590</v>
      </c>
      <c r="L4305" s="177">
        <v>1590</v>
      </c>
      <c r="M4305" s="177">
        <v>140</v>
      </c>
      <c r="N4305" s="177">
        <v>325</v>
      </c>
      <c r="O4305" s="178">
        <v>5.9550561797752808</v>
      </c>
    </row>
    <row r="4306" spans="1:15" x14ac:dyDescent="0.25">
      <c r="A4306" s="576"/>
      <c r="B4306" s="568"/>
      <c r="C4306" s="568"/>
      <c r="D4306" s="568"/>
      <c r="E4306" s="568"/>
      <c r="F4306" s="568" t="s">
        <v>175</v>
      </c>
      <c r="G4306" s="568" t="s">
        <v>186</v>
      </c>
      <c r="H4306" s="175" t="s">
        <v>187</v>
      </c>
      <c r="I4306" s="176">
        <v>4246</v>
      </c>
      <c r="J4306" s="177">
        <v>4246</v>
      </c>
      <c r="K4306" s="177">
        <v>7478</v>
      </c>
      <c r="L4306" s="177">
        <v>7478</v>
      </c>
      <c r="M4306" s="177">
        <v>1727.1</v>
      </c>
      <c r="N4306" s="177">
        <v>1711.7</v>
      </c>
      <c r="O4306" s="178">
        <v>2.3716737616502011</v>
      </c>
    </row>
    <row r="4307" spans="1:15" x14ac:dyDescent="0.25">
      <c r="A4307" s="576"/>
      <c r="B4307" s="568"/>
      <c r="C4307" s="568"/>
      <c r="D4307" s="568"/>
      <c r="E4307" s="568"/>
      <c r="F4307" s="568"/>
      <c r="G4307" s="568"/>
      <c r="H4307" s="175" t="s">
        <v>175</v>
      </c>
      <c r="I4307" s="176">
        <v>4246</v>
      </c>
      <c r="J4307" s="177">
        <v>4246</v>
      </c>
      <c r="K4307" s="177">
        <v>7478</v>
      </c>
      <c r="L4307" s="177">
        <v>7478</v>
      </c>
      <c r="M4307" s="177">
        <v>1727.1</v>
      </c>
      <c r="N4307" s="177">
        <v>1711.7</v>
      </c>
      <c r="O4307" s="178">
        <v>2.3716737616502011</v>
      </c>
    </row>
    <row r="4308" spans="1:15" x14ac:dyDescent="0.25">
      <c r="A4308" s="576"/>
      <c r="B4308" s="568"/>
      <c r="C4308" s="568"/>
      <c r="D4308" s="568" t="s">
        <v>47</v>
      </c>
      <c r="E4308" s="568" t="s">
        <v>185</v>
      </c>
      <c r="F4308" s="568" t="s">
        <v>93</v>
      </c>
      <c r="G4308" s="568" t="s">
        <v>186</v>
      </c>
      <c r="H4308" s="175" t="s">
        <v>187</v>
      </c>
      <c r="I4308" s="176">
        <v>852.22222222222229</v>
      </c>
      <c r="J4308" s="177">
        <v>852.22222222222229</v>
      </c>
      <c r="K4308" s="177">
        <v>1422.7777777777778</v>
      </c>
      <c r="L4308" s="177">
        <v>527.22222222222229</v>
      </c>
      <c r="M4308" s="177">
        <v>337.27777777777777</v>
      </c>
      <c r="N4308" s="177">
        <v>262.16666666666669</v>
      </c>
      <c r="O4308" s="178">
        <v>1.6694915254237288</v>
      </c>
    </row>
    <row r="4309" spans="1:15" x14ac:dyDescent="0.25">
      <c r="A4309" s="576"/>
      <c r="B4309" s="568"/>
      <c r="C4309" s="568"/>
      <c r="D4309" s="568"/>
      <c r="E4309" s="568"/>
      <c r="F4309" s="568"/>
      <c r="G4309" s="568"/>
      <c r="H4309" s="175" t="s">
        <v>175</v>
      </c>
      <c r="I4309" s="176">
        <v>852.22222222222229</v>
      </c>
      <c r="J4309" s="177">
        <v>852.22222222222229</v>
      </c>
      <c r="K4309" s="177">
        <v>1422.7777777777778</v>
      </c>
      <c r="L4309" s="177">
        <v>527.22222222222229</v>
      </c>
      <c r="M4309" s="177">
        <v>337.27777777777777</v>
      </c>
      <c r="N4309" s="177">
        <v>262.16666666666669</v>
      </c>
      <c r="O4309" s="178">
        <v>1.6694915254237288</v>
      </c>
    </row>
    <row r="4310" spans="1:15" x14ac:dyDescent="0.25">
      <c r="A4310" s="576"/>
      <c r="B4310" s="568"/>
      <c r="C4310" s="568"/>
      <c r="D4310" s="568"/>
      <c r="E4310" s="568"/>
      <c r="F4310" s="568" t="s">
        <v>94</v>
      </c>
      <c r="G4310" s="568" t="s">
        <v>186</v>
      </c>
      <c r="H4310" s="175" t="s">
        <v>187</v>
      </c>
      <c r="I4310" s="176">
        <v>1248.0000000000002</v>
      </c>
      <c r="J4310" s="177">
        <v>1248.0000000000002</v>
      </c>
      <c r="K4310" s="177">
        <v>4874.273793103449</v>
      </c>
      <c r="L4310" s="177">
        <v>4813.7565517241383</v>
      </c>
      <c r="M4310" s="177">
        <v>374.66896551724142</v>
      </c>
      <c r="N4310" s="177">
        <v>439.89310344827589</v>
      </c>
      <c r="O4310" s="178">
        <v>3.9056681034482756</v>
      </c>
    </row>
    <row r="4311" spans="1:15" x14ac:dyDescent="0.25">
      <c r="A4311" s="576"/>
      <c r="B4311" s="568"/>
      <c r="C4311" s="568"/>
      <c r="D4311" s="568"/>
      <c r="E4311" s="568"/>
      <c r="F4311" s="568"/>
      <c r="G4311" s="568"/>
      <c r="H4311" s="175" t="s">
        <v>175</v>
      </c>
      <c r="I4311" s="176">
        <v>1248.0000000000002</v>
      </c>
      <c r="J4311" s="177">
        <v>1248.0000000000002</v>
      </c>
      <c r="K4311" s="177">
        <v>4874.273793103449</v>
      </c>
      <c r="L4311" s="177">
        <v>4813.7565517241383</v>
      </c>
      <c r="M4311" s="177">
        <v>374.66896551724142</v>
      </c>
      <c r="N4311" s="177">
        <v>439.89310344827589</v>
      </c>
      <c r="O4311" s="178">
        <v>3.9056681034482756</v>
      </c>
    </row>
    <row r="4312" spans="1:15" x14ac:dyDescent="0.25">
      <c r="A4312" s="576"/>
      <c r="B4312" s="568"/>
      <c r="C4312" s="568"/>
      <c r="D4312" s="568"/>
      <c r="E4312" s="568"/>
      <c r="F4312" s="568" t="s">
        <v>47</v>
      </c>
      <c r="G4312" s="568" t="s">
        <v>186</v>
      </c>
      <c r="H4312" s="175" t="s">
        <v>187</v>
      </c>
      <c r="I4312" s="176">
        <v>210</v>
      </c>
      <c r="J4312" s="177">
        <v>210</v>
      </c>
      <c r="K4312" s="177">
        <v>900</v>
      </c>
      <c r="L4312" s="177">
        <v>900</v>
      </c>
      <c r="M4312" s="177">
        <v>112.5</v>
      </c>
      <c r="N4312" s="177">
        <v>52.5</v>
      </c>
      <c r="O4312" s="178">
        <v>4.2857142857142856</v>
      </c>
    </row>
    <row r="4313" spans="1:15" x14ac:dyDescent="0.25">
      <c r="A4313" s="576"/>
      <c r="B4313" s="568"/>
      <c r="C4313" s="568"/>
      <c r="D4313" s="568"/>
      <c r="E4313" s="568"/>
      <c r="F4313" s="568"/>
      <c r="G4313" s="568"/>
      <c r="H4313" s="175" t="s">
        <v>175</v>
      </c>
      <c r="I4313" s="176">
        <v>210</v>
      </c>
      <c r="J4313" s="177">
        <v>210</v>
      </c>
      <c r="K4313" s="177">
        <v>900</v>
      </c>
      <c r="L4313" s="177">
        <v>900</v>
      </c>
      <c r="M4313" s="177">
        <v>112.5</v>
      </c>
      <c r="N4313" s="177">
        <v>52.5</v>
      </c>
      <c r="O4313" s="178">
        <v>4.2857142857142856</v>
      </c>
    </row>
    <row r="4314" spans="1:15" x14ac:dyDescent="0.25">
      <c r="A4314" s="576"/>
      <c r="B4314" s="568"/>
      <c r="C4314" s="568"/>
      <c r="D4314" s="568"/>
      <c r="E4314" s="568"/>
      <c r="F4314" s="568" t="s">
        <v>175</v>
      </c>
      <c r="G4314" s="568" t="s">
        <v>186</v>
      </c>
      <c r="H4314" s="175" t="s">
        <v>187</v>
      </c>
      <c r="I4314" s="176">
        <v>2310.2222222222226</v>
      </c>
      <c r="J4314" s="177">
        <v>2310.2222222222226</v>
      </c>
      <c r="K4314" s="177">
        <v>7197.0515708812272</v>
      </c>
      <c r="L4314" s="177">
        <v>6240.9787739463609</v>
      </c>
      <c r="M4314" s="177">
        <v>824.44674329501913</v>
      </c>
      <c r="N4314" s="177">
        <v>754.55977011494258</v>
      </c>
      <c r="O4314" s="178">
        <v>3.2869579715287633</v>
      </c>
    </row>
    <row r="4315" spans="1:15" x14ac:dyDescent="0.25">
      <c r="A4315" s="576"/>
      <c r="B4315" s="568"/>
      <c r="C4315" s="568"/>
      <c r="D4315" s="568"/>
      <c r="E4315" s="568"/>
      <c r="F4315" s="568"/>
      <c r="G4315" s="568"/>
      <c r="H4315" s="175" t="s">
        <v>175</v>
      </c>
      <c r="I4315" s="176">
        <v>2310.2222222222226</v>
      </c>
      <c r="J4315" s="177">
        <v>2310.2222222222226</v>
      </c>
      <c r="K4315" s="177">
        <v>7197.0515708812272</v>
      </c>
      <c r="L4315" s="177">
        <v>6240.9787739463609</v>
      </c>
      <c r="M4315" s="177">
        <v>824.44674329501913</v>
      </c>
      <c r="N4315" s="177">
        <v>754.55977011494258</v>
      </c>
      <c r="O4315" s="178">
        <v>3.2869579715287633</v>
      </c>
    </row>
    <row r="4316" spans="1:15" x14ac:dyDescent="0.25">
      <c r="A4316" s="576"/>
      <c r="B4316" s="568"/>
      <c r="C4316" s="568"/>
      <c r="D4316" s="568" t="s">
        <v>51</v>
      </c>
      <c r="E4316" s="568" t="s">
        <v>185</v>
      </c>
      <c r="F4316" s="568" t="s">
        <v>118</v>
      </c>
      <c r="G4316" s="568" t="s">
        <v>186</v>
      </c>
      <c r="H4316" s="175" t="s">
        <v>187</v>
      </c>
      <c r="I4316" s="176">
        <v>280.79999999999995</v>
      </c>
      <c r="J4316" s="177">
        <v>280.79999999999995</v>
      </c>
      <c r="K4316" s="177">
        <v>1900.8</v>
      </c>
      <c r="L4316" s="177">
        <v>1792.8</v>
      </c>
      <c r="M4316" s="177">
        <v>62.879999999999995</v>
      </c>
      <c r="N4316" s="177">
        <v>72.36</v>
      </c>
      <c r="O4316" s="178">
        <v>6.7692307692307701</v>
      </c>
    </row>
    <row r="4317" spans="1:15" x14ac:dyDescent="0.25">
      <c r="A4317" s="576"/>
      <c r="B4317" s="568"/>
      <c r="C4317" s="568"/>
      <c r="D4317" s="568"/>
      <c r="E4317" s="568"/>
      <c r="F4317" s="568"/>
      <c r="G4317" s="568"/>
      <c r="H4317" s="175" t="s">
        <v>175</v>
      </c>
      <c r="I4317" s="176">
        <v>280.79999999999995</v>
      </c>
      <c r="J4317" s="177">
        <v>280.79999999999995</v>
      </c>
      <c r="K4317" s="177">
        <v>1900.8</v>
      </c>
      <c r="L4317" s="177">
        <v>1792.8</v>
      </c>
      <c r="M4317" s="177">
        <v>62.879999999999995</v>
      </c>
      <c r="N4317" s="177">
        <v>72.36</v>
      </c>
      <c r="O4317" s="178">
        <v>6.7692307692307701</v>
      </c>
    </row>
    <row r="4318" spans="1:15" x14ac:dyDescent="0.25">
      <c r="A4318" s="576"/>
      <c r="B4318" s="568"/>
      <c r="C4318" s="568"/>
      <c r="D4318" s="568"/>
      <c r="E4318" s="568"/>
      <c r="F4318" s="568" t="s">
        <v>121</v>
      </c>
      <c r="G4318" s="568" t="s">
        <v>186</v>
      </c>
      <c r="H4318" s="175" t="s">
        <v>187</v>
      </c>
      <c r="I4318" s="176">
        <v>34.461538461538467</v>
      </c>
      <c r="J4318" s="177">
        <v>34.461538461538467</v>
      </c>
      <c r="K4318" s="180"/>
      <c r="L4318" s="177">
        <v>0</v>
      </c>
      <c r="M4318" s="177">
        <v>0</v>
      </c>
      <c r="N4318" s="177">
        <v>0</v>
      </c>
      <c r="O4318" s="183"/>
    </row>
    <row r="4319" spans="1:15" x14ac:dyDescent="0.25">
      <c r="A4319" s="576"/>
      <c r="B4319" s="568"/>
      <c r="C4319" s="568"/>
      <c r="D4319" s="568"/>
      <c r="E4319" s="568"/>
      <c r="F4319" s="568"/>
      <c r="G4319" s="568"/>
      <c r="H4319" s="175" t="s">
        <v>175</v>
      </c>
      <c r="I4319" s="176">
        <v>34.461538461538467</v>
      </c>
      <c r="J4319" s="177">
        <v>34.461538461538467</v>
      </c>
      <c r="K4319" s="180"/>
      <c r="L4319" s="177">
        <v>0</v>
      </c>
      <c r="M4319" s="177">
        <v>0</v>
      </c>
      <c r="N4319" s="177">
        <v>0</v>
      </c>
      <c r="O4319" s="183"/>
    </row>
    <row r="4320" spans="1:15" x14ac:dyDescent="0.25">
      <c r="A4320" s="576"/>
      <c r="B4320" s="568"/>
      <c r="C4320" s="568"/>
      <c r="D4320" s="568"/>
      <c r="E4320" s="568"/>
      <c r="F4320" s="568" t="s">
        <v>123</v>
      </c>
      <c r="G4320" s="568" t="s">
        <v>186</v>
      </c>
      <c r="H4320" s="175" t="s">
        <v>187</v>
      </c>
      <c r="I4320" s="176">
        <v>352.17391304347825</v>
      </c>
      <c r="J4320" s="177">
        <v>352.17391304347825</v>
      </c>
      <c r="K4320" s="177">
        <v>2689.5652173913045</v>
      </c>
      <c r="L4320" s="177">
        <v>2689.5652173913045</v>
      </c>
      <c r="M4320" s="177">
        <v>132.39130434782609</v>
      </c>
      <c r="N4320" s="177">
        <v>135.65217391304347</v>
      </c>
      <c r="O4320" s="178">
        <v>7.6370370370370377</v>
      </c>
    </row>
    <row r="4321" spans="1:15" x14ac:dyDescent="0.25">
      <c r="A4321" s="576"/>
      <c r="B4321" s="568"/>
      <c r="C4321" s="568"/>
      <c r="D4321" s="568"/>
      <c r="E4321" s="568"/>
      <c r="F4321" s="568"/>
      <c r="G4321" s="568"/>
      <c r="H4321" s="175" t="s">
        <v>175</v>
      </c>
      <c r="I4321" s="176">
        <v>352.17391304347825</v>
      </c>
      <c r="J4321" s="177">
        <v>352.17391304347825</v>
      </c>
      <c r="K4321" s="177">
        <v>2689.5652173913045</v>
      </c>
      <c r="L4321" s="177">
        <v>2689.5652173913045</v>
      </c>
      <c r="M4321" s="177">
        <v>132.39130434782609</v>
      </c>
      <c r="N4321" s="177">
        <v>135.65217391304347</v>
      </c>
      <c r="O4321" s="178">
        <v>7.6370370370370377</v>
      </c>
    </row>
    <row r="4322" spans="1:15" x14ac:dyDescent="0.25">
      <c r="A4322" s="576"/>
      <c r="B4322" s="568"/>
      <c r="C4322" s="568"/>
      <c r="D4322" s="568"/>
      <c r="E4322" s="568"/>
      <c r="F4322" s="568" t="s">
        <v>124</v>
      </c>
      <c r="G4322" s="568" t="s">
        <v>186</v>
      </c>
      <c r="H4322" s="175" t="s">
        <v>187</v>
      </c>
      <c r="I4322" s="176">
        <v>1335</v>
      </c>
      <c r="J4322" s="177">
        <v>1335</v>
      </c>
      <c r="K4322" s="177">
        <v>10648.7875</v>
      </c>
      <c r="L4322" s="177">
        <v>9072.4847499999996</v>
      </c>
      <c r="M4322" s="177">
        <v>429.0625</v>
      </c>
      <c r="N4322" s="177">
        <v>418</v>
      </c>
      <c r="O4322" s="178">
        <v>7.9766198501872658</v>
      </c>
    </row>
    <row r="4323" spans="1:15" x14ac:dyDescent="0.25">
      <c r="A4323" s="576"/>
      <c r="B4323" s="568"/>
      <c r="C4323" s="568"/>
      <c r="D4323" s="568"/>
      <c r="E4323" s="568"/>
      <c r="F4323" s="568"/>
      <c r="G4323" s="568"/>
      <c r="H4323" s="175" t="s">
        <v>175</v>
      </c>
      <c r="I4323" s="176">
        <v>1335</v>
      </c>
      <c r="J4323" s="177">
        <v>1335</v>
      </c>
      <c r="K4323" s="177">
        <v>10648.7875</v>
      </c>
      <c r="L4323" s="177">
        <v>9072.4847499999996</v>
      </c>
      <c r="M4323" s="177">
        <v>429.0625</v>
      </c>
      <c r="N4323" s="177">
        <v>418</v>
      </c>
      <c r="O4323" s="178">
        <v>7.9766198501872658</v>
      </c>
    </row>
    <row r="4324" spans="1:15" x14ac:dyDescent="0.25">
      <c r="A4324" s="576"/>
      <c r="B4324" s="568"/>
      <c r="C4324" s="568"/>
      <c r="D4324" s="568"/>
      <c r="E4324" s="568"/>
      <c r="F4324" s="568" t="s">
        <v>125</v>
      </c>
      <c r="G4324" s="568" t="s">
        <v>186</v>
      </c>
      <c r="H4324" s="175" t="s">
        <v>187</v>
      </c>
      <c r="I4324" s="176">
        <v>100</v>
      </c>
      <c r="J4324" s="177">
        <v>100</v>
      </c>
      <c r="K4324" s="177">
        <v>600</v>
      </c>
      <c r="L4324" s="177">
        <v>600</v>
      </c>
      <c r="M4324" s="177">
        <v>40</v>
      </c>
      <c r="N4324" s="177">
        <v>40</v>
      </c>
      <c r="O4324" s="178">
        <v>6</v>
      </c>
    </row>
    <row r="4325" spans="1:15" x14ac:dyDescent="0.25">
      <c r="A4325" s="576"/>
      <c r="B4325" s="568"/>
      <c r="C4325" s="568"/>
      <c r="D4325" s="568"/>
      <c r="E4325" s="568"/>
      <c r="F4325" s="568"/>
      <c r="G4325" s="568"/>
      <c r="H4325" s="175" t="s">
        <v>175</v>
      </c>
      <c r="I4325" s="176">
        <v>100</v>
      </c>
      <c r="J4325" s="177">
        <v>100</v>
      </c>
      <c r="K4325" s="177">
        <v>600</v>
      </c>
      <c r="L4325" s="177">
        <v>600</v>
      </c>
      <c r="M4325" s="177">
        <v>40</v>
      </c>
      <c r="N4325" s="177">
        <v>40</v>
      </c>
      <c r="O4325" s="178">
        <v>6</v>
      </c>
    </row>
    <row r="4326" spans="1:15" x14ac:dyDescent="0.25">
      <c r="A4326" s="576"/>
      <c r="B4326" s="568"/>
      <c r="C4326" s="568"/>
      <c r="D4326" s="568"/>
      <c r="E4326" s="568"/>
      <c r="F4326" s="568" t="s">
        <v>175</v>
      </c>
      <c r="G4326" s="568" t="s">
        <v>186</v>
      </c>
      <c r="H4326" s="175" t="s">
        <v>187</v>
      </c>
      <c r="I4326" s="176">
        <v>2102.4354515050168</v>
      </c>
      <c r="J4326" s="177">
        <v>2102.4354515050168</v>
      </c>
      <c r="K4326" s="177">
        <v>15839.152717391305</v>
      </c>
      <c r="L4326" s="177">
        <v>14154.849967391307</v>
      </c>
      <c r="M4326" s="177">
        <v>664.33380434782612</v>
      </c>
      <c r="N4326" s="177">
        <v>666.0121739130434</v>
      </c>
      <c r="O4326" s="178">
        <v>7.095721914113768</v>
      </c>
    </row>
    <row r="4327" spans="1:15" x14ac:dyDescent="0.25">
      <c r="A4327" s="576"/>
      <c r="B4327" s="568"/>
      <c r="C4327" s="568"/>
      <c r="D4327" s="568"/>
      <c r="E4327" s="568"/>
      <c r="F4327" s="568"/>
      <c r="G4327" s="568"/>
      <c r="H4327" s="175" t="s">
        <v>175</v>
      </c>
      <c r="I4327" s="176">
        <v>2102.4354515050168</v>
      </c>
      <c r="J4327" s="177">
        <v>2102.4354515050168</v>
      </c>
      <c r="K4327" s="177">
        <v>15839.152717391305</v>
      </c>
      <c r="L4327" s="177">
        <v>14154.849967391307</v>
      </c>
      <c r="M4327" s="177">
        <v>664.33380434782612</v>
      </c>
      <c r="N4327" s="177">
        <v>666.0121739130434</v>
      </c>
      <c r="O4327" s="178">
        <v>7.095721914113768</v>
      </c>
    </row>
    <row r="4328" spans="1:15" x14ac:dyDescent="0.25">
      <c r="A4328" s="576"/>
      <c r="B4328" s="568"/>
      <c r="C4328" s="568"/>
      <c r="D4328" s="568" t="s">
        <v>175</v>
      </c>
      <c r="E4328" s="568" t="s">
        <v>185</v>
      </c>
      <c r="F4328" s="568" t="s">
        <v>62</v>
      </c>
      <c r="G4328" s="568" t="s">
        <v>186</v>
      </c>
      <c r="H4328" s="175" t="s">
        <v>187</v>
      </c>
      <c r="I4328" s="176">
        <v>3667.594936708861</v>
      </c>
      <c r="J4328" s="177">
        <v>3665.5063291139245</v>
      </c>
      <c r="K4328" s="177">
        <v>18583.037974683542</v>
      </c>
      <c r="L4328" s="177">
        <v>13926.835443037973</v>
      </c>
      <c r="M4328" s="177">
        <v>946.55696202531647</v>
      </c>
      <c r="N4328" s="177">
        <v>859.87974683544303</v>
      </c>
      <c r="O4328" s="178">
        <v>5.0668185269552</v>
      </c>
    </row>
    <row r="4329" spans="1:15" x14ac:dyDescent="0.25">
      <c r="A4329" s="576"/>
      <c r="B4329" s="568"/>
      <c r="C4329" s="568"/>
      <c r="D4329" s="568"/>
      <c r="E4329" s="568"/>
      <c r="F4329" s="568"/>
      <c r="G4329" s="568"/>
      <c r="H4329" s="175" t="s">
        <v>175</v>
      </c>
      <c r="I4329" s="176">
        <v>3667.594936708861</v>
      </c>
      <c r="J4329" s="177">
        <v>3665.5063291139245</v>
      </c>
      <c r="K4329" s="177">
        <v>18583.037974683542</v>
      </c>
      <c r="L4329" s="177">
        <v>13926.835443037973</v>
      </c>
      <c r="M4329" s="177">
        <v>946.55696202531647</v>
      </c>
      <c r="N4329" s="177">
        <v>859.87974683544303</v>
      </c>
      <c r="O4329" s="178">
        <v>5.0668185269552</v>
      </c>
    </row>
    <row r="4330" spans="1:15" x14ac:dyDescent="0.25">
      <c r="A4330" s="576"/>
      <c r="B4330" s="568"/>
      <c r="C4330" s="568"/>
      <c r="D4330" s="568"/>
      <c r="E4330" s="568"/>
      <c r="F4330" s="568" t="s">
        <v>63</v>
      </c>
      <c r="G4330" s="568" t="s">
        <v>186</v>
      </c>
      <c r="H4330" s="175" t="s">
        <v>187</v>
      </c>
      <c r="I4330" s="176">
        <v>1317</v>
      </c>
      <c r="J4330" s="177">
        <v>1285</v>
      </c>
      <c r="K4330" s="177">
        <v>7213</v>
      </c>
      <c r="L4330" s="177">
        <v>5098</v>
      </c>
      <c r="M4330" s="177">
        <v>264.10000000000002</v>
      </c>
      <c r="N4330" s="177">
        <v>234.60000000000002</v>
      </c>
      <c r="O4330" s="178">
        <v>5.4768413059984811</v>
      </c>
    </row>
    <row r="4331" spans="1:15" x14ac:dyDescent="0.25">
      <c r="A4331" s="576"/>
      <c r="B4331" s="568"/>
      <c r="C4331" s="568"/>
      <c r="D4331" s="568"/>
      <c r="E4331" s="568"/>
      <c r="F4331" s="568"/>
      <c r="G4331" s="568"/>
      <c r="H4331" s="175" t="s">
        <v>175</v>
      </c>
      <c r="I4331" s="176">
        <v>1317</v>
      </c>
      <c r="J4331" s="177">
        <v>1285</v>
      </c>
      <c r="K4331" s="177">
        <v>7213</v>
      </c>
      <c r="L4331" s="177">
        <v>5098</v>
      </c>
      <c r="M4331" s="177">
        <v>264.10000000000002</v>
      </c>
      <c r="N4331" s="177">
        <v>234.60000000000002</v>
      </c>
      <c r="O4331" s="178">
        <v>5.4768413059984811</v>
      </c>
    </row>
    <row r="4332" spans="1:15" x14ac:dyDescent="0.25">
      <c r="A4332" s="576"/>
      <c r="B4332" s="568"/>
      <c r="C4332" s="568"/>
      <c r="D4332" s="568"/>
      <c r="E4332" s="568"/>
      <c r="F4332" s="568" t="s">
        <v>64</v>
      </c>
      <c r="G4332" s="568" t="s">
        <v>186</v>
      </c>
      <c r="H4332" s="175" t="s">
        <v>187</v>
      </c>
      <c r="I4332" s="176">
        <v>214.28571428571428</v>
      </c>
      <c r="J4332" s="177">
        <v>214.28571428571428</v>
      </c>
      <c r="K4332" s="177">
        <v>696.42857142857144</v>
      </c>
      <c r="L4332" s="177">
        <v>696.42857142857144</v>
      </c>
      <c r="M4332" s="177">
        <v>85.714285714285708</v>
      </c>
      <c r="N4332" s="177">
        <v>21.428571428571427</v>
      </c>
      <c r="O4332" s="178">
        <v>3.25</v>
      </c>
    </row>
    <row r="4333" spans="1:15" x14ac:dyDescent="0.25">
      <c r="A4333" s="576"/>
      <c r="B4333" s="568"/>
      <c r="C4333" s="568"/>
      <c r="D4333" s="568"/>
      <c r="E4333" s="568"/>
      <c r="F4333" s="568"/>
      <c r="G4333" s="568"/>
      <c r="H4333" s="175" t="s">
        <v>175</v>
      </c>
      <c r="I4333" s="176">
        <v>214.28571428571428</v>
      </c>
      <c r="J4333" s="177">
        <v>214.28571428571428</v>
      </c>
      <c r="K4333" s="177">
        <v>696.42857142857144</v>
      </c>
      <c r="L4333" s="177">
        <v>696.42857142857144</v>
      </c>
      <c r="M4333" s="177">
        <v>85.714285714285708</v>
      </c>
      <c r="N4333" s="177">
        <v>21.428571428571427</v>
      </c>
      <c r="O4333" s="178">
        <v>3.25</v>
      </c>
    </row>
    <row r="4334" spans="1:15" x14ac:dyDescent="0.25">
      <c r="A4334" s="576"/>
      <c r="B4334" s="568"/>
      <c r="C4334" s="568"/>
      <c r="D4334" s="568"/>
      <c r="E4334" s="568"/>
      <c r="F4334" s="568" t="s">
        <v>65</v>
      </c>
      <c r="G4334" s="568" t="s">
        <v>186</v>
      </c>
      <c r="H4334" s="175" t="s">
        <v>187</v>
      </c>
      <c r="I4334" s="176">
        <v>6040.9090909090928</v>
      </c>
      <c r="J4334" s="177">
        <v>6040.9090909090928</v>
      </c>
      <c r="K4334" s="177">
        <v>45506.060606060622</v>
      </c>
      <c r="L4334" s="177">
        <v>33031.313131313138</v>
      </c>
      <c r="M4334" s="177">
        <v>2104.6969696969695</v>
      </c>
      <c r="N4334" s="177">
        <v>2249.545454545455</v>
      </c>
      <c r="O4334" s="178">
        <v>7.5329821921244049</v>
      </c>
    </row>
    <row r="4335" spans="1:15" x14ac:dyDescent="0.25">
      <c r="A4335" s="576"/>
      <c r="B4335" s="568"/>
      <c r="C4335" s="568"/>
      <c r="D4335" s="568"/>
      <c r="E4335" s="568"/>
      <c r="F4335" s="568"/>
      <c r="G4335" s="568"/>
      <c r="H4335" s="175" t="s">
        <v>175</v>
      </c>
      <c r="I4335" s="176">
        <v>6040.9090909090928</v>
      </c>
      <c r="J4335" s="177">
        <v>6040.9090909090928</v>
      </c>
      <c r="K4335" s="177">
        <v>45506.060606060622</v>
      </c>
      <c r="L4335" s="177">
        <v>33031.313131313138</v>
      </c>
      <c r="M4335" s="177">
        <v>2104.6969696969695</v>
      </c>
      <c r="N4335" s="177">
        <v>2249.545454545455</v>
      </c>
      <c r="O4335" s="178">
        <v>7.5329821921244049</v>
      </c>
    </row>
    <row r="4336" spans="1:15" x14ac:dyDescent="0.25">
      <c r="A4336" s="576"/>
      <c r="B4336" s="568"/>
      <c r="C4336" s="568"/>
      <c r="D4336" s="568"/>
      <c r="E4336" s="568"/>
      <c r="F4336" s="568" t="s">
        <v>67</v>
      </c>
      <c r="G4336" s="568" t="s">
        <v>186</v>
      </c>
      <c r="H4336" s="175" t="s">
        <v>187</v>
      </c>
      <c r="I4336" s="176">
        <v>1811</v>
      </c>
      <c r="J4336" s="177">
        <v>1811</v>
      </c>
      <c r="K4336" s="177">
        <v>11950</v>
      </c>
      <c r="L4336" s="177">
        <v>11950</v>
      </c>
      <c r="M4336" s="177">
        <v>497.75</v>
      </c>
      <c r="N4336" s="177">
        <v>543.29999999999995</v>
      </c>
      <c r="O4336" s="178">
        <v>6.5985643290999452</v>
      </c>
    </row>
    <row r="4337" spans="1:15" x14ac:dyDescent="0.25">
      <c r="A4337" s="576"/>
      <c r="B4337" s="568"/>
      <c r="C4337" s="568"/>
      <c r="D4337" s="568"/>
      <c r="E4337" s="568"/>
      <c r="F4337" s="568"/>
      <c r="G4337" s="568"/>
      <c r="H4337" s="175" t="s">
        <v>175</v>
      </c>
      <c r="I4337" s="176">
        <v>1811</v>
      </c>
      <c r="J4337" s="177">
        <v>1811</v>
      </c>
      <c r="K4337" s="177">
        <v>11950</v>
      </c>
      <c r="L4337" s="177">
        <v>11950</v>
      </c>
      <c r="M4337" s="177">
        <v>497.75</v>
      </c>
      <c r="N4337" s="177">
        <v>543.29999999999995</v>
      </c>
      <c r="O4337" s="178">
        <v>6.5985643290999452</v>
      </c>
    </row>
    <row r="4338" spans="1:15" x14ac:dyDescent="0.25">
      <c r="A4338" s="576"/>
      <c r="B4338" s="568"/>
      <c r="C4338" s="568"/>
      <c r="D4338" s="568"/>
      <c r="E4338" s="568"/>
      <c r="F4338" s="568" t="s">
        <v>70</v>
      </c>
      <c r="G4338" s="568" t="s">
        <v>186</v>
      </c>
      <c r="H4338" s="175" t="s">
        <v>187</v>
      </c>
      <c r="I4338" s="176">
        <v>2</v>
      </c>
      <c r="J4338" s="177">
        <v>2</v>
      </c>
      <c r="K4338" s="177">
        <v>3</v>
      </c>
      <c r="L4338" s="177">
        <v>3</v>
      </c>
      <c r="M4338" s="177">
        <v>0</v>
      </c>
      <c r="N4338" s="177">
        <v>0</v>
      </c>
      <c r="O4338" s="178">
        <v>1.5</v>
      </c>
    </row>
    <row r="4339" spans="1:15" x14ac:dyDescent="0.25">
      <c r="A4339" s="576"/>
      <c r="B4339" s="568"/>
      <c r="C4339" s="568"/>
      <c r="D4339" s="568"/>
      <c r="E4339" s="568"/>
      <c r="F4339" s="568"/>
      <c r="G4339" s="568"/>
      <c r="H4339" s="175" t="s">
        <v>175</v>
      </c>
      <c r="I4339" s="176">
        <v>2</v>
      </c>
      <c r="J4339" s="177">
        <v>2</v>
      </c>
      <c r="K4339" s="177">
        <v>3</v>
      </c>
      <c r="L4339" s="177">
        <v>3</v>
      </c>
      <c r="M4339" s="177">
        <v>0</v>
      </c>
      <c r="N4339" s="177">
        <v>0</v>
      </c>
      <c r="O4339" s="178">
        <v>1.5</v>
      </c>
    </row>
    <row r="4340" spans="1:15" x14ac:dyDescent="0.25">
      <c r="A4340" s="576"/>
      <c r="B4340" s="568"/>
      <c r="C4340" s="568"/>
      <c r="D4340" s="568"/>
      <c r="E4340" s="568"/>
      <c r="F4340" s="568" t="s">
        <v>72</v>
      </c>
      <c r="G4340" s="568" t="s">
        <v>186</v>
      </c>
      <c r="H4340" s="175" t="s">
        <v>187</v>
      </c>
      <c r="I4340" s="176">
        <v>200</v>
      </c>
      <c r="J4340" s="177">
        <v>200</v>
      </c>
      <c r="K4340" s="177">
        <v>100</v>
      </c>
      <c r="L4340" s="177">
        <v>100</v>
      </c>
      <c r="M4340" s="177">
        <v>90</v>
      </c>
      <c r="N4340" s="177">
        <v>0</v>
      </c>
      <c r="O4340" s="179">
        <v>0.5</v>
      </c>
    </row>
    <row r="4341" spans="1:15" x14ac:dyDescent="0.25">
      <c r="A4341" s="576"/>
      <c r="B4341" s="568"/>
      <c r="C4341" s="568"/>
      <c r="D4341" s="568"/>
      <c r="E4341" s="568"/>
      <c r="F4341" s="568"/>
      <c r="G4341" s="568"/>
      <c r="H4341" s="175" t="s">
        <v>175</v>
      </c>
      <c r="I4341" s="176">
        <v>200</v>
      </c>
      <c r="J4341" s="177">
        <v>200</v>
      </c>
      <c r="K4341" s="177">
        <v>100</v>
      </c>
      <c r="L4341" s="177">
        <v>100</v>
      </c>
      <c r="M4341" s="177">
        <v>90</v>
      </c>
      <c r="N4341" s="177">
        <v>0</v>
      </c>
      <c r="O4341" s="179">
        <v>0.5</v>
      </c>
    </row>
    <row r="4342" spans="1:15" x14ac:dyDescent="0.25">
      <c r="A4342" s="576"/>
      <c r="B4342" s="568"/>
      <c r="C4342" s="568"/>
      <c r="D4342" s="568"/>
      <c r="E4342" s="568"/>
      <c r="F4342" s="568" t="s">
        <v>76</v>
      </c>
      <c r="G4342" s="568" t="s">
        <v>186</v>
      </c>
      <c r="H4342" s="175" t="s">
        <v>187</v>
      </c>
      <c r="I4342" s="176">
        <v>3777</v>
      </c>
      <c r="J4342" s="177">
        <v>3777</v>
      </c>
      <c r="K4342" s="177">
        <v>5785</v>
      </c>
      <c r="L4342" s="177">
        <v>5785</v>
      </c>
      <c r="M4342" s="177">
        <v>1497.1</v>
      </c>
      <c r="N4342" s="177">
        <v>1386.7</v>
      </c>
      <c r="O4342" s="178">
        <v>1.531638866825523</v>
      </c>
    </row>
    <row r="4343" spans="1:15" x14ac:dyDescent="0.25">
      <c r="A4343" s="576"/>
      <c r="B4343" s="568"/>
      <c r="C4343" s="568"/>
      <c r="D4343" s="568"/>
      <c r="E4343" s="568"/>
      <c r="F4343" s="568"/>
      <c r="G4343" s="568"/>
      <c r="H4343" s="175" t="s">
        <v>175</v>
      </c>
      <c r="I4343" s="176">
        <v>3777</v>
      </c>
      <c r="J4343" s="177">
        <v>3777</v>
      </c>
      <c r="K4343" s="177">
        <v>5785</v>
      </c>
      <c r="L4343" s="177">
        <v>5785</v>
      </c>
      <c r="M4343" s="177">
        <v>1497.1</v>
      </c>
      <c r="N4343" s="177">
        <v>1386.7</v>
      </c>
      <c r="O4343" s="178">
        <v>1.531638866825523</v>
      </c>
    </row>
    <row r="4344" spans="1:15" x14ac:dyDescent="0.25">
      <c r="A4344" s="576"/>
      <c r="B4344" s="568"/>
      <c r="C4344" s="568"/>
      <c r="D4344" s="568"/>
      <c r="E4344" s="568"/>
      <c r="F4344" s="568" t="s">
        <v>77</v>
      </c>
      <c r="G4344" s="568" t="s">
        <v>186</v>
      </c>
      <c r="H4344" s="175" t="s">
        <v>187</v>
      </c>
      <c r="I4344" s="176">
        <v>267</v>
      </c>
      <c r="J4344" s="177">
        <v>267</v>
      </c>
      <c r="K4344" s="177">
        <v>1590</v>
      </c>
      <c r="L4344" s="177">
        <v>1590</v>
      </c>
      <c r="M4344" s="177">
        <v>140</v>
      </c>
      <c r="N4344" s="177">
        <v>325</v>
      </c>
      <c r="O4344" s="178">
        <v>5.9550561797752808</v>
      </c>
    </row>
    <row r="4345" spans="1:15" x14ac:dyDescent="0.25">
      <c r="A4345" s="576"/>
      <c r="B4345" s="568"/>
      <c r="C4345" s="568"/>
      <c r="D4345" s="568"/>
      <c r="E4345" s="568"/>
      <c r="F4345" s="568"/>
      <c r="G4345" s="568"/>
      <c r="H4345" s="175" t="s">
        <v>175</v>
      </c>
      <c r="I4345" s="176">
        <v>267</v>
      </c>
      <c r="J4345" s="177">
        <v>267</v>
      </c>
      <c r="K4345" s="177">
        <v>1590</v>
      </c>
      <c r="L4345" s="177">
        <v>1590</v>
      </c>
      <c r="M4345" s="177">
        <v>140</v>
      </c>
      <c r="N4345" s="177">
        <v>325</v>
      </c>
      <c r="O4345" s="178">
        <v>5.9550561797752808</v>
      </c>
    </row>
    <row r="4346" spans="1:15" x14ac:dyDescent="0.25">
      <c r="A4346" s="576"/>
      <c r="B4346" s="568"/>
      <c r="C4346" s="568"/>
      <c r="D4346" s="568"/>
      <c r="E4346" s="568"/>
      <c r="F4346" s="568" t="s">
        <v>93</v>
      </c>
      <c r="G4346" s="568" t="s">
        <v>186</v>
      </c>
      <c r="H4346" s="175" t="s">
        <v>187</v>
      </c>
      <c r="I4346" s="176">
        <v>852.22222222222229</v>
      </c>
      <c r="J4346" s="177">
        <v>852.22222222222229</v>
      </c>
      <c r="K4346" s="177">
        <v>1422.7777777777778</v>
      </c>
      <c r="L4346" s="177">
        <v>527.22222222222229</v>
      </c>
      <c r="M4346" s="177">
        <v>337.27777777777777</v>
      </c>
      <c r="N4346" s="177">
        <v>262.16666666666669</v>
      </c>
      <c r="O4346" s="178">
        <v>1.6694915254237288</v>
      </c>
    </row>
    <row r="4347" spans="1:15" x14ac:dyDescent="0.25">
      <c r="A4347" s="576"/>
      <c r="B4347" s="568"/>
      <c r="C4347" s="568"/>
      <c r="D4347" s="568"/>
      <c r="E4347" s="568"/>
      <c r="F4347" s="568"/>
      <c r="G4347" s="568"/>
      <c r="H4347" s="175" t="s">
        <v>175</v>
      </c>
      <c r="I4347" s="176">
        <v>852.22222222222229</v>
      </c>
      <c r="J4347" s="177">
        <v>852.22222222222229</v>
      </c>
      <c r="K4347" s="177">
        <v>1422.7777777777778</v>
      </c>
      <c r="L4347" s="177">
        <v>527.22222222222229</v>
      </c>
      <c r="M4347" s="177">
        <v>337.27777777777777</v>
      </c>
      <c r="N4347" s="177">
        <v>262.16666666666669</v>
      </c>
      <c r="O4347" s="178">
        <v>1.6694915254237288</v>
      </c>
    </row>
    <row r="4348" spans="1:15" x14ac:dyDescent="0.25">
      <c r="A4348" s="576"/>
      <c r="B4348" s="568"/>
      <c r="C4348" s="568"/>
      <c r="D4348" s="568"/>
      <c r="E4348" s="568"/>
      <c r="F4348" s="568" t="s">
        <v>94</v>
      </c>
      <c r="G4348" s="568" t="s">
        <v>186</v>
      </c>
      <c r="H4348" s="175" t="s">
        <v>187</v>
      </c>
      <c r="I4348" s="176">
        <v>1248.0000000000002</v>
      </c>
      <c r="J4348" s="177">
        <v>1248.0000000000002</v>
      </c>
      <c r="K4348" s="177">
        <v>4874.273793103449</v>
      </c>
      <c r="L4348" s="177">
        <v>4813.7565517241383</v>
      </c>
      <c r="M4348" s="177">
        <v>374.66896551724142</v>
      </c>
      <c r="N4348" s="177">
        <v>439.89310344827589</v>
      </c>
      <c r="O4348" s="178">
        <v>3.9056681034482756</v>
      </c>
    </row>
    <row r="4349" spans="1:15" x14ac:dyDescent="0.25">
      <c r="A4349" s="576"/>
      <c r="B4349" s="568"/>
      <c r="C4349" s="568"/>
      <c r="D4349" s="568"/>
      <c r="E4349" s="568"/>
      <c r="F4349" s="568"/>
      <c r="G4349" s="568"/>
      <c r="H4349" s="175" t="s">
        <v>175</v>
      </c>
      <c r="I4349" s="176">
        <v>1248.0000000000002</v>
      </c>
      <c r="J4349" s="177">
        <v>1248.0000000000002</v>
      </c>
      <c r="K4349" s="177">
        <v>4874.273793103449</v>
      </c>
      <c r="L4349" s="177">
        <v>4813.7565517241383</v>
      </c>
      <c r="M4349" s="177">
        <v>374.66896551724142</v>
      </c>
      <c r="N4349" s="177">
        <v>439.89310344827589</v>
      </c>
      <c r="O4349" s="178">
        <v>3.9056681034482756</v>
      </c>
    </row>
    <row r="4350" spans="1:15" x14ac:dyDescent="0.25">
      <c r="A4350" s="576"/>
      <c r="B4350" s="568"/>
      <c r="C4350" s="568"/>
      <c r="D4350" s="568"/>
      <c r="E4350" s="568"/>
      <c r="F4350" s="568" t="s">
        <v>47</v>
      </c>
      <c r="G4350" s="568" t="s">
        <v>186</v>
      </c>
      <c r="H4350" s="175" t="s">
        <v>187</v>
      </c>
      <c r="I4350" s="176">
        <v>210</v>
      </c>
      <c r="J4350" s="177">
        <v>210</v>
      </c>
      <c r="K4350" s="177">
        <v>900</v>
      </c>
      <c r="L4350" s="177">
        <v>900</v>
      </c>
      <c r="M4350" s="177">
        <v>112.5</v>
      </c>
      <c r="N4350" s="177">
        <v>52.5</v>
      </c>
      <c r="O4350" s="178">
        <v>4.2857142857142856</v>
      </c>
    </row>
    <row r="4351" spans="1:15" x14ac:dyDescent="0.25">
      <c r="A4351" s="576"/>
      <c r="B4351" s="568"/>
      <c r="C4351" s="568"/>
      <c r="D4351" s="568"/>
      <c r="E4351" s="568"/>
      <c r="F4351" s="568"/>
      <c r="G4351" s="568"/>
      <c r="H4351" s="175" t="s">
        <v>175</v>
      </c>
      <c r="I4351" s="176">
        <v>210</v>
      </c>
      <c r="J4351" s="177">
        <v>210</v>
      </c>
      <c r="K4351" s="177">
        <v>900</v>
      </c>
      <c r="L4351" s="177">
        <v>900</v>
      </c>
      <c r="M4351" s="177">
        <v>112.5</v>
      </c>
      <c r="N4351" s="177">
        <v>52.5</v>
      </c>
      <c r="O4351" s="178">
        <v>4.2857142857142856</v>
      </c>
    </row>
    <row r="4352" spans="1:15" x14ac:dyDescent="0.25">
      <c r="A4352" s="576"/>
      <c r="B4352" s="568"/>
      <c r="C4352" s="568"/>
      <c r="D4352" s="568"/>
      <c r="E4352" s="568"/>
      <c r="F4352" s="568" t="s">
        <v>118</v>
      </c>
      <c r="G4352" s="568" t="s">
        <v>186</v>
      </c>
      <c r="H4352" s="175" t="s">
        <v>187</v>
      </c>
      <c r="I4352" s="176">
        <v>280.79999999999995</v>
      </c>
      <c r="J4352" s="177">
        <v>280.79999999999995</v>
      </c>
      <c r="K4352" s="177">
        <v>1900.8</v>
      </c>
      <c r="L4352" s="177">
        <v>1792.8</v>
      </c>
      <c r="M4352" s="177">
        <v>62.879999999999995</v>
      </c>
      <c r="N4352" s="177">
        <v>72.36</v>
      </c>
      <c r="O4352" s="178">
        <v>6.7692307692307701</v>
      </c>
    </row>
    <row r="4353" spans="1:15" x14ac:dyDescent="0.25">
      <c r="A4353" s="576"/>
      <c r="B4353" s="568"/>
      <c r="C4353" s="568"/>
      <c r="D4353" s="568"/>
      <c r="E4353" s="568"/>
      <c r="F4353" s="568"/>
      <c r="G4353" s="568"/>
      <c r="H4353" s="175" t="s">
        <v>175</v>
      </c>
      <c r="I4353" s="176">
        <v>280.79999999999995</v>
      </c>
      <c r="J4353" s="177">
        <v>280.79999999999995</v>
      </c>
      <c r="K4353" s="177">
        <v>1900.8</v>
      </c>
      <c r="L4353" s="177">
        <v>1792.8</v>
      </c>
      <c r="M4353" s="177">
        <v>62.879999999999995</v>
      </c>
      <c r="N4353" s="177">
        <v>72.36</v>
      </c>
      <c r="O4353" s="178">
        <v>6.7692307692307701</v>
      </c>
    </row>
    <row r="4354" spans="1:15" x14ac:dyDescent="0.25">
      <c r="A4354" s="576"/>
      <c r="B4354" s="568"/>
      <c r="C4354" s="568"/>
      <c r="D4354" s="568"/>
      <c r="E4354" s="568"/>
      <c r="F4354" s="568" t="s">
        <v>121</v>
      </c>
      <c r="G4354" s="568" t="s">
        <v>186</v>
      </c>
      <c r="H4354" s="175" t="s">
        <v>187</v>
      </c>
      <c r="I4354" s="176">
        <v>34.461538461538467</v>
      </c>
      <c r="J4354" s="177">
        <v>34.461538461538467</v>
      </c>
      <c r="K4354" s="180"/>
      <c r="L4354" s="177">
        <v>0</v>
      </c>
      <c r="M4354" s="177">
        <v>0</v>
      </c>
      <c r="N4354" s="177">
        <v>0</v>
      </c>
      <c r="O4354" s="183"/>
    </row>
    <row r="4355" spans="1:15" x14ac:dyDescent="0.25">
      <c r="A4355" s="576"/>
      <c r="B4355" s="568"/>
      <c r="C4355" s="568"/>
      <c r="D4355" s="568"/>
      <c r="E4355" s="568"/>
      <c r="F4355" s="568"/>
      <c r="G4355" s="568"/>
      <c r="H4355" s="175" t="s">
        <v>175</v>
      </c>
      <c r="I4355" s="176">
        <v>34.461538461538467</v>
      </c>
      <c r="J4355" s="177">
        <v>34.461538461538467</v>
      </c>
      <c r="K4355" s="180"/>
      <c r="L4355" s="177">
        <v>0</v>
      </c>
      <c r="M4355" s="177">
        <v>0</v>
      </c>
      <c r="N4355" s="177">
        <v>0</v>
      </c>
      <c r="O4355" s="183"/>
    </row>
    <row r="4356" spans="1:15" x14ac:dyDescent="0.25">
      <c r="A4356" s="576"/>
      <c r="B4356" s="568"/>
      <c r="C4356" s="568"/>
      <c r="D4356" s="568"/>
      <c r="E4356" s="568"/>
      <c r="F4356" s="568" t="s">
        <v>123</v>
      </c>
      <c r="G4356" s="568" t="s">
        <v>186</v>
      </c>
      <c r="H4356" s="175" t="s">
        <v>187</v>
      </c>
      <c r="I4356" s="176">
        <v>352.17391304347825</v>
      </c>
      <c r="J4356" s="177">
        <v>352.17391304347825</v>
      </c>
      <c r="K4356" s="177">
        <v>2689.5652173913045</v>
      </c>
      <c r="L4356" s="177">
        <v>2689.5652173913045</v>
      </c>
      <c r="M4356" s="177">
        <v>132.39130434782609</v>
      </c>
      <c r="N4356" s="177">
        <v>135.65217391304347</v>
      </c>
      <c r="O4356" s="178">
        <v>7.6370370370370377</v>
      </c>
    </row>
    <row r="4357" spans="1:15" x14ac:dyDescent="0.25">
      <c r="A4357" s="576"/>
      <c r="B4357" s="568"/>
      <c r="C4357" s="568"/>
      <c r="D4357" s="568"/>
      <c r="E4357" s="568"/>
      <c r="F4357" s="568"/>
      <c r="G4357" s="568"/>
      <c r="H4357" s="175" t="s">
        <v>175</v>
      </c>
      <c r="I4357" s="176">
        <v>352.17391304347825</v>
      </c>
      <c r="J4357" s="177">
        <v>352.17391304347825</v>
      </c>
      <c r="K4357" s="177">
        <v>2689.5652173913045</v>
      </c>
      <c r="L4357" s="177">
        <v>2689.5652173913045</v>
      </c>
      <c r="M4357" s="177">
        <v>132.39130434782609</v>
      </c>
      <c r="N4357" s="177">
        <v>135.65217391304347</v>
      </c>
      <c r="O4357" s="178">
        <v>7.6370370370370377</v>
      </c>
    </row>
    <row r="4358" spans="1:15" x14ac:dyDescent="0.25">
      <c r="A4358" s="576"/>
      <c r="B4358" s="568"/>
      <c r="C4358" s="568"/>
      <c r="D4358" s="568"/>
      <c r="E4358" s="568"/>
      <c r="F4358" s="568" t="s">
        <v>124</v>
      </c>
      <c r="G4358" s="568" t="s">
        <v>186</v>
      </c>
      <c r="H4358" s="175" t="s">
        <v>187</v>
      </c>
      <c r="I4358" s="176">
        <v>1335</v>
      </c>
      <c r="J4358" s="177">
        <v>1335</v>
      </c>
      <c r="K4358" s="177">
        <v>10648.7875</v>
      </c>
      <c r="L4358" s="177">
        <v>9072.4847499999996</v>
      </c>
      <c r="M4358" s="177">
        <v>429.0625</v>
      </c>
      <c r="N4358" s="177">
        <v>418</v>
      </c>
      <c r="O4358" s="178">
        <v>7.9766198501872658</v>
      </c>
    </row>
    <row r="4359" spans="1:15" x14ac:dyDescent="0.25">
      <c r="A4359" s="576"/>
      <c r="B4359" s="568"/>
      <c r="C4359" s="568"/>
      <c r="D4359" s="568"/>
      <c r="E4359" s="568"/>
      <c r="F4359" s="568"/>
      <c r="G4359" s="568"/>
      <c r="H4359" s="175" t="s">
        <v>175</v>
      </c>
      <c r="I4359" s="176">
        <v>1335</v>
      </c>
      <c r="J4359" s="177">
        <v>1335</v>
      </c>
      <c r="K4359" s="177">
        <v>10648.7875</v>
      </c>
      <c r="L4359" s="177">
        <v>9072.4847499999996</v>
      </c>
      <c r="M4359" s="177">
        <v>429.0625</v>
      </c>
      <c r="N4359" s="177">
        <v>418</v>
      </c>
      <c r="O4359" s="178">
        <v>7.9766198501872658</v>
      </c>
    </row>
    <row r="4360" spans="1:15" x14ac:dyDescent="0.25">
      <c r="A4360" s="576"/>
      <c r="B4360" s="568"/>
      <c r="C4360" s="568"/>
      <c r="D4360" s="568"/>
      <c r="E4360" s="568"/>
      <c r="F4360" s="568" t="s">
        <v>125</v>
      </c>
      <c r="G4360" s="568" t="s">
        <v>186</v>
      </c>
      <c r="H4360" s="175" t="s">
        <v>187</v>
      </c>
      <c r="I4360" s="176">
        <v>100</v>
      </c>
      <c r="J4360" s="177">
        <v>100</v>
      </c>
      <c r="K4360" s="177">
        <v>600</v>
      </c>
      <c r="L4360" s="177">
        <v>600</v>
      </c>
      <c r="M4360" s="177">
        <v>40</v>
      </c>
      <c r="N4360" s="177">
        <v>40</v>
      </c>
      <c r="O4360" s="178">
        <v>6</v>
      </c>
    </row>
    <row r="4361" spans="1:15" x14ac:dyDescent="0.25">
      <c r="A4361" s="576"/>
      <c r="B4361" s="568"/>
      <c r="C4361" s="568"/>
      <c r="D4361" s="568"/>
      <c r="E4361" s="568"/>
      <c r="F4361" s="568"/>
      <c r="G4361" s="568"/>
      <c r="H4361" s="175" t="s">
        <v>175</v>
      </c>
      <c r="I4361" s="176">
        <v>100</v>
      </c>
      <c r="J4361" s="177">
        <v>100</v>
      </c>
      <c r="K4361" s="177">
        <v>600</v>
      </c>
      <c r="L4361" s="177">
        <v>600</v>
      </c>
      <c r="M4361" s="177">
        <v>40</v>
      </c>
      <c r="N4361" s="177">
        <v>40</v>
      </c>
      <c r="O4361" s="178">
        <v>6</v>
      </c>
    </row>
    <row r="4362" spans="1:15" x14ac:dyDescent="0.25">
      <c r="A4362" s="576"/>
      <c r="B4362" s="568"/>
      <c r="C4362" s="568"/>
      <c r="D4362" s="568"/>
      <c r="E4362" s="568"/>
      <c r="F4362" s="568" t="s">
        <v>175</v>
      </c>
      <c r="G4362" s="568" t="s">
        <v>186</v>
      </c>
      <c r="H4362" s="175" t="s">
        <v>187</v>
      </c>
      <c r="I4362" s="176">
        <v>21709.447415630912</v>
      </c>
      <c r="J4362" s="177">
        <v>21675.358808035973</v>
      </c>
      <c r="K4362" s="177">
        <v>114462.73144044528</v>
      </c>
      <c r="L4362" s="177">
        <v>92576.405887117347</v>
      </c>
      <c r="M4362" s="177">
        <v>7114.6987650794181</v>
      </c>
      <c r="N4362" s="177">
        <v>7041.0257168374574</v>
      </c>
      <c r="O4362" s="178">
        <v>4.728478935738762</v>
      </c>
    </row>
    <row r="4363" spans="1:15" x14ac:dyDescent="0.25">
      <c r="A4363" s="576"/>
      <c r="B4363" s="568"/>
      <c r="C4363" s="568"/>
      <c r="D4363" s="568"/>
      <c r="E4363" s="568"/>
      <c r="F4363" s="568"/>
      <c r="G4363" s="568"/>
      <c r="H4363" s="175" t="s">
        <v>175</v>
      </c>
      <c r="I4363" s="176">
        <v>21709.447415630912</v>
      </c>
      <c r="J4363" s="177">
        <v>21675.358808035973</v>
      </c>
      <c r="K4363" s="177">
        <v>114462.73144044528</v>
      </c>
      <c r="L4363" s="177">
        <v>92576.405887117347</v>
      </c>
      <c r="M4363" s="177">
        <v>7114.6987650794181</v>
      </c>
      <c r="N4363" s="177">
        <v>7041.0257168374574</v>
      </c>
      <c r="O4363" s="178">
        <v>4.728478935738762</v>
      </c>
    </row>
    <row r="4364" spans="1:15" x14ac:dyDescent="0.25">
      <c r="A4364" s="576"/>
      <c r="B4364" s="568" t="s">
        <v>160</v>
      </c>
      <c r="C4364" s="568" t="s">
        <v>42</v>
      </c>
      <c r="D4364" s="568" t="s">
        <v>43</v>
      </c>
      <c r="E4364" s="568" t="s">
        <v>185</v>
      </c>
      <c r="F4364" s="568" t="s">
        <v>62</v>
      </c>
      <c r="G4364" s="568" t="s">
        <v>186</v>
      </c>
      <c r="H4364" s="175" t="s">
        <v>187</v>
      </c>
      <c r="I4364" s="176">
        <v>278.48101265822788</v>
      </c>
      <c r="J4364" s="177">
        <v>278.48101265822788</v>
      </c>
      <c r="K4364" s="180"/>
      <c r="L4364" s="180"/>
      <c r="M4364" s="177">
        <v>139.24050632911394</v>
      </c>
      <c r="N4364" s="177">
        <v>139.24050632911394</v>
      </c>
      <c r="O4364" s="183"/>
    </row>
    <row r="4365" spans="1:15" x14ac:dyDescent="0.25">
      <c r="A4365" s="576"/>
      <c r="B4365" s="568"/>
      <c r="C4365" s="568"/>
      <c r="D4365" s="568"/>
      <c r="E4365" s="568"/>
      <c r="F4365" s="568"/>
      <c r="G4365" s="568"/>
      <c r="H4365" s="175" t="s">
        <v>175</v>
      </c>
      <c r="I4365" s="176">
        <v>278.48101265822788</v>
      </c>
      <c r="J4365" s="177">
        <v>278.48101265822788</v>
      </c>
      <c r="K4365" s="180"/>
      <c r="L4365" s="180"/>
      <c r="M4365" s="177">
        <v>139.24050632911394</v>
      </c>
      <c r="N4365" s="177">
        <v>139.24050632911394</v>
      </c>
      <c r="O4365" s="183"/>
    </row>
    <row r="4366" spans="1:15" x14ac:dyDescent="0.25">
      <c r="A4366" s="576"/>
      <c r="B4366" s="568"/>
      <c r="C4366" s="568"/>
      <c r="D4366" s="568"/>
      <c r="E4366" s="568"/>
      <c r="F4366" s="568" t="s">
        <v>63</v>
      </c>
      <c r="G4366" s="568" t="s">
        <v>186</v>
      </c>
      <c r="H4366" s="175" t="s">
        <v>187</v>
      </c>
      <c r="I4366" s="176">
        <v>65</v>
      </c>
      <c r="J4366" s="177">
        <v>65</v>
      </c>
      <c r="K4366" s="177">
        <v>550</v>
      </c>
      <c r="L4366" s="177">
        <v>0</v>
      </c>
      <c r="M4366" s="177">
        <v>42</v>
      </c>
      <c r="N4366" s="177">
        <v>35.299999999999997</v>
      </c>
      <c r="O4366" s="178">
        <v>8.4615384615384617</v>
      </c>
    </row>
    <row r="4367" spans="1:15" x14ac:dyDescent="0.25">
      <c r="A4367" s="576"/>
      <c r="B4367" s="568"/>
      <c r="C4367" s="568"/>
      <c r="D4367" s="568"/>
      <c r="E4367" s="568"/>
      <c r="F4367" s="568"/>
      <c r="G4367" s="568"/>
      <c r="H4367" s="175" t="s">
        <v>175</v>
      </c>
      <c r="I4367" s="176">
        <v>65</v>
      </c>
      <c r="J4367" s="177">
        <v>65</v>
      </c>
      <c r="K4367" s="177">
        <v>550</v>
      </c>
      <c r="L4367" s="177">
        <v>0</v>
      </c>
      <c r="M4367" s="177">
        <v>42</v>
      </c>
      <c r="N4367" s="177">
        <v>35.299999999999997</v>
      </c>
      <c r="O4367" s="178">
        <v>8.4615384615384617</v>
      </c>
    </row>
    <row r="4368" spans="1:15" x14ac:dyDescent="0.25">
      <c r="A4368" s="576"/>
      <c r="B4368" s="568"/>
      <c r="C4368" s="568"/>
      <c r="D4368" s="568"/>
      <c r="E4368" s="568"/>
      <c r="F4368" s="568" t="s">
        <v>64</v>
      </c>
      <c r="G4368" s="568" t="s">
        <v>186</v>
      </c>
      <c r="H4368" s="175" t="s">
        <v>187</v>
      </c>
      <c r="I4368" s="176">
        <v>4.2857142857142856</v>
      </c>
      <c r="J4368" s="177">
        <v>4.2857142857142856</v>
      </c>
      <c r="K4368" s="177">
        <v>2.1428571428571428</v>
      </c>
      <c r="L4368" s="177">
        <v>2.1428571428571428</v>
      </c>
      <c r="M4368" s="177">
        <v>0</v>
      </c>
      <c r="N4368" s="177">
        <v>0</v>
      </c>
      <c r="O4368" s="179">
        <v>0.5</v>
      </c>
    </row>
    <row r="4369" spans="1:15" x14ac:dyDescent="0.25">
      <c r="A4369" s="576"/>
      <c r="B4369" s="568"/>
      <c r="C4369" s="568"/>
      <c r="D4369" s="568"/>
      <c r="E4369" s="568"/>
      <c r="F4369" s="568"/>
      <c r="G4369" s="568"/>
      <c r="H4369" s="175" t="s">
        <v>175</v>
      </c>
      <c r="I4369" s="176">
        <v>4.2857142857142856</v>
      </c>
      <c r="J4369" s="177">
        <v>4.2857142857142856</v>
      </c>
      <c r="K4369" s="177">
        <v>2.1428571428571428</v>
      </c>
      <c r="L4369" s="177">
        <v>2.1428571428571428</v>
      </c>
      <c r="M4369" s="177">
        <v>0</v>
      </c>
      <c r="N4369" s="177">
        <v>0</v>
      </c>
      <c r="O4369" s="179">
        <v>0.5</v>
      </c>
    </row>
    <row r="4370" spans="1:15" x14ac:dyDescent="0.25">
      <c r="A4370" s="576"/>
      <c r="B4370" s="568"/>
      <c r="C4370" s="568"/>
      <c r="D4370" s="568"/>
      <c r="E4370" s="568"/>
      <c r="F4370" s="568" t="s">
        <v>65</v>
      </c>
      <c r="G4370" s="568" t="s">
        <v>186</v>
      </c>
      <c r="H4370" s="175" t="s">
        <v>187</v>
      </c>
      <c r="I4370" s="176">
        <v>166.66666666666669</v>
      </c>
      <c r="J4370" s="177">
        <v>166.66666666666669</v>
      </c>
      <c r="K4370" s="177">
        <v>1414.1414141414143</v>
      </c>
      <c r="L4370" s="177">
        <v>959.5959595959597</v>
      </c>
      <c r="M4370" s="177">
        <v>55.808080808080817</v>
      </c>
      <c r="N4370" s="177">
        <v>75.757575757575765</v>
      </c>
      <c r="O4370" s="178">
        <v>8.4848484848484844</v>
      </c>
    </row>
    <row r="4371" spans="1:15" x14ac:dyDescent="0.25">
      <c r="A4371" s="576"/>
      <c r="B4371" s="568"/>
      <c r="C4371" s="568"/>
      <c r="D4371" s="568"/>
      <c r="E4371" s="568"/>
      <c r="F4371" s="568"/>
      <c r="G4371" s="568"/>
      <c r="H4371" s="175" t="s">
        <v>175</v>
      </c>
      <c r="I4371" s="176">
        <v>166.66666666666669</v>
      </c>
      <c r="J4371" s="177">
        <v>166.66666666666669</v>
      </c>
      <c r="K4371" s="177">
        <v>1414.1414141414143</v>
      </c>
      <c r="L4371" s="177">
        <v>959.5959595959597</v>
      </c>
      <c r="M4371" s="177">
        <v>55.808080808080817</v>
      </c>
      <c r="N4371" s="177">
        <v>75.757575757575765</v>
      </c>
      <c r="O4371" s="178">
        <v>8.4848484848484844</v>
      </c>
    </row>
    <row r="4372" spans="1:15" x14ac:dyDescent="0.25">
      <c r="A4372" s="576"/>
      <c r="B4372" s="568"/>
      <c r="C4372" s="568"/>
      <c r="D4372" s="568"/>
      <c r="E4372" s="568"/>
      <c r="F4372" s="568" t="s">
        <v>175</v>
      </c>
      <c r="G4372" s="568" t="s">
        <v>186</v>
      </c>
      <c r="H4372" s="175" t="s">
        <v>187</v>
      </c>
      <c r="I4372" s="176">
        <v>514.43339361060885</v>
      </c>
      <c r="J4372" s="177">
        <v>514.43339361060885</v>
      </c>
      <c r="K4372" s="177">
        <v>1966.2842712842717</v>
      </c>
      <c r="L4372" s="177">
        <v>961.73881673881692</v>
      </c>
      <c r="M4372" s="177">
        <v>237.04858713719474</v>
      </c>
      <c r="N4372" s="177">
        <v>250.2980820866897</v>
      </c>
      <c r="O4372" s="178">
        <v>5.8154623154623151</v>
      </c>
    </row>
    <row r="4373" spans="1:15" x14ac:dyDescent="0.25">
      <c r="A4373" s="576"/>
      <c r="B4373" s="568"/>
      <c r="C4373" s="568"/>
      <c r="D4373" s="568"/>
      <c r="E4373" s="568"/>
      <c r="F4373" s="568"/>
      <c r="G4373" s="568"/>
      <c r="H4373" s="175" t="s">
        <v>175</v>
      </c>
      <c r="I4373" s="176">
        <v>514.43339361060885</v>
      </c>
      <c r="J4373" s="177">
        <v>514.43339361060885</v>
      </c>
      <c r="K4373" s="177">
        <v>1966.2842712842717</v>
      </c>
      <c r="L4373" s="177">
        <v>961.73881673881692</v>
      </c>
      <c r="M4373" s="177">
        <v>237.04858713719474</v>
      </c>
      <c r="N4373" s="177">
        <v>250.2980820866897</v>
      </c>
      <c r="O4373" s="178">
        <v>5.8154623154623151</v>
      </c>
    </row>
    <row r="4374" spans="1:15" x14ac:dyDescent="0.25">
      <c r="A4374" s="576"/>
      <c r="B4374" s="568"/>
      <c r="C4374" s="568"/>
      <c r="D4374" s="568" t="s">
        <v>47</v>
      </c>
      <c r="E4374" s="568" t="s">
        <v>185</v>
      </c>
      <c r="F4374" s="568" t="s">
        <v>94</v>
      </c>
      <c r="G4374" s="568" t="s">
        <v>186</v>
      </c>
      <c r="H4374" s="175" t="s">
        <v>187</v>
      </c>
      <c r="I4374" s="176">
        <v>53.793103448275865</v>
      </c>
      <c r="J4374" s="177">
        <v>53.793103448275865</v>
      </c>
      <c r="K4374" s="177">
        <v>417.00413793103445</v>
      </c>
      <c r="L4374" s="177">
        <v>417.00413793103445</v>
      </c>
      <c r="M4374" s="177">
        <v>0</v>
      </c>
      <c r="N4374" s="177">
        <v>0</v>
      </c>
      <c r="O4374" s="178">
        <v>7.7519999999999989</v>
      </c>
    </row>
    <row r="4375" spans="1:15" x14ac:dyDescent="0.25">
      <c r="A4375" s="576"/>
      <c r="B4375" s="568"/>
      <c r="C4375" s="568"/>
      <c r="D4375" s="568"/>
      <c r="E4375" s="568"/>
      <c r="F4375" s="568"/>
      <c r="G4375" s="568"/>
      <c r="H4375" s="175" t="s">
        <v>175</v>
      </c>
      <c r="I4375" s="176">
        <v>53.793103448275865</v>
      </c>
      <c r="J4375" s="177">
        <v>53.793103448275865</v>
      </c>
      <c r="K4375" s="177">
        <v>417.00413793103445</v>
      </c>
      <c r="L4375" s="177">
        <v>417.00413793103445</v>
      </c>
      <c r="M4375" s="177">
        <v>0</v>
      </c>
      <c r="N4375" s="177">
        <v>0</v>
      </c>
      <c r="O4375" s="178">
        <v>7.7519999999999989</v>
      </c>
    </row>
    <row r="4376" spans="1:15" x14ac:dyDescent="0.25">
      <c r="A4376" s="576"/>
      <c r="B4376" s="568"/>
      <c r="C4376" s="568"/>
      <c r="D4376" s="568"/>
      <c r="E4376" s="568"/>
      <c r="F4376" s="568" t="s">
        <v>47</v>
      </c>
      <c r="G4376" s="568" t="s">
        <v>186</v>
      </c>
      <c r="H4376" s="175" t="s">
        <v>187</v>
      </c>
      <c r="I4376" s="176">
        <v>50</v>
      </c>
      <c r="J4376" s="177">
        <v>50</v>
      </c>
      <c r="K4376" s="177">
        <v>425</v>
      </c>
      <c r="L4376" s="177">
        <v>425</v>
      </c>
      <c r="M4376" s="177">
        <v>17.5</v>
      </c>
      <c r="N4376" s="177">
        <v>15.75</v>
      </c>
      <c r="O4376" s="178">
        <v>8.5</v>
      </c>
    </row>
    <row r="4377" spans="1:15" x14ac:dyDescent="0.25">
      <c r="A4377" s="576"/>
      <c r="B4377" s="568"/>
      <c r="C4377" s="568"/>
      <c r="D4377" s="568"/>
      <c r="E4377" s="568"/>
      <c r="F4377" s="568"/>
      <c r="G4377" s="568"/>
      <c r="H4377" s="175" t="s">
        <v>175</v>
      </c>
      <c r="I4377" s="176">
        <v>50</v>
      </c>
      <c r="J4377" s="177">
        <v>50</v>
      </c>
      <c r="K4377" s="177">
        <v>425</v>
      </c>
      <c r="L4377" s="177">
        <v>425</v>
      </c>
      <c r="M4377" s="177">
        <v>17.5</v>
      </c>
      <c r="N4377" s="177">
        <v>15.75</v>
      </c>
      <c r="O4377" s="178">
        <v>8.5</v>
      </c>
    </row>
    <row r="4378" spans="1:15" x14ac:dyDescent="0.25">
      <c r="A4378" s="576"/>
      <c r="B4378" s="568"/>
      <c r="C4378" s="568"/>
      <c r="D4378" s="568"/>
      <c r="E4378" s="568"/>
      <c r="F4378" s="568" t="s">
        <v>175</v>
      </c>
      <c r="G4378" s="568" t="s">
        <v>186</v>
      </c>
      <c r="H4378" s="175" t="s">
        <v>187</v>
      </c>
      <c r="I4378" s="176">
        <v>103.79310344827587</v>
      </c>
      <c r="J4378" s="177">
        <v>103.79310344827587</v>
      </c>
      <c r="K4378" s="177">
        <v>842.00413793103439</v>
      </c>
      <c r="L4378" s="177">
        <v>842.00413793103439</v>
      </c>
      <c r="M4378" s="177">
        <v>17.5</v>
      </c>
      <c r="N4378" s="177">
        <v>15.75</v>
      </c>
      <c r="O4378" s="178">
        <v>8.1259999999999994</v>
      </c>
    </row>
    <row r="4379" spans="1:15" x14ac:dyDescent="0.25">
      <c r="A4379" s="576"/>
      <c r="B4379" s="568"/>
      <c r="C4379" s="568"/>
      <c r="D4379" s="568"/>
      <c r="E4379" s="568"/>
      <c r="F4379" s="568"/>
      <c r="G4379" s="568"/>
      <c r="H4379" s="175" t="s">
        <v>175</v>
      </c>
      <c r="I4379" s="176">
        <v>103.79310344827587</v>
      </c>
      <c r="J4379" s="177">
        <v>103.79310344827587</v>
      </c>
      <c r="K4379" s="177">
        <v>842.00413793103439</v>
      </c>
      <c r="L4379" s="177">
        <v>842.00413793103439</v>
      </c>
      <c r="M4379" s="177">
        <v>17.5</v>
      </c>
      <c r="N4379" s="177">
        <v>15.75</v>
      </c>
      <c r="O4379" s="178">
        <v>8.1259999999999994</v>
      </c>
    </row>
    <row r="4380" spans="1:15" x14ac:dyDescent="0.25">
      <c r="A4380" s="576"/>
      <c r="B4380" s="568"/>
      <c r="C4380" s="568"/>
      <c r="D4380" s="568" t="s">
        <v>51</v>
      </c>
      <c r="E4380" s="568" t="s">
        <v>185</v>
      </c>
      <c r="F4380" s="568" t="s">
        <v>118</v>
      </c>
      <c r="G4380" s="568" t="s">
        <v>186</v>
      </c>
      <c r="H4380" s="175" t="s">
        <v>187</v>
      </c>
      <c r="I4380" s="176">
        <v>152.39999999999998</v>
      </c>
      <c r="J4380" s="177">
        <v>152.39999999999998</v>
      </c>
      <c r="K4380" s="177">
        <v>1089.5999999999999</v>
      </c>
      <c r="L4380" s="177">
        <v>1088.4000000000001</v>
      </c>
      <c r="M4380" s="177">
        <v>20.88</v>
      </c>
      <c r="N4380" s="177">
        <v>29.159999999999997</v>
      </c>
      <c r="O4380" s="178">
        <v>7.149606299212599</v>
      </c>
    </row>
    <row r="4381" spans="1:15" x14ac:dyDescent="0.25">
      <c r="A4381" s="576"/>
      <c r="B4381" s="568"/>
      <c r="C4381" s="568"/>
      <c r="D4381" s="568"/>
      <c r="E4381" s="568"/>
      <c r="F4381" s="568"/>
      <c r="G4381" s="568"/>
      <c r="H4381" s="175" t="s">
        <v>175</v>
      </c>
      <c r="I4381" s="176">
        <v>152.39999999999998</v>
      </c>
      <c r="J4381" s="177">
        <v>152.39999999999998</v>
      </c>
      <c r="K4381" s="177">
        <v>1089.5999999999999</v>
      </c>
      <c r="L4381" s="177">
        <v>1088.4000000000001</v>
      </c>
      <c r="M4381" s="177">
        <v>20.88</v>
      </c>
      <c r="N4381" s="177">
        <v>29.159999999999997</v>
      </c>
      <c r="O4381" s="178">
        <v>7.149606299212599</v>
      </c>
    </row>
    <row r="4382" spans="1:15" x14ac:dyDescent="0.25">
      <c r="A4382" s="576"/>
      <c r="B4382" s="568"/>
      <c r="C4382" s="568"/>
      <c r="D4382" s="568"/>
      <c r="E4382" s="568"/>
      <c r="F4382" s="568" t="s">
        <v>121</v>
      </c>
      <c r="G4382" s="568" t="s">
        <v>186</v>
      </c>
      <c r="H4382" s="175" t="s">
        <v>187</v>
      </c>
      <c r="I4382" s="176">
        <v>165.53846153846155</v>
      </c>
      <c r="J4382" s="177">
        <v>165.53846153846155</v>
      </c>
      <c r="K4382" s="177">
        <v>1203.6923076923078</v>
      </c>
      <c r="L4382" s="177">
        <v>600.61538461538464</v>
      </c>
      <c r="M4382" s="177">
        <v>25.723076923076924</v>
      </c>
      <c r="N4382" s="177">
        <v>14.338461538461539</v>
      </c>
      <c r="O4382" s="178">
        <v>7.2713754646840156</v>
      </c>
    </row>
    <row r="4383" spans="1:15" x14ac:dyDescent="0.25">
      <c r="A4383" s="576"/>
      <c r="B4383" s="568"/>
      <c r="C4383" s="568"/>
      <c r="D4383" s="568"/>
      <c r="E4383" s="568"/>
      <c r="F4383" s="568"/>
      <c r="G4383" s="568"/>
      <c r="H4383" s="175" t="s">
        <v>175</v>
      </c>
      <c r="I4383" s="176">
        <v>165.53846153846155</v>
      </c>
      <c r="J4383" s="177">
        <v>165.53846153846155</v>
      </c>
      <c r="K4383" s="177">
        <v>1203.6923076923078</v>
      </c>
      <c r="L4383" s="177">
        <v>600.61538461538464</v>
      </c>
      <c r="M4383" s="177">
        <v>25.723076923076924</v>
      </c>
      <c r="N4383" s="177">
        <v>14.338461538461539</v>
      </c>
      <c r="O4383" s="178">
        <v>7.2713754646840156</v>
      </c>
    </row>
    <row r="4384" spans="1:15" x14ac:dyDescent="0.25">
      <c r="A4384" s="576"/>
      <c r="B4384" s="568"/>
      <c r="C4384" s="568"/>
      <c r="D4384" s="568"/>
      <c r="E4384" s="568"/>
      <c r="F4384" s="568" t="s">
        <v>175</v>
      </c>
      <c r="G4384" s="568" t="s">
        <v>186</v>
      </c>
      <c r="H4384" s="175" t="s">
        <v>187</v>
      </c>
      <c r="I4384" s="176">
        <v>317.93846153846152</v>
      </c>
      <c r="J4384" s="177">
        <v>317.93846153846152</v>
      </c>
      <c r="K4384" s="177">
        <v>2293.292307692308</v>
      </c>
      <c r="L4384" s="177">
        <v>1689.0153846153848</v>
      </c>
      <c r="M4384" s="177">
        <v>46.603076923076927</v>
      </c>
      <c r="N4384" s="177">
        <v>43.498461538461534</v>
      </c>
      <c r="O4384" s="178">
        <v>7.2104908819483073</v>
      </c>
    </row>
    <row r="4385" spans="1:15" x14ac:dyDescent="0.25">
      <c r="A4385" s="576"/>
      <c r="B4385" s="568"/>
      <c r="C4385" s="568"/>
      <c r="D4385" s="568"/>
      <c r="E4385" s="568"/>
      <c r="F4385" s="568"/>
      <c r="G4385" s="568"/>
      <c r="H4385" s="175" t="s">
        <v>175</v>
      </c>
      <c r="I4385" s="176">
        <v>317.93846153846152</v>
      </c>
      <c r="J4385" s="177">
        <v>317.93846153846152</v>
      </c>
      <c r="K4385" s="177">
        <v>2293.292307692308</v>
      </c>
      <c r="L4385" s="177">
        <v>1689.0153846153848</v>
      </c>
      <c r="M4385" s="177">
        <v>46.603076923076927</v>
      </c>
      <c r="N4385" s="177">
        <v>43.498461538461534</v>
      </c>
      <c r="O4385" s="178">
        <v>7.2104908819483073</v>
      </c>
    </row>
    <row r="4386" spans="1:15" x14ac:dyDescent="0.25">
      <c r="A4386" s="576"/>
      <c r="B4386" s="568"/>
      <c r="C4386" s="568"/>
      <c r="D4386" s="568" t="s">
        <v>175</v>
      </c>
      <c r="E4386" s="568" t="s">
        <v>185</v>
      </c>
      <c r="F4386" s="568" t="s">
        <v>62</v>
      </c>
      <c r="G4386" s="568" t="s">
        <v>186</v>
      </c>
      <c r="H4386" s="175" t="s">
        <v>187</v>
      </c>
      <c r="I4386" s="176">
        <v>278.48101265822788</v>
      </c>
      <c r="J4386" s="177">
        <v>278.48101265822788</v>
      </c>
      <c r="K4386" s="180"/>
      <c r="L4386" s="180"/>
      <c r="M4386" s="177">
        <v>139.24050632911394</v>
      </c>
      <c r="N4386" s="177">
        <v>139.24050632911394</v>
      </c>
      <c r="O4386" s="183"/>
    </row>
    <row r="4387" spans="1:15" x14ac:dyDescent="0.25">
      <c r="A4387" s="576"/>
      <c r="B4387" s="568"/>
      <c r="C4387" s="568"/>
      <c r="D4387" s="568"/>
      <c r="E4387" s="568"/>
      <c r="F4387" s="568"/>
      <c r="G4387" s="568"/>
      <c r="H4387" s="175" t="s">
        <v>175</v>
      </c>
      <c r="I4387" s="176">
        <v>278.48101265822788</v>
      </c>
      <c r="J4387" s="177">
        <v>278.48101265822788</v>
      </c>
      <c r="K4387" s="180"/>
      <c r="L4387" s="180"/>
      <c r="M4387" s="177">
        <v>139.24050632911394</v>
      </c>
      <c r="N4387" s="177">
        <v>139.24050632911394</v>
      </c>
      <c r="O4387" s="183"/>
    </row>
    <row r="4388" spans="1:15" x14ac:dyDescent="0.25">
      <c r="A4388" s="576"/>
      <c r="B4388" s="568"/>
      <c r="C4388" s="568"/>
      <c r="D4388" s="568"/>
      <c r="E4388" s="568"/>
      <c r="F4388" s="568" t="s">
        <v>63</v>
      </c>
      <c r="G4388" s="568" t="s">
        <v>186</v>
      </c>
      <c r="H4388" s="175" t="s">
        <v>187</v>
      </c>
      <c r="I4388" s="176">
        <v>65</v>
      </c>
      <c r="J4388" s="177">
        <v>65</v>
      </c>
      <c r="K4388" s="177">
        <v>550</v>
      </c>
      <c r="L4388" s="177">
        <v>0</v>
      </c>
      <c r="M4388" s="177">
        <v>42</v>
      </c>
      <c r="N4388" s="177">
        <v>35.299999999999997</v>
      </c>
      <c r="O4388" s="178">
        <v>8.4615384615384617</v>
      </c>
    </row>
    <row r="4389" spans="1:15" x14ac:dyDescent="0.25">
      <c r="A4389" s="576"/>
      <c r="B4389" s="568"/>
      <c r="C4389" s="568"/>
      <c r="D4389" s="568"/>
      <c r="E4389" s="568"/>
      <c r="F4389" s="568"/>
      <c r="G4389" s="568"/>
      <c r="H4389" s="175" t="s">
        <v>175</v>
      </c>
      <c r="I4389" s="176">
        <v>65</v>
      </c>
      <c r="J4389" s="177">
        <v>65</v>
      </c>
      <c r="K4389" s="177">
        <v>550</v>
      </c>
      <c r="L4389" s="177">
        <v>0</v>
      </c>
      <c r="M4389" s="177">
        <v>42</v>
      </c>
      <c r="N4389" s="177">
        <v>35.299999999999997</v>
      </c>
      <c r="O4389" s="178">
        <v>8.4615384615384617</v>
      </c>
    </row>
    <row r="4390" spans="1:15" x14ac:dyDescent="0.25">
      <c r="A4390" s="576"/>
      <c r="B4390" s="568"/>
      <c r="C4390" s="568"/>
      <c r="D4390" s="568"/>
      <c r="E4390" s="568"/>
      <c r="F4390" s="568" t="s">
        <v>64</v>
      </c>
      <c r="G4390" s="568" t="s">
        <v>186</v>
      </c>
      <c r="H4390" s="175" t="s">
        <v>187</v>
      </c>
      <c r="I4390" s="176">
        <v>4.2857142857142856</v>
      </c>
      <c r="J4390" s="177">
        <v>4.2857142857142856</v>
      </c>
      <c r="K4390" s="177">
        <v>2.1428571428571428</v>
      </c>
      <c r="L4390" s="177">
        <v>2.1428571428571428</v>
      </c>
      <c r="M4390" s="177">
        <v>0</v>
      </c>
      <c r="N4390" s="177">
        <v>0</v>
      </c>
      <c r="O4390" s="179">
        <v>0.5</v>
      </c>
    </row>
    <row r="4391" spans="1:15" x14ac:dyDescent="0.25">
      <c r="A4391" s="576"/>
      <c r="B4391" s="568"/>
      <c r="C4391" s="568"/>
      <c r="D4391" s="568"/>
      <c r="E4391" s="568"/>
      <c r="F4391" s="568"/>
      <c r="G4391" s="568"/>
      <c r="H4391" s="175" t="s">
        <v>175</v>
      </c>
      <c r="I4391" s="176">
        <v>4.2857142857142856</v>
      </c>
      <c r="J4391" s="177">
        <v>4.2857142857142856</v>
      </c>
      <c r="K4391" s="177">
        <v>2.1428571428571428</v>
      </c>
      <c r="L4391" s="177">
        <v>2.1428571428571428</v>
      </c>
      <c r="M4391" s="177">
        <v>0</v>
      </c>
      <c r="N4391" s="177">
        <v>0</v>
      </c>
      <c r="O4391" s="179">
        <v>0.5</v>
      </c>
    </row>
    <row r="4392" spans="1:15" x14ac:dyDescent="0.25">
      <c r="A4392" s="576"/>
      <c r="B4392" s="568"/>
      <c r="C4392" s="568"/>
      <c r="D4392" s="568"/>
      <c r="E4392" s="568"/>
      <c r="F4392" s="568" t="s">
        <v>65</v>
      </c>
      <c r="G4392" s="568" t="s">
        <v>186</v>
      </c>
      <c r="H4392" s="175" t="s">
        <v>187</v>
      </c>
      <c r="I4392" s="176">
        <v>166.66666666666669</v>
      </c>
      <c r="J4392" s="177">
        <v>166.66666666666669</v>
      </c>
      <c r="K4392" s="177">
        <v>1414.1414141414143</v>
      </c>
      <c r="L4392" s="177">
        <v>959.5959595959597</v>
      </c>
      <c r="M4392" s="177">
        <v>55.808080808080817</v>
      </c>
      <c r="N4392" s="177">
        <v>75.757575757575765</v>
      </c>
      <c r="O4392" s="178">
        <v>8.4848484848484844</v>
      </c>
    </row>
    <row r="4393" spans="1:15" x14ac:dyDescent="0.25">
      <c r="A4393" s="576"/>
      <c r="B4393" s="568"/>
      <c r="C4393" s="568"/>
      <c r="D4393" s="568"/>
      <c r="E4393" s="568"/>
      <c r="F4393" s="568"/>
      <c r="G4393" s="568"/>
      <c r="H4393" s="175" t="s">
        <v>175</v>
      </c>
      <c r="I4393" s="176">
        <v>166.66666666666669</v>
      </c>
      <c r="J4393" s="177">
        <v>166.66666666666669</v>
      </c>
      <c r="K4393" s="177">
        <v>1414.1414141414143</v>
      </c>
      <c r="L4393" s="177">
        <v>959.5959595959597</v>
      </c>
      <c r="M4393" s="177">
        <v>55.808080808080817</v>
      </c>
      <c r="N4393" s="177">
        <v>75.757575757575765</v>
      </c>
      <c r="O4393" s="178">
        <v>8.4848484848484844</v>
      </c>
    </row>
    <row r="4394" spans="1:15" x14ac:dyDescent="0.25">
      <c r="A4394" s="576"/>
      <c r="B4394" s="568"/>
      <c r="C4394" s="568"/>
      <c r="D4394" s="568"/>
      <c r="E4394" s="568"/>
      <c r="F4394" s="568" t="s">
        <v>94</v>
      </c>
      <c r="G4394" s="568" t="s">
        <v>186</v>
      </c>
      <c r="H4394" s="175" t="s">
        <v>187</v>
      </c>
      <c r="I4394" s="176">
        <v>53.793103448275865</v>
      </c>
      <c r="J4394" s="177">
        <v>53.793103448275865</v>
      </c>
      <c r="K4394" s="177">
        <v>417.00413793103445</v>
      </c>
      <c r="L4394" s="177">
        <v>417.00413793103445</v>
      </c>
      <c r="M4394" s="177">
        <v>0</v>
      </c>
      <c r="N4394" s="177">
        <v>0</v>
      </c>
      <c r="O4394" s="178">
        <v>7.7519999999999989</v>
      </c>
    </row>
    <row r="4395" spans="1:15" x14ac:dyDescent="0.25">
      <c r="A4395" s="576"/>
      <c r="B4395" s="568"/>
      <c r="C4395" s="568"/>
      <c r="D4395" s="568"/>
      <c r="E4395" s="568"/>
      <c r="F4395" s="568"/>
      <c r="G4395" s="568"/>
      <c r="H4395" s="175" t="s">
        <v>175</v>
      </c>
      <c r="I4395" s="176">
        <v>53.793103448275865</v>
      </c>
      <c r="J4395" s="177">
        <v>53.793103448275865</v>
      </c>
      <c r="K4395" s="177">
        <v>417.00413793103445</v>
      </c>
      <c r="L4395" s="177">
        <v>417.00413793103445</v>
      </c>
      <c r="M4395" s="177">
        <v>0</v>
      </c>
      <c r="N4395" s="177">
        <v>0</v>
      </c>
      <c r="O4395" s="178">
        <v>7.7519999999999989</v>
      </c>
    </row>
    <row r="4396" spans="1:15" x14ac:dyDescent="0.25">
      <c r="A4396" s="576"/>
      <c r="B4396" s="568"/>
      <c r="C4396" s="568"/>
      <c r="D4396" s="568"/>
      <c r="E4396" s="568"/>
      <c r="F4396" s="568" t="s">
        <v>47</v>
      </c>
      <c r="G4396" s="568" t="s">
        <v>186</v>
      </c>
      <c r="H4396" s="175" t="s">
        <v>187</v>
      </c>
      <c r="I4396" s="176">
        <v>50</v>
      </c>
      <c r="J4396" s="177">
        <v>50</v>
      </c>
      <c r="K4396" s="177">
        <v>425</v>
      </c>
      <c r="L4396" s="177">
        <v>425</v>
      </c>
      <c r="M4396" s="177">
        <v>17.5</v>
      </c>
      <c r="N4396" s="177">
        <v>15.75</v>
      </c>
      <c r="O4396" s="178">
        <v>8.5</v>
      </c>
    </row>
    <row r="4397" spans="1:15" x14ac:dyDescent="0.25">
      <c r="A4397" s="576"/>
      <c r="B4397" s="568"/>
      <c r="C4397" s="568"/>
      <c r="D4397" s="568"/>
      <c r="E4397" s="568"/>
      <c r="F4397" s="568"/>
      <c r="G4397" s="568"/>
      <c r="H4397" s="175" t="s">
        <v>175</v>
      </c>
      <c r="I4397" s="176">
        <v>50</v>
      </c>
      <c r="J4397" s="177">
        <v>50</v>
      </c>
      <c r="K4397" s="177">
        <v>425</v>
      </c>
      <c r="L4397" s="177">
        <v>425</v>
      </c>
      <c r="M4397" s="177">
        <v>17.5</v>
      </c>
      <c r="N4397" s="177">
        <v>15.75</v>
      </c>
      <c r="O4397" s="178">
        <v>8.5</v>
      </c>
    </row>
    <row r="4398" spans="1:15" x14ac:dyDescent="0.25">
      <c r="A4398" s="576"/>
      <c r="B4398" s="568"/>
      <c r="C4398" s="568"/>
      <c r="D4398" s="568"/>
      <c r="E4398" s="568"/>
      <c r="F4398" s="568" t="s">
        <v>118</v>
      </c>
      <c r="G4398" s="568" t="s">
        <v>186</v>
      </c>
      <c r="H4398" s="175" t="s">
        <v>187</v>
      </c>
      <c r="I4398" s="176">
        <v>152.39999999999998</v>
      </c>
      <c r="J4398" s="177">
        <v>152.39999999999998</v>
      </c>
      <c r="K4398" s="177">
        <v>1089.5999999999999</v>
      </c>
      <c r="L4398" s="177">
        <v>1088.4000000000001</v>
      </c>
      <c r="M4398" s="177">
        <v>20.88</v>
      </c>
      <c r="N4398" s="177">
        <v>29.159999999999997</v>
      </c>
      <c r="O4398" s="178">
        <v>7.149606299212599</v>
      </c>
    </row>
    <row r="4399" spans="1:15" x14ac:dyDescent="0.25">
      <c r="A4399" s="576"/>
      <c r="B4399" s="568"/>
      <c r="C4399" s="568"/>
      <c r="D4399" s="568"/>
      <c r="E4399" s="568"/>
      <c r="F4399" s="568"/>
      <c r="G4399" s="568"/>
      <c r="H4399" s="175" t="s">
        <v>175</v>
      </c>
      <c r="I4399" s="176">
        <v>152.39999999999998</v>
      </c>
      <c r="J4399" s="177">
        <v>152.39999999999998</v>
      </c>
      <c r="K4399" s="177">
        <v>1089.5999999999999</v>
      </c>
      <c r="L4399" s="177">
        <v>1088.4000000000001</v>
      </c>
      <c r="M4399" s="177">
        <v>20.88</v>
      </c>
      <c r="N4399" s="177">
        <v>29.159999999999997</v>
      </c>
      <c r="O4399" s="178">
        <v>7.149606299212599</v>
      </c>
    </row>
    <row r="4400" spans="1:15" x14ac:dyDescent="0.25">
      <c r="A4400" s="576"/>
      <c r="B4400" s="568"/>
      <c r="C4400" s="568"/>
      <c r="D4400" s="568"/>
      <c r="E4400" s="568"/>
      <c r="F4400" s="568" t="s">
        <v>121</v>
      </c>
      <c r="G4400" s="568" t="s">
        <v>186</v>
      </c>
      <c r="H4400" s="175" t="s">
        <v>187</v>
      </c>
      <c r="I4400" s="176">
        <v>165.53846153846155</v>
      </c>
      <c r="J4400" s="177">
        <v>165.53846153846155</v>
      </c>
      <c r="K4400" s="177">
        <v>1203.6923076923078</v>
      </c>
      <c r="L4400" s="177">
        <v>600.61538461538464</v>
      </c>
      <c r="M4400" s="177">
        <v>25.723076923076924</v>
      </c>
      <c r="N4400" s="177">
        <v>14.338461538461539</v>
      </c>
      <c r="O4400" s="178">
        <v>7.2713754646840156</v>
      </c>
    </row>
    <row r="4401" spans="1:15" x14ac:dyDescent="0.25">
      <c r="A4401" s="576"/>
      <c r="B4401" s="568"/>
      <c r="C4401" s="568"/>
      <c r="D4401" s="568"/>
      <c r="E4401" s="568"/>
      <c r="F4401" s="568"/>
      <c r="G4401" s="568"/>
      <c r="H4401" s="175" t="s">
        <v>175</v>
      </c>
      <c r="I4401" s="176">
        <v>165.53846153846155</v>
      </c>
      <c r="J4401" s="177">
        <v>165.53846153846155</v>
      </c>
      <c r="K4401" s="177">
        <v>1203.6923076923078</v>
      </c>
      <c r="L4401" s="177">
        <v>600.61538461538464</v>
      </c>
      <c r="M4401" s="177">
        <v>25.723076923076924</v>
      </c>
      <c r="N4401" s="177">
        <v>14.338461538461539</v>
      </c>
      <c r="O4401" s="178">
        <v>7.2713754646840156</v>
      </c>
    </row>
    <row r="4402" spans="1:15" x14ac:dyDescent="0.25">
      <c r="A4402" s="576"/>
      <c r="B4402" s="568"/>
      <c r="C4402" s="568"/>
      <c r="D4402" s="568"/>
      <c r="E4402" s="568"/>
      <c r="F4402" s="568" t="s">
        <v>175</v>
      </c>
      <c r="G4402" s="568" t="s">
        <v>186</v>
      </c>
      <c r="H4402" s="175" t="s">
        <v>187</v>
      </c>
      <c r="I4402" s="176">
        <v>936.1649585973463</v>
      </c>
      <c r="J4402" s="177">
        <v>936.1649585973463</v>
      </c>
      <c r="K4402" s="177">
        <v>5101.5807169076134</v>
      </c>
      <c r="L4402" s="177">
        <v>3492.7583392852362</v>
      </c>
      <c r="M4402" s="177">
        <v>301.15166406027168</v>
      </c>
      <c r="N4402" s="177">
        <v>309.54654362515129</v>
      </c>
      <c r="O4402" s="178">
        <v>6.8741955300405078</v>
      </c>
    </row>
    <row r="4403" spans="1:15" x14ac:dyDescent="0.25">
      <c r="A4403" s="576"/>
      <c r="B4403" s="568"/>
      <c r="C4403" s="568"/>
      <c r="D4403" s="568"/>
      <c r="E4403" s="568"/>
      <c r="F4403" s="568"/>
      <c r="G4403" s="568"/>
      <c r="H4403" s="175" t="s">
        <v>175</v>
      </c>
      <c r="I4403" s="176">
        <v>936.1649585973463</v>
      </c>
      <c r="J4403" s="177">
        <v>936.1649585973463</v>
      </c>
      <c r="K4403" s="177">
        <v>5101.5807169076134</v>
      </c>
      <c r="L4403" s="177">
        <v>3492.7583392852362</v>
      </c>
      <c r="M4403" s="177">
        <v>301.15166406027168</v>
      </c>
      <c r="N4403" s="177">
        <v>309.54654362515129</v>
      </c>
      <c r="O4403" s="178">
        <v>6.8741955300405078</v>
      </c>
    </row>
    <row r="4404" spans="1:15" x14ac:dyDescent="0.25">
      <c r="A4404" s="576"/>
      <c r="B4404" s="568" t="s">
        <v>179</v>
      </c>
      <c r="C4404" s="568" t="s">
        <v>42</v>
      </c>
      <c r="D4404" s="568" t="s">
        <v>44</v>
      </c>
      <c r="E4404" s="568" t="s">
        <v>185</v>
      </c>
      <c r="F4404" s="568" t="s">
        <v>74</v>
      </c>
      <c r="G4404" s="568" t="s">
        <v>186</v>
      </c>
      <c r="H4404" s="175" t="s">
        <v>187</v>
      </c>
      <c r="I4404" s="182">
        <v>0.5</v>
      </c>
      <c r="J4404" s="181">
        <v>0.5</v>
      </c>
      <c r="K4404" s="181">
        <v>0.15</v>
      </c>
      <c r="L4404" s="177">
        <v>0</v>
      </c>
      <c r="M4404" s="177">
        <v>0</v>
      </c>
      <c r="N4404" s="177">
        <v>0</v>
      </c>
      <c r="O4404" s="179">
        <v>0.3</v>
      </c>
    </row>
    <row r="4405" spans="1:15" x14ac:dyDescent="0.25">
      <c r="A4405" s="576"/>
      <c r="B4405" s="568"/>
      <c r="C4405" s="568"/>
      <c r="D4405" s="568"/>
      <c r="E4405" s="568"/>
      <c r="F4405" s="568"/>
      <c r="G4405" s="568"/>
      <c r="H4405" s="175" t="s">
        <v>175</v>
      </c>
      <c r="I4405" s="182">
        <v>0.5</v>
      </c>
      <c r="J4405" s="181">
        <v>0.5</v>
      </c>
      <c r="K4405" s="181">
        <v>0.15</v>
      </c>
      <c r="L4405" s="177">
        <v>0</v>
      </c>
      <c r="M4405" s="177">
        <v>0</v>
      </c>
      <c r="N4405" s="177">
        <v>0</v>
      </c>
      <c r="O4405" s="179">
        <v>0.3</v>
      </c>
    </row>
    <row r="4406" spans="1:15" x14ac:dyDescent="0.25">
      <c r="A4406" s="576"/>
      <c r="B4406" s="568"/>
      <c r="C4406" s="568"/>
      <c r="D4406" s="568"/>
      <c r="E4406" s="568"/>
      <c r="F4406" s="568" t="s">
        <v>175</v>
      </c>
      <c r="G4406" s="568" t="s">
        <v>186</v>
      </c>
      <c r="H4406" s="175" t="s">
        <v>187</v>
      </c>
      <c r="I4406" s="182">
        <v>0.5</v>
      </c>
      <c r="J4406" s="181">
        <v>0.5</v>
      </c>
      <c r="K4406" s="181">
        <v>0.15</v>
      </c>
      <c r="L4406" s="177">
        <v>0</v>
      </c>
      <c r="M4406" s="177">
        <v>0</v>
      </c>
      <c r="N4406" s="177">
        <v>0</v>
      </c>
      <c r="O4406" s="179">
        <v>0.3</v>
      </c>
    </row>
    <row r="4407" spans="1:15" x14ac:dyDescent="0.25">
      <c r="A4407" s="576"/>
      <c r="B4407" s="568"/>
      <c r="C4407" s="568"/>
      <c r="D4407" s="568"/>
      <c r="E4407" s="568"/>
      <c r="F4407" s="568"/>
      <c r="G4407" s="568"/>
      <c r="H4407" s="175" t="s">
        <v>175</v>
      </c>
      <c r="I4407" s="182">
        <v>0.5</v>
      </c>
      <c r="J4407" s="181">
        <v>0.5</v>
      </c>
      <c r="K4407" s="181">
        <v>0.15</v>
      </c>
      <c r="L4407" s="177">
        <v>0</v>
      </c>
      <c r="M4407" s="177">
        <v>0</v>
      </c>
      <c r="N4407" s="177">
        <v>0</v>
      </c>
      <c r="O4407" s="179">
        <v>0.3</v>
      </c>
    </row>
    <row r="4408" spans="1:15" x14ac:dyDescent="0.25">
      <c r="A4408" s="576"/>
      <c r="B4408" s="568"/>
      <c r="C4408" s="568"/>
      <c r="D4408" s="568" t="s">
        <v>51</v>
      </c>
      <c r="E4408" s="568" t="s">
        <v>185</v>
      </c>
      <c r="F4408" s="568" t="s">
        <v>121</v>
      </c>
      <c r="G4408" s="568" t="s">
        <v>186</v>
      </c>
      <c r="H4408" s="175" t="s">
        <v>187</v>
      </c>
      <c r="I4408" s="176">
        <v>1.2307692307692308</v>
      </c>
      <c r="J4408" s="177">
        <v>1.2307692307692308</v>
      </c>
      <c r="K4408" s="180"/>
      <c r="L4408" s="177">
        <v>0</v>
      </c>
      <c r="M4408" s="177">
        <v>0</v>
      </c>
      <c r="N4408" s="180"/>
      <c r="O4408" s="183"/>
    </row>
    <row r="4409" spans="1:15" x14ac:dyDescent="0.25">
      <c r="A4409" s="576"/>
      <c r="B4409" s="568"/>
      <c r="C4409" s="568"/>
      <c r="D4409" s="568"/>
      <c r="E4409" s="568"/>
      <c r="F4409" s="568"/>
      <c r="G4409" s="568"/>
      <c r="H4409" s="175" t="s">
        <v>175</v>
      </c>
      <c r="I4409" s="176">
        <v>1.2307692307692308</v>
      </c>
      <c r="J4409" s="177">
        <v>1.2307692307692308</v>
      </c>
      <c r="K4409" s="180"/>
      <c r="L4409" s="177">
        <v>0</v>
      </c>
      <c r="M4409" s="177">
        <v>0</v>
      </c>
      <c r="N4409" s="180"/>
      <c r="O4409" s="183"/>
    </row>
    <row r="4410" spans="1:15" x14ac:dyDescent="0.25">
      <c r="A4410" s="576"/>
      <c r="B4410" s="568"/>
      <c r="C4410" s="568"/>
      <c r="D4410" s="568"/>
      <c r="E4410" s="568"/>
      <c r="F4410" s="568" t="s">
        <v>175</v>
      </c>
      <c r="G4410" s="568" t="s">
        <v>186</v>
      </c>
      <c r="H4410" s="175" t="s">
        <v>187</v>
      </c>
      <c r="I4410" s="176">
        <v>1.2307692307692308</v>
      </c>
      <c r="J4410" s="177">
        <v>1.2307692307692308</v>
      </c>
      <c r="K4410" s="180"/>
      <c r="L4410" s="177">
        <v>0</v>
      </c>
      <c r="M4410" s="177">
        <v>0</v>
      </c>
      <c r="N4410" s="180"/>
      <c r="O4410" s="183"/>
    </row>
    <row r="4411" spans="1:15" x14ac:dyDescent="0.25">
      <c r="A4411" s="576"/>
      <c r="B4411" s="568"/>
      <c r="C4411" s="568"/>
      <c r="D4411" s="568"/>
      <c r="E4411" s="568"/>
      <c r="F4411" s="568"/>
      <c r="G4411" s="568"/>
      <c r="H4411" s="175" t="s">
        <v>175</v>
      </c>
      <c r="I4411" s="176">
        <v>1.2307692307692308</v>
      </c>
      <c r="J4411" s="177">
        <v>1.2307692307692308</v>
      </c>
      <c r="K4411" s="180"/>
      <c r="L4411" s="177">
        <v>0</v>
      </c>
      <c r="M4411" s="177">
        <v>0</v>
      </c>
      <c r="N4411" s="180"/>
      <c r="O4411" s="183"/>
    </row>
    <row r="4412" spans="1:15" x14ac:dyDescent="0.25">
      <c r="A4412" s="576"/>
      <c r="B4412" s="568"/>
      <c r="C4412" s="568"/>
      <c r="D4412" s="568" t="s">
        <v>175</v>
      </c>
      <c r="E4412" s="568" t="s">
        <v>185</v>
      </c>
      <c r="F4412" s="568" t="s">
        <v>74</v>
      </c>
      <c r="G4412" s="568" t="s">
        <v>186</v>
      </c>
      <c r="H4412" s="175" t="s">
        <v>187</v>
      </c>
      <c r="I4412" s="182">
        <v>0.5</v>
      </c>
      <c r="J4412" s="181">
        <v>0.5</v>
      </c>
      <c r="K4412" s="181">
        <v>0.15</v>
      </c>
      <c r="L4412" s="177">
        <v>0</v>
      </c>
      <c r="M4412" s="177">
        <v>0</v>
      </c>
      <c r="N4412" s="177">
        <v>0</v>
      </c>
      <c r="O4412" s="179">
        <v>0.3</v>
      </c>
    </row>
    <row r="4413" spans="1:15" x14ac:dyDescent="0.25">
      <c r="A4413" s="576"/>
      <c r="B4413" s="568"/>
      <c r="C4413" s="568"/>
      <c r="D4413" s="568"/>
      <c r="E4413" s="568"/>
      <c r="F4413" s="568"/>
      <c r="G4413" s="568"/>
      <c r="H4413" s="175" t="s">
        <v>175</v>
      </c>
      <c r="I4413" s="182">
        <v>0.5</v>
      </c>
      <c r="J4413" s="181">
        <v>0.5</v>
      </c>
      <c r="K4413" s="181">
        <v>0.15</v>
      </c>
      <c r="L4413" s="177">
        <v>0</v>
      </c>
      <c r="M4413" s="177">
        <v>0</v>
      </c>
      <c r="N4413" s="177">
        <v>0</v>
      </c>
      <c r="O4413" s="179">
        <v>0.3</v>
      </c>
    </row>
    <row r="4414" spans="1:15" x14ac:dyDescent="0.25">
      <c r="A4414" s="576"/>
      <c r="B4414" s="568"/>
      <c r="C4414" s="568"/>
      <c r="D4414" s="568"/>
      <c r="E4414" s="568"/>
      <c r="F4414" s="568" t="s">
        <v>121</v>
      </c>
      <c r="G4414" s="568" t="s">
        <v>186</v>
      </c>
      <c r="H4414" s="175" t="s">
        <v>187</v>
      </c>
      <c r="I4414" s="176">
        <v>1.2307692307692308</v>
      </c>
      <c r="J4414" s="177">
        <v>1.2307692307692308</v>
      </c>
      <c r="K4414" s="180"/>
      <c r="L4414" s="177">
        <v>0</v>
      </c>
      <c r="M4414" s="177">
        <v>0</v>
      </c>
      <c r="N4414" s="180"/>
      <c r="O4414" s="183"/>
    </row>
    <row r="4415" spans="1:15" x14ac:dyDescent="0.25">
      <c r="A4415" s="576"/>
      <c r="B4415" s="568"/>
      <c r="C4415" s="568"/>
      <c r="D4415" s="568"/>
      <c r="E4415" s="568"/>
      <c r="F4415" s="568"/>
      <c r="G4415" s="568"/>
      <c r="H4415" s="175" t="s">
        <v>175</v>
      </c>
      <c r="I4415" s="176">
        <v>1.2307692307692308</v>
      </c>
      <c r="J4415" s="177">
        <v>1.2307692307692308</v>
      </c>
      <c r="K4415" s="180"/>
      <c r="L4415" s="177">
        <v>0</v>
      </c>
      <c r="M4415" s="177">
        <v>0</v>
      </c>
      <c r="N4415" s="180"/>
      <c r="O4415" s="183"/>
    </row>
    <row r="4416" spans="1:15" x14ac:dyDescent="0.25">
      <c r="A4416" s="576"/>
      <c r="B4416" s="568"/>
      <c r="C4416" s="568"/>
      <c r="D4416" s="568"/>
      <c r="E4416" s="568"/>
      <c r="F4416" s="568" t="s">
        <v>175</v>
      </c>
      <c r="G4416" s="568" t="s">
        <v>186</v>
      </c>
      <c r="H4416" s="175" t="s">
        <v>187</v>
      </c>
      <c r="I4416" s="176">
        <v>1.7307692307692308</v>
      </c>
      <c r="J4416" s="177">
        <v>1.7307692307692308</v>
      </c>
      <c r="K4416" s="181">
        <v>0.15</v>
      </c>
      <c r="L4416" s="177">
        <v>0</v>
      </c>
      <c r="M4416" s="177">
        <v>0</v>
      </c>
      <c r="N4416" s="177">
        <v>0</v>
      </c>
      <c r="O4416" s="179">
        <v>0.3</v>
      </c>
    </row>
    <row r="4417" spans="1:15" x14ac:dyDescent="0.25">
      <c r="A4417" s="576"/>
      <c r="B4417" s="568"/>
      <c r="C4417" s="568"/>
      <c r="D4417" s="568"/>
      <c r="E4417" s="568"/>
      <c r="F4417" s="568"/>
      <c r="G4417" s="568"/>
      <c r="H4417" s="175" t="s">
        <v>175</v>
      </c>
      <c r="I4417" s="176">
        <v>1.7307692307692308</v>
      </c>
      <c r="J4417" s="177">
        <v>1.7307692307692308</v>
      </c>
      <c r="K4417" s="181">
        <v>0.15</v>
      </c>
      <c r="L4417" s="177">
        <v>0</v>
      </c>
      <c r="M4417" s="177">
        <v>0</v>
      </c>
      <c r="N4417" s="177">
        <v>0</v>
      </c>
      <c r="O4417" s="179">
        <v>0.3</v>
      </c>
    </row>
    <row r="4418" spans="1:15" x14ac:dyDescent="0.25">
      <c r="A4418" s="576"/>
      <c r="B4418" s="568" t="s">
        <v>38</v>
      </c>
      <c r="C4418" s="568" t="s">
        <v>42</v>
      </c>
      <c r="D4418" s="568" t="s">
        <v>43</v>
      </c>
      <c r="E4418" s="568" t="s">
        <v>185</v>
      </c>
      <c r="F4418" s="568" t="s">
        <v>62</v>
      </c>
      <c r="G4418" s="568" t="s">
        <v>186</v>
      </c>
      <c r="H4418" s="175" t="s">
        <v>54</v>
      </c>
      <c r="I4418" s="176">
        <v>1324.3724009178877</v>
      </c>
      <c r="J4418" s="177">
        <v>1121.5697924581696</v>
      </c>
      <c r="K4418" s="177">
        <v>1709.3497440027541</v>
      </c>
      <c r="L4418" s="177">
        <v>1086.4891084051369</v>
      </c>
      <c r="M4418" s="177">
        <v>86.236033539628451</v>
      </c>
      <c r="N4418" s="177">
        <v>93.696100904177158</v>
      </c>
      <c r="O4418" s="178">
        <v>1.2906866247122399</v>
      </c>
    </row>
    <row r="4419" spans="1:15" x14ac:dyDescent="0.25">
      <c r="A4419" s="576"/>
      <c r="B4419" s="568"/>
      <c r="C4419" s="568"/>
      <c r="D4419" s="568"/>
      <c r="E4419" s="568"/>
      <c r="F4419" s="568"/>
      <c r="G4419" s="568"/>
      <c r="H4419" s="175" t="s">
        <v>175</v>
      </c>
      <c r="I4419" s="176">
        <v>1324.3724009178877</v>
      </c>
      <c r="J4419" s="177">
        <v>1121.5697924581696</v>
      </c>
      <c r="K4419" s="177">
        <v>1709.3497440027541</v>
      </c>
      <c r="L4419" s="177">
        <v>1086.4891084051369</v>
      </c>
      <c r="M4419" s="177">
        <v>86.236033539628451</v>
      </c>
      <c r="N4419" s="177">
        <v>93.696100904177158</v>
      </c>
      <c r="O4419" s="178">
        <v>1.2906866247122399</v>
      </c>
    </row>
    <row r="4420" spans="1:15" x14ac:dyDescent="0.25">
      <c r="A4420" s="576"/>
      <c r="B4420" s="568"/>
      <c r="C4420" s="568"/>
      <c r="D4420" s="568"/>
      <c r="E4420" s="568"/>
      <c r="F4420" s="568" t="s">
        <v>63</v>
      </c>
      <c r="G4420" s="568" t="s">
        <v>186</v>
      </c>
      <c r="H4420" s="175" t="s">
        <v>54</v>
      </c>
      <c r="I4420" s="176">
        <v>164.04071744028164</v>
      </c>
      <c r="J4420" s="177">
        <v>96.337731577735639</v>
      </c>
      <c r="K4420" s="177">
        <v>65.147049674774664</v>
      </c>
      <c r="L4420" s="177">
        <v>55.356099230244844</v>
      </c>
      <c r="M4420" s="177">
        <v>11.186379709561576</v>
      </c>
      <c r="N4420" s="177">
        <v>14.410369981317505</v>
      </c>
      <c r="O4420" s="179">
        <v>0.39713950713786156</v>
      </c>
    </row>
    <row r="4421" spans="1:15" x14ac:dyDescent="0.25">
      <c r="A4421" s="576"/>
      <c r="B4421" s="568"/>
      <c r="C4421" s="568"/>
      <c r="D4421" s="568"/>
      <c r="E4421" s="568"/>
      <c r="F4421" s="568"/>
      <c r="G4421" s="568"/>
      <c r="H4421" s="175" t="s">
        <v>175</v>
      </c>
      <c r="I4421" s="176">
        <v>164.04071744028164</v>
      </c>
      <c r="J4421" s="177">
        <v>96.337731577735639</v>
      </c>
      <c r="K4421" s="177">
        <v>65.147049674774664</v>
      </c>
      <c r="L4421" s="177">
        <v>55.356099230244844</v>
      </c>
      <c r="M4421" s="177">
        <v>11.186379709561576</v>
      </c>
      <c r="N4421" s="177">
        <v>14.410369981317505</v>
      </c>
      <c r="O4421" s="179">
        <v>0.39713950713786156</v>
      </c>
    </row>
    <row r="4422" spans="1:15" x14ac:dyDescent="0.25">
      <c r="A4422" s="576"/>
      <c r="B4422" s="568"/>
      <c r="C4422" s="568"/>
      <c r="D4422" s="568"/>
      <c r="E4422" s="568"/>
      <c r="F4422" s="568" t="s">
        <v>64</v>
      </c>
      <c r="G4422" s="568" t="s">
        <v>186</v>
      </c>
      <c r="H4422" s="175" t="s">
        <v>54</v>
      </c>
      <c r="I4422" s="176">
        <v>7017.72090795022</v>
      </c>
      <c r="J4422" s="177">
        <v>6384.0450925795203</v>
      </c>
      <c r="K4422" s="177">
        <v>5071.5293029919494</v>
      </c>
      <c r="L4422" s="177">
        <v>3643.8430483715538</v>
      </c>
      <c r="M4422" s="177">
        <v>140.64055407543634</v>
      </c>
      <c r="N4422" s="177">
        <v>160.61465799497572</v>
      </c>
      <c r="O4422" s="179">
        <v>0.72267469303980536</v>
      </c>
    </row>
    <row r="4423" spans="1:15" x14ac:dyDescent="0.25">
      <c r="A4423" s="576"/>
      <c r="B4423" s="568"/>
      <c r="C4423" s="568"/>
      <c r="D4423" s="568"/>
      <c r="E4423" s="568"/>
      <c r="F4423" s="568"/>
      <c r="G4423" s="568"/>
      <c r="H4423" s="175" t="s">
        <v>175</v>
      </c>
      <c r="I4423" s="176">
        <v>7017.72090795022</v>
      </c>
      <c r="J4423" s="177">
        <v>6384.0450925795203</v>
      </c>
      <c r="K4423" s="177">
        <v>5071.5293029919494</v>
      </c>
      <c r="L4423" s="177">
        <v>3643.8430483715538</v>
      </c>
      <c r="M4423" s="177">
        <v>140.64055407543634</v>
      </c>
      <c r="N4423" s="177">
        <v>160.61465799497572</v>
      </c>
      <c r="O4423" s="179">
        <v>0.72267469303980536</v>
      </c>
    </row>
    <row r="4424" spans="1:15" x14ac:dyDescent="0.25">
      <c r="A4424" s="576"/>
      <c r="B4424" s="568"/>
      <c r="C4424" s="568"/>
      <c r="D4424" s="568"/>
      <c r="E4424" s="568"/>
      <c r="F4424" s="568" t="s">
        <v>65</v>
      </c>
      <c r="G4424" s="568" t="s">
        <v>186</v>
      </c>
      <c r="H4424" s="175" t="s">
        <v>54</v>
      </c>
      <c r="I4424" s="176">
        <v>21.642023922182897</v>
      </c>
      <c r="J4424" s="177">
        <v>21.642023922182897</v>
      </c>
      <c r="K4424" s="177">
        <v>40.989981661637671</v>
      </c>
      <c r="L4424" s="177">
        <v>21.126839318276957</v>
      </c>
      <c r="M4424" s="177">
        <v>1.3199906957650354</v>
      </c>
      <c r="N4424" s="177">
        <v>5.0340821632607682</v>
      </c>
      <c r="O4424" s="178">
        <v>1.8939994618351417</v>
      </c>
    </row>
    <row r="4425" spans="1:15" x14ac:dyDescent="0.25">
      <c r="A4425" s="576"/>
      <c r="B4425" s="568"/>
      <c r="C4425" s="568"/>
      <c r="D4425" s="568"/>
      <c r="E4425" s="568"/>
      <c r="F4425" s="568"/>
      <c r="G4425" s="568"/>
      <c r="H4425" s="175" t="s">
        <v>175</v>
      </c>
      <c r="I4425" s="176">
        <v>21.642023922182897</v>
      </c>
      <c r="J4425" s="177">
        <v>21.642023922182897</v>
      </c>
      <c r="K4425" s="177">
        <v>40.989981661637671</v>
      </c>
      <c r="L4425" s="177">
        <v>21.126839318276957</v>
      </c>
      <c r="M4425" s="177">
        <v>1.3199906957650354</v>
      </c>
      <c r="N4425" s="177">
        <v>5.0340821632607682</v>
      </c>
      <c r="O4425" s="178">
        <v>1.8939994618351417</v>
      </c>
    </row>
    <row r="4426" spans="1:15" x14ac:dyDescent="0.25">
      <c r="A4426" s="576"/>
      <c r="B4426" s="568"/>
      <c r="C4426" s="568"/>
      <c r="D4426" s="568"/>
      <c r="E4426" s="568"/>
      <c r="F4426" s="568" t="s">
        <v>66</v>
      </c>
      <c r="G4426" s="568" t="s">
        <v>186</v>
      </c>
      <c r="H4426" s="175" t="s">
        <v>54</v>
      </c>
      <c r="I4426" s="176">
        <v>266.57359668820669</v>
      </c>
      <c r="J4426" s="177">
        <v>220.02031578808425</v>
      </c>
      <c r="K4426" s="177">
        <v>171.48749310744213</v>
      </c>
      <c r="L4426" s="177">
        <v>121.14419983038161</v>
      </c>
      <c r="M4426" s="177">
        <v>3.4189950562712865</v>
      </c>
      <c r="N4426" s="181">
        <v>0.61053483147701559</v>
      </c>
      <c r="O4426" s="179">
        <v>0.64330261975652292</v>
      </c>
    </row>
    <row r="4427" spans="1:15" x14ac:dyDescent="0.25">
      <c r="A4427" s="576"/>
      <c r="B4427" s="568"/>
      <c r="C4427" s="568"/>
      <c r="D4427" s="568"/>
      <c r="E4427" s="568"/>
      <c r="F4427" s="568"/>
      <c r="G4427" s="568"/>
      <c r="H4427" s="175" t="s">
        <v>175</v>
      </c>
      <c r="I4427" s="176">
        <v>266.57359668820669</v>
      </c>
      <c r="J4427" s="177">
        <v>220.02031578808425</v>
      </c>
      <c r="K4427" s="177">
        <v>171.48749310744213</v>
      </c>
      <c r="L4427" s="177">
        <v>121.14419983038161</v>
      </c>
      <c r="M4427" s="177">
        <v>3.4189950562712865</v>
      </c>
      <c r="N4427" s="181">
        <v>0.61053483147701559</v>
      </c>
      <c r="O4427" s="179">
        <v>0.64330261975652292</v>
      </c>
    </row>
    <row r="4428" spans="1:15" x14ac:dyDescent="0.25">
      <c r="A4428" s="576"/>
      <c r="B4428" s="568"/>
      <c r="C4428" s="568"/>
      <c r="D4428" s="568"/>
      <c r="E4428" s="568"/>
      <c r="F4428" s="568" t="s">
        <v>67</v>
      </c>
      <c r="G4428" s="568" t="s">
        <v>186</v>
      </c>
      <c r="H4428" s="175" t="s">
        <v>54</v>
      </c>
      <c r="I4428" s="176">
        <v>133.91284886522467</v>
      </c>
      <c r="J4428" s="177">
        <v>133.91284886522467</v>
      </c>
      <c r="K4428" s="177">
        <v>262.69237185728241</v>
      </c>
      <c r="L4428" s="177">
        <v>240.59675179452034</v>
      </c>
      <c r="M4428" s="177">
        <v>13.391284886522467</v>
      </c>
      <c r="N4428" s="177">
        <v>11.159404072102056</v>
      </c>
      <c r="O4428" s="178">
        <v>1.9616666666666667</v>
      </c>
    </row>
    <row r="4429" spans="1:15" x14ac:dyDescent="0.25">
      <c r="A4429" s="576"/>
      <c r="B4429" s="568"/>
      <c r="C4429" s="568"/>
      <c r="D4429" s="568"/>
      <c r="E4429" s="568"/>
      <c r="F4429" s="568"/>
      <c r="G4429" s="568"/>
      <c r="H4429" s="175" t="s">
        <v>175</v>
      </c>
      <c r="I4429" s="176">
        <v>133.91284886522467</v>
      </c>
      <c r="J4429" s="177">
        <v>133.91284886522467</v>
      </c>
      <c r="K4429" s="177">
        <v>262.69237185728241</v>
      </c>
      <c r="L4429" s="177">
        <v>240.59675179452034</v>
      </c>
      <c r="M4429" s="177">
        <v>13.391284886522467</v>
      </c>
      <c r="N4429" s="177">
        <v>11.159404072102056</v>
      </c>
      <c r="O4429" s="178">
        <v>1.9616666666666667</v>
      </c>
    </row>
    <row r="4430" spans="1:15" x14ac:dyDescent="0.25">
      <c r="A4430" s="576"/>
      <c r="B4430" s="568"/>
      <c r="C4430" s="568"/>
      <c r="D4430" s="568"/>
      <c r="E4430" s="568"/>
      <c r="F4430" s="568" t="s">
        <v>175</v>
      </c>
      <c r="G4430" s="568" t="s">
        <v>186</v>
      </c>
      <c r="H4430" s="175" t="s">
        <v>54</v>
      </c>
      <c r="I4430" s="176">
        <v>8928.2624957840035</v>
      </c>
      <c r="J4430" s="177">
        <v>7977.5278051909172</v>
      </c>
      <c r="K4430" s="177">
        <v>7321.1959432958411</v>
      </c>
      <c r="L4430" s="177">
        <v>5168.5560469501143</v>
      </c>
      <c r="M4430" s="177">
        <v>256.19323796318514</v>
      </c>
      <c r="N4430" s="177">
        <v>285.52514994731024</v>
      </c>
      <c r="O4430" s="178">
        <v>1.151578262191373</v>
      </c>
    </row>
    <row r="4431" spans="1:15" x14ac:dyDescent="0.25">
      <c r="A4431" s="576"/>
      <c r="B4431" s="568"/>
      <c r="C4431" s="568"/>
      <c r="D4431" s="568"/>
      <c r="E4431" s="568"/>
      <c r="F4431" s="568"/>
      <c r="G4431" s="568"/>
      <c r="H4431" s="175" t="s">
        <v>175</v>
      </c>
      <c r="I4431" s="176">
        <v>8928.2624957840035</v>
      </c>
      <c r="J4431" s="177">
        <v>7977.5278051909172</v>
      </c>
      <c r="K4431" s="177">
        <v>7321.1959432958411</v>
      </c>
      <c r="L4431" s="177">
        <v>5168.5560469501143</v>
      </c>
      <c r="M4431" s="177">
        <v>256.19323796318514</v>
      </c>
      <c r="N4431" s="177">
        <v>285.52514994731024</v>
      </c>
      <c r="O4431" s="178">
        <v>1.151578262191373</v>
      </c>
    </row>
    <row r="4432" spans="1:15" x14ac:dyDescent="0.25">
      <c r="A4432" s="576"/>
      <c r="B4432" s="568"/>
      <c r="C4432" s="568"/>
      <c r="D4432" s="568" t="s">
        <v>44</v>
      </c>
      <c r="E4432" s="568" t="s">
        <v>185</v>
      </c>
      <c r="F4432" s="568" t="s">
        <v>69</v>
      </c>
      <c r="G4432" s="568" t="s">
        <v>186</v>
      </c>
      <c r="H4432" s="175" t="s">
        <v>54</v>
      </c>
      <c r="I4432" s="176">
        <v>1.4964488744836983</v>
      </c>
      <c r="J4432" s="177">
        <v>1.4964488744836983</v>
      </c>
      <c r="K4432" s="177">
        <v>1.975312514318482</v>
      </c>
      <c r="L4432" s="177">
        <v>1.3168750095456545</v>
      </c>
      <c r="M4432" s="181">
        <v>0.29928977489673969</v>
      </c>
      <c r="N4432" s="181">
        <v>0.29928977489673969</v>
      </c>
      <c r="O4432" s="178">
        <v>1.32</v>
      </c>
    </row>
    <row r="4433" spans="1:15" x14ac:dyDescent="0.25">
      <c r="A4433" s="576"/>
      <c r="B4433" s="568"/>
      <c r="C4433" s="568"/>
      <c r="D4433" s="568"/>
      <c r="E4433" s="568"/>
      <c r="F4433" s="568"/>
      <c r="G4433" s="568"/>
      <c r="H4433" s="175" t="s">
        <v>175</v>
      </c>
      <c r="I4433" s="176">
        <v>1.4964488744836983</v>
      </c>
      <c r="J4433" s="177">
        <v>1.4964488744836983</v>
      </c>
      <c r="K4433" s="177">
        <v>1.975312514318482</v>
      </c>
      <c r="L4433" s="177">
        <v>1.3168750095456545</v>
      </c>
      <c r="M4433" s="181">
        <v>0.29928977489673969</v>
      </c>
      <c r="N4433" s="181">
        <v>0.29928977489673969</v>
      </c>
      <c r="O4433" s="178">
        <v>1.32</v>
      </c>
    </row>
    <row r="4434" spans="1:15" x14ac:dyDescent="0.25">
      <c r="A4434" s="576"/>
      <c r="B4434" s="568"/>
      <c r="C4434" s="568"/>
      <c r="D4434" s="568"/>
      <c r="E4434" s="568"/>
      <c r="F4434" s="568" t="s">
        <v>70</v>
      </c>
      <c r="G4434" s="568" t="s">
        <v>186</v>
      </c>
      <c r="H4434" s="175" t="s">
        <v>54</v>
      </c>
      <c r="I4434" s="176">
        <v>27.292913496354878</v>
      </c>
      <c r="J4434" s="177">
        <v>27.292913496354878</v>
      </c>
      <c r="K4434" s="177">
        <v>52.038488399716634</v>
      </c>
      <c r="L4434" s="177">
        <v>30.422500910603571</v>
      </c>
      <c r="M4434" s="177">
        <v>5.0946771859862441</v>
      </c>
      <c r="N4434" s="177">
        <v>4.366866159416781</v>
      </c>
      <c r="O4434" s="178">
        <v>1.9066666666666667</v>
      </c>
    </row>
    <row r="4435" spans="1:15" x14ac:dyDescent="0.25">
      <c r="A4435" s="576"/>
      <c r="B4435" s="568"/>
      <c r="C4435" s="568"/>
      <c r="D4435" s="568"/>
      <c r="E4435" s="568"/>
      <c r="F4435" s="568"/>
      <c r="G4435" s="568"/>
      <c r="H4435" s="175" t="s">
        <v>175</v>
      </c>
      <c r="I4435" s="176">
        <v>27.292913496354878</v>
      </c>
      <c r="J4435" s="177">
        <v>27.292913496354878</v>
      </c>
      <c r="K4435" s="177">
        <v>52.038488399716634</v>
      </c>
      <c r="L4435" s="177">
        <v>30.422500910603571</v>
      </c>
      <c r="M4435" s="177">
        <v>5.0946771859862441</v>
      </c>
      <c r="N4435" s="177">
        <v>4.366866159416781</v>
      </c>
      <c r="O4435" s="178">
        <v>1.9066666666666667</v>
      </c>
    </row>
    <row r="4436" spans="1:15" x14ac:dyDescent="0.25">
      <c r="A4436" s="576"/>
      <c r="B4436" s="568"/>
      <c r="C4436" s="568"/>
      <c r="D4436" s="568"/>
      <c r="E4436" s="568"/>
      <c r="F4436" s="568" t="s">
        <v>71</v>
      </c>
      <c r="G4436" s="568" t="s">
        <v>186</v>
      </c>
      <c r="H4436" s="175" t="s">
        <v>54</v>
      </c>
      <c r="I4436" s="176">
        <v>5.7903444070620633</v>
      </c>
      <c r="J4436" s="177">
        <v>5.7903444070620633</v>
      </c>
      <c r="K4436" s="177">
        <v>6.36937884776827</v>
      </c>
      <c r="L4436" s="177">
        <v>6.36937884776827</v>
      </c>
      <c r="M4436" s="180"/>
      <c r="N4436" s="180"/>
      <c r="O4436" s="178">
        <v>1.1000000000000001</v>
      </c>
    </row>
    <row r="4437" spans="1:15" x14ac:dyDescent="0.25">
      <c r="A4437" s="576"/>
      <c r="B4437" s="568"/>
      <c r="C4437" s="568"/>
      <c r="D4437" s="568"/>
      <c r="E4437" s="568"/>
      <c r="F4437" s="568"/>
      <c r="G4437" s="568"/>
      <c r="H4437" s="175" t="s">
        <v>175</v>
      </c>
      <c r="I4437" s="176">
        <v>5.7903444070620633</v>
      </c>
      <c r="J4437" s="177">
        <v>5.7903444070620633</v>
      </c>
      <c r="K4437" s="177">
        <v>6.36937884776827</v>
      </c>
      <c r="L4437" s="177">
        <v>6.36937884776827</v>
      </c>
      <c r="M4437" s="180"/>
      <c r="N4437" s="180"/>
      <c r="O4437" s="178">
        <v>1.1000000000000001</v>
      </c>
    </row>
    <row r="4438" spans="1:15" x14ac:dyDescent="0.25">
      <c r="A4438" s="576"/>
      <c r="B4438" s="568"/>
      <c r="C4438" s="568"/>
      <c r="D4438" s="568"/>
      <c r="E4438" s="568"/>
      <c r="F4438" s="568" t="s">
        <v>72</v>
      </c>
      <c r="G4438" s="568" t="s">
        <v>186</v>
      </c>
      <c r="H4438" s="175" t="s">
        <v>54</v>
      </c>
      <c r="I4438" s="176">
        <v>42.494469139290835</v>
      </c>
      <c r="J4438" s="177">
        <v>42.494469139290835</v>
      </c>
      <c r="K4438" s="177">
        <v>68.539466353694905</v>
      </c>
      <c r="L4438" s="177">
        <v>18.69756642128797</v>
      </c>
      <c r="M4438" s="177">
        <v>1.2960190001425944</v>
      </c>
      <c r="N4438" s="177">
        <v>1.2960190001425944</v>
      </c>
      <c r="O4438" s="178">
        <v>1.6129032258064517</v>
      </c>
    </row>
    <row r="4439" spans="1:15" x14ac:dyDescent="0.25">
      <c r="A4439" s="576"/>
      <c r="B4439" s="568"/>
      <c r="C4439" s="568"/>
      <c r="D4439" s="568"/>
      <c r="E4439" s="568"/>
      <c r="F4439" s="568"/>
      <c r="G4439" s="568"/>
      <c r="H4439" s="175" t="s">
        <v>175</v>
      </c>
      <c r="I4439" s="176">
        <v>42.494469139290835</v>
      </c>
      <c r="J4439" s="177">
        <v>42.494469139290835</v>
      </c>
      <c r="K4439" s="177">
        <v>68.539466353694905</v>
      </c>
      <c r="L4439" s="177">
        <v>18.69756642128797</v>
      </c>
      <c r="M4439" s="177">
        <v>1.2960190001425944</v>
      </c>
      <c r="N4439" s="177">
        <v>1.2960190001425944</v>
      </c>
      <c r="O4439" s="178">
        <v>1.6129032258064517</v>
      </c>
    </row>
    <row r="4440" spans="1:15" x14ac:dyDescent="0.25">
      <c r="A4440" s="576"/>
      <c r="B4440" s="568"/>
      <c r="C4440" s="568"/>
      <c r="D4440" s="568"/>
      <c r="E4440" s="568"/>
      <c r="F4440" s="568" t="s">
        <v>73</v>
      </c>
      <c r="G4440" s="568" t="s">
        <v>186</v>
      </c>
      <c r="H4440" s="175" t="s">
        <v>54</v>
      </c>
      <c r="I4440" s="176">
        <v>29.75872676349595</v>
      </c>
      <c r="J4440" s="177">
        <v>22.319045072621961</v>
      </c>
      <c r="K4440" s="177">
        <v>19.640759663907328</v>
      </c>
      <c r="L4440" s="177">
        <v>16.367299719922773</v>
      </c>
      <c r="M4440" s="180"/>
      <c r="N4440" s="180"/>
      <c r="O4440" s="179">
        <v>0.66</v>
      </c>
    </row>
    <row r="4441" spans="1:15" x14ac:dyDescent="0.25">
      <c r="A4441" s="576"/>
      <c r="B4441" s="568"/>
      <c r="C4441" s="568"/>
      <c r="D4441" s="568"/>
      <c r="E4441" s="568"/>
      <c r="F4441" s="568"/>
      <c r="G4441" s="568"/>
      <c r="H4441" s="175" t="s">
        <v>175</v>
      </c>
      <c r="I4441" s="176">
        <v>29.75872676349595</v>
      </c>
      <c r="J4441" s="177">
        <v>22.319045072621961</v>
      </c>
      <c r="K4441" s="177">
        <v>19.640759663907328</v>
      </c>
      <c r="L4441" s="177">
        <v>16.367299719922773</v>
      </c>
      <c r="M4441" s="180"/>
      <c r="N4441" s="180"/>
      <c r="O4441" s="179">
        <v>0.66</v>
      </c>
    </row>
    <row r="4442" spans="1:15" x14ac:dyDescent="0.25">
      <c r="A4442" s="576"/>
      <c r="B4442" s="568"/>
      <c r="C4442" s="568"/>
      <c r="D4442" s="568"/>
      <c r="E4442" s="568"/>
      <c r="F4442" s="568" t="s">
        <v>74</v>
      </c>
      <c r="G4442" s="568" t="s">
        <v>186</v>
      </c>
      <c r="H4442" s="175" t="s">
        <v>54</v>
      </c>
      <c r="I4442" s="176">
        <v>96.723193569202863</v>
      </c>
      <c r="J4442" s="177">
        <v>96.723193569202863</v>
      </c>
      <c r="K4442" s="177">
        <v>41.959689374586951</v>
      </c>
      <c r="L4442" s="177">
        <v>27.284579671328462</v>
      </c>
      <c r="M4442" s="177">
        <v>2.0180902123763658</v>
      </c>
      <c r="N4442" s="177">
        <v>2.0180902123763658</v>
      </c>
      <c r="O4442" s="179">
        <v>0.43381207574133618</v>
      </c>
    </row>
    <row r="4443" spans="1:15" x14ac:dyDescent="0.25">
      <c r="A4443" s="576"/>
      <c r="B4443" s="568"/>
      <c r="C4443" s="568"/>
      <c r="D4443" s="568"/>
      <c r="E4443" s="568"/>
      <c r="F4443" s="568"/>
      <c r="G4443" s="568"/>
      <c r="H4443" s="175" t="s">
        <v>175</v>
      </c>
      <c r="I4443" s="176">
        <v>96.723193569202863</v>
      </c>
      <c r="J4443" s="177">
        <v>96.723193569202863</v>
      </c>
      <c r="K4443" s="177">
        <v>41.959689374586951</v>
      </c>
      <c r="L4443" s="177">
        <v>27.284579671328462</v>
      </c>
      <c r="M4443" s="177">
        <v>2.0180902123763658</v>
      </c>
      <c r="N4443" s="177">
        <v>2.0180902123763658</v>
      </c>
      <c r="O4443" s="179">
        <v>0.43381207574133618</v>
      </c>
    </row>
    <row r="4444" spans="1:15" x14ac:dyDescent="0.25">
      <c r="A4444" s="576"/>
      <c r="B4444" s="568"/>
      <c r="C4444" s="568"/>
      <c r="D4444" s="568"/>
      <c r="E4444" s="568"/>
      <c r="F4444" s="568" t="s">
        <v>75</v>
      </c>
      <c r="G4444" s="568" t="s">
        <v>186</v>
      </c>
      <c r="H4444" s="175" t="s">
        <v>54</v>
      </c>
      <c r="I4444" s="176">
        <v>157.0147448527008</v>
      </c>
      <c r="J4444" s="177">
        <v>157.0147448527008</v>
      </c>
      <c r="K4444" s="177">
        <v>199.797448392577</v>
      </c>
      <c r="L4444" s="177">
        <v>150.14894632027952</v>
      </c>
      <c r="M4444" s="177">
        <v>18.940146292211022</v>
      </c>
      <c r="N4444" s="177">
        <v>20.154382808008773</v>
      </c>
      <c r="O4444" s="178">
        <v>1.2724757065332408</v>
      </c>
    </row>
    <row r="4445" spans="1:15" x14ac:dyDescent="0.25">
      <c r="A4445" s="576"/>
      <c r="B4445" s="568"/>
      <c r="C4445" s="568"/>
      <c r="D4445" s="568"/>
      <c r="E4445" s="568"/>
      <c r="F4445" s="568"/>
      <c r="G4445" s="568"/>
      <c r="H4445" s="175" t="s">
        <v>175</v>
      </c>
      <c r="I4445" s="176">
        <v>157.0147448527008</v>
      </c>
      <c r="J4445" s="177">
        <v>157.0147448527008</v>
      </c>
      <c r="K4445" s="177">
        <v>199.797448392577</v>
      </c>
      <c r="L4445" s="177">
        <v>150.14894632027952</v>
      </c>
      <c r="M4445" s="177">
        <v>18.940146292211022</v>
      </c>
      <c r="N4445" s="177">
        <v>20.154382808008773</v>
      </c>
      <c r="O4445" s="178">
        <v>1.2724757065332408</v>
      </c>
    </row>
    <row r="4446" spans="1:15" x14ac:dyDescent="0.25">
      <c r="A4446" s="576"/>
      <c r="B4446" s="568"/>
      <c r="C4446" s="568"/>
      <c r="D4446" s="568"/>
      <c r="E4446" s="568"/>
      <c r="F4446" s="568" t="s">
        <v>76</v>
      </c>
      <c r="G4446" s="568" t="s">
        <v>186</v>
      </c>
      <c r="H4446" s="175" t="s">
        <v>54</v>
      </c>
      <c r="I4446" s="176">
        <v>494.95677525350845</v>
      </c>
      <c r="J4446" s="177">
        <v>489.92963785642769</v>
      </c>
      <c r="K4446" s="177">
        <v>513.46013459652704</v>
      </c>
      <c r="L4446" s="177">
        <v>274.07276818751717</v>
      </c>
      <c r="M4446" s="177">
        <v>20.487896242800861</v>
      </c>
      <c r="N4446" s="177">
        <v>35.413566113242069</v>
      </c>
      <c r="O4446" s="178">
        <v>1.0373837883793822</v>
      </c>
    </row>
    <row r="4447" spans="1:15" x14ac:dyDescent="0.25">
      <c r="A4447" s="576"/>
      <c r="B4447" s="568"/>
      <c r="C4447" s="568"/>
      <c r="D4447" s="568"/>
      <c r="E4447" s="568"/>
      <c r="F4447" s="568"/>
      <c r="G4447" s="568"/>
      <c r="H4447" s="175" t="s">
        <v>175</v>
      </c>
      <c r="I4447" s="176">
        <v>494.95677525350845</v>
      </c>
      <c r="J4447" s="177">
        <v>489.92963785642769</v>
      </c>
      <c r="K4447" s="177">
        <v>513.46013459652704</v>
      </c>
      <c r="L4447" s="177">
        <v>274.07276818751717</v>
      </c>
      <c r="M4447" s="177">
        <v>20.487896242800861</v>
      </c>
      <c r="N4447" s="177">
        <v>35.413566113242069</v>
      </c>
      <c r="O4447" s="178">
        <v>1.0373837883793822</v>
      </c>
    </row>
    <row r="4448" spans="1:15" x14ac:dyDescent="0.25">
      <c r="A4448" s="576"/>
      <c r="B4448" s="568"/>
      <c r="C4448" s="568"/>
      <c r="D4448" s="568"/>
      <c r="E4448" s="568"/>
      <c r="F4448" s="568" t="s">
        <v>78</v>
      </c>
      <c r="G4448" s="568" t="s">
        <v>186</v>
      </c>
      <c r="H4448" s="175" t="s">
        <v>54</v>
      </c>
      <c r="I4448" s="176">
        <v>8.4810006557655182</v>
      </c>
      <c r="J4448" s="177">
        <v>8.4810006557655182</v>
      </c>
      <c r="K4448" s="177">
        <v>4.6645503606710355</v>
      </c>
      <c r="L4448" s="177">
        <v>2.4425281888604693</v>
      </c>
      <c r="M4448" s="177">
        <v>1.6962001311531036</v>
      </c>
      <c r="N4448" s="177">
        <v>1.6962001311531036</v>
      </c>
      <c r="O4448" s="179">
        <v>0.55000000000000004</v>
      </c>
    </row>
    <row r="4449" spans="1:15" x14ac:dyDescent="0.25">
      <c r="A4449" s="576"/>
      <c r="B4449" s="568"/>
      <c r="C4449" s="568"/>
      <c r="D4449" s="568"/>
      <c r="E4449" s="568"/>
      <c r="F4449" s="568"/>
      <c r="G4449" s="568"/>
      <c r="H4449" s="175" t="s">
        <v>175</v>
      </c>
      <c r="I4449" s="176">
        <v>8.4810006557655182</v>
      </c>
      <c r="J4449" s="177">
        <v>8.4810006557655182</v>
      </c>
      <c r="K4449" s="177">
        <v>4.6645503606710355</v>
      </c>
      <c r="L4449" s="177">
        <v>2.4425281888604693</v>
      </c>
      <c r="M4449" s="177">
        <v>1.6962001311531036</v>
      </c>
      <c r="N4449" s="177">
        <v>1.6962001311531036</v>
      </c>
      <c r="O4449" s="179">
        <v>0.55000000000000004</v>
      </c>
    </row>
    <row r="4450" spans="1:15" x14ac:dyDescent="0.25">
      <c r="A4450" s="576"/>
      <c r="B4450" s="568"/>
      <c r="C4450" s="568"/>
      <c r="D4450" s="568"/>
      <c r="E4450" s="568"/>
      <c r="F4450" s="568" t="s">
        <v>175</v>
      </c>
      <c r="G4450" s="568" t="s">
        <v>186</v>
      </c>
      <c r="H4450" s="175" t="s">
        <v>54</v>
      </c>
      <c r="I4450" s="176">
        <v>864.008617011865</v>
      </c>
      <c r="J4450" s="177">
        <v>851.54179792391039</v>
      </c>
      <c r="K4450" s="177">
        <v>908.44522850376757</v>
      </c>
      <c r="L4450" s="177">
        <v>527.12244327711392</v>
      </c>
      <c r="M4450" s="177">
        <v>49.832318839566923</v>
      </c>
      <c r="N4450" s="177">
        <v>65.244414199236431</v>
      </c>
      <c r="O4450" s="178">
        <v>1.0992490514585642</v>
      </c>
    </row>
    <row r="4451" spans="1:15" x14ac:dyDescent="0.25">
      <c r="A4451" s="576"/>
      <c r="B4451" s="568"/>
      <c r="C4451" s="568"/>
      <c r="D4451" s="568"/>
      <c r="E4451" s="568"/>
      <c r="F4451" s="568"/>
      <c r="G4451" s="568"/>
      <c r="H4451" s="175" t="s">
        <v>175</v>
      </c>
      <c r="I4451" s="176">
        <v>864.008617011865</v>
      </c>
      <c r="J4451" s="177">
        <v>851.54179792391039</v>
      </c>
      <c r="K4451" s="177">
        <v>908.44522850376757</v>
      </c>
      <c r="L4451" s="177">
        <v>527.12244327711392</v>
      </c>
      <c r="M4451" s="177">
        <v>49.832318839566923</v>
      </c>
      <c r="N4451" s="177">
        <v>65.244414199236431</v>
      </c>
      <c r="O4451" s="178">
        <v>1.0992490514585642</v>
      </c>
    </row>
    <row r="4452" spans="1:15" x14ac:dyDescent="0.25">
      <c r="A4452" s="576"/>
      <c r="B4452" s="568"/>
      <c r="C4452" s="568"/>
      <c r="D4452" s="568" t="s">
        <v>45</v>
      </c>
      <c r="E4452" s="568" t="s">
        <v>185</v>
      </c>
      <c r="F4452" s="568" t="s">
        <v>80</v>
      </c>
      <c r="G4452" s="568" t="s">
        <v>186</v>
      </c>
      <c r="H4452" s="175" t="s">
        <v>54</v>
      </c>
      <c r="I4452" s="176">
        <v>53.333751961213302</v>
      </c>
      <c r="J4452" s="177">
        <v>13.325323588206874</v>
      </c>
      <c r="K4452" s="177">
        <v>14.850357614540384</v>
      </c>
      <c r="L4452" s="177">
        <v>5.1932173417280998</v>
      </c>
      <c r="M4452" s="177">
        <v>3.0800121088882633</v>
      </c>
      <c r="N4452" s="177">
        <v>2.7000650208255244</v>
      </c>
      <c r="O4452" s="179">
        <v>0.27844201970527466</v>
      </c>
    </row>
    <row r="4453" spans="1:15" x14ac:dyDescent="0.25">
      <c r="A4453" s="576"/>
      <c r="B4453" s="568"/>
      <c r="C4453" s="568"/>
      <c r="D4453" s="568"/>
      <c r="E4453" s="568"/>
      <c r="F4453" s="568"/>
      <c r="G4453" s="568"/>
      <c r="H4453" s="175" t="s">
        <v>175</v>
      </c>
      <c r="I4453" s="176">
        <v>53.333751961213302</v>
      </c>
      <c r="J4453" s="177">
        <v>13.325323588206874</v>
      </c>
      <c r="K4453" s="177">
        <v>14.850357614540384</v>
      </c>
      <c r="L4453" s="177">
        <v>5.1932173417280998</v>
      </c>
      <c r="M4453" s="177">
        <v>3.0800121088882633</v>
      </c>
      <c r="N4453" s="177">
        <v>2.7000650208255244</v>
      </c>
      <c r="O4453" s="179">
        <v>0.27844201970527466</v>
      </c>
    </row>
    <row r="4454" spans="1:15" x14ac:dyDescent="0.25">
      <c r="A4454" s="576"/>
      <c r="B4454" s="568"/>
      <c r="C4454" s="568"/>
      <c r="D4454" s="568"/>
      <c r="E4454" s="568"/>
      <c r="F4454" s="568" t="s">
        <v>85</v>
      </c>
      <c r="G4454" s="568" t="s">
        <v>186</v>
      </c>
      <c r="H4454" s="175" t="s">
        <v>54</v>
      </c>
      <c r="I4454" s="176">
        <v>19.967891442888025</v>
      </c>
      <c r="J4454" s="177">
        <v>19.967891442888025</v>
      </c>
      <c r="K4454" s="177">
        <v>4.0675334420697826</v>
      </c>
      <c r="L4454" s="177">
        <v>2.7116889613798549</v>
      </c>
      <c r="M4454" s="180"/>
      <c r="N4454" s="180"/>
      <c r="O4454" s="179">
        <v>0.20370370370370369</v>
      </c>
    </row>
    <row r="4455" spans="1:15" x14ac:dyDescent="0.25">
      <c r="A4455" s="576"/>
      <c r="B4455" s="568"/>
      <c r="C4455" s="568"/>
      <c r="D4455" s="568"/>
      <c r="E4455" s="568"/>
      <c r="F4455" s="568"/>
      <c r="G4455" s="568"/>
      <c r="H4455" s="175" t="s">
        <v>175</v>
      </c>
      <c r="I4455" s="176">
        <v>19.967891442888025</v>
      </c>
      <c r="J4455" s="177">
        <v>19.967891442888025</v>
      </c>
      <c r="K4455" s="177">
        <v>4.0675334420697826</v>
      </c>
      <c r="L4455" s="177">
        <v>2.7116889613798549</v>
      </c>
      <c r="M4455" s="180"/>
      <c r="N4455" s="180"/>
      <c r="O4455" s="179">
        <v>0.20370370370370369</v>
      </c>
    </row>
    <row r="4456" spans="1:15" x14ac:dyDescent="0.25">
      <c r="A4456" s="576"/>
      <c r="B4456" s="568"/>
      <c r="C4456" s="568"/>
      <c r="D4456" s="568"/>
      <c r="E4456" s="568"/>
      <c r="F4456" s="568" t="s">
        <v>175</v>
      </c>
      <c r="G4456" s="568" t="s">
        <v>186</v>
      </c>
      <c r="H4456" s="175" t="s">
        <v>54</v>
      </c>
      <c r="I4456" s="176">
        <v>73.301643404101327</v>
      </c>
      <c r="J4456" s="177">
        <v>33.293215031094903</v>
      </c>
      <c r="K4456" s="177">
        <v>18.917891056610166</v>
      </c>
      <c r="L4456" s="177">
        <v>7.9049063031079552</v>
      </c>
      <c r="M4456" s="177">
        <v>3.0800121088882633</v>
      </c>
      <c r="N4456" s="177">
        <v>2.7000650208255244</v>
      </c>
      <c r="O4456" s="179">
        <v>0.24107286170448916</v>
      </c>
    </row>
    <row r="4457" spans="1:15" x14ac:dyDescent="0.25">
      <c r="A4457" s="576"/>
      <c r="B4457" s="568"/>
      <c r="C4457" s="568"/>
      <c r="D4457" s="568"/>
      <c r="E4457" s="568"/>
      <c r="F4457" s="568"/>
      <c r="G4457" s="568"/>
      <c r="H4457" s="175" t="s">
        <v>175</v>
      </c>
      <c r="I4457" s="176">
        <v>73.301643404101327</v>
      </c>
      <c r="J4457" s="177">
        <v>33.293215031094903</v>
      </c>
      <c r="K4457" s="177">
        <v>18.917891056610166</v>
      </c>
      <c r="L4457" s="177">
        <v>7.9049063031079552</v>
      </c>
      <c r="M4457" s="177">
        <v>3.0800121088882633</v>
      </c>
      <c r="N4457" s="177">
        <v>2.7000650208255244</v>
      </c>
      <c r="O4457" s="179">
        <v>0.24107286170448916</v>
      </c>
    </row>
    <row r="4458" spans="1:15" x14ac:dyDescent="0.25">
      <c r="A4458" s="576"/>
      <c r="B4458" s="568"/>
      <c r="C4458" s="568"/>
      <c r="D4458" s="568" t="s">
        <v>46</v>
      </c>
      <c r="E4458" s="568" t="s">
        <v>185</v>
      </c>
      <c r="F4458" s="568" t="s">
        <v>88</v>
      </c>
      <c r="G4458" s="568" t="s">
        <v>186</v>
      </c>
      <c r="H4458" s="175" t="s">
        <v>54</v>
      </c>
      <c r="I4458" s="176">
        <v>48.604886135242722</v>
      </c>
      <c r="J4458" s="177">
        <v>46.114062894464162</v>
      </c>
      <c r="K4458" s="177">
        <v>78.96882624237179</v>
      </c>
      <c r="L4458" s="177">
        <v>57.979901625459284</v>
      </c>
      <c r="M4458" s="177">
        <v>8.7246479307371221</v>
      </c>
      <c r="N4458" s="177">
        <v>8.7246479307371221</v>
      </c>
      <c r="O4458" s="178">
        <v>1.624709623280294</v>
      </c>
    </row>
    <row r="4459" spans="1:15" x14ac:dyDescent="0.25">
      <c r="A4459" s="576"/>
      <c r="B4459" s="568"/>
      <c r="C4459" s="568"/>
      <c r="D4459" s="568"/>
      <c r="E4459" s="568"/>
      <c r="F4459" s="568"/>
      <c r="G4459" s="568"/>
      <c r="H4459" s="175" t="s">
        <v>175</v>
      </c>
      <c r="I4459" s="176">
        <v>48.604886135242722</v>
      </c>
      <c r="J4459" s="177">
        <v>46.114062894464162</v>
      </c>
      <c r="K4459" s="177">
        <v>78.96882624237179</v>
      </c>
      <c r="L4459" s="177">
        <v>57.979901625459284</v>
      </c>
      <c r="M4459" s="177">
        <v>8.7246479307371221</v>
      </c>
      <c r="N4459" s="177">
        <v>8.7246479307371221</v>
      </c>
      <c r="O4459" s="178">
        <v>1.624709623280294</v>
      </c>
    </row>
    <row r="4460" spans="1:15" x14ac:dyDescent="0.25">
      <c r="A4460" s="576"/>
      <c r="B4460" s="568"/>
      <c r="C4460" s="568"/>
      <c r="D4460" s="568"/>
      <c r="E4460" s="568"/>
      <c r="F4460" s="568" t="s">
        <v>89</v>
      </c>
      <c r="G4460" s="568" t="s">
        <v>186</v>
      </c>
      <c r="H4460" s="175" t="s">
        <v>54</v>
      </c>
      <c r="I4460" s="176">
        <v>44.913105067594138</v>
      </c>
      <c r="J4460" s="177">
        <v>44.913105067594138</v>
      </c>
      <c r="K4460" s="177">
        <v>49.404415574353557</v>
      </c>
      <c r="L4460" s="177">
        <v>12.351103893588389</v>
      </c>
      <c r="M4460" s="177">
        <v>8.9826210135188287</v>
      </c>
      <c r="N4460" s="177">
        <v>8.9826210135188287</v>
      </c>
      <c r="O4460" s="178">
        <v>1.1000000000000001</v>
      </c>
    </row>
    <row r="4461" spans="1:15" x14ac:dyDescent="0.25">
      <c r="A4461" s="576"/>
      <c r="B4461" s="568"/>
      <c r="C4461" s="568"/>
      <c r="D4461" s="568"/>
      <c r="E4461" s="568"/>
      <c r="F4461" s="568"/>
      <c r="G4461" s="568"/>
      <c r="H4461" s="175" t="s">
        <v>175</v>
      </c>
      <c r="I4461" s="176">
        <v>44.913105067594138</v>
      </c>
      <c r="J4461" s="177">
        <v>44.913105067594138</v>
      </c>
      <c r="K4461" s="177">
        <v>49.404415574353557</v>
      </c>
      <c r="L4461" s="177">
        <v>12.351103893588389</v>
      </c>
      <c r="M4461" s="177">
        <v>8.9826210135188287</v>
      </c>
      <c r="N4461" s="177">
        <v>8.9826210135188287</v>
      </c>
      <c r="O4461" s="178">
        <v>1.1000000000000001</v>
      </c>
    </row>
    <row r="4462" spans="1:15" x14ac:dyDescent="0.25">
      <c r="A4462" s="576"/>
      <c r="B4462" s="568"/>
      <c r="C4462" s="568"/>
      <c r="D4462" s="568"/>
      <c r="E4462" s="568"/>
      <c r="F4462" s="568" t="s">
        <v>175</v>
      </c>
      <c r="G4462" s="568" t="s">
        <v>186</v>
      </c>
      <c r="H4462" s="175" t="s">
        <v>54</v>
      </c>
      <c r="I4462" s="176">
        <v>93.517991202836868</v>
      </c>
      <c r="J4462" s="177">
        <v>91.0271679620583</v>
      </c>
      <c r="K4462" s="177">
        <v>128.37324181672534</v>
      </c>
      <c r="L4462" s="177">
        <v>70.331005519047679</v>
      </c>
      <c r="M4462" s="177">
        <v>17.707268944255951</v>
      </c>
      <c r="N4462" s="177">
        <v>17.707268944255951</v>
      </c>
      <c r="O4462" s="178">
        <v>1.3623548116401469</v>
      </c>
    </row>
    <row r="4463" spans="1:15" x14ac:dyDescent="0.25">
      <c r="A4463" s="576"/>
      <c r="B4463" s="568"/>
      <c r="C4463" s="568"/>
      <c r="D4463" s="568"/>
      <c r="E4463" s="568"/>
      <c r="F4463" s="568"/>
      <c r="G4463" s="568"/>
      <c r="H4463" s="175" t="s">
        <v>175</v>
      </c>
      <c r="I4463" s="176">
        <v>93.517991202836868</v>
      </c>
      <c r="J4463" s="177">
        <v>91.0271679620583</v>
      </c>
      <c r="K4463" s="177">
        <v>128.37324181672534</v>
      </c>
      <c r="L4463" s="177">
        <v>70.331005519047679</v>
      </c>
      <c r="M4463" s="177">
        <v>17.707268944255951</v>
      </c>
      <c r="N4463" s="177">
        <v>17.707268944255951</v>
      </c>
      <c r="O4463" s="178">
        <v>1.3623548116401469</v>
      </c>
    </row>
    <row r="4464" spans="1:15" x14ac:dyDescent="0.25">
      <c r="A4464" s="576"/>
      <c r="B4464" s="568"/>
      <c r="C4464" s="568"/>
      <c r="D4464" s="568" t="s">
        <v>47</v>
      </c>
      <c r="E4464" s="568" t="s">
        <v>185</v>
      </c>
      <c r="F4464" s="568" t="s">
        <v>93</v>
      </c>
      <c r="G4464" s="568" t="s">
        <v>186</v>
      </c>
      <c r="H4464" s="175" t="s">
        <v>54</v>
      </c>
      <c r="I4464" s="176">
        <v>159.48364199996877</v>
      </c>
      <c r="J4464" s="177">
        <v>75.97869552170809</v>
      </c>
      <c r="K4464" s="177">
        <v>73.610208982905036</v>
      </c>
      <c r="L4464" s="177">
        <v>59.6307342699236</v>
      </c>
      <c r="M4464" s="177">
        <v>6.3423698454541748</v>
      </c>
      <c r="N4464" s="177">
        <v>6.3423698454541748</v>
      </c>
      <c r="O4464" s="179">
        <v>0.46155334841751011</v>
      </c>
    </row>
    <row r="4465" spans="1:15" x14ac:dyDescent="0.25">
      <c r="A4465" s="576"/>
      <c r="B4465" s="568"/>
      <c r="C4465" s="568"/>
      <c r="D4465" s="568"/>
      <c r="E4465" s="568"/>
      <c r="F4465" s="568"/>
      <c r="G4465" s="568"/>
      <c r="H4465" s="175" t="s">
        <v>175</v>
      </c>
      <c r="I4465" s="176">
        <v>159.48364199996877</v>
      </c>
      <c r="J4465" s="177">
        <v>75.97869552170809</v>
      </c>
      <c r="K4465" s="177">
        <v>73.610208982905036</v>
      </c>
      <c r="L4465" s="177">
        <v>59.6307342699236</v>
      </c>
      <c r="M4465" s="177">
        <v>6.3423698454541748</v>
      </c>
      <c r="N4465" s="177">
        <v>6.3423698454541748</v>
      </c>
      <c r="O4465" s="179">
        <v>0.46155334841751011</v>
      </c>
    </row>
    <row r="4466" spans="1:15" x14ac:dyDescent="0.25">
      <c r="A4466" s="576"/>
      <c r="B4466" s="568"/>
      <c r="C4466" s="568"/>
      <c r="D4466" s="568"/>
      <c r="E4466" s="568"/>
      <c r="F4466" s="568" t="s">
        <v>94</v>
      </c>
      <c r="G4466" s="568" t="s">
        <v>186</v>
      </c>
      <c r="H4466" s="175" t="s">
        <v>54</v>
      </c>
      <c r="I4466" s="176">
        <v>232.06381353229378</v>
      </c>
      <c r="J4466" s="177">
        <v>232.06381353229378</v>
      </c>
      <c r="K4466" s="177">
        <v>236.62031763361279</v>
      </c>
      <c r="L4466" s="177">
        <v>216.22201438933581</v>
      </c>
      <c r="M4466" s="177">
        <v>18.331981616934623</v>
      </c>
      <c r="N4466" s="177">
        <v>1.5894781748787237</v>
      </c>
      <c r="O4466" s="178">
        <v>1.0196347031963471</v>
      </c>
    </row>
    <row r="4467" spans="1:15" x14ac:dyDescent="0.25">
      <c r="A4467" s="576"/>
      <c r="B4467" s="568"/>
      <c r="C4467" s="568"/>
      <c r="D4467" s="568"/>
      <c r="E4467" s="568"/>
      <c r="F4467" s="568"/>
      <c r="G4467" s="568"/>
      <c r="H4467" s="175" t="s">
        <v>175</v>
      </c>
      <c r="I4467" s="176">
        <v>232.06381353229378</v>
      </c>
      <c r="J4467" s="177">
        <v>232.06381353229378</v>
      </c>
      <c r="K4467" s="177">
        <v>236.62031763361279</v>
      </c>
      <c r="L4467" s="177">
        <v>216.22201438933581</v>
      </c>
      <c r="M4467" s="177">
        <v>18.331981616934623</v>
      </c>
      <c r="N4467" s="177">
        <v>1.5894781748787237</v>
      </c>
      <c r="O4467" s="178">
        <v>1.0196347031963471</v>
      </c>
    </row>
    <row r="4468" spans="1:15" x14ac:dyDescent="0.25">
      <c r="A4468" s="576"/>
      <c r="B4468" s="568"/>
      <c r="C4468" s="568"/>
      <c r="D4468" s="568"/>
      <c r="E4468" s="568"/>
      <c r="F4468" s="568" t="s">
        <v>175</v>
      </c>
      <c r="G4468" s="568" t="s">
        <v>186</v>
      </c>
      <c r="H4468" s="175" t="s">
        <v>54</v>
      </c>
      <c r="I4468" s="176">
        <v>391.54745553226257</v>
      </c>
      <c r="J4468" s="177">
        <v>308.04250905400187</v>
      </c>
      <c r="K4468" s="177">
        <v>310.23052661651781</v>
      </c>
      <c r="L4468" s="177">
        <v>275.85274865925942</v>
      </c>
      <c r="M4468" s="177">
        <v>24.674351462388799</v>
      </c>
      <c r="N4468" s="177">
        <v>7.9318480203328985</v>
      </c>
      <c r="O4468" s="179">
        <v>0.74059402580692857</v>
      </c>
    </row>
    <row r="4469" spans="1:15" x14ac:dyDescent="0.25">
      <c r="A4469" s="576"/>
      <c r="B4469" s="568"/>
      <c r="C4469" s="568"/>
      <c r="D4469" s="568"/>
      <c r="E4469" s="568"/>
      <c r="F4469" s="568"/>
      <c r="G4469" s="568"/>
      <c r="H4469" s="175" t="s">
        <v>175</v>
      </c>
      <c r="I4469" s="176">
        <v>391.54745553226257</v>
      </c>
      <c r="J4469" s="177">
        <v>308.04250905400187</v>
      </c>
      <c r="K4469" s="177">
        <v>310.23052661651781</v>
      </c>
      <c r="L4469" s="177">
        <v>275.85274865925942</v>
      </c>
      <c r="M4469" s="177">
        <v>24.674351462388799</v>
      </c>
      <c r="N4469" s="177">
        <v>7.9318480203328985</v>
      </c>
      <c r="O4469" s="179">
        <v>0.74059402580692857</v>
      </c>
    </row>
    <row r="4470" spans="1:15" x14ac:dyDescent="0.25">
      <c r="A4470" s="576"/>
      <c r="B4470" s="568"/>
      <c r="C4470" s="568"/>
      <c r="D4470" s="568" t="s">
        <v>48</v>
      </c>
      <c r="E4470" s="568" t="s">
        <v>185</v>
      </c>
      <c r="F4470" s="568" t="s">
        <v>97</v>
      </c>
      <c r="G4470" s="568" t="s">
        <v>186</v>
      </c>
      <c r="H4470" s="175" t="s">
        <v>54</v>
      </c>
      <c r="I4470" s="176">
        <v>72.637091908794829</v>
      </c>
      <c r="J4470" s="177">
        <v>72.637091908794829</v>
      </c>
      <c r="K4470" s="177">
        <v>51.585684774838377</v>
      </c>
      <c r="L4470" s="177">
        <v>21.353263329953652</v>
      </c>
      <c r="M4470" s="177">
        <v>2.2301550380646198</v>
      </c>
      <c r="N4470" s="177">
        <v>2.2301550380646198</v>
      </c>
      <c r="O4470" s="179">
        <v>0.71018378378378377</v>
      </c>
    </row>
    <row r="4471" spans="1:15" x14ac:dyDescent="0.25">
      <c r="A4471" s="576"/>
      <c r="B4471" s="568"/>
      <c r="C4471" s="568"/>
      <c r="D4471" s="568"/>
      <c r="E4471" s="568"/>
      <c r="F4471" s="568"/>
      <c r="G4471" s="568"/>
      <c r="H4471" s="175" t="s">
        <v>175</v>
      </c>
      <c r="I4471" s="176">
        <v>72.637091908794829</v>
      </c>
      <c r="J4471" s="177">
        <v>72.637091908794829</v>
      </c>
      <c r="K4471" s="177">
        <v>51.585684774838377</v>
      </c>
      <c r="L4471" s="177">
        <v>21.353263329953652</v>
      </c>
      <c r="M4471" s="177">
        <v>2.2301550380646198</v>
      </c>
      <c r="N4471" s="177">
        <v>2.2301550380646198</v>
      </c>
      <c r="O4471" s="179">
        <v>0.71018378378378377</v>
      </c>
    </row>
    <row r="4472" spans="1:15" x14ac:dyDescent="0.25">
      <c r="A4472" s="576"/>
      <c r="B4472" s="568"/>
      <c r="C4472" s="568"/>
      <c r="D4472" s="568"/>
      <c r="E4472" s="568"/>
      <c r="F4472" s="568" t="s">
        <v>100</v>
      </c>
      <c r="G4472" s="568" t="s">
        <v>186</v>
      </c>
      <c r="H4472" s="175" t="s">
        <v>54</v>
      </c>
      <c r="I4472" s="176">
        <v>53.502895369986092</v>
      </c>
      <c r="J4472" s="177">
        <v>53.502895369986092</v>
      </c>
      <c r="K4472" s="177">
        <v>74.547367548847276</v>
      </c>
      <c r="L4472" s="177">
        <v>58.853184906984694</v>
      </c>
      <c r="M4472" s="177">
        <v>7.1337193826648111</v>
      </c>
      <c r="N4472" s="177">
        <v>7.1337193826648111</v>
      </c>
      <c r="O4472" s="178">
        <v>1.3933333333333331</v>
      </c>
    </row>
    <row r="4473" spans="1:15" x14ac:dyDescent="0.25">
      <c r="A4473" s="576"/>
      <c r="B4473" s="568"/>
      <c r="C4473" s="568"/>
      <c r="D4473" s="568"/>
      <c r="E4473" s="568"/>
      <c r="F4473" s="568"/>
      <c r="G4473" s="568"/>
      <c r="H4473" s="175" t="s">
        <v>175</v>
      </c>
      <c r="I4473" s="176">
        <v>53.502895369986092</v>
      </c>
      <c r="J4473" s="177">
        <v>53.502895369986092</v>
      </c>
      <c r="K4473" s="177">
        <v>74.547367548847276</v>
      </c>
      <c r="L4473" s="177">
        <v>58.853184906984694</v>
      </c>
      <c r="M4473" s="177">
        <v>7.1337193826648111</v>
      </c>
      <c r="N4473" s="177">
        <v>7.1337193826648111</v>
      </c>
      <c r="O4473" s="178">
        <v>1.3933333333333331</v>
      </c>
    </row>
    <row r="4474" spans="1:15" x14ac:dyDescent="0.25">
      <c r="A4474" s="576"/>
      <c r="B4474" s="568"/>
      <c r="C4474" s="568"/>
      <c r="D4474" s="568"/>
      <c r="E4474" s="568"/>
      <c r="F4474" s="568" t="s">
        <v>175</v>
      </c>
      <c r="G4474" s="568" t="s">
        <v>186</v>
      </c>
      <c r="H4474" s="175" t="s">
        <v>54</v>
      </c>
      <c r="I4474" s="176">
        <v>126.13998727878092</v>
      </c>
      <c r="J4474" s="177">
        <v>126.13998727878092</v>
      </c>
      <c r="K4474" s="177">
        <v>126.13305232368566</v>
      </c>
      <c r="L4474" s="177">
        <v>80.206448236938343</v>
      </c>
      <c r="M4474" s="177">
        <v>9.3638744207294309</v>
      </c>
      <c r="N4474" s="177">
        <v>9.3638744207294309</v>
      </c>
      <c r="O4474" s="178">
        <v>1.0517585585585585</v>
      </c>
    </row>
    <row r="4475" spans="1:15" x14ac:dyDescent="0.25">
      <c r="A4475" s="576"/>
      <c r="B4475" s="568"/>
      <c r="C4475" s="568"/>
      <c r="D4475" s="568"/>
      <c r="E4475" s="568"/>
      <c r="F4475" s="568"/>
      <c r="G4475" s="568"/>
      <c r="H4475" s="175" t="s">
        <v>175</v>
      </c>
      <c r="I4475" s="176">
        <v>126.13998727878092</v>
      </c>
      <c r="J4475" s="177">
        <v>126.13998727878092</v>
      </c>
      <c r="K4475" s="177">
        <v>126.13305232368566</v>
      </c>
      <c r="L4475" s="177">
        <v>80.206448236938343</v>
      </c>
      <c r="M4475" s="177">
        <v>9.3638744207294309</v>
      </c>
      <c r="N4475" s="177">
        <v>9.3638744207294309</v>
      </c>
      <c r="O4475" s="178">
        <v>1.0517585585585585</v>
      </c>
    </row>
    <row r="4476" spans="1:15" x14ac:dyDescent="0.25">
      <c r="A4476" s="576"/>
      <c r="B4476" s="568"/>
      <c r="C4476" s="568"/>
      <c r="D4476" s="568" t="s">
        <v>49</v>
      </c>
      <c r="E4476" s="568" t="s">
        <v>185</v>
      </c>
      <c r="F4476" s="568" t="s">
        <v>104</v>
      </c>
      <c r="G4476" s="568" t="s">
        <v>186</v>
      </c>
      <c r="H4476" s="175" t="s">
        <v>54</v>
      </c>
      <c r="I4476" s="176">
        <v>11.735253013487126</v>
      </c>
      <c r="J4476" s="177">
        <v>11.735253013487126</v>
      </c>
      <c r="K4476" s="177">
        <v>25.817556629671678</v>
      </c>
      <c r="L4476" s="177">
        <v>20.654045303737341</v>
      </c>
      <c r="M4476" s="181">
        <v>0.93882024107897011</v>
      </c>
      <c r="N4476" s="177">
        <v>2.3470506026974252</v>
      </c>
      <c r="O4476" s="178">
        <v>2.2000000000000002</v>
      </c>
    </row>
    <row r="4477" spans="1:15" x14ac:dyDescent="0.25">
      <c r="A4477" s="576"/>
      <c r="B4477" s="568"/>
      <c r="C4477" s="568"/>
      <c r="D4477" s="568"/>
      <c r="E4477" s="568"/>
      <c r="F4477" s="568"/>
      <c r="G4477" s="568"/>
      <c r="H4477" s="175" t="s">
        <v>175</v>
      </c>
      <c r="I4477" s="176">
        <v>11.735253013487126</v>
      </c>
      <c r="J4477" s="177">
        <v>11.735253013487126</v>
      </c>
      <c r="K4477" s="177">
        <v>25.817556629671678</v>
      </c>
      <c r="L4477" s="177">
        <v>20.654045303737341</v>
      </c>
      <c r="M4477" s="181">
        <v>0.93882024107897011</v>
      </c>
      <c r="N4477" s="177">
        <v>2.3470506026974252</v>
      </c>
      <c r="O4477" s="178">
        <v>2.2000000000000002</v>
      </c>
    </row>
    <row r="4478" spans="1:15" x14ac:dyDescent="0.25">
      <c r="A4478" s="576"/>
      <c r="B4478" s="568"/>
      <c r="C4478" s="568"/>
      <c r="D4478" s="568"/>
      <c r="E4478" s="568"/>
      <c r="F4478" s="568" t="s">
        <v>107</v>
      </c>
      <c r="G4478" s="568" t="s">
        <v>186</v>
      </c>
      <c r="H4478" s="175" t="s">
        <v>54</v>
      </c>
      <c r="I4478" s="176">
        <v>1.2363799976545469</v>
      </c>
      <c r="J4478" s="177">
        <v>1.2363799976545469</v>
      </c>
      <c r="K4478" s="181">
        <v>0.55389823894923695</v>
      </c>
      <c r="L4478" s="180"/>
      <c r="M4478" s="181">
        <v>5.9346239887418252E-2</v>
      </c>
      <c r="N4478" s="181">
        <v>5.9346239887418252E-2</v>
      </c>
      <c r="O4478" s="179">
        <v>0.44799999999999995</v>
      </c>
    </row>
    <row r="4479" spans="1:15" x14ac:dyDescent="0.25">
      <c r="A4479" s="576"/>
      <c r="B4479" s="568"/>
      <c r="C4479" s="568"/>
      <c r="D4479" s="568"/>
      <c r="E4479" s="568"/>
      <c r="F4479" s="568"/>
      <c r="G4479" s="568"/>
      <c r="H4479" s="175" t="s">
        <v>175</v>
      </c>
      <c r="I4479" s="176">
        <v>1.2363799976545469</v>
      </c>
      <c r="J4479" s="177">
        <v>1.2363799976545469</v>
      </c>
      <c r="K4479" s="181">
        <v>0.55389823894923695</v>
      </c>
      <c r="L4479" s="180"/>
      <c r="M4479" s="181">
        <v>5.9346239887418252E-2</v>
      </c>
      <c r="N4479" s="181">
        <v>5.9346239887418252E-2</v>
      </c>
      <c r="O4479" s="179">
        <v>0.44799999999999995</v>
      </c>
    </row>
    <row r="4480" spans="1:15" x14ac:dyDescent="0.25">
      <c r="A4480" s="576"/>
      <c r="B4480" s="568"/>
      <c r="C4480" s="568"/>
      <c r="D4480" s="568"/>
      <c r="E4480" s="568"/>
      <c r="F4480" s="568" t="s">
        <v>175</v>
      </c>
      <c r="G4480" s="568" t="s">
        <v>186</v>
      </c>
      <c r="H4480" s="175" t="s">
        <v>54</v>
      </c>
      <c r="I4480" s="176">
        <v>12.971633011141673</v>
      </c>
      <c r="J4480" s="177">
        <v>12.971633011141673</v>
      </c>
      <c r="K4480" s="177">
        <v>26.371454868620916</v>
      </c>
      <c r="L4480" s="177">
        <v>20.654045303737341</v>
      </c>
      <c r="M4480" s="181">
        <v>0.99816648096638838</v>
      </c>
      <c r="N4480" s="177">
        <v>2.4063968425848432</v>
      </c>
      <c r="O4480" s="178">
        <v>1.3240000000000001</v>
      </c>
    </row>
    <row r="4481" spans="1:15" x14ac:dyDescent="0.25">
      <c r="A4481" s="576"/>
      <c r="B4481" s="568"/>
      <c r="C4481" s="568"/>
      <c r="D4481" s="568"/>
      <c r="E4481" s="568"/>
      <c r="F4481" s="568"/>
      <c r="G4481" s="568"/>
      <c r="H4481" s="175" t="s">
        <v>175</v>
      </c>
      <c r="I4481" s="176">
        <v>12.971633011141673</v>
      </c>
      <c r="J4481" s="177">
        <v>12.971633011141673</v>
      </c>
      <c r="K4481" s="177">
        <v>26.371454868620916</v>
      </c>
      <c r="L4481" s="177">
        <v>20.654045303737341</v>
      </c>
      <c r="M4481" s="181">
        <v>0.99816648096638838</v>
      </c>
      <c r="N4481" s="177">
        <v>2.4063968425848432</v>
      </c>
      <c r="O4481" s="178">
        <v>1.3240000000000001</v>
      </c>
    </row>
    <row r="4482" spans="1:15" x14ac:dyDescent="0.25">
      <c r="A4482" s="576"/>
      <c r="B4482" s="568"/>
      <c r="C4482" s="568"/>
      <c r="D4482" s="568" t="s">
        <v>50</v>
      </c>
      <c r="E4482" s="568" t="s">
        <v>185</v>
      </c>
      <c r="F4482" s="568" t="s">
        <v>115</v>
      </c>
      <c r="G4482" s="568" t="s">
        <v>186</v>
      </c>
      <c r="H4482" s="175" t="s">
        <v>54</v>
      </c>
      <c r="I4482" s="176">
        <v>10.280074275875323</v>
      </c>
      <c r="J4482" s="177">
        <v>10.280074275875323</v>
      </c>
      <c r="K4482" s="177">
        <v>18.092930725540569</v>
      </c>
      <c r="L4482" s="177">
        <v>15.831314384847998</v>
      </c>
      <c r="M4482" s="177">
        <v>2.0560148551750648</v>
      </c>
      <c r="N4482" s="177">
        <v>2.0560148551750648</v>
      </c>
      <c r="O4482" s="178">
        <v>1.76</v>
      </c>
    </row>
    <row r="4483" spans="1:15" x14ac:dyDescent="0.25">
      <c r="A4483" s="576"/>
      <c r="B4483" s="568"/>
      <c r="C4483" s="568"/>
      <c r="D4483" s="568"/>
      <c r="E4483" s="568"/>
      <c r="F4483" s="568"/>
      <c r="G4483" s="568"/>
      <c r="H4483" s="175" t="s">
        <v>175</v>
      </c>
      <c r="I4483" s="176">
        <v>10.280074275875323</v>
      </c>
      <c r="J4483" s="177">
        <v>10.280074275875323</v>
      </c>
      <c r="K4483" s="177">
        <v>18.092930725540569</v>
      </c>
      <c r="L4483" s="177">
        <v>15.831314384847998</v>
      </c>
      <c r="M4483" s="177">
        <v>2.0560148551750648</v>
      </c>
      <c r="N4483" s="177">
        <v>2.0560148551750648</v>
      </c>
      <c r="O4483" s="178">
        <v>1.76</v>
      </c>
    </row>
    <row r="4484" spans="1:15" x14ac:dyDescent="0.25">
      <c r="A4484" s="576"/>
      <c r="B4484" s="568"/>
      <c r="C4484" s="568"/>
      <c r="D4484" s="568"/>
      <c r="E4484" s="568"/>
      <c r="F4484" s="568" t="s">
        <v>116</v>
      </c>
      <c r="G4484" s="568" t="s">
        <v>186</v>
      </c>
      <c r="H4484" s="175" t="s">
        <v>54</v>
      </c>
      <c r="I4484" s="176">
        <v>321.20828127507843</v>
      </c>
      <c r="J4484" s="177">
        <v>321.20828127507843</v>
      </c>
      <c r="K4484" s="177">
        <v>309.23081989192923</v>
      </c>
      <c r="L4484" s="177">
        <v>199.01443629460181</v>
      </c>
      <c r="M4484" s="177">
        <v>3.360784176097976</v>
      </c>
      <c r="N4484" s="177">
        <v>3.360784176097976</v>
      </c>
      <c r="O4484" s="179">
        <v>0.96271123105667422</v>
      </c>
    </row>
    <row r="4485" spans="1:15" x14ac:dyDescent="0.25">
      <c r="A4485" s="576"/>
      <c r="B4485" s="568"/>
      <c r="C4485" s="568"/>
      <c r="D4485" s="568"/>
      <c r="E4485" s="568"/>
      <c r="F4485" s="568"/>
      <c r="G4485" s="568"/>
      <c r="H4485" s="175" t="s">
        <v>175</v>
      </c>
      <c r="I4485" s="176">
        <v>321.20828127507843</v>
      </c>
      <c r="J4485" s="177">
        <v>321.20828127507843</v>
      </c>
      <c r="K4485" s="177">
        <v>309.23081989192923</v>
      </c>
      <c r="L4485" s="177">
        <v>199.01443629460181</v>
      </c>
      <c r="M4485" s="177">
        <v>3.360784176097976</v>
      </c>
      <c r="N4485" s="177">
        <v>3.360784176097976</v>
      </c>
      <c r="O4485" s="179">
        <v>0.96271123105667422</v>
      </c>
    </row>
    <row r="4486" spans="1:15" x14ac:dyDescent="0.25">
      <c r="A4486" s="576"/>
      <c r="B4486" s="568"/>
      <c r="C4486" s="568"/>
      <c r="D4486" s="568"/>
      <c r="E4486" s="568"/>
      <c r="F4486" s="568" t="s">
        <v>175</v>
      </c>
      <c r="G4486" s="568" t="s">
        <v>186</v>
      </c>
      <c r="H4486" s="175" t="s">
        <v>54</v>
      </c>
      <c r="I4486" s="176">
        <v>331.48835555095377</v>
      </c>
      <c r="J4486" s="177">
        <v>331.48835555095377</v>
      </c>
      <c r="K4486" s="177">
        <v>327.32375061746978</v>
      </c>
      <c r="L4486" s="177">
        <v>214.84575067944979</v>
      </c>
      <c r="M4486" s="177">
        <v>5.4167990312730403</v>
      </c>
      <c r="N4486" s="177">
        <v>5.4167990312730403</v>
      </c>
      <c r="O4486" s="178">
        <v>1.3613556155283371</v>
      </c>
    </row>
    <row r="4487" spans="1:15" x14ac:dyDescent="0.25">
      <c r="A4487" s="576"/>
      <c r="B4487" s="568"/>
      <c r="C4487" s="568"/>
      <c r="D4487" s="568"/>
      <c r="E4487" s="568"/>
      <c r="F4487" s="568"/>
      <c r="G4487" s="568"/>
      <c r="H4487" s="175" t="s">
        <v>175</v>
      </c>
      <c r="I4487" s="176">
        <v>331.48835555095377</v>
      </c>
      <c r="J4487" s="177">
        <v>331.48835555095377</v>
      </c>
      <c r="K4487" s="177">
        <v>327.32375061746978</v>
      </c>
      <c r="L4487" s="177">
        <v>214.84575067944979</v>
      </c>
      <c r="M4487" s="177">
        <v>5.4167990312730403</v>
      </c>
      <c r="N4487" s="177">
        <v>5.4167990312730403</v>
      </c>
      <c r="O4487" s="178">
        <v>1.3613556155283371</v>
      </c>
    </row>
    <row r="4488" spans="1:15" x14ac:dyDescent="0.25">
      <c r="A4488" s="576"/>
      <c r="B4488" s="568"/>
      <c r="C4488" s="568"/>
      <c r="D4488" s="568" t="s">
        <v>51</v>
      </c>
      <c r="E4488" s="568" t="s">
        <v>185</v>
      </c>
      <c r="F4488" s="568" t="s">
        <v>122</v>
      </c>
      <c r="G4488" s="568" t="s">
        <v>186</v>
      </c>
      <c r="H4488" s="175" t="s">
        <v>54</v>
      </c>
      <c r="I4488" s="176">
        <v>156.57888887902743</v>
      </c>
      <c r="J4488" s="177">
        <v>156.57888887902743</v>
      </c>
      <c r="K4488" s="177">
        <v>172.23677776693017</v>
      </c>
      <c r="L4488" s="177">
        <v>114.8245185112868</v>
      </c>
      <c r="M4488" s="180"/>
      <c r="N4488" s="180"/>
      <c r="O4488" s="178">
        <v>1.1000000000000001</v>
      </c>
    </row>
    <row r="4489" spans="1:15" x14ac:dyDescent="0.25">
      <c r="A4489" s="576"/>
      <c r="B4489" s="568"/>
      <c r="C4489" s="568"/>
      <c r="D4489" s="568"/>
      <c r="E4489" s="568"/>
      <c r="F4489" s="568"/>
      <c r="G4489" s="568"/>
      <c r="H4489" s="175" t="s">
        <v>175</v>
      </c>
      <c r="I4489" s="176">
        <v>156.57888887902743</v>
      </c>
      <c r="J4489" s="177">
        <v>156.57888887902743</v>
      </c>
      <c r="K4489" s="177">
        <v>172.23677776693017</v>
      </c>
      <c r="L4489" s="177">
        <v>114.8245185112868</v>
      </c>
      <c r="M4489" s="180"/>
      <c r="N4489" s="180"/>
      <c r="O4489" s="178">
        <v>1.1000000000000001</v>
      </c>
    </row>
    <row r="4490" spans="1:15" x14ac:dyDescent="0.25">
      <c r="A4490" s="576"/>
      <c r="B4490" s="568"/>
      <c r="C4490" s="568"/>
      <c r="D4490" s="568"/>
      <c r="E4490" s="568"/>
      <c r="F4490" s="568" t="s">
        <v>125</v>
      </c>
      <c r="G4490" s="568" t="s">
        <v>186</v>
      </c>
      <c r="H4490" s="175" t="s">
        <v>54</v>
      </c>
      <c r="I4490" s="176">
        <v>187.60940433676245</v>
      </c>
      <c r="J4490" s="177">
        <v>127.55589447575389</v>
      </c>
      <c r="K4490" s="177">
        <v>108.83098127944865</v>
      </c>
      <c r="L4490" s="177">
        <v>91.94102291626983</v>
      </c>
      <c r="M4490" s="180"/>
      <c r="N4490" s="180"/>
      <c r="O4490" s="179">
        <v>0.58009342156481114</v>
      </c>
    </row>
    <row r="4491" spans="1:15" x14ac:dyDescent="0.25">
      <c r="A4491" s="576"/>
      <c r="B4491" s="568"/>
      <c r="C4491" s="568"/>
      <c r="D4491" s="568"/>
      <c r="E4491" s="568"/>
      <c r="F4491" s="568"/>
      <c r="G4491" s="568"/>
      <c r="H4491" s="175" t="s">
        <v>175</v>
      </c>
      <c r="I4491" s="176">
        <v>187.60940433676245</v>
      </c>
      <c r="J4491" s="177">
        <v>127.55589447575389</v>
      </c>
      <c r="K4491" s="177">
        <v>108.83098127944865</v>
      </c>
      <c r="L4491" s="177">
        <v>91.94102291626983</v>
      </c>
      <c r="M4491" s="180"/>
      <c r="N4491" s="180"/>
      <c r="O4491" s="179">
        <v>0.58009342156481114</v>
      </c>
    </row>
    <row r="4492" spans="1:15" x14ac:dyDescent="0.25">
      <c r="A4492" s="576"/>
      <c r="B4492" s="568"/>
      <c r="C4492" s="568"/>
      <c r="D4492" s="568"/>
      <c r="E4492" s="568"/>
      <c r="F4492" s="568" t="s">
        <v>126</v>
      </c>
      <c r="G4492" s="568" t="s">
        <v>186</v>
      </c>
      <c r="H4492" s="175" t="s">
        <v>54</v>
      </c>
      <c r="I4492" s="176">
        <v>24.591655350125276</v>
      </c>
      <c r="J4492" s="177">
        <v>24.591655350125276</v>
      </c>
      <c r="K4492" s="177">
        <v>10.820328354055121</v>
      </c>
      <c r="L4492" s="177">
        <v>0</v>
      </c>
      <c r="M4492" s="180"/>
      <c r="N4492" s="180"/>
      <c r="O4492" s="179">
        <v>0.44</v>
      </c>
    </row>
    <row r="4493" spans="1:15" x14ac:dyDescent="0.25">
      <c r="A4493" s="576"/>
      <c r="B4493" s="568"/>
      <c r="C4493" s="568"/>
      <c r="D4493" s="568"/>
      <c r="E4493" s="568"/>
      <c r="F4493" s="568"/>
      <c r="G4493" s="568"/>
      <c r="H4493" s="175" t="s">
        <v>175</v>
      </c>
      <c r="I4493" s="176">
        <v>24.591655350125276</v>
      </c>
      <c r="J4493" s="177">
        <v>24.591655350125276</v>
      </c>
      <c r="K4493" s="177">
        <v>10.820328354055121</v>
      </c>
      <c r="L4493" s="177">
        <v>0</v>
      </c>
      <c r="M4493" s="180"/>
      <c r="N4493" s="180"/>
      <c r="O4493" s="179">
        <v>0.44</v>
      </c>
    </row>
    <row r="4494" spans="1:15" x14ac:dyDescent="0.25">
      <c r="A4494" s="576"/>
      <c r="B4494" s="568"/>
      <c r="C4494" s="568"/>
      <c r="D4494" s="568"/>
      <c r="E4494" s="568"/>
      <c r="F4494" s="568" t="s">
        <v>175</v>
      </c>
      <c r="G4494" s="568" t="s">
        <v>186</v>
      </c>
      <c r="H4494" s="175" t="s">
        <v>54</v>
      </c>
      <c r="I4494" s="176">
        <v>368.77994856591516</v>
      </c>
      <c r="J4494" s="177">
        <v>308.72643870490663</v>
      </c>
      <c r="K4494" s="177">
        <v>291.8880874004339</v>
      </c>
      <c r="L4494" s="177">
        <v>206.76554142755663</v>
      </c>
      <c r="M4494" s="180"/>
      <c r="N4494" s="180"/>
      <c r="O4494" s="179">
        <v>0.70669780718827047</v>
      </c>
    </row>
    <row r="4495" spans="1:15" x14ac:dyDescent="0.25">
      <c r="A4495" s="576"/>
      <c r="B4495" s="568"/>
      <c r="C4495" s="568"/>
      <c r="D4495" s="568"/>
      <c r="E4495" s="568"/>
      <c r="F4495" s="568"/>
      <c r="G4495" s="568"/>
      <c r="H4495" s="175" t="s">
        <v>175</v>
      </c>
      <c r="I4495" s="176">
        <v>368.77994856591516</v>
      </c>
      <c r="J4495" s="177">
        <v>308.72643870490663</v>
      </c>
      <c r="K4495" s="177">
        <v>291.8880874004339</v>
      </c>
      <c r="L4495" s="177">
        <v>206.76554142755663</v>
      </c>
      <c r="M4495" s="180"/>
      <c r="N4495" s="180"/>
      <c r="O4495" s="179">
        <v>0.70669780718827047</v>
      </c>
    </row>
    <row r="4496" spans="1:15" x14ac:dyDescent="0.25">
      <c r="A4496" s="576"/>
      <c r="B4496" s="568"/>
      <c r="C4496" s="568"/>
      <c r="D4496" s="568" t="s">
        <v>175</v>
      </c>
      <c r="E4496" s="568" t="s">
        <v>185</v>
      </c>
      <c r="F4496" s="568" t="s">
        <v>62</v>
      </c>
      <c r="G4496" s="568" t="s">
        <v>186</v>
      </c>
      <c r="H4496" s="175" t="s">
        <v>54</v>
      </c>
      <c r="I4496" s="176">
        <v>1324.3724009178877</v>
      </c>
      <c r="J4496" s="177">
        <v>1121.5697924581696</v>
      </c>
      <c r="K4496" s="177">
        <v>1709.3497440027541</v>
      </c>
      <c r="L4496" s="177">
        <v>1086.4891084051369</v>
      </c>
      <c r="M4496" s="177">
        <v>86.236033539628451</v>
      </c>
      <c r="N4496" s="177">
        <v>93.696100904177158</v>
      </c>
      <c r="O4496" s="178">
        <v>1.2906866247122399</v>
      </c>
    </row>
    <row r="4497" spans="1:15" x14ac:dyDescent="0.25">
      <c r="A4497" s="576"/>
      <c r="B4497" s="568"/>
      <c r="C4497" s="568"/>
      <c r="D4497" s="568"/>
      <c r="E4497" s="568"/>
      <c r="F4497" s="568"/>
      <c r="G4497" s="568"/>
      <c r="H4497" s="175" t="s">
        <v>175</v>
      </c>
      <c r="I4497" s="176">
        <v>1324.3724009178877</v>
      </c>
      <c r="J4497" s="177">
        <v>1121.5697924581696</v>
      </c>
      <c r="K4497" s="177">
        <v>1709.3497440027541</v>
      </c>
      <c r="L4497" s="177">
        <v>1086.4891084051369</v>
      </c>
      <c r="M4497" s="177">
        <v>86.236033539628451</v>
      </c>
      <c r="N4497" s="177">
        <v>93.696100904177158</v>
      </c>
      <c r="O4497" s="178">
        <v>1.2906866247122399</v>
      </c>
    </row>
    <row r="4498" spans="1:15" x14ac:dyDescent="0.25">
      <c r="A4498" s="576"/>
      <c r="B4498" s="568"/>
      <c r="C4498" s="568"/>
      <c r="D4498" s="568"/>
      <c r="E4498" s="568"/>
      <c r="F4498" s="568" t="s">
        <v>63</v>
      </c>
      <c r="G4498" s="568" t="s">
        <v>186</v>
      </c>
      <c r="H4498" s="175" t="s">
        <v>54</v>
      </c>
      <c r="I4498" s="176">
        <v>164.04071744028164</v>
      </c>
      <c r="J4498" s="177">
        <v>96.337731577735639</v>
      </c>
      <c r="K4498" s="177">
        <v>65.147049674774664</v>
      </c>
      <c r="L4498" s="177">
        <v>55.356099230244844</v>
      </c>
      <c r="M4498" s="177">
        <v>11.186379709561576</v>
      </c>
      <c r="N4498" s="177">
        <v>14.410369981317505</v>
      </c>
      <c r="O4498" s="179">
        <v>0.39713950713786156</v>
      </c>
    </row>
    <row r="4499" spans="1:15" x14ac:dyDescent="0.25">
      <c r="A4499" s="576"/>
      <c r="B4499" s="568"/>
      <c r="C4499" s="568"/>
      <c r="D4499" s="568"/>
      <c r="E4499" s="568"/>
      <c r="F4499" s="568"/>
      <c r="G4499" s="568"/>
      <c r="H4499" s="175" t="s">
        <v>175</v>
      </c>
      <c r="I4499" s="176">
        <v>164.04071744028164</v>
      </c>
      <c r="J4499" s="177">
        <v>96.337731577735639</v>
      </c>
      <c r="K4499" s="177">
        <v>65.147049674774664</v>
      </c>
      <c r="L4499" s="177">
        <v>55.356099230244844</v>
      </c>
      <c r="M4499" s="177">
        <v>11.186379709561576</v>
      </c>
      <c r="N4499" s="177">
        <v>14.410369981317505</v>
      </c>
      <c r="O4499" s="179">
        <v>0.39713950713786156</v>
      </c>
    </row>
    <row r="4500" spans="1:15" x14ac:dyDescent="0.25">
      <c r="A4500" s="576"/>
      <c r="B4500" s="568"/>
      <c r="C4500" s="568"/>
      <c r="D4500" s="568"/>
      <c r="E4500" s="568"/>
      <c r="F4500" s="568" t="s">
        <v>64</v>
      </c>
      <c r="G4500" s="568" t="s">
        <v>186</v>
      </c>
      <c r="H4500" s="175" t="s">
        <v>54</v>
      </c>
      <c r="I4500" s="176">
        <v>7017.72090795022</v>
      </c>
      <c r="J4500" s="177">
        <v>6384.0450925795203</v>
      </c>
      <c r="K4500" s="177">
        <v>5071.5293029919494</v>
      </c>
      <c r="L4500" s="177">
        <v>3643.8430483715538</v>
      </c>
      <c r="M4500" s="177">
        <v>140.64055407543634</v>
      </c>
      <c r="N4500" s="177">
        <v>160.61465799497572</v>
      </c>
      <c r="O4500" s="179">
        <v>0.72267469303980536</v>
      </c>
    </row>
    <row r="4501" spans="1:15" x14ac:dyDescent="0.25">
      <c r="A4501" s="576"/>
      <c r="B4501" s="568"/>
      <c r="C4501" s="568"/>
      <c r="D4501" s="568"/>
      <c r="E4501" s="568"/>
      <c r="F4501" s="568"/>
      <c r="G4501" s="568"/>
      <c r="H4501" s="175" t="s">
        <v>175</v>
      </c>
      <c r="I4501" s="176">
        <v>7017.72090795022</v>
      </c>
      <c r="J4501" s="177">
        <v>6384.0450925795203</v>
      </c>
      <c r="K4501" s="177">
        <v>5071.5293029919494</v>
      </c>
      <c r="L4501" s="177">
        <v>3643.8430483715538</v>
      </c>
      <c r="M4501" s="177">
        <v>140.64055407543634</v>
      </c>
      <c r="N4501" s="177">
        <v>160.61465799497572</v>
      </c>
      <c r="O4501" s="179">
        <v>0.72267469303980536</v>
      </c>
    </row>
    <row r="4502" spans="1:15" x14ac:dyDescent="0.25">
      <c r="A4502" s="576"/>
      <c r="B4502" s="568"/>
      <c r="C4502" s="568"/>
      <c r="D4502" s="568"/>
      <c r="E4502" s="568"/>
      <c r="F4502" s="568" t="s">
        <v>65</v>
      </c>
      <c r="G4502" s="568" t="s">
        <v>186</v>
      </c>
      <c r="H4502" s="175" t="s">
        <v>54</v>
      </c>
      <c r="I4502" s="176">
        <v>21.642023922182897</v>
      </c>
      <c r="J4502" s="177">
        <v>21.642023922182897</v>
      </c>
      <c r="K4502" s="177">
        <v>40.989981661637671</v>
      </c>
      <c r="L4502" s="177">
        <v>21.126839318276957</v>
      </c>
      <c r="M4502" s="177">
        <v>1.3199906957650354</v>
      </c>
      <c r="N4502" s="177">
        <v>5.0340821632607682</v>
      </c>
      <c r="O4502" s="178">
        <v>1.8939994618351417</v>
      </c>
    </row>
    <row r="4503" spans="1:15" x14ac:dyDescent="0.25">
      <c r="A4503" s="576"/>
      <c r="B4503" s="568"/>
      <c r="C4503" s="568"/>
      <c r="D4503" s="568"/>
      <c r="E4503" s="568"/>
      <c r="F4503" s="568"/>
      <c r="G4503" s="568"/>
      <c r="H4503" s="175" t="s">
        <v>175</v>
      </c>
      <c r="I4503" s="176">
        <v>21.642023922182897</v>
      </c>
      <c r="J4503" s="177">
        <v>21.642023922182897</v>
      </c>
      <c r="K4503" s="177">
        <v>40.989981661637671</v>
      </c>
      <c r="L4503" s="177">
        <v>21.126839318276957</v>
      </c>
      <c r="M4503" s="177">
        <v>1.3199906957650354</v>
      </c>
      <c r="N4503" s="177">
        <v>5.0340821632607682</v>
      </c>
      <c r="O4503" s="178">
        <v>1.8939994618351417</v>
      </c>
    </row>
    <row r="4504" spans="1:15" x14ac:dyDescent="0.25">
      <c r="A4504" s="576"/>
      <c r="B4504" s="568"/>
      <c r="C4504" s="568"/>
      <c r="D4504" s="568"/>
      <c r="E4504" s="568"/>
      <c r="F4504" s="568" t="s">
        <v>66</v>
      </c>
      <c r="G4504" s="568" t="s">
        <v>186</v>
      </c>
      <c r="H4504" s="175" t="s">
        <v>54</v>
      </c>
      <c r="I4504" s="176">
        <v>266.57359668820669</v>
      </c>
      <c r="J4504" s="177">
        <v>220.02031578808425</v>
      </c>
      <c r="K4504" s="177">
        <v>171.48749310744213</v>
      </c>
      <c r="L4504" s="177">
        <v>121.14419983038161</v>
      </c>
      <c r="M4504" s="177">
        <v>3.4189950562712865</v>
      </c>
      <c r="N4504" s="181">
        <v>0.61053483147701559</v>
      </c>
      <c r="O4504" s="179">
        <v>0.64330261975652292</v>
      </c>
    </row>
    <row r="4505" spans="1:15" x14ac:dyDescent="0.25">
      <c r="A4505" s="576"/>
      <c r="B4505" s="568"/>
      <c r="C4505" s="568"/>
      <c r="D4505" s="568"/>
      <c r="E4505" s="568"/>
      <c r="F4505" s="568"/>
      <c r="G4505" s="568"/>
      <c r="H4505" s="175" t="s">
        <v>175</v>
      </c>
      <c r="I4505" s="176">
        <v>266.57359668820669</v>
      </c>
      <c r="J4505" s="177">
        <v>220.02031578808425</v>
      </c>
      <c r="K4505" s="177">
        <v>171.48749310744213</v>
      </c>
      <c r="L4505" s="177">
        <v>121.14419983038161</v>
      </c>
      <c r="M4505" s="177">
        <v>3.4189950562712865</v>
      </c>
      <c r="N4505" s="181">
        <v>0.61053483147701559</v>
      </c>
      <c r="O4505" s="179">
        <v>0.64330261975652292</v>
      </c>
    </row>
    <row r="4506" spans="1:15" x14ac:dyDescent="0.25">
      <c r="A4506" s="576"/>
      <c r="B4506" s="568"/>
      <c r="C4506" s="568"/>
      <c r="D4506" s="568"/>
      <c r="E4506" s="568"/>
      <c r="F4506" s="568" t="s">
        <v>67</v>
      </c>
      <c r="G4506" s="568" t="s">
        <v>186</v>
      </c>
      <c r="H4506" s="175" t="s">
        <v>54</v>
      </c>
      <c r="I4506" s="176">
        <v>133.91284886522467</v>
      </c>
      <c r="J4506" s="177">
        <v>133.91284886522467</v>
      </c>
      <c r="K4506" s="177">
        <v>262.69237185728241</v>
      </c>
      <c r="L4506" s="177">
        <v>240.59675179452034</v>
      </c>
      <c r="M4506" s="177">
        <v>13.391284886522467</v>
      </c>
      <c r="N4506" s="177">
        <v>11.159404072102056</v>
      </c>
      <c r="O4506" s="178">
        <v>1.9616666666666667</v>
      </c>
    </row>
    <row r="4507" spans="1:15" x14ac:dyDescent="0.25">
      <c r="A4507" s="576"/>
      <c r="B4507" s="568"/>
      <c r="C4507" s="568"/>
      <c r="D4507" s="568"/>
      <c r="E4507" s="568"/>
      <c r="F4507" s="568"/>
      <c r="G4507" s="568"/>
      <c r="H4507" s="175" t="s">
        <v>175</v>
      </c>
      <c r="I4507" s="176">
        <v>133.91284886522467</v>
      </c>
      <c r="J4507" s="177">
        <v>133.91284886522467</v>
      </c>
      <c r="K4507" s="177">
        <v>262.69237185728241</v>
      </c>
      <c r="L4507" s="177">
        <v>240.59675179452034</v>
      </c>
      <c r="M4507" s="177">
        <v>13.391284886522467</v>
      </c>
      <c r="N4507" s="177">
        <v>11.159404072102056</v>
      </c>
      <c r="O4507" s="178">
        <v>1.9616666666666667</v>
      </c>
    </row>
    <row r="4508" spans="1:15" x14ac:dyDescent="0.25">
      <c r="A4508" s="576"/>
      <c r="B4508" s="568"/>
      <c r="C4508" s="568"/>
      <c r="D4508" s="568"/>
      <c r="E4508" s="568"/>
      <c r="F4508" s="568" t="s">
        <v>69</v>
      </c>
      <c r="G4508" s="568" t="s">
        <v>186</v>
      </c>
      <c r="H4508" s="175" t="s">
        <v>54</v>
      </c>
      <c r="I4508" s="176">
        <v>1.4964488744836983</v>
      </c>
      <c r="J4508" s="177">
        <v>1.4964488744836983</v>
      </c>
      <c r="K4508" s="177">
        <v>1.975312514318482</v>
      </c>
      <c r="L4508" s="177">
        <v>1.3168750095456545</v>
      </c>
      <c r="M4508" s="181">
        <v>0.29928977489673969</v>
      </c>
      <c r="N4508" s="181">
        <v>0.29928977489673969</v>
      </c>
      <c r="O4508" s="178">
        <v>1.32</v>
      </c>
    </row>
    <row r="4509" spans="1:15" x14ac:dyDescent="0.25">
      <c r="A4509" s="576"/>
      <c r="B4509" s="568"/>
      <c r="C4509" s="568"/>
      <c r="D4509" s="568"/>
      <c r="E4509" s="568"/>
      <c r="F4509" s="568"/>
      <c r="G4509" s="568"/>
      <c r="H4509" s="175" t="s">
        <v>175</v>
      </c>
      <c r="I4509" s="176">
        <v>1.4964488744836983</v>
      </c>
      <c r="J4509" s="177">
        <v>1.4964488744836983</v>
      </c>
      <c r="K4509" s="177">
        <v>1.975312514318482</v>
      </c>
      <c r="L4509" s="177">
        <v>1.3168750095456545</v>
      </c>
      <c r="M4509" s="181">
        <v>0.29928977489673969</v>
      </c>
      <c r="N4509" s="181">
        <v>0.29928977489673969</v>
      </c>
      <c r="O4509" s="178">
        <v>1.32</v>
      </c>
    </row>
    <row r="4510" spans="1:15" x14ac:dyDescent="0.25">
      <c r="A4510" s="576"/>
      <c r="B4510" s="568"/>
      <c r="C4510" s="568"/>
      <c r="D4510" s="568"/>
      <c r="E4510" s="568"/>
      <c r="F4510" s="568" t="s">
        <v>70</v>
      </c>
      <c r="G4510" s="568" t="s">
        <v>186</v>
      </c>
      <c r="H4510" s="175" t="s">
        <v>54</v>
      </c>
      <c r="I4510" s="176">
        <v>27.292913496354878</v>
      </c>
      <c r="J4510" s="177">
        <v>27.292913496354878</v>
      </c>
      <c r="K4510" s="177">
        <v>52.038488399716634</v>
      </c>
      <c r="L4510" s="177">
        <v>30.422500910603571</v>
      </c>
      <c r="M4510" s="177">
        <v>5.0946771859862441</v>
      </c>
      <c r="N4510" s="177">
        <v>4.366866159416781</v>
      </c>
      <c r="O4510" s="178">
        <v>1.9066666666666667</v>
      </c>
    </row>
    <row r="4511" spans="1:15" x14ac:dyDescent="0.25">
      <c r="A4511" s="576"/>
      <c r="B4511" s="568"/>
      <c r="C4511" s="568"/>
      <c r="D4511" s="568"/>
      <c r="E4511" s="568"/>
      <c r="F4511" s="568"/>
      <c r="G4511" s="568"/>
      <c r="H4511" s="175" t="s">
        <v>175</v>
      </c>
      <c r="I4511" s="176">
        <v>27.292913496354878</v>
      </c>
      <c r="J4511" s="177">
        <v>27.292913496354878</v>
      </c>
      <c r="K4511" s="177">
        <v>52.038488399716634</v>
      </c>
      <c r="L4511" s="177">
        <v>30.422500910603571</v>
      </c>
      <c r="M4511" s="177">
        <v>5.0946771859862441</v>
      </c>
      <c r="N4511" s="177">
        <v>4.366866159416781</v>
      </c>
      <c r="O4511" s="178">
        <v>1.9066666666666667</v>
      </c>
    </row>
    <row r="4512" spans="1:15" x14ac:dyDescent="0.25">
      <c r="A4512" s="576"/>
      <c r="B4512" s="568"/>
      <c r="C4512" s="568"/>
      <c r="D4512" s="568"/>
      <c r="E4512" s="568"/>
      <c r="F4512" s="568" t="s">
        <v>71</v>
      </c>
      <c r="G4512" s="568" t="s">
        <v>186</v>
      </c>
      <c r="H4512" s="175" t="s">
        <v>54</v>
      </c>
      <c r="I4512" s="176">
        <v>5.7903444070620633</v>
      </c>
      <c r="J4512" s="177">
        <v>5.7903444070620633</v>
      </c>
      <c r="K4512" s="177">
        <v>6.36937884776827</v>
      </c>
      <c r="L4512" s="177">
        <v>6.36937884776827</v>
      </c>
      <c r="M4512" s="180"/>
      <c r="N4512" s="180"/>
      <c r="O4512" s="178">
        <v>1.1000000000000001</v>
      </c>
    </row>
    <row r="4513" spans="1:15" x14ac:dyDescent="0.25">
      <c r="A4513" s="576"/>
      <c r="B4513" s="568"/>
      <c r="C4513" s="568"/>
      <c r="D4513" s="568"/>
      <c r="E4513" s="568"/>
      <c r="F4513" s="568"/>
      <c r="G4513" s="568"/>
      <c r="H4513" s="175" t="s">
        <v>175</v>
      </c>
      <c r="I4513" s="176">
        <v>5.7903444070620633</v>
      </c>
      <c r="J4513" s="177">
        <v>5.7903444070620633</v>
      </c>
      <c r="K4513" s="177">
        <v>6.36937884776827</v>
      </c>
      <c r="L4513" s="177">
        <v>6.36937884776827</v>
      </c>
      <c r="M4513" s="180"/>
      <c r="N4513" s="180"/>
      <c r="O4513" s="178">
        <v>1.1000000000000001</v>
      </c>
    </row>
    <row r="4514" spans="1:15" x14ac:dyDescent="0.25">
      <c r="A4514" s="576"/>
      <c r="B4514" s="568"/>
      <c r="C4514" s="568"/>
      <c r="D4514" s="568"/>
      <c r="E4514" s="568"/>
      <c r="F4514" s="568" t="s">
        <v>72</v>
      </c>
      <c r="G4514" s="568" t="s">
        <v>186</v>
      </c>
      <c r="H4514" s="175" t="s">
        <v>54</v>
      </c>
      <c r="I4514" s="176">
        <v>42.494469139290835</v>
      </c>
      <c r="J4514" s="177">
        <v>42.494469139290835</v>
      </c>
      <c r="K4514" s="177">
        <v>68.539466353694905</v>
      </c>
      <c r="L4514" s="177">
        <v>18.69756642128797</v>
      </c>
      <c r="M4514" s="177">
        <v>1.2960190001425944</v>
      </c>
      <c r="N4514" s="177">
        <v>1.2960190001425944</v>
      </c>
      <c r="O4514" s="178">
        <v>1.6129032258064517</v>
      </c>
    </row>
    <row r="4515" spans="1:15" x14ac:dyDescent="0.25">
      <c r="A4515" s="576"/>
      <c r="B4515" s="568"/>
      <c r="C4515" s="568"/>
      <c r="D4515" s="568"/>
      <c r="E4515" s="568"/>
      <c r="F4515" s="568"/>
      <c r="G4515" s="568"/>
      <c r="H4515" s="175" t="s">
        <v>175</v>
      </c>
      <c r="I4515" s="176">
        <v>42.494469139290835</v>
      </c>
      <c r="J4515" s="177">
        <v>42.494469139290835</v>
      </c>
      <c r="K4515" s="177">
        <v>68.539466353694905</v>
      </c>
      <c r="L4515" s="177">
        <v>18.69756642128797</v>
      </c>
      <c r="M4515" s="177">
        <v>1.2960190001425944</v>
      </c>
      <c r="N4515" s="177">
        <v>1.2960190001425944</v>
      </c>
      <c r="O4515" s="178">
        <v>1.6129032258064517</v>
      </c>
    </row>
    <row r="4516" spans="1:15" x14ac:dyDescent="0.25">
      <c r="A4516" s="576"/>
      <c r="B4516" s="568"/>
      <c r="C4516" s="568"/>
      <c r="D4516" s="568"/>
      <c r="E4516" s="568"/>
      <c r="F4516" s="568" t="s">
        <v>73</v>
      </c>
      <c r="G4516" s="568" t="s">
        <v>186</v>
      </c>
      <c r="H4516" s="175" t="s">
        <v>54</v>
      </c>
      <c r="I4516" s="176">
        <v>29.75872676349595</v>
      </c>
      <c r="J4516" s="177">
        <v>22.319045072621961</v>
      </c>
      <c r="K4516" s="177">
        <v>19.640759663907328</v>
      </c>
      <c r="L4516" s="177">
        <v>16.367299719922773</v>
      </c>
      <c r="M4516" s="180"/>
      <c r="N4516" s="180"/>
      <c r="O4516" s="179">
        <v>0.66</v>
      </c>
    </row>
    <row r="4517" spans="1:15" x14ac:dyDescent="0.25">
      <c r="A4517" s="576"/>
      <c r="B4517" s="568"/>
      <c r="C4517" s="568"/>
      <c r="D4517" s="568"/>
      <c r="E4517" s="568"/>
      <c r="F4517" s="568"/>
      <c r="G4517" s="568"/>
      <c r="H4517" s="175" t="s">
        <v>175</v>
      </c>
      <c r="I4517" s="176">
        <v>29.75872676349595</v>
      </c>
      <c r="J4517" s="177">
        <v>22.319045072621961</v>
      </c>
      <c r="K4517" s="177">
        <v>19.640759663907328</v>
      </c>
      <c r="L4517" s="177">
        <v>16.367299719922773</v>
      </c>
      <c r="M4517" s="180"/>
      <c r="N4517" s="180"/>
      <c r="O4517" s="179">
        <v>0.66</v>
      </c>
    </row>
    <row r="4518" spans="1:15" x14ac:dyDescent="0.25">
      <c r="A4518" s="576"/>
      <c r="B4518" s="568"/>
      <c r="C4518" s="568"/>
      <c r="D4518" s="568"/>
      <c r="E4518" s="568"/>
      <c r="F4518" s="568" t="s">
        <v>74</v>
      </c>
      <c r="G4518" s="568" t="s">
        <v>186</v>
      </c>
      <c r="H4518" s="175" t="s">
        <v>54</v>
      </c>
      <c r="I4518" s="176">
        <v>96.723193569202863</v>
      </c>
      <c r="J4518" s="177">
        <v>96.723193569202863</v>
      </c>
      <c r="K4518" s="177">
        <v>41.959689374586951</v>
      </c>
      <c r="L4518" s="177">
        <v>27.284579671328462</v>
      </c>
      <c r="M4518" s="177">
        <v>2.0180902123763658</v>
      </c>
      <c r="N4518" s="177">
        <v>2.0180902123763658</v>
      </c>
      <c r="O4518" s="179">
        <v>0.43381207574133618</v>
      </c>
    </row>
    <row r="4519" spans="1:15" x14ac:dyDescent="0.25">
      <c r="A4519" s="576"/>
      <c r="B4519" s="568"/>
      <c r="C4519" s="568"/>
      <c r="D4519" s="568"/>
      <c r="E4519" s="568"/>
      <c r="F4519" s="568"/>
      <c r="G4519" s="568"/>
      <c r="H4519" s="175" t="s">
        <v>175</v>
      </c>
      <c r="I4519" s="176">
        <v>96.723193569202863</v>
      </c>
      <c r="J4519" s="177">
        <v>96.723193569202863</v>
      </c>
      <c r="K4519" s="177">
        <v>41.959689374586951</v>
      </c>
      <c r="L4519" s="177">
        <v>27.284579671328462</v>
      </c>
      <c r="M4519" s="177">
        <v>2.0180902123763658</v>
      </c>
      <c r="N4519" s="177">
        <v>2.0180902123763658</v>
      </c>
      <c r="O4519" s="179">
        <v>0.43381207574133618</v>
      </c>
    </row>
    <row r="4520" spans="1:15" x14ac:dyDescent="0.25">
      <c r="A4520" s="576"/>
      <c r="B4520" s="568"/>
      <c r="C4520" s="568"/>
      <c r="D4520" s="568"/>
      <c r="E4520" s="568"/>
      <c r="F4520" s="568" t="s">
        <v>75</v>
      </c>
      <c r="G4520" s="568" t="s">
        <v>186</v>
      </c>
      <c r="H4520" s="175" t="s">
        <v>54</v>
      </c>
      <c r="I4520" s="176">
        <v>157.0147448527008</v>
      </c>
      <c r="J4520" s="177">
        <v>157.0147448527008</v>
      </c>
      <c r="K4520" s="177">
        <v>199.797448392577</v>
      </c>
      <c r="L4520" s="177">
        <v>150.14894632027952</v>
      </c>
      <c r="M4520" s="177">
        <v>18.940146292211022</v>
      </c>
      <c r="N4520" s="177">
        <v>20.154382808008773</v>
      </c>
      <c r="O4520" s="178">
        <v>1.2724757065332408</v>
      </c>
    </row>
    <row r="4521" spans="1:15" x14ac:dyDescent="0.25">
      <c r="A4521" s="576"/>
      <c r="B4521" s="568"/>
      <c r="C4521" s="568"/>
      <c r="D4521" s="568"/>
      <c r="E4521" s="568"/>
      <c r="F4521" s="568"/>
      <c r="G4521" s="568"/>
      <c r="H4521" s="175" t="s">
        <v>175</v>
      </c>
      <c r="I4521" s="176">
        <v>157.0147448527008</v>
      </c>
      <c r="J4521" s="177">
        <v>157.0147448527008</v>
      </c>
      <c r="K4521" s="177">
        <v>199.797448392577</v>
      </c>
      <c r="L4521" s="177">
        <v>150.14894632027952</v>
      </c>
      <c r="M4521" s="177">
        <v>18.940146292211022</v>
      </c>
      <c r="N4521" s="177">
        <v>20.154382808008773</v>
      </c>
      <c r="O4521" s="178">
        <v>1.2724757065332408</v>
      </c>
    </row>
    <row r="4522" spans="1:15" x14ac:dyDescent="0.25">
      <c r="A4522" s="576"/>
      <c r="B4522" s="568"/>
      <c r="C4522" s="568"/>
      <c r="D4522" s="568"/>
      <c r="E4522" s="568"/>
      <c r="F4522" s="568" t="s">
        <v>76</v>
      </c>
      <c r="G4522" s="568" t="s">
        <v>186</v>
      </c>
      <c r="H4522" s="175" t="s">
        <v>54</v>
      </c>
      <c r="I4522" s="176">
        <v>494.95677525350845</v>
      </c>
      <c r="J4522" s="177">
        <v>489.92963785642769</v>
      </c>
      <c r="K4522" s="177">
        <v>513.46013459652704</v>
      </c>
      <c r="L4522" s="177">
        <v>274.07276818751717</v>
      </c>
      <c r="M4522" s="177">
        <v>20.487896242800861</v>
      </c>
      <c r="N4522" s="177">
        <v>35.413566113242069</v>
      </c>
      <c r="O4522" s="178">
        <v>1.0373837883793822</v>
      </c>
    </row>
    <row r="4523" spans="1:15" x14ac:dyDescent="0.25">
      <c r="A4523" s="576"/>
      <c r="B4523" s="568"/>
      <c r="C4523" s="568"/>
      <c r="D4523" s="568"/>
      <c r="E4523" s="568"/>
      <c r="F4523" s="568"/>
      <c r="G4523" s="568"/>
      <c r="H4523" s="175" t="s">
        <v>175</v>
      </c>
      <c r="I4523" s="176">
        <v>494.95677525350845</v>
      </c>
      <c r="J4523" s="177">
        <v>489.92963785642769</v>
      </c>
      <c r="K4523" s="177">
        <v>513.46013459652704</v>
      </c>
      <c r="L4523" s="177">
        <v>274.07276818751717</v>
      </c>
      <c r="M4523" s="177">
        <v>20.487896242800861</v>
      </c>
      <c r="N4523" s="177">
        <v>35.413566113242069</v>
      </c>
      <c r="O4523" s="178">
        <v>1.0373837883793822</v>
      </c>
    </row>
    <row r="4524" spans="1:15" x14ac:dyDescent="0.25">
      <c r="A4524" s="576"/>
      <c r="B4524" s="568"/>
      <c r="C4524" s="568"/>
      <c r="D4524" s="568"/>
      <c r="E4524" s="568"/>
      <c r="F4524" s="568" t="s">
        <v>78</v>
      </c>
      <c r="G4524" s="568" t="s">
        <v>186</v>
      </c>
      <c r="H4524" s="175" t="s">
        <v>54</v>
      </c>
      <c r="I4524" s="176">
        <v>8.4810006557655182</v>
      </c>
      <c r="J4524" s="177">
        <v>8.4810006557655182</v>
      </c>
      <c r="K4524" s="177">
        <v>4.6645503606710355</v>
      </c>
      <c r="L4524" s="177">
        <v>2.4425281888604693</v>
      </c>
      <c r="M4524" s="177">
        <v>1.6962001311531036</v>
      </c>
      <c r="N4524" s="177">
        <v>1.6962001311531036</v>
      </c>
      <c r="O4524" s="179">
        <v>0.55000000000000004</v>
      </c>
    </row>
    <row r="4525" spans="1:15" x14ac:dyDescent="0.25">
      <c r="A4525" s="576"/>
      <c r="B4525" s="568"/>
      <c r="C4525" s="568"/>
      <c r="D4525" s="568"/>
      <c r="E4525" s="568"/>
      <c r="F4525" s="568"/>
      <c r="G4525" s="568"/>
      <c r="H4525" s="175" t="s">
        <v>175</v>
      </c>
      <c r="I4525" s="176">
        <v>8.4810006557655182</v>
      </c>
      <c r="J4525" s="177">
        <v>8.4810006557655182</v>
      </c>
      <c r="K4525" s="177">
        <v>4.6645503606710355</v>
      </c>
      <c r="L4525" s="177">
        <v>2.4425281888604693</v>
      </c>
      <c r="M4525" s="177">
        <v>1.6962001311531036</v>
      </c>
      <c r="N4525" s="177">
        <v>1.6962001311531036</v>
      </c>
      <c r="O4525" s="179">
        <v>0.55000000000000004</v>
      </c>
    </row>
    <row r="4526" spans="1:15" x14ac:dyDescent="0.25">
      <c r="A4526" s="576"/>
      <c r="B4526" s="568"/>
      <c r="C4526" s="568"/>
      <c r="D4526" s="568"/>
      <c r="E4526" s="568"/>
      <c r="F4526" s="568" t="s">
        <v>80</v>
      </c>
      <c r="G4526" s="568" t="s">
        <v>186</v>
      </c>
      <c r="H4526" s="175" t="s">
        <v>54</v>
      </c>
      <c r="I4526" s="176">
        <v>53.333751961213302</v>
      </c>
      <c r="J4526" s="177">
        <v>13.325323588206874</v>
      </c>
      <c r="K4526" s="177">
        <v>14.850357614540384</v>
      </c>
      <c r="L4526" s="177">
        <v>5.1932173417280998</v>
      </c>
      <c r="M4526" s="177">
        <v>3.0800121088882633</v>
      </c>
      <c r="N4526" s="177">
        <v>2.7000650208255244</v>
      </c>
      <c r="O4526" s="179">
        <v>0.27844201970527466</v>
      </c>
    </row>
    <row r="4527" spans="1:15" x14ac:dyDescent="0.25">
      <c r="A4527" s="576"/>
      <c r="B4527" s="568"/>
      <c r="C4527" s="568"/>
      <c r="D4527" s="568"/>
      <c r="E4527" s="568"/>
      <c r="F4527" s="568"/>
      <c r="G4527" s="568"/>
      <c r="H4527" s="175" t="s">
        <v>175</v>
      </c>
      <c r="I4527" s="176">
        <v>53.333751961213302</v>
      </c>
      <c r="J4527" s="177">
        <v>13.325323588206874</v>
      </c>
      <c r="K4527" s="177">
        <v>14.850357614540384</v>
      </c>
      <c r="L4527" s="177">
        <v>5.1932173417280998</v>
      </c>
      <c r="M4527" s="177">
        <v>3.0800121088882633</v>
      </c>
      <c r="N4527" s="177">
        <v>2.7000650208255244</v>
      </c>
      <c r="O4527" s="179">
        <v>0.27844201970527466</v>
      </c>
    </row>
    <row r="4528" spans="1:15" x14ac:dyDescent="0.25">
      <c r="A4528" s="576"/>
      <c r="B4528" s="568"/>
      <c r="C4528" s="568"/>
      <c r="D4528" s="568"/>
      <c r="E4528" s="568"/>
      <c r="F4528" s="568" t="s">
        <v>85</v>
      </c>
      <c r="G4528" s="568" t="s">
        <v>186</v>
      </c>
      <c r="H4528" s="175" t="s">
        <v>54</v>
      </c>
      <c r="I4528" s="176">
        <v>19.967891442888025</v>
      </c>
      <c r="J4528" s="177">
        <v>19.967891442888025</v>
      </c>
      <c r="K4528" s="177">
        <v>4.0675334420697826</v>
      </c>
      <c r="L4528" s="177">
        <v>2.7116889613798549</v>
      </c>
      <c r="M4528" s="180"/>
      <c r="N4528" s="180"/>
      <c r="O4528" s="179">
        <v>0.20370370370370369</v>
      </c>
    </row>
    <row r="4529" spans="1:15" x14ac:dyDescent="0.25">
      <c r="A4529" s="576"/>
      <c r="B4529" s="568"/>
      <c r="C4529" s="568"/>
      <c r="D4529" s="568"/>
      <c r="E4529" s="568"/>
      <c r="F4529" s="568"/>
      <c r="G4529" s="568"/>
      <c r="H4529" s="175" t="s">
        <v>175</v>
      </c>
      <c r="I4529" s="176">
        <v>19.967891442888025</v>
      </c>
      <c r="J4529" s="177">
        <v>19.967891442888025</v>
      </c>
      <c r="K4529" s="177">
        <v>4.0675334420697826</v>
      </c>
      <c r="L4529" s="177">
        <v>2.7116889613798549</v>
      </c>
      <c r="M4529" s="180"/>
      <c r="N4529" s="180"/>
      <c r="O4529" s="179">
        <v>0.20370370370370369</v>
      </c>
    </row>
    <row r="4530" spans="1:15" x14ac:dyDescent="0.25">
      <c r="A4530" s="576"/>
      <c r="B4530" s="568"/>
      <c r="C4530" s="568"/>
      <c r="D4530" s="568"/>
      <c r="E4530" s="568"/>
      <c r="F4530" s="568" t="s">
        <v>88</v>
      </c>
      <c r="G4530" s="568" t="s">
        <v>186</v>
      </c>
      <c r="H4530" s="175" t="s">
        <v>54</v>
      </c>
      <c r="I4530" s="176">
        <v>48.604886135242722</v>
      </c>
      <c r="J4530" s="177">
        <v>46.114062894464162</v>
      </c>
      <c r="K4530" s="177">
        <v>78.96882624237179</v>
      </c>
      <c r="L4530" s="177">
        <v>57.979901625459284</v>
      </c>
      <c r="M4530" s="177">
        <v>8.7246479307371221</v>
      </c>
      <c r="N4530" s="177">
        <v>8.7246479307371221</v>
      </c>
      <c r="O4530" s="178">
        <v>1.624709623280294</v>
      </c>
    </row>
    <row r="4531" spans="1:15" x14ac:dyDescent="0.25">
      <c r="A4531" s="576"/>
      <c r="B4531" s="568"/>
      <c r="C4531" s="568"/>
      <c r="D4531" s="568"/>
      <c r="E4531" s="568"/>
      <c r="F4531" s="568"/>
      <c r="G4531" s="568"/>
      <c r="H4531" s="175" t="s">
        <v>175</v>
      </c>
      <c r="I4531" s="176">
        <v>48.604886135242722</v>
      </c>
      <c r="J4531" s="177">
        <v>46.114062894464162</v>
      </c>
      <c r="K4531" s="177">
        <v>78.96882624237179</v>
      </c>
      <c r="L4531" s="177">
        <v>57.979901625459284</v>
      </c>
      <c r="M4531" s="177">
        <v>8.7246479307371221</v>
      </c>
      <c r="N4531" s="177">
        <v>8.7246479307371221</v>
      </c>
      <c r="O4531" s="178">
        <v>1.624709623280294</v>
      </c>
    </row>
    <row r="4532" spans="1:15" x14ac:dyDescent="0.25">
      <c r="A4532" s="576"/>
      <c r="B4532" s="568"/>
      <c r="C4532" s="568"/>
      <c r="D4532" s="568"/>
      <c r="E4532" s="568"/>
      <c r="F4532" s="568" t="s">
        <v>89</v>
      </c>
      <c r="G4532" s="568" t="s">
        <v>186</v>
      </c>
      <c r="H4532" s="175" t="s">
        <v>54</v>
      </c>
      <c r="I4532" s="176">
        <v>44.913105067594138</v>
      </c>
      <c r="J4532" s="177">
        <v>44.913105067594138</v>
      </c>
      <c r="K4532" s="177">
        <v>49.404415574353557</v>
      </c>
      <c r="L4532" s="177">
        <v>12.351103893588389</v>
      </c>
      <c r="M4532" s="177">
        <v>8.9826210135188287</v>
      </c>
      <c r="N4532" s="177">
        <v>8.9826210135188287</v>
      </c>
      <c r="O4532" s="178">
        <v>1.1000000000000001</v>
      </c>
    </row>
    <row r="4533" spans="1:15" x14ac:dyDescent="0.25">
      <c r="A4533" s="576"/>
      <c r="B4533" s="568"/>
      <c r="C4533" s="568"/>
      <c r="D4533" s="568"/>
      <c r="E4533" s="568"/>
      <c r="F4533" s="568"/>
      <c r="G4533" s="568"/>
      <c r="H4533" s="175" t="s">
        <v>175</v>
      </c>
      <c r="I4533" s="176">
        <v>44.913105067594138</v>
      </c>
      <c r="J4533" s="177">
        <v>44.913105067594138</v>
      </c>
      <c r="K4533" s="177">
        <v>49.404415574353557</v>
      </c>
      <c r="L4533" s="177">
        <v>12.351103893588389</v>
      </c>
      <c r="M4533" s="177">
        <v>8.9826210135188287</v>
      </c>
      <c r="N4533" s="177">
        <v>8.9826210135188287</v>
      </c>
      <c r="O4533" s="178">
        <v>1.1000000000000001</v>
      </c>
    </row>
    <row r="4534" spans="1:15" x14ac:dyDescent="0.25">
      <c r="A4534" s="576"/>
      <c r="B4534" s="568"/>
      <c r="C4534" s="568"/>
      <c r="D4534" s="568"/>
      <c r="E4534" s="568"/>
      <c r="F4534" s="568" t="s">
        <v>93</v>
      </c>
      <c r="G4534" s="568" t="s">
        <v>186</v>
      </c>
      <c r="H4534" s="175" t="s">
        <v>54</v>
      </c>
      <c r="I4534" s="176">
        <v>159.48364199996877</v>
      </c>
      <c r="J4534" s="177">
        <v>75.97869552170809</v>
      </c>
      <c r="K4534" s="177">
        <v>73.610208982905036</v>
      </c>
      <c r="L4534" s="177">
        <v>59.6307342699236</v>
      </c>
      <c r="M4534" s="177">
        <v>6.3423698454541748</v>
      </c>
      <c r="N4534" s="177">
        <v>6.3423698454541748</v>
      </c>
      <c r="O4534" s="179">
        <v>0.46155334841751011</v>
      </c>
    </row>
    <row r="4535" spans="1:15" x14ac:dyDescent="0.25">
      <c r="A4535" s="576"/>
      <c r="B4535" s="568"/>
      <c r="C4535" s="568"/>
      <c r="D4535" s="568"/>
      <c r="E4535" s="568"/>
      <c r="F4535" s="568"/>
      <c r="G4535" s="568"/>
      <c r="H4535" s="175" t="s">
        <v>175</v>
      </c>
      <c r="I4535" s="176">
        <v>159.48364199996877</v>
      </c>
      <c r="J4535" s="177">
        <v>75.97869552170809</v>
      </c>
      <c r="K4535" s="177">
        <v>73.610208982905036</v>
      </c>
      <c r="L4535" s="177">
        <v>59.6307342699236</v>
      </c>
      <c r="M4535" s="177">
        <v>6.3423698454541748</v>
      </c>
      <c r="N4535" s="177">
        <v>6.3423698454541748</v>
      </c>
      <c r="O4535" s="179">
        <v>0.46155334841751011</v>
      </c>
    </row>
    <row r="4536" spans="1:15" x14ac:dyDescent="0.25">
      <c r="A4536" s="576"/>
      <c r="B4536" s="568"/>
      <c r="C4536" s="568"/>
      <c r="D4536" s="568"/>
      <c r="E4536" s="568"/>
      <c r="F4536" s="568" t="s">
        <v>94</v>
      </c>
      <c r="G4536" s="568" t="s">
        <v>186</v>
      </c>
      <c r="H4536" s="175" t="s">
        <v>54</v>
      </c>
      <c r="I4536" s="176">
        <v>232.06381353229378</v>
      </c>
      <c r="J4536" s="177">
        <v>232.06381353229378</v>
      </c>
      <c r="K4536" s="177">
        <v>236.62031763361279</v>
      </c>
      <c r="L4536" s="177">
        <v>216.22201438933581</v>
      </c>
      <c r="M4536" s="177">
        <v>18.331981616934623</v>
      </c>
      <c r="N4536" s="177">
        <v>1.5894781748787237</v>
      </c>
      <c r="O4536" s="178">
        <v>1.0196347031963471</v>
      </c>
    </row>
    <row r="4537" spans="1:15" x14ac:dyDescent="0.25">
      <c r="A4537" s="576"/>
      <c r="B4537" s="568"/>
      <c r="C4537" s="568"/>
      <c r="D4537" s="568"/>
      <c r="E4537" s="568"/>
      <c r="F4537" s="568"/>
      <c r="G4537" s="568"/>
      <c r="H4537" s="175" t="s">
        <v>175</v>
      </c>
      <c r="I4537" s="176">
        <v>232.06381353229378</v>
      </c>
      <c r="J4537" s="177">
        <v>232.06381353229378</v>
      </c>
      <c r="K4537" s="177">
        <v>236.62031763361279</v>
      </c>
      <c r="L4537" s="177">
        <v>216.22201438933581</v>
      </c>
      <c r="M4537" s="177">
        <v>18.331981616934623</v>
      </c>
      <c r="N4537" s="177">
        <v>1.5894781748787237</v>
      </c>
      <c r="O4537" s="178">
        <v>1.0196347031963471</v>
      </c>
    </row>
    <row r="4538" spans="1:15" x14ac:dyDescent="0.25">
      <c r="A4538" s="576"/>
      <c r="B4538" s="568"/>
      <c r="C4538" s="568"/>
      <c r="D4538" s="568"/>
      <c r="E4538" s="568"/>
      <c r="F4538" s="568" t="s">
        <v>97</v>
      </c>
      <c r="G4538" s="568" t="s">
        <v>186</v>
      </c>
      <c r="H4538" s="175" t="s">
        <v>54</v>
      </c>
      <c r="I4538" s="176">
        <v>72.637091908794829</v>
      </c>
      <c r="J4538" s="177">
        <v>72.637091908794829</v>
      </c>
      <c r="K4538" s="177">
        <v>51.585684774838377</v>
      </c>
      <c r="L4538" s="177">
        <v>21.353263329953652</v>
      </c>
      <c r="M4538" s="177">
        <v>2.2301550380646198</v>
      </c>
      <c r="N4538" s="177">
        <v>2.2301550380646198</v>
      </c>
      <c r="O4538" s="179">
        <v>0.71018378378378377</v>
      </c>
    </row>
    <row r="4539" spans="1:15" x14ac:dyDescent="0.25">
      <c r="A4539" s="576"/>
      <c r="B4539" s="568"/>
      <c r="C4539" s="568"/>
      <c r="D4539" s="568"/>
      <c r="E4539" s="568"/>
      <c r="F4539" s="568"/>
      <c r="G4539" s="568"/>
      <c r="H4539" s="175" t="s">
        <v>175</v>
      </c>
      <c r="I4539" s="176">
        <v>72.637091908794829</v>
      </c>
      <c r="J4539" s="177">
        <v>72.637091908794829</v>
      </c>
      <c r="K4539" s="177">
        <v>51.585684774838377</v>
      </c>
      <c r="L4539" s="177">
        <v>21.353263329953652</v>
      </c>
      <c r="M4539" s="177">
        <v>2.2301550380646198</v>
      </c>
      <c r="N4539" s="177">
        <v>2.2301550380646198</v>
      </c>
      <c r="O4539" s="179">
        <v>0.71018378378378377</v>
      </c>
    </row>
    <row r="4540" spans="1:15" x14ac:dyDescent="0.25">
      <c r="A4540" s="576"/>
      <c r="B4540" s="568"/>
      <c r="C4540" s="568"/>
      <c r="D4540" s="568"/>
      <c r="E4540" s="568"/>
      <c r="F4540" s="568" t="s">
        <v>100</v>
      </c>
      <c r="G4540" s="568" t="s">
        <v>186</v>
      </c>
      <c r="H4540" s="175" t="s">
        <v>54</v>
      </c>
      <c r="I4540" s="176">
        <v>53.502895369986092</v>
      </c>
      <c r="J4540" s="177">
        <v>53.502895369986092</v>
      </c>
      <c r="K4540" s="177">
        <v>74.547367548847276</v>
      </c>
      <c r="L4540" s="177">
        <v>58.853184906984694</v>
      </c>
      <c r="M4540" s="177">
        <v>7.1337193826648111</v>
      </c>
      <c r="N4540" s="177">
        <v>7.1337193826648111</v>
      </c>
      <c r="O4540" s="178">
        <v>1.3933333333333331</v>
      </c>
    </row>
    <row r="4541" spans="1:15" x14ac:dyDescent="0.25">
      <c r="A4541" s="576"/>
      <c r="B4541" s="568"/>
      <c r="C4541" s="568"/>
      <c r="D4541" s="568"/>
      <c r="E4541" s="568"/>
      <c r="F4541" s="568"/>
      <c r="G4541" s="568"/>
      <c r="H4541" s="175" t="s">
        <v>175</v>
      </c>
      <c r="I4541" s="176">
        <v>53.502895369986092</v>
      </c>
      <c r="J4541" s="177">
        <v>53.502895369986092</v>
      </c>
      <c r="K4541" s="177">
        <v>74.547367548847276</v>
      </c>
      <c r="L4541" s="177">
        <v>58.853184906984694</v>
      </c>
      <c r="M4541" s="177">
        <v>7.1337193826648111</v>
      </c>
      <c r="N4541" s="177">
        <v>7.1337193826648111</v>
      </c>
      <c r="O4541" s="178">
        <v>1.3933333333333331</v>
      </c>
    </row>
    <row r="4542" spans="1:15" x14ac:dyDescent="0.25">
      <c r="A4542" s="576"/>
      <c r="B4542" s="568"/>
      <c r="C4542" s="568"/>
      <c r="D4542" s="568"/>
      <c r="E4542" s="568"/>
      <c r="F4542" s="568" t="s">
        <v>104</v>
      </c>
      <c r="G4542" s="568" t="s">
        <v>186</v>
      </c>
      <c r="H4542" s="175" t="s">
        <v>54</v>
      </c>
      <c r="I4542" s="176">
        <v>11.735253013487126</v>
      </c>
      <c r="J4542" s="177">
        <v>11.735253013487126</v>
      </c>
      <c r="K4542" s="177">
        <v>25.817556629671678</v>
      </c>
      <c r="L4542" s="177">
        <v>20.654045303737341</v>
      </c>
      <c r="M4542" s="181">
        <v>0.93882024107897011</v>
      </c>
      <c r="N4542" s="177">
        <v>2.3470506026974252</v>
      </c>
      <c r="O4542" s="178">
        <v>2.2000000000000002</v>
      </c>
    </row>
    <row r="4543" spans="1:15" x14ac:dyDescent="0.25">
      <c r="A4543" s="576"/>
      <c r="B4543" s="568"/>
      <c r="C4543" s="568"/>
      <c r="D4543" s="568"/>
      <c r="E4543" s="568"/>
      <c r="F4543" s="568"/>
      <c r="G4543" s="568"/>
      <c r="H4543" s="175" t="s">
        <v>175</v>
      </c>
      <c r="I4543" s="176">
        <v>11.735253013487126</v>
      </c>
      <c r="J4543" s="177">
        <v>11.735253013487126</v>
      </c>
      <c r="K4543" s="177">
        <v>25.817556629671678</v>
      </c>
      <c r="L4543" s="177">
        <v>20.654045303737341</v>
      </c>
      <c r="M4543" s="181">
        <v>0.93882024107897011</v>
      </c>
      <c r="N4543" s="177">
        <v>2.3470506026974252</v>
      </c>
      <c r="O4543" s="178">
        <v>2.2000000000000002</v>
      </c>
    </row>
    <row r="4544" spans="1:15" x14ac:dyDescent="0.25">
      <c r="A4544" s="576"/>
      <c r="B4544" s="568"/>
      <c r="C4544" s="568"/>
      <c r="D4544" s="568"/>
      <c r="E4544" s="568"/>
      <c r="F4544" s="568" t="s">
        <v>107</v>
      </c>
      <c r="G4544" s="568" t="s">
        <v>186</v>
      </c>
      <c r="H4544" s="175" t="s">
        <v>54</v>
      </c>
      <c r="I4544" s="176">
        <v>1.2363799976545469</v>
      </c>
      <c r="J4544" s="177">
        <v>1.2363799976545469</v>
      </c>
      <c r="K4544" s="181">
        <v>0.55389823894923695</v>
      </c>
      <c r="L4544" s="180"/>
      <c r="M4544" s="181">
        <v>5.9346239887418252E-2</v>
      </c>
      <c r="N4544" s="181">
        <v>5.9346239887418252E-2</v>
      </c>
      <c r="O4544" s="179">
        <v>0.44799999999999995</v>
      </c>
    </row>
    <row r="4545" spans="1:15" x14ac:dyDescent="0.25">
      <c r="A4545" s="576"/>
      <c r="B4545" s="568"/>
      <c r="C4545" s="568"/>
      <c r="D4545" s="568"/>
      <c r="E4545" s="568"/>
      <c r="F4545" s="568"/>
      <c r="G4545" s="568"/>
      <c r="H4545" s="175" t="s">
        <v>175</v>
      </c>
      <c r="I4545" s="176">
        <v>1.2363799976545469</v>
      </c>
      <c r="J4545" s="177">
        <v>1.2363799976545469</v>
      </c>
      <c r="K4545" s="181">
        <v>0.55389823894923695</v>
      </c>
      <c r="L4545" s="180"/>
      <c r="M4545" s="181">
        <v>5.9346239887418252E-2</v>
      </c>
      <c r="N4545" s="181">
        <v>5.9346239887418252E-2</v>
      </c>
      <c r="O4545" s="179">
        <v>0.44799999999999995</v>
      </c>
    </row>
    <row r="4546" spans="1:15" x14ac:dyDescent="0.25">
      <c r="A4546" s="576"/>
      <c r="B4546" s="568"/>
      <c r="C4546" s="568"/>
      <c r="D4546" s="568"/>
      <c r="E4546" s="568"/>
      <c r="F4546" s="568" t="s">
        <v>115</v>
      </c>
      <c r="G4546" s="568" t="s">
        <v>186</v>
      </c>
      <c r="H4546" s="175" t="s">
        <v>54</v>
      </c>
      <c r="I4546" s="176">
        <v>10.280074275875323</v>
      </c>
      <c r="J4546" s="177">
        <v>10.280074275875323</v>
      </c>
      <c r="K4546" s="177">
        <v>18.092930725540569</v>
      </c>
      <c r="L4546" s="177">
        <v>15.831314384847998</v>
      </c>
      <c r="M4546" s="177">
        <v>2.0560148551750648</v>
      </c>
      <c r="N4546" s="177">
        <v>2.0560148551750648</v>
      </c>
      <c r="O4546" s="178">
        <v>1.76</v>
      </c>
    </row>
    <row r="4547" spans="1:15" x14ac:dyDescent="0.25">
      <c r="A4547" s="576"/>
      <c r="B4547" s="568"/>
      <c r="C4547" s="568"/>
      <c r="D4547" s="568"/>
      <c r="E4547" s="568"/>
      <c r="F4547" s="568"/>
      <c r="G4547" s="568"/>
      <c r="H4547" s="175" t="s">
        <v>175</v>
      </c>
      <c r="I4547" s="176">
        <v>10.280074275875323</v>
      </c>
      <c r="J4547" s="177">
        <v>10.280074275875323</v>
      </c>
      <c r="K4547" s="177">
        <v>18.092930725540569</v>
      </c>
      <c r="L4547" s="177">
        <v>15.831314384847998</v>
      </c>
      <c r="M4547" s="177">
        <v>2.0560148551750648</v>
      </c>
      <c r="N4547" s="177">
        <v>2.0560148551750648</v>
      </c>
      <c r="O4547" s="178">
        <v>1.76</v>
      </c>
    </row>
    <row r="4548" spans="1:15" x14ac:dyDescent="0.25">
      <c r="A4548" s="576"/>
      <c r="B4548" s="568"/>
      <c r="C4548" s="568"/>
      <c r="D4548" s="568"/>
      <c r="E4548" s="568"/>
      <c r="F4548" s="568" t="s">
        <v>116</v>
      </c>
      <c r="G4548" s="568" t="s">
        <v>186</v>
      </c>
      <c r="H4548" s="175" t="s">
        <v>54</v>
      </c>
      <c r="I4548" s="176">
        <v>321.20828127507843</v>
      </c>
      <c r="J4548" s="177">
        <v>321.20828127507843</v>
      </c>
      <c r="K4548" s="177">
        <v>309.23081989192923</v>
      </c>
      <c r="L4548" s="177">
        <v>199.01443629460181</v>
      </c>
      <c r="M4548" s="177">
        <v>3.360784176097976</v>
      </c>
      <c r="N4548" s="177">
        <v>3.360784176097976</v>
      </c>
      <c r="O4548" s="179">
        <v>0.96271123105667422</v>
      </c>
    </row>
    <row r="4549" spans="1:15" x14ac:dyDescent="0.25">
      <c r="A4549" s="576"/>
      <c r="B4549" s="568"/>
      <c r="C4549" s="568"/>
      <c r="D4549" s="568"/>
      <c r="E4549" s="568"/>
      <c r="F4549" s="568"/>
      <c r="G4549" s="568"/>
      <c r="H4549" s="175" t="s">
        <v>175</v>
      </c>
      <c r="I4549" s="176">
        <v>321.20828127507843</v>
      </c>
      <c r="J4549" s="177">
        <v>321.20828127507843</v>
      </c>
      <c r="K4549" s="177">
        <v>309.23081989192923</v>
      </c>
      <c r="L4549" s="177">
        <v>199.01443629460181</v>
      </c>
      <c r="M4549" s="177">
        <v>3.360784176097976</v>
      </c>
      <c r="N4549" s="177">
        <v>3.360784176097976</v>
      </c>
      <c r="O4549" s="179">
        <v>0.96271123105667422</v>
      </c>
    </row>
    <row r="4550" spans="1:15" x14ac:dyDescent="0.25">
      <c r="A4550" s="576"/>
      <c r="B4550" s="568"/>
      <c r="C4550" s="568"/>
      <c r="D4550" s="568"/>
      <c r="E4550" s="568"/>
      <c r="F4550" s="568" t="s">
        <v>122</v>
      </c>
      <c r="G4550" s="568" t="s">
        <v>186</v>
      </c>
      <c r="H4550" s="175" t="s">
        <v>54</v>
      </c>
      <c r="I4550" s="176">
        <v>156.57888887902743</v>
      </c>
      <c r="J4550" s="177">
        <v>156.57888887902743</v>
      </c>
      <c r="K4550" s="177">
        <v>172.23677776693017</v>
      </c>
      <c r="L4550" s="177">
        <v>114.8245185112868</v>
      </c>
      <c r="M4550" s="180"/>
      <c r="N4550" s="180"/>
      <c r="O4550" s="178">
        <v>1.1000000000000001</v>
      </c>
    </row>
    <row r="4551" spans="1:15" x14ac:dyDescent="0.25">
      <c r="A4551" s="576"/>
      <c r="B4551" s="568"/>
      <c r="C4551" s="568"/>
      <c r="D4551" s="568"/>
      <c r="E4551" s="568"/>
      <c r="F4551" s="568"/>
      <c r="G4551" s="568"/>
      <c r="H4551" s="175" t="s">
        <v>175</v>
      </c>
      <c r="I4551" s="176">
        <v>156.57888887902743</v>
      </c>
      <c r="J4551" s="177">
        <v>156.57888887902743</v>
      </c>
      <c r="K4551" s="177">
        <v>172.23677776693017</v>
      </c>
      <c r="L4551" s="177">
        <v>114.8245185112868</v>
      </c>
      <c r="M4551" s="180"/>
      <c r="N4551" s="180"/>
      <c r="O4551" s="178">
        <v>1.1000000000000001</v>
      </c>
    </row>
    <row r="4552" spans="1:15" x14ac:dyDescent="0.25">
      <c r="A4552" s="576"/>
      <c r="B4552" s="568"/>
      <c r="C4552" s="568"/>
      <c r="D4552" s="568"/>
      <c r="E4552" s="568"/>
      <c r="F4552" s="568" t="s">
        <v>125</v>
      </c>
      <c r="G4552" s="568" t="s">
        <v>186</v>
      </c>
      <c r="H4552" s="175" t="s">
        <v>54</v>
      </c>
      <c r="I4552" s="176">
        <v>187.60940433676245</v>
      </c>
      <c r="J4552" s="177">
        <v>127.55589447575389</v>
      </c>
      <c r="K4552" s="177">
        <v>108.83098127944865</v>
      </c>
      <c r="L4552" s="177">
        <v>91.94102291626983</v>
      </c>
      <c r="M4552" s="180"/>
      <c r="N4552" s="180"/>
      <c r="O4552" s="179">
        <v>0.58009342156481114</v>
      </c>
    </row>
    <row r="4553" spans="1:15" x14ac:dyDescent="0.25">
      <c r="A4553" s="576"/>
      <c r="B4553" s="568"/>
      <c r="C4553" s="568"/>
      <c r="D4553" s="568"/>
      <c r="E4553" s="568"/>
      <c r="F4553" s="568"/>
      <c r="G4553" s="568"/>
      <c r="H4553" s="175" t="s">
        <v>175</v>
      </c>
      <c r="I4553" s="176">
        <v>187.60940433676245</v>
      </c>
      <c r="J4553" s="177">
        <v>127.55589447575389</v>
      </c>
      <c r="K4553" s="177">
        <v>108.83098127944865</v>
      </c>
      <c r="L4553" s="177">
        <v>91.94102291626983</v>
      </c>
      <c r="M4553" s="180"/>
      <c r="N4553" s="180"/>
      <c r="O4553" s="179">
        <v>0.58009342156481114</v>
      </c>
    </row>
    <row r="4554" spans="1:15" x14ac:dyDescent="0.25">
      <c r="A4554" s="576"/>
      <c r="B4554" s="568"/>
      <c r="C4554" s="568"/>
      <c r="D4554" s="568"/>
      <c r="E4554" s="568"/>
      <c r="F4554" s="568" t="s">
        <v>126</v>
      </c>
      <c r="G4554" s="568" t="s">
        <v>186</v>
      </c>
      <c r="H4554" s="175" t="s">
        <v>54</v>
      </c>
      <c r="I4554" s="176">
        <v>24.591655350125276</v>
      </c>
      <c r="J4554" s="177">
        <v>24.591655350125276</v>
      </c>
      <c r="K4554" s="177">
        <v>10.820328354055121</v>
      </c>
      <c r="L4554" s="177">
        <v>0</v>
      </c>
      <c r="M4554" s="180"/>
      <c r="N4554" s="180"/>
      <c r="O4554" s="179">
        <v>0.44</v>
      </c>
    </row>
    <row r="4555" spans="1:15" x14ac:dyDescent="0.25">
      <c r="A4555" s="576"/>
      <c r="B4555" s="568"/>
      <c r="C4555" s="568"/>
      <c r="D4555" s="568"/>
      <c r="E4555" s="568"/>
      <c r="F4555" s="568"/>
      <c r="G4555" s="568"/>
      <c r="H4555" s="175" t="s">
        <v>175</v>
      </c>
      <c r="I4555" s="176">
        <v>24.591655350125276</v>
      </c>
      <c r="J4555" s="177">
        <v>24.591655350125276</v>
      </c>
      <c r="K4555" s="177">
        <v>10.820328354055121</v>
      </c>
      <c r="L4555" s="177">
        <v>0</v>
      </c>
      <c r="M4555" s="180"/>
      <c r="N4555" s="180"/>
      <c r="O4555" s="179">
        <v>0.44</v>
      </c>
    </row>
    <row r="4556" spans="1:15" x14ac:dyDescent="0.25">
      <c r="A4556" s="576"/>
      <c r="B4556" s="568"/>
      <c r="C4556" s="568"/>
      <c r="D4556" s="568"/>
      <c r="E4556" s="568"/>
      <c r="F4556" s="568" t="s">
        <v>175</v>
      </c>
      <c r="G4556" s="568" t="s">
        <v>186</v>
      </c>
      <c r="H4556" s="175" t="s">
        <v>54</v>
      </c>
      <c r="I4556" s="176">
        <v>11190.018127341862</v>
      </c>
      <c r="J4556" s="177">
        <v>10040.758909707763</v>
      </c>
      <c r="K4556" s="177">
        <v>9458.8791764996713</v>
      </c>
      <c r="L4556" s="177">
        <v>6572.2389363563234</v>
      </c>
      <c r="M4556" s="177">
        <v>367.26602925125405</v>
      </c>
      <c r="N4556" s="177">
        <v>396.29581642654824</v>
      </c>
      <c r="O4556" s="178">
        <v>1.0361692068105677</v>
      </c>
    </row>
    <row r="4557" spans="1:15" x14ac:dyDescent="0.25">
      <c r="A4557" s="576"/>
      <c r="B4557" s="568"/>
      <c r="C4557" s="568"/>
      <c r="D4557" s="568"/>
      <c r="E4557" s="568"/>
      <c r="F4557" s="568"/>
      <c r="G4557" s="568"/>
      <c r="H4557" s="175" t="s">
        <v>175</v>
      </c>
      <c r="I4557" s="176">
        <v>11190.018127341862</v>
      </c>
      <c r="J4557" s="177">
        <v>10040.758909707763</v>
      </c>
      <c r="K4557" s="177">
        <v>9458.8791764996713</v>
      </c>
      <c r="L4557" s="177">
        <v>6572.2389363563234</v>
      </c>
      <c r="M4557" s="177">
        <v>367.26602925125405</v>
      </c>
      <c r="N4557" s="177">
        <v>396.29581642654824</v>
      </c>
      <c r="O4557" s="178">
        <v>1.0361692068105677</v>
      </c>
    </row>
    <row r="4558" spans="1:15" x14ac:dyDescent="0.25">
      <c r="A4558" s="576"/>
      <c r="B4558" s="568" t="s">
        <v>39</v>
      </c>
      <c r="C4558" s="568" t="s">
        <v>42</v>
      </c>
      <c r="D4558" s="568" t="s">
        <v>46</v>
      </c>
      <c r="E4558" s="568" t="s">
        <v>185</v>
      </c>
      <c r="F4558" s="568" t="s">
        <v>87</v>
      </c>
      <c r="G4558" s="568" t="s">
        <v>186</v>
      </c>
      <c r="H4558" s="175" t="s">
        <v>54</v>
      </c>
      <c r="I4558" s="176">
        <v>112.54356241737742</v>
      </c>
      <c r="J4558" s="177">
        <v>112.54356241737742</v>
      </c>
      <c r="K4558" s="177">
        <v>265.66876544467209</v>
      </c>
      <c r="L4558" s="180"/>
      <c r="M4558" s="180"/>
      <c r="N4558" s="180"/>
      <c r="O4558" s="178">
        <v>2.3605860676367856</v>
      </c>
    </row>
    <row r="4559" spans="1:15" x14ac:dyDescent="0.25">
      <c r="A4559" s="576"/>
      <c r="B4559" s="568"/>
      <c r="C4559" s="568"/>
      <c r="D4559" s="568"/>
      <c r="E4559" s="568"/>
      <c r="F4559" s="568"/>
      <c r="G4559" s="568"/>
      <c r="H4559" s="175" t="s">
        <v>175</v>
      </c>
      <c r="I4559" s="176">
        <v>112.54356241737742</v>
      </c>
      <c r="J4559" s="177">
        <v>112.54356241737742</v>
      </c>
      <c r="K4559" s="177">
        <v>265.66876544467209</v>
      </c>
      <c r="L4559" s="180"/>
      <c r="M4559" s="180"/>
      <c r="N4559" s="180"/>
      <c r="O4559" s="178">
        <v>2.3605860676367856</v>
      </c>
    </row>
    <row r="4560" spans="1:15" x14ac:dyDescent="0.25">
      <c r="A4560" s="576"/>
      <c r="B4560" s="568"/>
      <c r="C4560" s="568"/>
      <c r="D4560" s="568"/>
      <c r="E4560" s="568"/>
      <c r="F4560" s="568" t="s">
        <v>175</v>
      </c>
      <c r="G4560" s="568" t="s">
        <v>186</v>
      </c>
      <c r="H4560" s="175" t="s">
        <v>54</v>
      </c>
      <c r="I4560" s="176">
        <v>112.54356241737742</v>
      </c>
      <c r="J4560" s="177">
        <v>112.54356241737742</v>
      </c>
      <c r="K4560" s="177">
        <v>265.66876544467209</v>
      </c>
      <c r="L4560" s="180"/>
      <c r="M4560" s="180"/>
      <c r="N4560" s="180"/>
      <c r="O4560" s="178">
        <v>2.3605860676367856</v>
      </c>
    </row>
    <row r="4561" spans="1:15" x14ac:dyDescent="0.25">
      <c r="A4561" s="576"/>
      <c r="B4561" s="568"/>
      <c r="C4561" s="568"/>
      <c r="D4561" s="568"/>
      <c r="E4561" s="568"/>
      <c r="F4561" s="568"/>
      <c r="G4561" s="568"/>
      <c r="H4561" s="175" t="s">
        <v>175</v>
      </c>
      <c r="I4561" s="176">
        <v>112.54356241737742</v>
      </c>
      <c r="J4561" s="177">
        <v>112.54356241737742</v>
      </c>
      <c r="K4561" s="177">
        <v>265.66876544467209</v>
      </c>
      <c r="L4561" s="180"/>
      <c r="M4561" s="180"/>
      <c r="N4561" s="180"/>
      <c r="O4561" s="178">
        <v>2.3605860676367856</v>
      </c>
    </row>
    <row r="4562" spans="1:15" x14ac:dyDescent="0.25">
      <c r="A4562" s="576"/>
      <c r="B4562" s="568"/>
      <c r="C4562" s="568"/>
      <c r="D4562" s="568" t="s">
        <v>48</v>
      </c>
      <c r="E4562" s="568" t="s">
        <v>185</v>
      </c>
      <c r="F4562" s="568" t="s">
        <v>100</v>
      </c>
      <c r="G4562" s="568" t="s">
        <v>186</v>
      </c>
      <c r="H4562" s="175" t="s">
        <v>54</v>
      </c>
      <c r="I4562" s="176">
        <v>7.2871327027221202</v>
      </c>
      <c r="J4562" s="177">
        <v>7.2871327027221202</v>
      </c>
      <c r="K4562" s="177">
        <v>14.57426540544424</v>
      </c>
      <c r="L4562" s="180"/>
      <c r="M4562" s="180"/>
      <c r="N4562" s="180"/>
      <c r="O4562" s="178">
        <v>2</v>
      </c>
    </row>
    <row r="4563" spans="1:15" x14ac:dyDescent="0.25">
      <c r="A4563" s="576"/>
      <c r="B4563" s="568"/>
      <c r="C4563" s="568"/>
      <c r="D4563" s="568"/>
      <c r="E4563" s="568"/>
      <c r="F4563" s="568"/>
      <c r="G4563" s="568"/>
      <c r="H4563" s="175" t="s">
        <v>175</v>
      </c>
      <c r="I4563" s="176">
        <v>7.2871327027221202</v>
      </c>
      <c r="J4563" s="177">
        <v>7.2871327027221202</v>
      </c>
      <c r="K4563" s="177">
        <v>14.57426540544424</v>
      </c>
      <c r="L4563" s="180"/>
      <c r="M4563" s="180"/>
      <c r="N4563" s="180"/>
      <c r="O4563" s="178">
        <v>2</v>
      </c>
    </row>
    <row r="4564" spans="1:15" x14ac:dyDescent="0.25">
      <c r="A4564" s="576"/>
      <c r="B4564" s="568"/>
      <c r="C4564" s="568"/>
      <c r="D4564" s="568"/>
      <c r="E4564" s="568"/>
      <c r="F4564" s="568" t="s">
        <v>101</v>
      </c>
      <c r="G4564" s="568" t="s">
        <v>186</v>
      </c>
      <c r="H4564" s="175" t="s">
        <v>54</v>
      </c>
      <c r="I4564" s="176">
        <v>99.907619565251579</v>
      </c>
      <c r="J4564" s="177">
        <v>99.907619565251579</v>
      </c>
      <c r="K4564" s="177">
        <v>154.17842525501786</v>
      </c>
      <c r="L4564" s="180"/>
      <c r="M4564" s="180"/>
      <c r="N4564" s="180"/>
      <c r="O4564" s="178">
        <v>1.5432098765432098</v>
      </c>
    </row>
    <row r="4565" spans="1:15" x14ac:dyDescent="0.25">
      <c r="A4565" s="576"/>
      <c r="B4565" s="568"/>
      <c r="C4565" s="568"/>
      <c r="D4565" s="568"/>
      <c r="E4565" s="568"/>
      <c r="F4565" s="568"/>
      <c r="G4565" s="568"/>
      <c r="H4565" s="175" t="s">
        <v>175</v>
      </c>
      <c r="I4565" s="176">
        <v>99.907619565251579</v>
      </c>
      <c r="J4565" s="177">
        <v>99.907619565251579</v>
      </c>
      <c r="K4565" s="177">
        <v>154.17842525501786</v>
      </c>
      <c r="L4565" s="180"/>
      <c r="M4565" s="180"/>
      <c r="N4565" s="180"/>
      <c r="O4565" s="178">
        <v>1.5432098765432098</v>
      </c>
    </row>
    <row r="4566" spans="1:15" x14ac:dyDescent="0.25">
      <c r="A4566" s="576"/>
      <c r="B4566" s="568"/>
      <c r="C4566" s="568"/>
      <c r="D4566" s="568"/>
      <c r="E4566" s="568"/>
      <c r="F4566" s="568" t="s">
        <v>175</v>
      </c>
      <c r="G4566" s="568" t="s">
        <v>186</v>
      </c>
      <c r="H4566" s="175" t="s">
        <v>54</v>
      </c>
      <c r="I4566" s="176">
        <v>107.1947522679737</v>
      </c>
      <c r="J4566" s="177">
        <v>107.1947522679737</v>
      </c>
      <c r="K4566" s="177">
        <v>168.75269066046209</v>
      </c>
      <c r="L4566" s="180"/>
      <c r="M4566" s="180"/>
      <c r="N4566" s="180"/>
      <c r="O4566" s="178">
        <v>1.7716049382716048</v>
      </c>
    </row>
    <row r="4567" spans="1:15" x14ac:dyDescent="0.25">
      <c r="A4567" s="576"/>
      <c r="B4567" s="568"/>
      <c r="C4567" s="568"/>
      <c r="D4567" s="568"/>
      <c r="E4567" s="568"/>
      <c r="F4567" s="568"/>
      <c r="G4567" s="568"/>
      <c r="H4567" s="175" t="s">
        <v>175</v>
      </c>
      <c r="I4567" s="176">
        <v>107.1947522679737</v>
      </c>
      <c r="J4567" s="177">
        <v>107.1947522679737</v>
      </c>
      <c r="K4567" s="177">
        <v>168.75269066046209</v>
      </c>
      <c r="L4567" s="180"/>
      <c r="M4567" s="180"/>
      <c r="N4567" s="180"/>
      <c r="O4567" s="178">
        <v>1.7716049382716048</v>
      </c>
    </row>
    <row r="4568" spans="1:15" x14ac:dyDescent="0.25">
      <c r="A4568" s="576"/>
      <c r="B4568" s="568"/>
      <c r="C4568" s="568"/>
      <c r="D4568" s="568" t="s">
        <v>49</v>
      </c>
      <c r="E4568" s="568" t="s">
        <v>185</v>
      </c>
      <c r="F4568" s="568" t="s">
        <v>106</v>
      </c>
      <c r="G4568" s="568" t="s">
        <v>186</v>
      </c>
      <c r="H4568" s="175" t="s">
        <v>54</v>
      </c>
      <c r="I4568" s="176">
        <v>29.006632218658542</v>
      </c>
      <c r="J4568" s="177">
        <v>29.006632218658542</v>
      </c>
      <c r="K4568" s="177">
        <v>2864.8525648057821</v>
      </c>
      <c r="L4568" s="180"/>
      <c r="M4568" s="180"/>
      <c r="N4568" s="180"/>
      <c r="O4568" s="178">
        <v>98.765432098765444</v>
      </c>
    </row>
    <row r="4569" spans="1:15" x14ac:dyDescent="0.25">
      <c r="A4569" s="576"/>
      <c r="B4569" s="568"/>
      <c r="C4569" s="568"/>
      <c r="D4569" s="568"/>
      <c r="E4569" s="568"/>
      <c r="F4569" s="568"/>
      <c r="G4569" s="568"/>
      <c r="H4569" s="175" t="s">
        <v>175</v>
      </c>
      <c r="I4569" s="176">
        <v>29.006632218658542</v>
      </c>
      <c r="J4569" s="177">
        <v>29.006632218658542</v>
      </c>
      <c r="K4569" s="177">
        <v>2864.8525648057821</v>
      </c>
      <c r="L4569" s="180"/>
      <c r="M4569" s="180"/>
      <c r="N4569" s="180"/>
      <c r="O4569" s="178">
        <v>98.765432098765444</v>
      </c>
    </row>
    <row r="4570" spans="1:15" x14ac:dyDescent="0.25">
      <c r="A4570" s="576"/>
      <c r="B4570" s="568"/>
      <c r="C4570" s="568"/>
      <c r="D4570" s="568"/>
      <c r="E4570" s="568"/>
      <c r="F4570" s="568" t="s">
        <v>109</v>
      </c>
      <c r="G4570" s="568" t="s">
        <v>186</v>
      </c>
      <c r="H4570" s="175" t="s">
        <v>54</v>
      </c>
      <c r="I4570" s="176">
        <v>120.40238216483388</v>
      </c>
      <c r="J4570" s="177">
        <v>120.40238216483388</v>
      </c>
      <c r="K4570" s="177">
        <v>297.28983250576266</v>
      </c>
      <c r="L4570" s="180"/>
      <c r="M4570" s="177">
        <v>7.4322458126440667</v>
      </c>
      <c r="N4570" s="177">
        <v>7.4322458126440667</v>
      </c>
      <c r="O4570" s="178">
        <v>2.4691358024691357</v>
      </c>
    </row>
    <row r="4571" spans="1:15" x14ac:dyDescent="0.25">
      <c r="A4571" s="576"/>
      <c r="B4571" s="568"/>
      <c r="C4571" s="568"/>
      <c r="D4571" s="568"/>
      <c r="E4571" s="568"/>
      <c r="F4571" s="568"/>
      <c r="G4571" s="568"/>
      <c r="H4571" s="175" t="s">
        <v>175</v>
      </c>
      <c r="I4571" s="176">
        <v>120.40238216483388</v>
      </c>
      <c r="J4571" s="177">
        <v>120.40238216483388</v>
      </c>
      <c r="K4571" s="177">
        <v>297.28983250576266</v>
      </c>
      <c r="L4571" s="180"/>
      <c r="M4571" s="177">
        <v>7.4322458126440667</v>
      </c>
      <c r="N4571" s="177">
        <v>7.4322458126440667</v>
      </c>
      <c r="O4571" s="178">
        <v>2.4691358024691357</v>
      </c>
    </row>
    <row r="4572" spans="1:15" x14ac:dyDescent="0.25">
      <c r="A4572" s="576"/>
      <c r="B4572" s="568"/>
      <c r="C4572" s="568"/>
      <c r="D4572" s="568"/>
      <c r="E4572" s="568"/>
      <c r="F4572" s="568" t="s">
        <v>175</v>
      </c>
      <c r="G4572" s="568" t="s">
        <v>186</v>
      </c>
      <c r="H4572" s="175" t="s">
        <v>54</v>
      </c>
      <c r="I4572" s="176">
        <v>149.40901438349243</v>
      </c>
      <c r="J4572" s="177">
        <v>149.40901438349243</v>
      </c>
      <c r="K4572" s="177">
        <v>3162.1423973115448</v>
      </c>
      <c r="L4572" s="180"/>
      <c r="M4572" s="177">
        <v>7.4322458126440667</v>
      </c>
      <c r="N4572" s="177">
        <v>7.4322458126440667</v>
      </c>
      <c r="O4572" s="178">
        <v>50.617283950617292</v>
      </c>
    </row>
    <row r="4573" spans="1:15" x14ac:dyDescent="0.25">
      <c r="A4573" s="576"/>
      <c r="B4573" s="568"/>
      <c r="C4573" s="568"/>
      <c r="D4573" s="568"/>
      <c r="E4573" s="568"/>
      <c r="F4573" s="568"/>
      <c r="G4573" s="568"/>
      <c r="H4573" s="175" t="s">
        <v>175</v>
      </c>
      <c r="I4573" s="176">
        <v>149.40901438349243</v>
      </c>
      <c r="J4573" s="177">
        <v>149.40901438349243</v>
      </c>
      <c r="K4573" s="177">
        <v>3162.1423973115448</v>
      </c>
      <c r="L4573" s="180"/>
      <c r="M4573" s="177">
        <v>7.4322458126440667</v>
      </c>
      <c r="N4573" s="177">
        <v>7.4322458126440667</v>
      </c>
      <c r="O4573" s="178">
        <v>50.617283950617292</v>
      </c>
    </row>
    <row r="4574" spans="1:15" x14ac:dyDescent="0.25">
      <c r="A4574" s="576"/>
      <c r="B4574" s="568"/>
      <c r="C4574" s="568"/>
      <c r="D4574" s="568" t="s">
        <v>51</v>
      </c>
      <c r="E4574" s="568" t="s">
        <v>185</v>
      </c>
      <c r="F4574" s="568" t="s">
        <v>122</v>
      </c>
      <c r="G4574" s="568" t="s">
        <v>186</v>
      </c>
      <c r="H4574" s="175" t="s">
        <v>54</v>
      </c>
      <c r="I4574" s="176">
        <v>10.349373851833152</v>
      </c>
      <c r="J4574" s="177">
        <v>10.349373851833152</v>
      </c>
      <c r="K4574" s="180"/>
      <c r="L4574" s="180"/>
      <c r="M4574" s="180"/>
      <c r="N4574" s="180"/>
      <c r="O4574" s="183"/>
    </row>
    <row r="4575" spans="1:15" x14ac:dyDescent="0.25">
      <c r="A4575" s="576"/>
      <c r="B4575" s="568"/>
      <c r="C4575" s="568"/>
      <c r="D4575" s="568"/>
      <c r="E4575" s="568"/>
      <c r="F4575" s="568"/>
      <c r="G4575" s="568"/>
      <c r="H4575" s="175" t="s">
        <v>175</v>
      </c>
      <c r="I4575" s="176">
        <v>10.349373851833152</v>
      </c>
      <c r="J4575" s="177">
        <v>10.349373851833152</v>
      </c>
      <c r="K4575" s="180"/>
      <c r="L4575" s="180"/>
      <c r="M4575" s="180"/>
      <c r="N4575" s="180"/>
      <c r="O4575" s="183"/>
    </row>
    <row r="4576" spans="1:15" x14ac:dyDescent="0.25">
      <c r="A4576" s="576"/>
      <c r="B4576" s="568"/>
      <c r="C4576" s="568"/>
      <c r="D4576" s="568"/>
      <c r="E4576" s="568"/>
      <c r="F4576" s="568" t="s">
        <v>175</v>
      </c>
      <c r="G4576" s="568" t="s">
        <v>186</v>
      </c>
      <c r="H4576" s="175" t="s">
        <v>54</v>
      </c>
      <c r="I4576" s="176">
        <v>10.349373851833152</v>
      </c>
      <c r="J4576" s="177">
        <v>10.349373851833152</v>
      </c>
      <c r="K4576" s="180"/>
      <c r="L4576" s="180"/>
      <c r="M4576" s="180"/>
      <c r="N4576" s="180"/>
      <c r="O4576" s="183"/>
    </row>
    <row r="4577" spans="1:15" x14ac:dyDescent="0.25">
      <c r="A4577" s="576"/>
      <c r="B4577" s="568"/>
      <c r="C4577" s="568"/>
      <c r="D4577" s="568"/>
      <c r="E4577" s="568"/>
      <c r="F4577" s="568"/>
      <c r="G4577" s="568"/>
      <c r="H4577" s="175" t="s">
        <v>175</v>
      </c>
      <c r="I4577" s="176">
        <v>10.349373851833152</v>
      </c>
      <c r="J4577" s="177">
        <v>10.349373851833152</v>
      </c>
      <c r="K4577" s="180"/>
      <c r="L4577" s="180"/>
      <c r="M4577" s="180"/>
      <c r="N4577" s="180"/>
      <c r="O4577" s="183"/>
    </row>
    <row r="4578" spans="1:15" x14ac:dyDescent="0.25">
      <c r="A4578" s="576"/>
      <c r="B4578" s="568"/>
      <c r="C4578" s="568"/>
      <c r="D4578" s="568" t="s">
        <v>175</v>
      </c>
      <c r="E4578" s="568" t="s">
        <v>185</v>
      </c>
      <c r="F4578" s="568" t="s">
        <v>87</v>
      </c>
      <c r="G4578" s="568" t="s">
        <v>186</v>
      </c>
      <c r="H4578" s="175" t="s">
        <v>54</v>
      </c>
      <c r="I4578" s="176">
        <v>112.54356241737742</v>
      </c>
      <c r="J4578" s="177">
        <v>112.54356241737742</v>
      </c>
      <c r="K4578" s="177">
        <v>265.66876544467209</v>
      </c>
      <c r="L4578" s="180"/>
      <c r="M4578" s="180"/>
      <c r="N4578" s="180"/>
      <c r="O4578" s="178">
        <v>2.3605860676367856</v>
      </c>
    </row>
    <row r="4579" spans="1:15" x14ac:dyDescent="0.25">
      <c r="A4579" s="576"/>
      <c r="B4579" s="568"/>
      <c r="C4579" s="568"/>
      <c r="D4579" s="568"/>
      <c r="E4579" s="568"/>
      <c r="F4579" s="568"/>
      <c r="G4579" s="568"/>
      <c r="H4579" s="175" t="s">
        <v>175</v>
      </c>
      <c r="I4579" s="176">
        <v>112.54356241737742</v>
      </c>
      <c r="J4579" s="177">
        <v>112.54356241737742</v>
      </c>
      <c r="K4579" s="177">
        <v>265.66876544467209</v>
      </c>
      <c r="L4579" s="180"/>
      <c r="M4579" s="180"/>
      <c r="N4579" s="180"/>
      <c r="O4579" s="178">
        <v>2.3605860676367856</v>
      </c>
    </row>
    <row r="4580" spans="1:15" x14ac:dyDescent="0.25">
      <c r="A4580" s="576"/>
      <c r="B4580" s="568"/>
      <c r="C4580" s="568"/>
      <c r="D4580" s="568"/>
      <c r="E4580" s="568"/>
      <c r="F4580" s="568" t="s">
        <v>100</v>
      </c>
      <c r="G4580" s="568" t="s">
        <v>186</v>
      </c>
      <c r="H4580" s="175" t="s">
        <v>54</v>
      </c>
      <c r="I4580" s="176">
        <v>7.2871327027221202</v>
      </c>
      <c r="J4580" s="177">
        <v>7.2871327027221202</v>
      </c>
      <c r="K4580" s="177">
        <v>14.57426540544424</v>
      </c>
      <c r="L4580" s="180"/>
      <c r="M4580" s="180"/>
      <c r="N4580" s="180"/>
      <c r="O4580" s="178">
        <v>2</v>
      </c>
    </row>
    <row r="4581" spans="1:15" x14ac:dyDescent="0.25">
      <c r="A4581" s="576"/>
      <c r="B4581" s="568"/>
      <c r="C4581" s="568"/>
      <c r="D4581" s="568"/>
      <c r="E4581" s="568"/>
      <c r="F4581" s="568"/>
      <c r="G4581" s="568"/>
      <c r="H4581" s="175" t="s">
        <v>175</v>
      </c>
      <c r="I4581" s="176">
        <v>7.2871327027221202</v>
      </c>
      <c r="J4581" s="177">
        <v>7.2871327027221202</v>
      </c>
      <c r="K4581" s="177">
        <v>14.57426540544424</v>
      </c>
      <c r="L4581" s="180"/>
      <c r="M4581" s="180"/>
      <c r="N4581" s="180"/>
      <c r="O4581" s="178">
        <v>2</v>
      </c>
    </row>
    <row r="4582" spans="1:15" x14ac:dyDescent="0.25">
      <c r="A4582" s="576"/>
      <c r="B4582" s="568"/>
      <c r="C4582" s="568"/>
      <c r="D4582" s="568"/>
      <c r="E4582" s="568"/>
      <c r="F4582" s="568" t="s">
        <v>101</v>
      </c>
      <c r="G4582" s="568" t="s">
        <v>186</v>
      </c>
      <c r="H4582" s="175" t="s">
        <v>54</v>
      </c>
      <c r="I4582" s="176">
        <v>99.907619565251579</v>
      </c>
      <c r="J4582" s="177">
        <v>99.907619565251579</v>
      </c>
      <c r="K4582" s="177">
        <v>154.17842525501786</v>
      </c>
      <c r="L4582" s="180"/>
      <c r="M4582" s="180"/>
      <c r="N4582" s="180"/>
      <c r="O4582" s="178">
        <v>1.5432098765432098</v>
      </c>
    </row>
    <row r="4583" spans="1:15" x14ac:dyDescent="0.25">
      <c r="A4583" s="576"/>
      <c r="B4583" s="568"/>
      <c r="C4583" s="568"/>
      <c r="D4583" s="568"/>
      <c r="E4583" s="568"/>
      <c r="F4583" s="568"/>
      <c r="G4583" s="568"/>
      <c r="H4583" s="175" t="s">
        <v>175</v>
      </c>
      <c r="I4583" s="176">
        <v>99.907619565251579</v>
      </c>
      <c r="J4583" s="177">
        <v>99.907619565251579</v>
      </c>
      <c r="K4583" s="177">
        <v>154.17842525501786</v>
      </c>
      <c r="L4583" s="180"/>
      <c r="M4583" s="180"/>
      <c r="N4583" s="180"/>
      <c r="O4583" s="178">
        <v>1.5432098765432098</v>
      </c>
    </row>
    <row r="4584" spans="1:15" x14ac:dyDescent="0.25">
      <c r="A4584" s="576"/>
      <c r="B4584" s="568"/>
      <c r="C4584" s="568"/>
      <c r="D4584" s="568"/>
      <c r="E4584" s="568"/>
      <c r="F4584" s="568" t="s">
        <v>106</v>
      </c>
      <c r="G4584" s="568" t="s">
        <v>186</v>
      </c>
      <c r="H4584" s="175" t="s">
        <v>54</v>
      </c>
      <c r="I4584" s="176">
        <v>29.006632218658542</v>
      </c>
      <c r="J4584" s="177">
        <v>29.006632218658542</v>
      </c>
      <c r="K4584" s="177">
        <v>2864.8525648057821</v>
      </c>
      <c r="L4584" s="180"/>
      <c r="M4584" s="180"/>
      <c r="N4584" s="180"/>
      <c r="O4584" s="178">
        <v>98.765432098765444</v>
      </c>
    </row>
    <row r="4585" spans="1:15" x14ac:dyDescent="0.25">
      <c r="A4585" s="576"/>
      <c r="B4585" s="568"/>
      <c r="C4585" s="568"/>
      <c r="D4585" s="568"/>
      <c r="E4585" s="568"/>
      <c r="F4585" s="568"/>
      <c r="G4585" s="568"/>
      <c r="H4585" s="175" t="s">
        <v>175</v>
      </c>
      <c r="I4585" s="176">
        <v>29.006632218658542</v>
      </c>
      <c r="J4585" s="177">
        <v>29.006632218658542</v>
      </c>
      <c r="K4585" s="177">
        <v>2864.8525648057821</v>
      </c>
      <c r="L4585" s="180"/>
      <c r="M4585" s="180"/>
      <c r="N4585" s="180"/>
      <c r="O4585" s="178">
        <v>98.765432098765444</v>
      </c>
    </row>
    <row r="4586" spans="1:15" x14ac:dyDescent="0.25">
      <c r="A4586" s="576"/>
      <c r="B4586" s="568"/>
      <c r="C4586" s="568"/>
      <c r="D4586" s="568"/>
      <c r="E4586" s="568"/>
      <c r="F4586" s="568" t="s">
        <v>109</v>
      </c>
      <c r="G4586" s="568" t="s">
        <v>186</v>
      </c>
      <c r="H4586" s="175" t="s">
        <v>54</v>
      </c>
      <c r="I4586" s="176">
        <v>120.40238216483388</v>
      </c>
      <c r="J4586" s="177">
        <v>120.40238216483388</v>
      </c>
      <c r="K4586" s="177">
        <v>297.28983250576266</v>
      </c>
      <c r="L4586" s="180"/>
      <c r="M4586" s="177">
        <v>7.4322458126440667</v>
      </c>
      <c r="N4586" s="177">
        <v>7.4322458126440667</v>
      </c>
      <c r="O4586" s="178">
        <v>2.4691358024691357</v>
      </c>
    </row>
    <row r="4587" spans="1:15" x14ac:dyDescent="0.25">
      <c r="A4587" s="576"/>
      <c r="B4587" s="568"/>
      <c r="C4587" s="568"/>
      <c r="D4587" s="568"/>
      <c r="E4587" s="568"/>
      <c r="F4587" s="568"/>
      <c r="G4587" s="568"/>
      <c r="H4587" s="175" t="s">
        <v>175</v>
      </c>
      <c r="I4587" s="176">
        <v>120.40238216483388</v>
      </c>
      <c r="J4587" s="177">
        <v>120.40238216483388</v>
      </c>
      <c r="K4587" s="177">
        <v>297.28983250576266</v>
      </c>
      <c r="L4587" s="180"/>
      <c r="M4587" s="177">
        <v>7.4322458126440667</v>
      </c>
      <c r="N4587" s="177">
        <v>7.4322458126440667</v>
      </c>
      <c r="O4587" s="178">
        <v>2.4691358024691357</v>
      </c>
    </row>
    <row r="4588" spans="1:15" x14ac:dyDescent="0.25">
      <c r="A4588" s="576"/>
      <c r="B4588" s="568"/>
      <c r="C4588" s="568"/>
      <c r="D4588" s="568"/>
      <c r="E4588" s="568"/>
      <c r="F4588" s="568" t="s">
        <v>122</v>
      </c>
      <c r="G4588" s="568" t="s">
        <v>186</v>
      </c>
      <c r="H4588" s="175" t="s">
        <v>54</v>
      </c>
      <c r="I4588" s="176">
        <v>10.349373851833152</v>
      </c>
      <c r="J4588" s="177">
        <v>10.349373851833152</v>
      </c>
      <c r="K4588" s="180"/>
      <c r="L4588" s="180"/>
      <c r="M4588" s="180"/>
      <c r="N4588" s="180"/>
      <c r="O4588" s="183"/>
    </row>
    <row r="4589" spans="1:15" x14ac:dyDescent="0.25">
      <c r="A4589" s="576"/>
      <c r="B4589" s="568"/>
      <c r="C4589" s="568"/>
      <c r="D4589" s="568"/>
      <c r="E4589" s="568"/>
      <c r="F4589" s="568"/>
      <c r="G4589" s="568"/>
      <c r="H4589" s="175" t="s">
        <v>175</v>
      </c>
      <c r="I4589" s="176">
        <v>10.349373851833152</v>
      </c>
      <c r="J4589" s="177">
        <v>10.349373851833152</v>
      </c>
      <c r="K4589" s="180"/>
      <c r="L4589" s="180"/>
      <c r="M4589" s="180"/>
      <c r="N4589" s="180"/>
      <c r="O4589" s="183"/>
    </row>
    <row r="4590" spans="1:15" x14ac:dyDescent="0.25">
      <c r="A4590" s="576"/>
      <c r="B4590" s="568"/>
      <c r="C4590" s="568"/>
      <c r="D4590" s="568"/>
      <c r="E4590" s="568"/>
      <c r="F4590" s="568" t="s">
        <v>175</v>
      </c>
      <c r="G4590" s="568" t="s">
        <v>186</v>
      </c>
      <c r="H4590" s="175" t="s">
        <v>54</v>
      </c>
      <c r="I4590" s="176">
        <v>379.49670292067668</v>
      </c>
      <c r="J4590" s="177">
        <v>379.49670292067668</v>
      </c>
      <c r="K4590" s="177">
        <v>3596.5638534166787</v>
      </c>
      <c r="L4590" s="180"/>
      <c r="M4590" s="177">
        <v>7.4322458126440667</v>
      </c>
      <c r="N4590" s="177">
        <v>7.4322458126440667</v>
      </c>
      <c r="O4590" s="178">
        <v>21.427672769082914</v>
      </c>
    </row>
    <row r="4591" spans="1:15" x14ac:dyDescent="0.25">
      <c r="A4591" s="576"/>
      <c r="B4591" s="568"/>
      <c r="C4591" s="568"/>
      <c r="D4591" s="568"/>
      <c r="E4591" s="568"/>
      <c r="F4591" s="568"/>
      <c r="G4591" s="568"/>
      <c r="H4591" s="175" t="s">
        <v>175</v>
      </c>
      <c r="I4591" s="176">
        <v>379.49670292067668</v>
      </c>
      <c r="J4591" s="177">
        <v>379.49670292067668</v>
      </c>
      <c r="K4591" s="177">
        <v>3596.5638534166787</v>
      </c>
      <c r="L4591" s="180"/>
      <c r="M4591" s="177">
        <v>7.4322458126440667</v>
      </c>
      <c r="N4591" s="177">
        <v>7.4322458126440667</v>
      </c>
      <c r="O4591" s="178">
        <v>21.427672769082914</v>
      </c>
    </row>
    <row r="4592" spans="1:15" x14ac:dyDescent="0.25">
      <c r="A4592" s="576"/>
      <c r="B4592" s="568" t="s">
        <v>175</v>
      </c>
      <c r="C4592" s="568" t="s">
        <v>42</v>
      </c>
      <c r="D4592" s="568" t="s">
        <v>43</v>
      </c>
      <c r="E4592" s="568" t="s">
        <v>185</v>
      </c>
      <c r="F4592" s="568" t="s">
        <v>62</v>
      </c>
      <c r="G4592" s="568" t="s">
        <v>186</v>
      </c>
      <c r="H4592" s="175" t="s">
        <v>187</v>
      </c>
      <c r="I4592" s="176">
        <v>16401.348101265823</v>
      </c>
      <c r="J4592" s="177">
        <v>16026.257151898739</v>
      </c>
      <c r="K4592" s="177">
        <v>53268.231012658216</v>
      </c>
      <c r="L4592" s="177">
        <v>42924.297468354431</v>
      </c>
      <c r="M4592" s="177">
        <v>3001.2594936708861</v>
      </c>
      <c r="N4592" s="177">
        <v>2366.8101265822784</v>
      </c>
      <c r="O4592" s="178">
        <v>9.8302967876054748</v>
      </c>
    </row>
    <row r="4593" spans="1:15" x14ac:dyDescent="0.25">
      <c r="A4593" s="576"/>
      <c r="B4593" s="568"/>
      <c r="C4593" s="568"/>
      <c r="D4593" s="568"/>
      <c r="E4593" s="568"/>
      <c r="F4593" s="568"/>
      <c r="G4593" s="568"/>
      <c r="H4593" s="175" t="s">
        <v>54</v>
      </c>
      <c r="I4593" s="176">
        <v>112216.77119391503</v>
      </c>
      <c r="J4593" s="177">
        <v>85639.369970547312</v>
      </c>
      <c r="K4593" s="177">
        <v>170722.69929369024</v>
      </c>
      <c r="L4593" s="177">
        <v>86413.904015116743</v>
      </c>
      <c r="M4593" s="177">
        <v>5959.4125565826162</v>
      </c>
      <c r="N4593" s="177">
        <v>6401.4199957574519</v>
      </c>
      <c r="O4593" s="178">
        <v>7.2481096183762226</v>
      </c>
    </row>
    <row r="4594" spans="1:15" x14ac:dyDescent="0.25">
      <c r="A4594" s="576"/>
      <c r="B4594" s="568"/>
      <c r="C4594" s="568"/>
      <c r="D4594" s="568"/>
      <c r="E4594" s="568"/>
      <c r="F4594" s="568"/>
      <c r="G4594" s="568"/>
      <c r="H4594" s="175" t="s">
        <v>175</v>
      </c>
      <c r="I4594" s="176">
        <v>128618.11929518088</v>
      </c>
      <c r="J4594" s="177">
        <v>101665.62712244604</v>
      </c>
      <c r="K4594" s="177">
        <v>223990.93030634845</v>
      </c>
      <c r="L4594" s="177">
        <v>129338.20148347117</v>
      </c>
      <c r="M4594" s="177">
        <v>8960.6720502535027</v>
      </c>
      <c r="N4594" s="177">
        <v>8768.2301223397299</v>
      </c>
      <c r="O4594" s="178">
        <v>8.6941344331445993</v>
      </c>
    </row>
    <row r="4595" spans="1:15" x14ac:dyDescent="0.25">
      <c r="A4595" s="576"/>
      <c r="B4595" s="568"/>
      <c r="C4595" s="568"/>
      <c r="D4595" s="568"/>
      <c r="E4595" s="568"/>
      <c r="F4595" s="568" t="s">
        <v>63</v>
      </c>
      <c r="G4595" s="568" t="s">
        <v>186</v>
      </c>
      <c r="H4595" s="175" t="s">
        <v>187</v>
      </c>
      <c r="I4595" s="176">
        <v>8280.7787499999995</v>
      </c>
      <c r="J4595" s="177">
        <v>7997.2574999999997</v>
      </c>
      <c r="K4595" s="177">
        <v>27116.544999999991</v>
      </c>
      <c r="L4595" s="177">
        <v>20453.175000000003</v>
      </c>
      <c r="M4595" s="177">
        <v>1359.0500000000002</v>
      </c>
      <c r="N4595" s="177">
        <v>838.20000000000016</v>
      </c>
      <c r="O4595" s="178">
        <v>2.6832112620535922</v>
      </c>
    </row>
    <row r="4596" spans="1:15" x14ac:dyDescent="0.25">
      <c r="A4596" s="576"/>
      <c r="B4596" s="568"/>
      <c r="C4596" s="568"/>
      <c r="D4596" s="568"/>
      <c r="E4596" s="568"/>
      <c r="F4596" s="568"/>
      <c r="G4596" s="568"/>
      <c r="H4596" s="175" t="s">
        <v>54</v>
      </c>
      <c r="I4596" s="176">
        <v>11462.475182393729</v>
      </c>
      <c r="J4596" s="177">
        <v>8013.9224303308956</v>
      </c>
      <c r="K4596" s="177">
        <v>14626.682213873781</v>
      </c>
      <c r="L4596" s="177">
        <v>9299.7116189752014</v>
      </c>
      <c r="M4596" s="177">
        <v>859.92088872916668</v>
      </c>
      <c r="N4596" s="177">
        <v>718.59357620640333</v>
      </c>
      <c r="O4596" s="178">
        <v>1.1463559779285726</v>
      </c>
    </row>
    <row r="4597" spans="1:15" x14ac:dyDescent="0.25">
      <c r="A4597" s="576"/>
      <c r="B4597" s="568"/>
      <c r="C4597" s="568"/>
      <c r="D4597" s="568"/>
      <c r="E4597" s="568"/>
      <c r="F4597" s="568"/>
      <c r="G4597" s="568"/>
      <c r="H4597" s="175" t="s">
        <v>175</v>
      </c>
      <c r="I4597" s="176">
        <v>19743.253932393727</v>
      </c>
      <c r="J4597" s="177">
        <v>16011.179930330898</v>
      </c>
      <c r="K4597" s="177">
        <v>41743.227213873768</v>
      </c>
      <c r="L4597" s="177">
        <v>29752.886618975201</v>
      </c>
      <c r="M4597" s="177">
        <v>2218.9708887291667</v>
      </c>
      <c r="N4597" s="177">
        <v>1556.7935762064037</v>
      </c>
      <c r="O4597" s="178">
        <v>2.0818331073959757</v>
      </c>
    </row>
    <row r="4598" spans="1:15" x14ac:dyDescent="0.25">
      <c r="A4598" s="576"/>
      <c r="B4598" s="568"/>
      <c r="C4598" s="568"/>
      <c r="D4598" s="568"/>
      <c r="E4598" s="568"/>
      <c r="F4598" s="568" t="s">
        <v>64</v>
      </c>
      <c r="G4598" s="568" t="s">
        <v>186</v>
      </c>
      <c r="H4598" s="175" t="s">
        <v>187</v>
      </c>
      <c r="I4598" s="176">
        <v>4496.0866071428563</v>
      </c>
      <c r="J4598" s="177">
        <v>4479.1580357142866</v>
      </c>
      <c r="K4598" s="177">
        <v>11434.900157142856</v>
      </c>
      <c r="L4598" s="177">
        <v>10640.168014285715</v>
      </c>
      <c r="M4598" s="177">
        <v>795.482142857143</v>
      </c>
      <c r="N4598" s="177">
        <v>589.44642857142867</v>
      </c>
      <c r="O4598" s="178">
        <v>1.7297175774834954</v>
      </c>
    </row>
    <row r="4599" spans="1:15" x14ac:dyDescent="0.25">
      <c r="A4599" s="576"/>
      <c r="B4599" s="568"/>
      <c r="C4599" s="568"/>
      <c r="D4599" s="568"/>
      <c r="E4599" s="568"/>
      <c r="F4599" s="568"/>
      <c r="G4599" s="568"/>
      <c r="H4599" s="175" t="s">
        <v>54</v>
      </c>
      <c r="I4599" s="176">
        <v>118958.96876123344</v>
      </c>
      <c r="J4599" s="177">
        <v>99288.622432139702</v>
      </c>
      <c r="K4599" s="177">
        <v>172413.42941109775</v>
      </c>
      <c r="L4599" s="177">
        <v>104407.3261648062</v>
      </c>
      <c r="M4599" s="177">
        <v>5803.149508626193</v>
      </c>
      <c r="N4599" s="177">
        <v>6228.149444596881</v>
      </c>
      <c r="O4599" s="178">
        <v>1.0900936592682164</v>
      </c>
    </row>
    <row r="4600" spans="1:15" x14ac:dyDescent="0.25">
      <c r="A4600" s="576"/>
      <c r="B4600" s="568"/>
      <c r="C4600" s="568"/>
      <c r="D4600" s="568"/>
      <c r="E4600" s="568"/>
      <c r="F4600" s="568"/>
      <c r="G4600" s="568"/>
      <c r="H4600" s="175" t="s">
        <v>175</v>
      </c>
      <c r="I4600" s="176">
        <v>123455.05536837627</v>
      </c>
      <c r="J4600" s="177">
        <v>103767.78046785398</v>
      </c>
      <c r="K4600" s="177">
        <v>183848.32956824065</v>
      </c>
      <c r="L4600" s="177">
        <v>115047.49417909191</v>
      </c>
      <c r="M4600" s="177">
        <v>6598.631651483337</v>
      </c>
      <c r="N4600" s="177">
        <v>6817.5958731683113</v>
      </c>
      <c r="O4600" s="178">
        <v>1.4345065383072131</v>
      </c>
    </row>
    <row r="4601" spans="1:15" x14ac:dyDescent="0.25">
      <c r="A4601" s="576"/>
      <c r="B4601" s="568"/>
      <c r="C4601" s="568"/>
      <c r="D4601" s="568"/>
      <c r="E4601" s="568"/>
      <c r="F4601" s="568" t="s">
        <v>65</v>
      </c>
      <c r="G4601" s="568" t="s">
        <v>186</v>
      </c>
      <c r="H4601" s="175" t="s">
        <v>187</v>
      </c>
      <c r="I4601" s="176">
        <v>27472.311868686866</v>
      </c>
      <c r="J4601" s="177">
        <v>27404.142676767671</v>
      </c>
      <c r="K4601" s="177">
        <v>125574.97979797983</v>
      </c>
      <c r="L4601" s="177">
        <v>105794.95454545456</v>
      </c>
      <c r="M4601" s="177">
        <v>7372.7272727272712</v>
      </c>
      <c r="N4601" s="177">
        <v>5114.9494949494938</v>
      </c>
      <c r="O4601" s="178">
        <v>4.5155578756225117</v>
      </c>
    </row>
    <row r="4602" spans="1:15" x14ac:dyDescent="0.25">
      <c r="A4602" s="576"/>
      <c r="B4602" s="568"/>
      <c r="C4602" s="568"/>
      <c r="D4602" s="568"/>
      <c r="E4602" s="568"/>
      <c r="F4602" s="568"/>
      <c r="G4602" s="568"/>
      <c r="H4602" s="175" t="s">
        <v>54</v>
      </c>
      <c r="I4602" s="176">
        <v>31874.384513923746</v>
      </c>
      <c r="J4602" s="177">
        <v>25303.747198538094</v>
      </c>
      <c r="K4602" s="177">
        <v>65634.817309847072</v>
      </c>
      <c r="L4602" s="177">
        <v>38144.331786118521</v>
      </c>
      <c r="M4602" s="177">
        <v>3348.0191010851304</v>
      </c>
      <c r="N4602" s="177">
        <v>3166.3848350584203</v>
      </c>
      <c r="O4602" s="178">
        <v>1.4451225109555577</v>
      </c>
    </row>
    <row r="4603" spans="1:15" x14ac:dyDescent="0.25">
      <c r="A4603" s="576"/>
      <c r="B4603" s="568"/>
      <c r="C4603" s="568"/>
      <c r="D4603" s="568"/>
      <c r="E4603" s="568"/>
      <c r="F4603" s="568"/>
      <c r="G4603" s="568"/>
      <c r="H4603" s="175" t="s">
        <v>175</v>
      </c>
      <c r="I4603" s="176">
        <v>59346.6963826106</v>
      </c>
      <c r="J4603" s="177">
        <v>52707.889875305773</v>
      </c>
      <c r="K4603" s="177">
        <v>191209.79710782689</v>
      </c>
      <c r="L4603" s="177">
        <v>143939.28633157306</v>
      </c>
      <c r="M4603" s="177">
        <v>10720.746373812402</v>
      </c>
      <c r="N4603" s="177">
        <v>8281.3343300079159</v>
      </c>
      <c r="O4603" s="178">
        <v>3.0470887881730992</v>
      </c>
    </row>
    <row r="4604" spans="1:15" x14ac:dyDescent="0.25">
      <c r="A4604" s="576"/>
      <c r="B4604" s="568"/>
      <c r="C4604" s="568"/>
      <c r="D4604" s="568"/>
      <c r="E4604" s="568"/>
      <c r="F4604" s="568" t="s">
        <v>66</v>
      </c>
      <c r="G4604" s="568" t="s">
        <v>186</v>
      </c>
      <c r="H4604" s="175" t="s">
        <v>187</v>
      </c>
      <c r="I4604" s="176">
        <v>6466.5674418604667</v>
      </c>
      <c r="J4604" s="177">
        <v>6109.3104651162794</v>
      </c>
      <c r="K4604" s="177">
        <v>11425.373837209299</v>
      </c>
      <c r="L4604" s="177">
        <v>9141.4668604651179</v>
      </c>
      <c r="M4604" s="177">
        <v>1437.4825581395348</v>
      </c>
      <c r="N4604" s="177">
        <v>1361.2499999999995</v>
      </c>
      <c r="O4604" s="178">
        <v>2.5703810921476595</v>
      </c>
    </row>
    <row r="4605" spans="1:15" x14ac:dyDescent="0.25">
      <c r="A4605" s="576"/>
      <c r="B4605" s="568"/>
      <c r="C4605" s="568"/>
      <c r="D4605" s="568"/>
      <c r="E4605" s="568"/>
      <c r="F4605" s="568"/>
      <c r="G4605" s="568"/>
      <c r="H4605" s="175" t="s">
        <v>54</v>
      </c>
      <c r="I4605" s="176">
        <v>87196.074913138087</v>
      </c>
      <c r="J4605" s="177">
        <v>70016.112771636894</v>
      </c>
      <c r="K4605" s="177">
        <v>110077.50363326898</v>
      </c>
      <c r="L4605" s="177">
        <v>44336.828996166834</v>
      </c>
      <c r="M4605" s="177">
        <v>2492.2367553376503</v>
      </c>
      <c r="N4605" s="177">
        <v>2742.7415267664551</v>
      </c>
      <c r="O4605" s="178">
        <v>1.0414091464272324</v>
      </c>
    </row>
    <row r="4606" spans="1:15" x14ac:dyDescent="0.25">
      <c r="A4606" s="576"/>
      <c r="B4606" s="568"/>
      <c r="C4606" s="568"/>
      <c r="D4606" s="568"/>
      <c r="E4606" s="568"/>
      <c r="F4606" s="568"/>
      <c r="G4606" s="568"/>
      <c r="H4606" s="175" t="s">
        <v>175</v>
      </c>
      <c r="I4606" s="176">
        <v>93662.642354998548</v>
      </c>
      <c r="J4606" s="177">
        <v>76125.423236753209</v>
      </c>
      <c r="K4606" s="177">
        <v>121502.87747047826</v>
      </c>
      <c r="L4606" s="177">
        <v>53478.295856631965</v>
      </c>
      <c r="M4606" s="177">
        <v>3929.7193134771851</v>
      </c>
      <c r="N4606" s="177">
        <v>4103.9915267664555</v>
      </c>
      <c r="O4606" s="178">
        <v>1.8058951192874455</v>
      </c>
    </row>
    <row r="4607" spans="1:15" x14ac:dyDescent="0.25">
      <c r="A4607" s="576"/>
      <c r="B4607" s="568"/>
      <c r="C4607" s="568"/>
      <c r="D4607" s="568"/>
      <c r="E4607" s="568"/>
      <c r="F4607" s="568" t="s">
        <v>67</v>
      </c>
      <c r="G4607" s="568" t="s">
        <v>186</v>
      </c>
      <c r="H4607" s="175" t="s">
        <v>187</v>
      </c>
      <c r="I4607" s="176">
        <v>6559</v>
      </c>
      <c r="J4607" s="177">
        <v>6559</v>
      </c>
      <c r="K4607" s="177">
        <v>30017.200000000004</v>
      </c>
      <c r="L4607" s="177">
        <v>29510.050000000003</v>
      </c>
      <c r="M4607" s="177">
        <v>1501.35</v>
      </c>
      <c r="N4607" s="177">
        <v>813.94999999999993</v>
      </c>
      <c r="O4607" s="178">
        <v>3.8769923193569795</v>
      </c>
    </row>
    <row r="4608" spans="1:15" x14ac:dyDescent="0.25">
      <c r="A4608" s="576"/>
      <c r="B4608" s="568"/>
      <c r="C4608" s="568"/>
      <c r="D4608" s="568"/>
      <c r="E4608" s="568"/>
      <c r="F4608" s="568"/>
      <c r="G4608" s="568"/>
      <c r="H4608" s="175" t="s">
        <v>54</v>
      </c>
      <c r="I4608" s="176">
        <v>28860.962807614043</v>
      </c>
      <c r="J4608" s="177">
        <v>26457.403976624992</v>
      </c>
      <c r="K4608" s="177">
        <v>63771.819606088677</v>
      </c>
      <c r="L4608" s="177">
        <v>38154.155663082609</v>
      </c>
      <c r="M4608" s="177">
        <v>2038.9101278737012</v>
      </c>
      <c r="N4608" s="177">
        <v>2003.6524041051143</v>
      </c>
      <c r="O4608" s="178">
        <v>1.7980257705570071</v>
      </c>
    </row>
    <row r="4609" spans="1:15" x14ac:dyDescent="0.25">
      <c r="A4609" s="576"/>
      <c r="B4609" s="568"/>
      <c r="C4609" s="568"/>
      <c r="D4609" s="568"/>
      <c r="E4609" s="568"/>
      <c r="F4609" s="568"/>
      <c r="G4609" s="568"/>
      <c r="H4609" s="175" t="s">
        <v>175</v>
      </c>
      <c r="I4609" s="176">
        <v>35419.962807614043</v>
      </c>
      <c r="J4609" s="177">
        <v>33016.403976624999</v>
      </c>
      <c r="K4609" s="177">
        <v>93789.019606088696</v>
      </c>
      <c r="L4609" s="177">
        <v>67664.205663082597</v>
      </c>
      <c r="M4609" s="177">
        <v>3540.2601278737011</v>
      </c>
      <c r="N4609" s="177">
        <v>2817.6024041051146</v>
      </c>
      <c r="O4609" s="178">
        <v>2.8375090449569931</v>
      </c>
    </row>
    <row r="4610" spans="1:15" x14ac:dyDescent="0.25">
      <c r="A4610" s="576"/>
      <c r="B4610" s="568"/>
      <c r="C4610" s="568"/>
      <c r="D4610" s="568"/>
      <c r="E4610" s="568"/>
      <c r="F4610" s="568" t="s">
        <v>175</v>
      </c>
      <c r="G4610" s="568" t="s">
        <v>186</v>
      </c>
      <c r="H4610" s="175" t="s">
        <v>187</v>
      </c>
      <c r="I4610" s="176">
        <v>69676.092768956034</v>
      </c>
      <c r="J4610" s="177">
        <v>68575.125829496988</v>
      </c>
      <c r="K4610" s="177">
        <v>258837.22980499023</v>
      </c>
      <c r="L4610" s="177">
        <v>218464.1118885598</v>
      </c>
      <c r="M4610" s="177">
        <v>15467.351467394834</v>
      </c>
      <c r="N4610" s="177">
        <v>11084.606050103199</v>
      </c>
      <c r="O4610" s="178">
        <v>4.321852141237871</v>
      </c>
    </row>
    <row r="4611" spans="1:15" x14ac:dyDescent="0.25">
      <c r="A4611" s="576"/>
      <c r="B4611" s="568"/>
      <c r="C4611" s="568"/>
      <c r="D4611" s="568"/>
      <c r="E4611" s="568"/>
      <c r="F4611" s="568"/>
      <c r="G4611" s="568"/>
      <c r="H4611" s="175" t="s">
        <v>54</v>
      </c>
      <c r="I4611" s="176">
        <v>390569.63737221813</v>
      </c>
      <c r="J4611" s="177">
        <v>314719.17877981783</v>
      </c>
      <c r="K4611" s="177">
        <v>597246.95146786643</v>
      </c>
      <c r="L4611" s="177">
        <v>320756.25824426621</v>
      </c>
      <c r="M4611" s="177">
        <v>20501.648938234452</v>
      </c>
      <c r="N4611" s="177">
        <v>21260.941782490732</v>
      </c>
      <c r="O4611" s="178">
        <v>2.3609164703006522</v>
      </c>
    </row>
    <row r="4612" spans="1:15" x14ac:dyDescent="0.25">
      <c r="A4612" s="576"/>
      <c r="B4612" s="568"/>
      <c r="C4612" s="568"/>
      <c r="D4612" s="568"/>
      <c r="E4612" s="568"/>
      <c r="F4612" s="568"/>
      <c r="G4612" s="568"/>
      <c r="H4612" s="175" t="s">
        <v>175</v>
      </c>
      <c r="I4612" s="176">
        <v>460245.73014117446</v>
      </c>
      <c r="J4612" s="177">
        <v>383294.30460931465</v>
      </c>
      <c r="K4612" s="177">
        <v>856084.18127285701</v>
      </c>
      <c r="L4612" s="177">
        <v>539220.37013282569</v>
      </c>
      <c r="M4612" s="177">
        <v>35969.000405629296</v>
      </c>
      <c r="N4612" s="177">
        <v>32345.547832593918</v>
      </c>
      <c r="O4612" s="178">
        <v>3.421274277548187</v>
      </c>
    </row>
    <row r="4613" spans="1:15" x14ac:dyDescent="0.25">
      <c r="A4613" s="576"/>
      <c r="B4613" s="568"/>
      <c r="C4613" s="568"/>
      <c r="D4613" s="568" t="s">
        <v>44</v>
      </c>
      <c r="E4613" s="568" t="s">
        <v>185</v>
      </c>
      <c r="F4613" s="568" t="s">
        <v>69</v>
      </c>
      <c r="G4613" s="568" t="s">
        <v>186</v>
      </c>
      <c r="H4613" s="175" t="s">
        <v>187</v>
      </c>
      <c r="I4613" s="176">
        <v>32.293750000000003</v>
      </c>
      <c r="J4613" s="177">
        <v>31.293749999999996</v>
      </c>
      <c r="K4613" s="177">
        <v>129.55000000000001</v>
      </c>
      <c r="L4613" s="177">
        <v>108.52499999999999</v>
      </c>
      <c r="M4613" s="177">
        <v>5.5499999999999989</v>
      </c>
      <c r="N4613" s="177">
        <v>5.6</v>
      </c>
      <c r="O4613" s="178">
        <v>1.772349543875186</v>
      </c>
    </row>
    <row r="4614" spans="1:15" x14ac:dyDescent="0.25">
      <c r="A4614" s="576"/>
      <c r="B4614" s="568"/>
      <c r="C4614" s="568"/>
      <c r="D4614" s="568"/>
      <c r="E4614" s="568"/>
      <c r="F4614" s="568"/>
      <c r="G4614" s="568"/>
      <c r="H4614" s="175" t="s">
        <v>54</v>
      </c>
      <c r="I4614" s="176">
        <v>1389.2257264129598</v>
      </c>
      <c r="J4614" s="177">
        <v>1342.7862648855141</v>
      </c>
      <c r="K4614" s="177">
        <v>3417.7061911137312</v>
      </c>
      <c r="L4614" s="177">
        <v>1475.1985108312888</v>
      </c>
      <c r="M4614" s="177">
        <v>181.22338403136837</v>
      </c>
      <c r="N4614" s="177">
        <v>199.22876311324717</v>
      </c>
      <c r="O4614" s="178">
        <v>1.7527563739160783</v>
      </c>
    </row>
    <row r="4615" spans="1:15" x14ac:dyDescent="0.25">
      <c r="A4615" s="576"/>
      <c r="B4615" s="568"/>
      <c r="C4615" s="568"/>
      <c r="D4615" s="568"/>
      <c r="E4615" s="568"/>
      <c r="F4615" s="568"/>
      <c r="G4615" s="568"/>
      <c r="H4615" s="175" t="s">
        <v>175</v>
      </c>
      <c r="I4615" s="176">
        <v>1421.5194764129601</v>
      </c>
      <c r="J4615" s="177">
        <v>1374.0800148855142</v>
      </c>
      <c r="K4615" s="177">
        <v>3547.25619111373</v>
      </c>
      <c r="L4615" s="177">
        <v>1583.7235108312884</v>
      </c>
      <c r="M4615" s="177">
        <v>186.77338403136838</v>
      </c>
      <c r="N4615" s="177">
        <v>204.82876311324716</v>
      </c>
      <c r="O4615" s="178">
        <v>1.7605936418997215</v>
      </c>
    </row>
    <row r="4616" spans="1:15" x14ac:dyDescent="0.25">
      <c r="A4616" s="576"/>
      <c r="B4616" s="568"/>
      <c r="C4616" s="568"/>
      <c r="D4616" s="568"/>
      <c r="E4616" s="568"/>
      <c r="F4616" s="568" t="s">
        <v>70</v>
      </c>
      <c r="G4616" s="568" t="s">
        <v>186</v>
      </c>
      <c r="H4616" s="175" t="s">
        <v>187</v>
      </c>
      <c r="I4616" s="176">
        <v>1512.81</v>
      </c>
      <c r="J4616" s="177">
        <v>1512.81</v>
      </c>
      <c r="K4616" s="177">
        <v>4557.8500000000004</v>
      </c>
      <c r="L4616" s="177">
        <v>4552.8499999999995</v>
      </c>
      <c r="M4616" s="177">
        <v>515.29999999999995</v>
      </c>
      <c r="N4616" s="177">
        <v>31.25</v>
      </c>
      <c r="O4616" s="178">
        <v>2.8343678608568856</v>
      </c>
    </row>
    <row r="4617" spans="1:15" x14ac:dyDescent="0.25">
      <c r="A4617" s="576"/>
      <c r="B4617" s="568"/>
      <c r="C4617" s="568"/>
      <c r="D4617" s="568"/>
      <c r="E4617" s="568"/>
      <c r="F4617" s="568"/>
      <c r="G4617" s="568"/>
      <c r="H4617" s="175" t="s">
        <v>54</v>
      </c>
      <c r="I4617" s="176">
        <v>3112.9595266082024</v>
      </c>
      <c r="J4617" s="177">
        <v>3043.2669699958669</v>
      </c>
      <c r="K4617" s="177">
        <v>6808.5799183003292</v>
      </c>
      <c r="L4617" s="177">
        <v>2667.6288744792591</v>
      </c>
      <c r="M4617" s="177">
        <v>352.33763021947749</v>
      </c>
      <c r="N4617" s="177">
        <v>369.10767554211571</v>
      </c>
      <c r="O4617" s="178">
        <v>1.298369057645566</v>
      </c>
    </row>
    <row r="4618" spans="1:15" x14ac:dyDescent="0.25">
      <c r="A4618" s="576"/>
      <c r="B4618" s="568"/>
      <c r="C4618" s="568"/>
      <c r="D4618" s="568"/>
      <c r="E4618" s="568"/>
      <c r="F4618" s="568"/>
      <c r="G4618" s="568"/>
      <c r="H4618" s="175" t="s">
        <v>175</v>
      </c>
      <c r="I4618" s="176">
        <v>4625.7695266082028</v>
      </c>
      <c r="J4618" s="177">
        <v>4556.0769699958673</v>
      </c>
      <c r="K4618" s="177">
        <v>11366.429918300331</v>
      </c>
      <c r="L4618" s="177">
        <v>7220.4788744792568</v>
      </c>
      <c r="M4618" s="177">
        <v>867.63763021947739</v>
      </c>
      <c r="N4618" s="177">
        <v>400.35767554211566</v>
      </c>
      <c r="O4618" s="178">
        <v>1.8103686587160062</v>
      </c>
    </row>
    <row r="4619" spans="1:15" x14ac:dyDescent="0.25">
      <c r="A4619" s="576"/>
      <c r="B4619" s="568"/>
      <c r="C4619" s="568"/>
      <c r="D4619" s="568"/>
      <c r="E4619" s="568"/>
      <c r="F4619" s="568" t="s">
        <v>71</v>
      </c>
      <c r="G4619" s="568" t="s">
        <v>186</v>
      </c>
      <c r="H4619" s="175" t="s">
        <v>187</v>
      </c>
      <c r="I4619" s="176">
        <v>37</v>
      </c>
      <c r="J4619" s="177">
        <v>37</v>
      </c>
      <c r="K4619" s="177">
        <v>70.599999999999994</v>
      </c>
      <c r="L4619" s="177">
        <v>65.599999999999994</v>
      </c>
      <c r="M4619" s="177">
        <v>4.9000000000000004</v>
      </c>
      <c r="N4619" s="177">
        <v>4.4000000000000004</v>
      </c>
      <c r="O4619" s="178">
        <v>1.9081081081081079</v>
      </c>
    </row>
    <row r="4620" spans="1:15" x14ac:dyDescent="0.25">
      <c r="A4620" s="576"/>
      <c r="B4620" s="568"/>
      <c r="C4620" s="568"/>
      <c r="D4620" s="568"/>
      <c r="E4620" s="568"/>
      <c r="F4620" s="568"/>
      <c r="G4620" s="568"/>
      <c r="H4620" s="175" t="s">
        <v>54</v>
      </c>
      <c r="I4620" s="176">
        <v>3727.6940337471583</v>
      </c>
      <c r="J4620" s="177">
        <v>3547.8848444341493</v>
      </c>
      <c r="K4620" s="177">
        <v>6697.8648568988392</v>
      </c>
      <c r="L4620" s="177">
        <v>2660.4377262730027</v>
      </c>
      <c r="M4620" s="177">
        <v>315.23770567576616</v>
      </c>
      <c r="N4620" s="177">
        <v>332.51179647927751</v>
      </c>
      <c r="O4620" s="178">
        <v>1.277499916429238</v>
      </c>
    </row>
    <row r="4621" spans="1:15" x14ac:dyDescent="0.25">
      <c r="A4621" s="576"/>
      <c r="B4621" s="568"/>
      <c r="C4621" s="568"/>
      <c r="D4621" s="568"/>
      <c r="E4621" s="568"/>
      <c r="F4621" s="568"/>
      <c r="G4621" s="568"/>
      <c r="H4621" s="175" t="s">
        <v>175</v>
      </c>
      <c r="I4621" s="176">
        <v>3764.6940337471588</v>
      </c>
      <c r="J4621" s="177">
        <v>3584.8848444341479</v>
      </c>
      <c r="K4621" s="177">
        <v>6768.4648568988396</v>
      </c>
      <c r="L4621" s="177">
        <v>2726.037726273003</v>
      </c>
      <c r="M4621" s="177">
        <v>320.1377056757662</v>
      </c>
      <c r="N4621" s="177">
        <v>336.91179647927754</v>
      </c>
      <c r="O4621" s="178">
        <v>1.3475674932824457</v>
      </c>
    </row>
    <row r="4622" spans="1:15" x14ac:dyDescent="0.25">
      <c r="A4622" s="576"/>
      <c r="B4622" s="568"/>
      <c r="C4622" s="568"/>
      <c r="D4622" s="568"/>
      <c r="E4622" s="568"/>
      <c r="F4622" s="568" t="s">
        <v>72</v>
      </c>
      <c r="G4622" s="568" t="s">
        <v>186</v>
      </c>
      <c r="H4622" s="175" t="s">
        <v>187</v>
      </c>
      <c r="I4622" s="176">
        <v>490.125</v>
      </c>
      <c r="J4622" s="177">
        <v>471.375</v>
      </c>
      <c r="K4622" s="177">
        <v>317.25</v>
      </c>
      <c r="L4622" s="177">
        <v>157.54999999999998</v>
      </c>
      <c r="M4622" s="177">
        <v>103.95</v>
      </c>
      <c r="N4622" s="177">
        <v>13.099999999999998</v>
      </c>
      <c r="O4622" s="179">
        <v>0.96796003258615571</v>
      </c>
    </row>
    <row r="4623" spans="1:15" x14ac:dyDescent="0.25">
      <c r="A4623" s="576"/>
      <c r="B4623" s="568"/>
      <c r="C4623" s="568"/>
      <c r="D4623" s="568"/>
      <c r="E4623" s="568"/>
      <c r="F4623" s="568"/>
      <c r="G4623" s="568"/>
      <c r="H4623" s="175" t="s">
        <v>54</v>
      </c>
      <c r="I4623" s="176">
        <v>2514.3576199810291</v>
      </c>
      <c r="J4623" s="177">
        <v>2384.6398568568552</v>
      </c>
      <c r="K4623" s="177">
        <v>5059.7278199439888</v>
      </c>
      <c r="L4623" s="177">
        <v>1930.8264932746499</v>
      </c>
      <c r="M4623" s="177">
        <v>287.41342097366908</v>
      </c>
      <c r="N4623" s="177">
        <v>285.15956991012268</v>
      </c>
      <c r="O4623" s="178">
        <v>1.4263034460654138</v>
      </c>
    </row>
    <row r="4624" spans="1:15" x14ac:dyDescent="0.25">
      <c r="A4624" s="576"/>
      <c r="B4624" s="568"/>
      <c r="C4624" s="568"/>
      <c r="D4624" s="568"/>
      <c r="E4624" s="568"/>
      <c r="F4624" s="568"/>
      <c r="G4624" s="568"/>
      <c r="H4624" s="175" t="s">
        <v>175</v>
      </c>
      <c r="I4624" s="176">
        <v>3004.4826199810286</v>
      </c>
      <c r="J4624" s="177">
        <v>2856.0148568568557</v>
      </c>
      <c r="K4624" s="177">
        <v>5376.9778199439879</v>
      </c>
      <c r="L4624" s="177">
        <v>2088.3764932746494</v>
      </c>
      <c r="M4624" s="177">
        <v>391.36342097366895</v>
      </c>
      <c r="N4624" s="177">
        <v>298.25956991012265</v>
      </c>
      <c r="O4624" s="178">
        <v>1.2429660806737106</v>
      </c>
    </row>
    <row r="4625" spans="1:15" x14ac:dyDescent="0.25">
      <c r="A4625" s="576"/>
      <c r="B4625" s="568"/>
      <c r="C4625" s="568"/>
      <c r="D4625" s="568"/>
      <c r="E4625" s="568"/>
      <c r="F4625" s="568" t="s">
        <v>73</v>
      </c>
      <c r="G4625" s="568" t="s">
        <v>186</v>
      </c>
      <c r="H4625" s="175" t="s">
        <v>187</v>
      </c>
      <c r="I4625" s="176">
        <v>49.514285714285705</v>
      </c>
      <c r="J4625" s="177">
        <v>34.085714285714289</v>
      </c>
      <c r="K4625" s="177">
        <v>68.171428571428578</v>
      </c>
      <c r="L4625" s="177">
        <v>5.5142857142857142</v>
      </c>
      <c r="M4625" s="177">
        <v>4.3999999999999995</v>
      </c>
      <c r="N4625" s="177">
        <v>4.2857142857142847</v>
      </c>
      <c r="O4625" s="178">
        <v>1.3697530864197531</v>
      </c>
    </row>
    <row r="4626" spans="1:15" x14ac:dyDescent="0.25">
      <c r="A4626" s="576"/>
      <c r="B4626" s="568"/>
      <c r="C4626" s="568"/>
      <c r="D4626" s="568"/>
      <c r="E4626" s="568"/>
      <c r="F4626" s="568"/>
      <c r="G4626" s="568"/>
      <c r="H4626" s="175" t="s">
        <v>54</v>
      </c>
      <c r="I4626" s="176">
        <v>3429.4458680000648</v>
      </c>
      <c r="J4626" s="177">
        <v>2855.2378817722893</v>
      </c>
      <c r="K4626" s="177">
        <v>7526.6370875728899</v>
      </c>
      <c r="L4626" s="177">
        <v>2721.3546659765275</v>
      </c>
      <c r="M4626" s="177">
        <v>331.01441922607358</v>
      </c>
      <c r="N4626" s="177">
        <v>331.13176437437221</v>
      </c>
      <c r="O4626" s="178">
        <v>1.5406635421986026</v>
      </c>
    </row>
    <row r="4627" spans="1:15" x14ac:dyDescent="0.25">
      <c r="A4627" s="576"/>
      <c r="B4627" s="568"/>
      <c r="C4627" s="568"/>
      <c r="D4627" s="568"/>
      <c r="E4627" s="568"/>
      <c r="F4627" s="568"/>
      <c r="G4627" s="568"/>
      <c r="H4627" s="175" t="s">
        <v>175</v>
      </c>
      <c r="I4627" s="176">
        <v>3478.9601537143499</v>
      </c>
      <c r="J4627" s="177">
        <v>2889.3235960580032</v>
      </c>
      <c r="K4627" s="177">
        <v>7594.8085161443159</v>
      </c>
      <c r="L4627" s="177">
        <v>2726.8689516908134</v>
      </c>
      <c r="M4627" s="177">
        <v>335.41441922607356</v>
      </c>
      <c r="N4627" s="177">
        <v>335.41747866008649</v>
      </c>
      <c r="O4627" s="178">
        <v>1.4880757096512645</v>
      </c>
    </row>
    <row r="4628" spans="1:15" x14ac:dyDescent="0.25">
      <c r="A4628" s="576"/>
      <c r="B4628" s="568"/>
      <c r="C4628" s="568"/>
      <c r="D4628" s="568"/>
      <c r="E4628" s="568"/>
      <c r="F4628" s="568" t="s">
        <v>74</v>
      </c>
      <c r="G4628" s="568" t="s">
        <v>186</v>
      </c>
      <c r="H4628" s="175" t="s">
        <v>187</v>
      </c>
      <c r="I4628" s="176">
        <v>4017.4999999999995</v>
      </c>
      <c r="J4628" s="177">
        <v>3976.2749999999996</v>
      </c>
      <c r="K4628" s="177">
        <v>4153.2749999999996</v>
      </c>
      <c r="L4628" s="177">
        <v>3839.9249999999997</v>
      </c>
      <c r="M4628" s="177">
        <v>738.55</v>
      </c>
      <c r="N4628" s="177">
        <v>140.69999999999996</v>
      </c>
      <c r="O4628" s="178">
        <v>2.028947265429327</v>
      </c>
    </row>
    <row r="4629" spans="1:15" x14ac:dyDescent="0.25">
      <c r="A4629" s="576"/>
      <c r="B4629" s="568"/>
      <c r="C4629" s="568"/>
      <c r="D4629" s="568"/>
      <c r="E4629" s="568"/>
      <c r="F4629" s="568"/>
      <c r="G4629" s="568"/>
      <c r="H4629" s="175" t="s">
        <v>54</v>
      </c>
      <c r="I4629" s="176">
        <v>26819.416903709789</v>
      </c>
      <c r="J4629" s="177">
        <v>20546.343820703383</v>
      </c>
      <c r="K4629" s="177">
        <v>36784.059876103929</v>
      </c>
      <c r="L4629" s="177">
        <v>16258.033153831038</v>
      </c>
      <c r="M4629" s="177">
        <v>984.88868756592183</v>
      </c>
      <c r="N4629" s="177">
        <v>1326.28931246346</v>
      </c>
      <c r="O4629" s="179">
        <v>0.79922008329193717</v>
      </c>
    </row>
    <row r="4630" spans="1:15" x14ac:dyDescent="0.25">
      <c r="A4630" s="576"/>
      <c r="B4630" s="568"/>
      <c r="C4630" s="568"/>
      <c r="D4630" s="568"/>
      <c r="E4630" s="568"/>
      <c r="F4630" s="568"/>
      <c r="G4630" s="568"/>
      <c r="H4630" s="175" t="s">
        <v>175</v>
      </c>
      <c r="I4630" s="176">
        <v>30836.9169037098</v>
      </c>
      <c r="J4630" s="177">
        <v>24522.618820703381</v>
      </c>
      <c r="K4630" s="177">
        <v>40937.334876103916</v>
      </c>
      <c r="L4630" s="177">
        <v>20097.958153831041</v>
      </c>
      <c r="M4630" s="177">
        <v>1723.438687565922</v>
      </c>
      <c r="N4630" s="177">
        <v>1466.9893124634593</v>
      </c>
      <c r="O4630" s="178">
        <v>1.2332414416933686</v>
      </c>
    </row>
    <row r="4631" spans="1:15" x14ac:dyDescent="0.25">
      <c r="A4631" s="576"/>
      <c r="B4631" s="568"/>
      <c r="C4631" s="568"/>
      <c r="D4631" s="568"/>
      <c r="E4631" s="568"/>
      <c r="F4631" s="568" t="s">
        <v>75</v>
      </c>
      <c r="G4631" s="568" t="s">
        <v>186</v>
      </c>
      <c r="H4631" s="175" t="s">
        <v>187</v>
      </c>
      <c r="I4631" s="176">
        <v>15.5</v>
      </c>
      <c r="J4631" s="177">
        <v>15.5</v>
      </c>
      <c r="K4631" s="177">
        <v>40.649999999999991</v>
      </c>
      <c r="L4631" s="177">
        <v>10.45</v>
      </c>
      <c r="M4631" s="177">
        <v>1.6999999999999997</v>
      </c>
      <c r="N4631" s="177">
        <v>1.7999999999999998</v>
      </c>
      <c r="O4631" s="178">
        <v>3.7861111111111114</v>
      </c>
    </row>
    <row r="4632" spans="1:15" x14ac:dyDescent="0.25">
      <c r="A4632" s="576"/>
      <c r="B4632" s="568"/>
      <c r="C4632" s="568"/>
      <c r="D4632" s="568"/>
      <c r="E4632" s="568"/>
      <c r="F4632" s="568"/>
      <c r="G4632" s="568"/>
      <c r="H4632" s="175" t="s">
        <v>54</v>
      </c>
      <c r="I4632" s="176">
        <v>19545.368388615323</v>
      </c>
      <c r="J4632" s="177">
        <v>16969.291110263388</v>
      </c>
      <c r="K4632" s="177">
        <v>35178.148582127396</v>
      </c>
      <c r="L4632" s="177">
        <v>16725.001096635355</v>
      </c>
      <c r="M4632" s="177">
        <v>1786.5780501470338</v>
      </c>
      <c r="N4632" s="177">
        <v>1968.9690275414218</v>
      </c>
      <c r="O4632" s="178">
        <v>1.1995490431146847</v>
      </c>
    </row>
    <row r="4633" spans="1:15" x14ac:dyDescent="0.25">
      <c r="A4633" s="576"/>
      <c r="B4633" s="568"/>
      <c r="C4633" s="568"/>
      <c r="D4633" s="568"/>
      <c r="E4633" s="568"/>
      <c r="F4633" s="568"/>
      <c r="G4633" s="568"/>
      <c r="H4633" s="175" t="s">
        <v>175</v>
      </c>
      <c r="I4633" s="176">
        <v>19560.868388615319</v>
      </c>
      <c r="J4633" s="177">
        <v>16984.791110263384</v>
      </c>
      <c r="K4633" s="177">
        <v>35218.798582127405</v>
      </c>
      <c r="L4633" s="177">
        <v>16735.451096635352</v>
      </c>
      <c r="M4633" s="177">
        <v>1788.2780501470334</v>
      </c>
      <c r="N4633" s="177">
        <v>1970.769027541422</v>
      </c>
      <c r="O4633" s="178">
        <v>1.9603025925253981</v>
      </c>
    </row>
    <row r="4634" spans="1:15" x14ac:dyDescent="0.25">
      <c r="A4634" s="576"/>
      <c r="B4634" s="568"/>
      <c r="C4634" s="568"/>
      <c r="D4634" s="568"/>
      <c r="E4634" s="568"/>
      <c r="F4634" s="568" t="s">
        <v>76</v>
      </c>
      <c r="G4634" s="568" t="s">
        <v>186</v>
      </c>
      <c r="H4634" s="175" t="s">
        <v>187</v>
      </c>
      <c r="I4634" s="176">
        <v>22036.674999999999</v>
      </c>
      <c r="J4634" s="177">
        <v>21715.674999999999</v>
      </c>
      <c r="K4634" s="177">
        <v>82557.48</v>
      </c>
      <c r="L4634" s="177">
        <v>78406.73</v>
      </c>
      <c r="M4634" s="177">
        <v>4698.3499999999995</v>
      </c>
      <c r="N4634" s="177">
        <v>3339.8</v>
      </c>
      <c r="O4634" s="178">
        <v>2.3591781937975327</v>
      </c>
    </row>
    <row r="4635" spans="1:15" x14ac:dyDescent="0.25">
      <c r="A4635" s="576"/>
      <c r="B4635" s="568"/>
      <c r="C4635" s="568"/>
      <c r="D4635" s="568"/>
      <c r="E4635" s="568"/>
      <c r="F4635" s="568"/>
      <c r="G4635" s="568"/>
      <c r="H4635" s="175" t="s">
        <v>54</v>
      </c>
      <c r="I4635" s="176">
        <v>34681.911790319333</v>
      </c>
      <c r="J4635" s="177">
        <v>28730.821768084596</v>
      </c>
      <c r="K4635" s="177">
        <v>55765.174151380081</v>
      </c>
      <c r="L4635" s="177">
        <v>31000.349884041942</v>
      </c>
      <c r="M4635" s="177">
        <v>2175.5238166902341</v>
      </c>
      <c r="N4635" s="177">
        <v>2312.6025936589572</v>
      </c>
      <c r="O4635" s="178">
        <v>1.4490119779791182</v>
      </c>
    </row>
    <row r="4636" spans="1:15" x14ac:dyDescent="0.25">
      <c r="A4636" s="576"/>
      <c r="B4636" s="568"/>
      <c r="C4636" s="568"/>
      <c r="D4636" s="568"/>
      <c r="E4636" s="568"/>
      <c r="F4636" s="568"/>
      <c r="G4636" s="568"/>
      <c r="H4636" s="175" t="s">
        <v>175</v>
      </c>
      <c r="I4636" s="176">
        <v>56718.586790319321</v>
      </c>
      <c r="J4636" s="177">
        <v>50446.496768084602</v>
      </c>
      <c r="K4636" s="177">
        <v>138322.65415138006</v>
      </c>
      <c r="L4636" s="177">
        <v>109407.07988404196</v>
      </c>
      <c r="M4636" s="177">
        <v>6873.8738166902331</v>
      </c>
      <c r="N4636" s="177">
        <v>5652.4025936589569</v>
      </c>
      <c r="O4636" s="178">
        <v>1.8824244617021728</v>
      </c>
    </row>
    <row r="4637" spans="1:15" x14ac:dyDescent="0.25">
      <c r="A4637" s="576"/>
      <c r="B4637" s="568"/>
      <c r="C4637" s="568"/>
      <c r="D4637" s="568"/>
      <c r="E4637" s="568"/>
      <c r="F4637" s="568" t="s">
        <v>77</v>
      </c>
      <c r="G4637" s="568" t="s">
        <v>186</v>
      </c>
      <c r="H4637" s="175" t="s">
        <v>187</v>
      </c>
      <c r="I4637" s="176">
        <v>844.75</v>
      </c>
      <c r="J4637" s="177">
        <v>835.75</v>
      </c>
      <c r="K4637" s="177">
        <v>3695.05</v>
      </c>
      <c r="L4637" s="177">
        <v>3644.25</v>
      </c>
      <c r="M4637" s="177">
        <v>233.45</v>
      </c>
      <c r="N4637" s="177">
        <v>428.4</v>
      </c>
      <c r="O4637" s="178">
        <v>3.1911843961282162</v>
      </c>
    </row>
    <row r="4638" spans="1:15" x14ac:dyDescent="0.25">
      <c r="A4638" s="576"/>
      <c r="B4638" s="568"/>
      <c r="C4638" s="568"/>
      <c r="D4638" s="568"/>
      <c r="E4638" s="568"/>
      <c r="F4638" s="568"/>
      <c r="G4638" s="568"/>
      <c r="H4638" s="175" t="s">
        <v>54</v>
      </c>
      <c r="I4638" s="176">
        <v>2087.251233750962</v>
      </c>
      <c r="J4638" s="177">
        <v>1944.2603752505045</v>
      </c>
      <c r="K4638" s="177">
        <v>5241.1925517891368</v>
      </c>
      <c r="L4638" s="177">
        <v>2613.345782187615</v>
      </c>
      <c r="M4638" s="177">
        <v>256.00495587365862</v>
      </c>
      <c r="N4638" s="177">
        <v>251.08643406440558</v>
      </c>
      <c r="O4638" s="178">
        <v>1.7421146642992744</v>
      </c>
    </row>
    <row r="4639" spans="1:15" x14ac:dyDescent="0.25">
      <c r="A4639" s="576"/>
      <c r="B4639" s="568"/>
      <c r="C4639" s="568"/>
      <c r="D4639" s="568"/>
      <c r="E4639" s="568"/>
      <c r="F4639" s="568"/>
      <c r="G4639" s="568"/>
      <c r="H4639" s="175" t="s">
        <v>175</v>
      </c>
      <c r="I4639" s="176">
        <v>2932.0012337509615</v>
      </c>
      <c r="J4639" s="177">
        <v>2780.0103752505047</v>
      </c>
      <c r="K4639" s="177">
        <v>8936.2425517891388</v>
      </c>
      <c r="L4639" s="177">
        <v>6257.5957821876154</v>
      </c>
      <c r="M4639" s="177">
        <v>489.45495587365861</v>
      </c>
      <c r="N4639" s="177">
        <v>679.48643406440556</v>
      </c>
      <c r="O4639" s="178">
        <v>2.2994491765411751</v>
      </c>
    </row>
    <row r="4640" spans="1:15" x14ac:dyDescent="0.25">
      <c r="A4640" s="576"/>
      <c r="B4640" s="568"/>
      <c r="C4640" s="568"/>
      <c r="D4640" s="568"/>
      <c r="E4640" s="568"/>
      <c r="F4640" s="568" t="s">
        <v>78</v>
      </c>
      <c r="G4640" s="568" t="s">
        <v>186</v>
      </c>
      <c r="H4640" s="175" t="s">
        <v>187</v>
      </c>
      <c r="I4640" s="176">
        <v>762.69999999999993</v>
      </c>
      <c r="J4640" s="177">
        <v>756.5</v>
      </c>
      <c r="K4640" s="177">
        <v>3889.9000000000005</v>
      </c>
      <c r="L4640" s="177">
        <v>131.44999999999999</v>
      </c>
      <c r="M4640" s="177">
        <v>162.19999999999999</v>
      </c>
      <c r="N4640" s="177">
        <v>103.09999999999998</v>
      </c>
      <c r="O4640" s="178">
        <v>4.15828486665293</v>
      </c>
    </row>
    <row r="4641" spans="1:15" x14ac:dyDescent="0.25">
      <c r="A4641" s="576"/>
      <c r="B4641" s="568"/>
      <c r="C4641" s="568"/>
      <c r="D4641" s="568"/>
      <c r="E4641" s="568"/>
      <c r="F4641" s="568"/>
      <c r="G4641" s="568"/>
      <c r="H4641" s="175" t="s">
        <v>54</v>
      </c>
      <c r="I4641" s="176">
        <v>3424.1604404456893</v>
      </c>
      <c r="J4641" s="177">
        <v>3180.1074572745051</v>
      </c>
      <c r="K4641" s="177">
        <v>7545.6964190601329</v>
      </c>
      <c r="L4641" s="177">
        <v>3880.1875762547506</v>
      </c>
      <c r="M4641" s="177">
        <v>319.61977634575646</v>
      </c>
      <c r="N4641" s="177">
        <v>363.0856542088805</v>
      </c>
      <c r="O4641" s="178">
        <v>1.1237190078862729</v>
      </c>
    </row>
    <row r="4642" spans="1:15" x14ac:dyDescent="0.25">
      <c r="A4642" s="576"/>
      <c r="B4642" s="568"/>
      <c r="C4642" s="568"/>
      <c r="D4642" s="568"/>
      <c r="E4642" s="568"/>
      <c r="F4642" s="568"/>
      <c r="G4642" s="568"/>
      <c r="H4642" s="175" t="s">
        <v>175</v>
      </c>
      <c r="I4642" s="176">
        <v>4186.8604404456901</v>
      </c>
      <c r="J4642" s="177">
        <v>3936.6074572745051</v>
      </c>
      <c r="K4642" s="177">
        <v>11435.596419060132</v>
      </c>
      <c r="L4642" s="177">
        <v>4011.6375762547518</v>
      </c>
      <c r="M4642" s="177">
        <v>481.81977634575651</v>
      </c>
      <c r="N4642" s="177">
        <v>466.18565420888063</v>
      </c>
      <c r="O4642" s="178">
        <v>2.4242472330719829</v>
      </c>
    </row>
    <row r="4643" spans="1:15" x14ac:dyDescent="0.25">
      <c r="A4643" s="576"/>
      <c r="B4643" s="568"/>
      <c r="C4643" s="568"/>
      <c r="D4643" s="568"/>
      <c r="E4643" s="568"/>
      <c r="F4643" s="568" t="s">
        <v>175</v>
      </c>
      <c r="G4643" s="568" t="s">
        <v>186</v>
      </c>
      <c r="H4643" s="175" t="s">
        <v>187</v>
      </c>
      <c r="I4643" s="176">
        <v>29798.868035714284</v>
      </c>
      <c r="J4643" s="177">
        <v>29386.264464285716</v>
      </c>
      <c r="K4643" s="177">
        <v>99479.776428571437</v>
      </c>
      <c r="L4643" s="177">
        <v>90922.844285714295</v>
      </c>
      <c r="M4643" s="177">
        <v>6468.35</v>
      </c>
      <c r="N4643" s="177">
        <v>4072.4357142857148</v>
      </c>
      <c r="O4643" s="178">
        <v>2.5320490272756309</v>
      </c>
    </row>
    <row r="4644" spans="1:15" x14ac:dyDescent="0.25">
      <c r="A4644" s="576"/>
      <c r="B4644" s="568"/>
      <c r="C4644" s="568"/>
      <c r="D4644" s="568"/>
      <c r="E4644" s="568"/>
      <c r="F4644" s="568"/>
      <c r="G4644" s="568"/>
      <c r="H4644" s="175" t="s">
        <v>54</v>
      </c>
      <c r="I4644" s="176">
        <v>100731.79153159054</v>
      </c>
      <c r="J4644" s="177">
        <v>84544.640349521127</v>
      </c>
      <c r="K4644" s="177">
        <v>170024.78745429043</v>
      </c>
      <c r="L4644" s="177">
        <v>81932.363763785368</v>
      </c>
      <c r="M4644" s="177">
        <v>6989.841846748961</v>
      </c>
      <c r="N4644" s="177">
        <v>7739.1725913562586</v>
      </c>
      <c r="O4644" s="178">
        <v>1.3418923956321345</v>
      </c>
    </row>
    <row r="4645" spans="1:15" x14ac:dyDescent="0.25">
      <c r="A4645" s="576"/>
      <c r="B4645" s="568"/>
      <c r="C4645" s="568"/>
      <c r="D4645" s="568"/>
      <c r="E4645" s="568"/>
      <c r="F4645" s="568"/>
      <c r="G4645" s="568"/>
      <c r="H4645" s="175" t="s">
        <v>175</v>
      </c>
      <c r="I4645" s="176">
        <v>130530.65956730481</v>
      </c>
      <c r="J4645" s="177">
        <v>113930.90481380673</v>
      </c>
      <c r="K4645" s="177">
        <v>269504.56388286175</v>
      </c>
      <c r="L4645" s="177">
        <v>172855.20804949963</v>
      </c>
      <c r="M4645" s="177">
        <v>13458.191846748961</v>
      </c>
      <c r="N4645" s="177">
        <v>11811.608305641968</v>
      </c>
      <c r="O4645" s="178">
        <v>1.771671179281175</v>
      </c>
    </row>
    <row r="4646" spans="1:15" x14ac:dyDescent="0.25">
      <c r="A4646" s="576"/>
      <c r="B4646" s="568"/>
      <c r="C4646" s="568"/>
      <c r="D4646" s="568" t="s">
        <v>45</v>
      </c>
      <c r="E4646" s="568" t="s">
        <v>185</v>
      </c>
      <c r="F4646" s="568" t="s">
        <v>79</v>
      </c>
      <c r="G4646" s="568" t="s">
        <v>186</v>
      </c>
      <c r="H4646" s="175" t="s">
        <v>187</v>
      </c>
      <c r="I4646" s="176">
        <v>109.22000000000001</v>
      </c>
      <c r="J4646" s="177">
        <v>85.22</v>
      </c>
      <c r="K4646" s="177">
        <v>103.89999999999999</v>
      </c>
      <c r="L4646" s="177">
        <v>80.2</v>
      </c>
      <c r="M4646" s="177">
        <v>12.399999999999999</v>
      </c>
      <c r="N4646" s="177">
        <v>9.4</v>
      </c>
      <c r="O4646" s="178">
        <v>1.0199041186778528</v>
      </c>
    </row>
    <row r="4647" spans="1:15" x14ac:dyDescent="0.25">
      <c r="A4647" s="576"/>
      <c r="B4647" s="568"/>
      <c r="C4647" s="568"/>
      <c r="D4647" s="568"/>
      <c r="E4647" s="568"/>
      <c r="F4647" s="568"/>
      <c r="G4647" s="568"/>
      <c r="H4647" s="175" t="s">
        <v>54</v>
      </c>
      <c r="I4647" s="176">
        <v>42560.736670577666</v>
      </c>
      <c r="J4647" s="177">
        <v>29982.458539589374</v>
      </c>
      <c r="K4647" s="177">
        <v>41211.344390427563</v>
      </c>
      <c r="L4647" s="177">
        <v>15063.530841196703</v>
      </c>
      <c r="M4647" s="177">
        <v>2239.7558814470672</v>
      </c>
      <c r="N4647" s="177">
        <v>2118.3577127934423</v>
      </c>
      <c r="O4647" s="178">
        <v>1.3479121673523204</v>
      </c>
    </row>
    <row r="4648" spans="1:15" x14ac:dyDescent="0.25">
      <c r="A4648" s="576"/>
      <c r="B4648" s="568"/>
      <c r="C4648" s="568"/>
      <c r="D4648" s="568"/>
      <c r="E4648" s="568"/>
      <c r="F4648" s="568"/>
      <c r="G4648" s="568"/>
      <c r="H4648" s="175" t="s">
        <v>175</v>
      </c>
      <c r="I4648" s="176">
        <v>42669.956670577674</v>
      </c>
      <c r="J4648" s="177">
        <v>30067.678539589364</v>
      </c>
      <c r="K4648" s="177">
        <v>41315.24439042755</v>
      </c>
      <c r="L4648" s="177">
        <v>15143.730841196702</v>
      </c>
      <c r="M4648" s="177">
        <v>2252.1558814470677</v>
      </c>
      <c r="N4648" s="177">
        <v>2127.7577127934424</v>
      </c>
      <c r="O4648" s="178">
        <v>1.2167089478825335</v>
      </c>
    </row>
    <row r="4649" spans="1:15" x14ac:dyDescent="0.25">
      <c r="A4649" s="576"/>
      <c r="B4649" s="568"/>
      <c r="C4649" s="568"/>
      <c r="D4649" s="568"/>
      <c r="E4649" s="568"/>
      <c r="F4649" s="568" t="s">
        <v>80</v>
      </c>
      <c r="G4649" s="568" t="s">
        <v>186</v>
      </c>
      <c r="H4649" s="175" t="s">
        <v>187</v>
      </c>
      <c r="I4649" s="176">
        <v>1157.2203571428572</v>
      </c>
      <c r="J4649" s="177">
        <v>1134.8714285714284</v>
      </c>
      <c r="K4649" s="177">
        <v>3906.2964285714284</v>
      </c>
      <c r="L4649" s="177">
        <v>1636.4321428571427</v>
      </c>
      <c r="M4649" s="177">
        <v>177.64999999999998</v>
      </c>
      <c r="N4649" s="177">
        <v>182.20357142857142</v>
      </c>
      <c r="O4649" s="178">
        <v>1.2977148408177654</v>
      </c>
    </row>
    <row r="4650" spans="1:15" x14ac:dyDescent="0.25">
      <c r="A4650" s="576"/>
      <c r="B4650" s="568"/>
      <c r="C4650" s="568"/>
      <c r="D4650" s="568"/>
      <c r="E4650" s="568"/>
      <c r="F4650" s="568"/>
      <c r="G4650" s="568"/>
      <c r="H4650" s="175" t="s">
        <v>54</v>
      </c>
      <c r="I4650" s="176">
        <v>124273.34606512453</v>
      </c>
      <c r="J4650" s="177">
        <v>109420.6368299016</v>
      </c>
      <c r="K4650" s="177">
        <v>160010.84275539796</v>
      </c>
      <c r="L4650" s="177">
        <v>54011.736077815396</v>
      </c>
      <c r="M4650" s="177">
        <v>7516.1378304587943</v>
      </c>
      <c r="N4650" s="177">
        <v>8067.9770596811777</v>
      </c>
      <c r="O4650" s="179">
        <v>0.92943341013417391</v>
      </c>
    </row>
    <row r="4651" spans="1:15" x14ac:dyDescent="0.25">
      <c r="A4651" s="576"/>
      <c r="B4651" s="568"/>
      <c r="C4651" s="568"/>
      <c r="D4651" s="568"/>
      <c r="E4651" s="568"/>
      <c r="F4651" s="568"/>
      <c r="G4651" s="568"/>
      <c r="H4651" s="175" t="s">
        <v>175</v>
      </c>
      <c r="I4651" s="176">
        <v>125430.56642226734</v>
      </c>
      <c r="J4651" s="177">
        <v>110555.50825847301</v>
      </c>
      <c r="K4651" s="177">
        <v>163917.13918396932</v>
      </c>
      <c r="L4651" s="177">
        <v>55648.168220672531</v>
      </c>
      <c r="M4651" s="177">
        <v>7693.7878304587921</v>
      </c>
      <c r="N4651" s="177">
        <v>8250.180631109748</v>
      </c>
      <c r="O4651" s="178">
        <v>1.0914772396349541</v>
      </c>
    </row>
    <row r="4652" spans="1:15" x14ac:dyDescent="0.25">
      <c r="A4652" s="576"/>
      <c r="B4652" s="568"/>
      <c r="C4652" s="568"/>
      <c r="D4652" s="568"/>
      <c r="E4652" s="568"/>
      <c r="F4652" s="568" t="s">
        <v>81</v>
      </c>
      <c r="G4652" s="568" t="s">
        <v>186</v>
      </c>
      <c r="H4652" s="175" t="s">
        <v>187</v>
      </c>
      <c r="I4652" s="176">
        <v>430.71428571428572</v>
      </c>
      <c r="J4652" s="177">
        <v>430.71428571428572</v>
      </c>
      <c r="K4652" s="177">
        <v>889.28571428571422</v>
      </c>
      <c r="L4652" s="177">
        <v>774.64285714285711</v>
      </c>
      <c r="M4652" s="177">
        <v>81.214285714285708</v>
      </c>
      <c r="N4652" s="177">
        <v>81.214285714285708</v>
      </c>
      <c r="O4652" s="179">
        <v>0.99281437125748506</v>
      </c>
    </row>
    <row r="4653" spans="1:15" x14ac:dyDescent="0.25">
      <c r="A4653" s="576"/>
      <c r="B4653" s="568"/>
      <c r="C4653" s="568"/>
      <c r="D4653" s="568"/>
      <c r="E4653" s="568"/>
      <c r="F4653" s="568"/>
      <c r="G4653" s="568"/>
      <c r="H4653" s="175" t="s">
        <v>54</v>
      </c>
      <c r="I4653" s="176">
        <v>89711.32210694527</v>
      </c>
      <c r="J4653" s="177">
        <v>76139.717645827666</v>
      </c>
      <c r="K4653" s="177">
        <v>66610.790555182874</v>
      </c>
      <c r="L4653" s="177">
        <v>11964.008421579918</v>
      </c>
      <c r="M4653" s="177">
        <v>2328.068803940243</v>
      </c>
      <c r="N4653" s="177">
        <v>2743.4741752261498</v>
      </c>
      <c r="O4653" s="178">
        <v>1.2691387124462534</v>
      </c>
    </row>
    <row r="4654" spans="1:15" x14ac:dyDescent="0.25">
      <c r="A4654" s="576"/>
      <c r="B4654" s="568"/>
      <c r="C4654" s="568"/>
      <c r="D4654" s="568"/>
      <c r="E4654" s="568"/>
      <c r="F4654" s="568"/>
      <c r="G4654" s="568"/>
      <c r="H4654" s="175" t="s">
        <v>175</v>
      </c>
      <c r="I4654" s="176">
        <v>90142.036392659575</v>
      </c>
      <c r="J4654" s="177">
        <v>76570.431931541971</v>
      </c>
      <c r="K4654" s="177">
        <v>67500.076269468569</v>
      </c>
      <c r="L4654" s="177">
        <v>12738.651278722777</v>
      </c>
      <c r="M4654" s="177">
        <v>2409.2830896545288</v>
      </c>
      <c r="N4654" s="177">
        <v>2824.6884609404356</v>
      </c>
      <c r="O4654" s="178">
        <v>1.1841158382343246</v>
      </c>
    </row>
    <row r="4655" spans="1:15" x14ac:dyDescent="0.25">
      <c r="A4655" s="576"/>
      <c r="B4655" s="568"/>
      <c r="C4655" s="568"/>
      <c r="D4655" s="568"/>
      <c r="E4655" s="568"/>
      <c r="F4655" s="568" t="s">
        <v>82</v>
      </c>
      <c r="G4655" s="568" t="s">
        <v>186</v>
      </c>
      <c r="H4655" s="175" t="s">
        <v>187</v>
      </c>
      <c r="I4655" s="176">
        <v>691.80499999999995</v>
      </c>
      <c r="J4655" s="177">
        <v>680.80500000000006</v>
      </c>
      <c r="K4655" s="177">
        <v>1821.95</v>
      </c>
      <c r="L4655" s="177">
        <v>1004.3000000000001</v>
      </c>
      <c r="M4655" s="177">
        <v>97.850000000000009</v>
      </c>
      <c r="N4655" s="177">
        <v>106.35000000000001</v>
      </c>
      <c r="O4655" s="178">
        <v>1.4174369701371972</v>
      </c>
    </row>
    <row r="4656" spans="1:15" x14ac:dyDescent="0.25">
      <c r="A4656" s="576"/>
      <c r="B4656" s="568"/>
      <c r="C4656" s="568"/>
      <c r="D4656" s="568"/>
      <c r="E4656" s="568"/>
      <c r="F4656" s="568"/>
      <c r="G4656" s="568"/>
      <c r="H4656" s="175" t="s">
        <v>54</v>
      </c>
      <c r="I4656" s="176">
        <v>148875.0739602122</v>
      </c>
      <c r="J4656" s="177">
        <v>145984.87933358157</v>
      </c>
      <c r="K4656" s="177">
        <v>214824.40396582885</v>
      </c>
      <c r="L4656" s="177">
        <v>86176.31407801967</v>
      </c>
      <c r="M4656" s="177">
        <v>7297.2428925640979</v>
      </c>
      <c r="N4656" s="177">
        <v>7240.9527258399194</v>
      </c>
      <c r="O4656" s="178">
        <v>1.079566475653462</v>
      </c>
    </row>
    <row r="4657" spans="1:15" x14ac:dyDescent="0.25">
      <c r="A4657" s="576"/>
      <c r="B4657" s="568"/>
      <c r="C4657" s="568"/>
      <c r="D4657" s="568"/>
      <c r="E4657" s="568"/>
      <c r="F4657" s="568"/>
      <c r="G4657" s="568"/>
      <c r="H4657" s="175" t="s">
        <v>175</v>
      </c>
      <c r="I4657" s="176">
        <v>149566.87896021223</v>
      </c>
      <c r="J4657" s="177">
        <v>146665.68433358159</v>
      </c>
      <c r="K4657" s="177">
        <v>216646.35396582889</v>
      </c>
      <c r="L4657" s="177">
        <v>87180.614078019702</v>
      </c>
      <c r="M4657" s="177">
        <v>7395.092892564101</v>
      </c>
      <c r="N4657" s="177">
        <v>7347.3027258399188</v>
      </c>
      <c r="O4657" s="178">
        <v>1.2117766691470975</v>
      </c>
    </row>
    <row r="4658" spans="1:15" x14ac:dyDescent="0.25">
      <c r="A4658" s="576"/>
      <c r="B4658" s="568"/>
      <c r="C4658" s="568"/>
      <c r="D4658" s="568"/>
      <c r="E4658" s="568"/>
      <c r="F4658" s="568" t="s">
        <v>83</v>
      </c>
      <c r="G4658" s="568" t="s">
        <v>186</v>
      </c>
      <c r="H4658" s="175" t="s">
        <v>187</v>
      </c>
      <c r="I4658" s="176">
        <v>45</v>
      </c>
      <c r="J4658" s="177">
        <v>36.075000000000003</v>
      </c>
      <c r="K4658" s="177">
        <v>72.5</v>
      </c>
      <c r="L4658" s="177">
        <v>32.5</v>
      </c>
      <c r="M4658" s="177">
        <v>4</v>
      </c>
      <c r="N4658" s="177">
        <v>4</v>
      </c>
      <c r="O4658" s="178">
        <v>1.6666666666666667</v>
      </c>
    </row>
    <row r="4659" spans="1:15" x14ac:dyDescent="0.25">
      <c r="A4659" s="576"/>
      <c r="B4659" s="568"/>
      <c r="C4659" s="568"/>
      <c r="D4659" s="568"/>
      <c r="E4659" s="568"/>
      <c r="F4659" s="568"/>
      <c r="G4659" s="568"/>
      <c r="H4659" s="175" t="s">
        <v>54</v>
      </c>
      <c r="I4659" s="176">
        <v>23502.067157384427</v>
      </c>
      <c r="J4659" s="177">
        <v>18133.435924258327</v>
      </c>
      <c r="K4659" s="177">
        <v>18504.67901701876</v>
      </c>
      <c r="L4659" s="177">
        <v>1826.2670436129556</v>
      </c>
      <c r="M4659" s="177">
        <v>372.66192250317738</v>
      </c>
      <c r="N4659" s="177">
        <v>379.21680806977736</v>
      </c>
      <c r="O4659" s="178">
        <v>1.1261250034345713</v>
      </c>
    </row>
    <row r="4660" spans="1:15" x14ac:dyDescent="0.25">
      <c r="A4660" s="576"/>
      <c r="B4660" s="568"/>
      <c r="C4660" s="568"/>
      <c r="D4660" s="568"/>
      <c r="E4660" s="568"/>
      <c r="F4660" s="568"/>
      <c r="G4660" s="568"/>
      <c r="H4660" s="175" t="s">
        <v>175</v>
      </c>
      <c r="I4660" s="176">
        <v>23547.067157384419</v>
      </c>
      <c r="J4660" s="177">
        <v>18169.51092425832</v>
      </c>
      <c r="K4660" s="177">
        <v>18577.17901701876</v>
      </c>
      <c r="L4660" s="177">
        <v>1858.7670436129558</v>
      </c>
      <c r="M4660" s="177">
        <v>376.66192250317738</v>
      </c>
      <c r="N4660" s="177">
        <v>383.21680806977736</v>
      </c>
      <c r="O4660" s="178">
        <v>1.2342333360809901</v>
      </c>
    </row>
    <row r="4661" spans="1:15" x14ac:dyDescent="0.25">
      <c r="A4661" s="576"/>
      <c r="B4661" s="568"/>
      <c r="C4661" s="568"/>
      <c r="D4661" s="568"/>
      <c r="E4661" s="568"/>
      <c r="F4661" s="568" t="s">
        <v>84</v>
      </c>
      <c r="G4661" s="568" t="s">
        <v>186</v>
      </c>
      <c r="H4661" s="175" t="s">
        <v>187</v>
      </c>
      <c r="I4661" s="176">
        <v>260</v>
      </c>
      <c r="J4661" s="177">
        <v>260</v>
      </c>
      <c r="K4661" s="177">
        <v>472.79999999999995</v>
      </c>
      <c r="L4661" s="177">
        <v>393.29999999999995</v>
      </c>
      <c r="M4661" s="177">
        <v>51</v>
      </c>
      <c r="N4661" s="177">
        <v>51</v>
      </c>
      <c r="O4661" s="178">
        <v>1.2817307692307693</v>
      </c>
    </row>
    <row r="4662" spans="1:15" x14ac:dyDescent="0.25">
      <c r="A4662" s="576"/>
      <c r="B4662" s="568"/>
      <c r="C4662" s="568"/>
      <c r="D4662" s="568"/>
      <c r="E4662" s="568"/>
      <c r="F4662" s="568"/>
      <c r="G4662" s="568"/>
      <c r="H4662" s="175" t="s">
        <v>54</v>
      </c>
      <c r="I4662" s="176">
        <v>27542.682546269047</v>
      </c>
      <c r="J4662" s="177">
        <v>23757.911896493508</v>
      </c>
      <c r="K4662" s="177">
        <v>36724.801406161678</v>
      </c>
      <c r="L4662" s="177">
        <v>12196.04635009571</v>
      </c>
      <c r="M4662" s="177">
        <v>1047.6754242520958</v>
      </c>
      <c r="N4662" s="177">
        <v>1116.2211676044715</v>
      </c>
      <c r="O4662" s="178">
        <v>1.2179457449499456</v>
      </c>
    </row>
    <row r="4663" spans="1:15" x14ac:dyDescent="0.25">
      <c r="A4663" s="576"/>
      <c r="B4663" s="568"/>
      <c r="C4663" s="568"/>
      <c r="D4663" s="568"/>
      <c r="E4663" s="568"/>
      <c r="F4663" s="568"/>
      <c r="G4663" s="568"/>
      <c r="H4663" s="175" t="s">
        <v>175</v>
      </c>
      <c r="I4663" s="176">
        <v>27802.682546269032</v>
      </c>
      <c r="J4663" s="177">
        <v>24017.911896493501</v>
      </c>
      <c r="K4663" s="177">
        <v>37197.601406161673</v>
      </c>
      <c r="L4663" s="177">
        <v>12589.34635009571</v>
      </c>
      <c r="M4663" s="177">
        <v>1098.6754242520958</v>
      </c>
      <c r="N4663" s="177">
        <v>1167.2211676044715</v>
      </c>
      <c r="O4663" s="178">
        <v>1.2375719062671222</v>
      </c>
    </row>
    <row r="4664" spans="1:15" x14ac:dyDescent="0.25">
      <c r="A4664" s="576"/>
      <c r="B4664" s="568"/>
      <c r="C4664" s="568"/>
      <c r="D4664" s="568"/>
      <c r="E4664" s="568"/>
      <c r="F4664" s="568" t="s">
        <v>85</v>
      </c>
      <c r="G4664" s="568" t="s">
        <v>186</v>
      </c>
      <c r="H4664" s="175" t="s">
        <v>187</v>
      </c>
      <c r="I4664" s="176">
        <v>625.5</v>
      </c>
      <c r="J4664" s="177">
        <v>625</v>
      </c>
      <c r="K4664" s="177">
        <v>1094</v>
      </c>
      <c r="L4664" s="177">
        <v>858.75</v>
      </c>
      <c r="M4664" s="177">
        <v>81.200000000000017</v>
      </c>
      <c r="N4664" s="177">
        <v>72.2</v>
      </c>
      <c r="O4664" s="178">
        <v>1.353622229281378</v>
      </c>
    </row>
    <row r="4665" spans="1:15" x14ac:dyDescent="0.25">
      <c r="A4665" s="576"/>
      <c r="B4665" s="568"/>
      <c r="C4665" s="568"/>
      <c r="D4665" s="568"/>
      <c r="E4665" s="568"/>
      <c r="F4665" s="568"/>
      <c r="G4665" s="568"/>
      <c r="H4665" s="175" t="s">
        <v>54</v>
      </c>
      <c r="I4665" s="176">
        <v>108912.08816490676</v>
      </c>
      <c r="J4665" s="177">
        <v>94800.141759634149</v>
      </c>
      <c r="K4665" s="177">
        <v>105303.25352410837</v>
      </c>
      <c r="L4665" s="177">
        <v>29050.909188304227</v>
      </c>
      <c r="M4665" s="177">
        <v>2430.021763048057</v>
      </c>
      <c r="N4665" s="177">
        <v>3008.2330265826899</v>
      </c>
      <c r="O4665" s="179">
        <v>0.74851839227577666</v>
      </c>
    </row>
    <row r="4666" spans="1:15" x14ac:dyDescent="0.25">
      <c r="A4666" s="576"/>
      <c r="B4666" s="568"/>
      <c r="C4666" s="568"/>
      <c r="D4666" s="568"/>
      <c r="E4666" s="568"/>
      <c r="F4666" s="568"/>
      <c r="G4666" s="568"/>
      <c r="H4666" s="175" t="s">
        <v>175</v>
      </c>
      <c r="I4666" s="176">
        <v>109537.5881649068</v>
      </c>
      <c r="J4666" s="177">
        <v>95425.141759634149</v>
      </c>
      <c r="K4666" s="177">
        <v>106397.25352410838</v>
      </c>
      <c r="L4666" s="177">
        <v>29909.659188304231</v>
      </c>
      <c r="M4666" s="177">
        <v>2511.2217630480573</v>
      </c>
      <c r="N4666" s="177">
        <v>3080.4330265826893</v>
      </c>
      <c r="O4666" s="179">
        <v>0.95021967127764395</v>
      </c>
    </row>
    <row r="4667" spans="1:15" x14ac:dyDescent="0.25">
      <c r="A4667" s="576"/>
      <c r="B4667" s="568"/>
      <c r="C4667" s="568"/>
      <c r="D4667" s="568"/>
      <c r="E4667" s="568"/>
      <c r="F4667" s="568" t="s">
        <v>175</v>
      </c>
      <c r="G4667" s="568" t="s">
        <v>186</v>
      </c>
      <c r="H4667" s="175" t="s">
        <v>187</v>
      </c>
      <c r="I4667" s="176">
        <v>3319.4596428571444</v>
      </c>
      <c r="J4667" s="177">
        <v>3252.6857142857157</v>
      </c>
      <c r="K4667" s="177">
        <v>8360.7321428571431</v>
      </c>
      <c r="L4667" s="177">
        <v>4780.1249999999982</v>
      </c>
      <c r="M4667" s="177">
        <v>505.31428571428546</v>
      </c>
      <c r="N4667" s="177">
        <v>506.36785714285719</v>
      </c>
      <c r="O4667" s="178">
        <v>1.2740300145002936</v>
      </c>
    </row>
    <row r="4668" spans="1:15" x14ac:dyDescent="0.25">
      <c r="A4668" s="576"/>
      <c r="B4668" s="568"/>
      <c r="C4668" s="568"/>
      <c r="D4668" s="568"/>
      <c r="E4668" s="568"/>
      <c r="F4668" s="568"/>
      <c r="G4668" s="568"/>
      <c r="H4668" s="175" t="s">
        <v>54</v>
      </c>
      <c r="I4668" s="176">
        <v>565377.31667142012</v>
      </c>
      <c r="J4668" s="177">
        <v>498219.18192928634</v>
      </c>
      <c r="K4668" s="177">
        <v>643190.11561412585</v>
      </c>
      <c r="L4668" s="177">
        <v>210288.81200062463</v>
      </c>
      <c r="M4668" s="177">
        <v>23231.56451821353</v>
      </c>
      <c r="N4668" s="177">
        <v>24674.432675797627</v>
      </c>
      <c r="O4668" s="178">
        <v>1.0960423561224149</v>
      </c>
    </row>
    <row r="4669" spans="1:15" x14ac:dyDescent="0.25">
      <c r="A4669" s="576"/>
      <c r="B4669" s="568"/>
      <c r="C4669" s="568"/>
      <c r="D4669" s="568"/>
      <c r="E4669" s="568"/>
      <c r="F4669" s="568"/>
      <c r="G4669" s="568"/>
      <c r="H4669" s="175" t="s">
        <v>175</v>
      </c>
      <c r="I4669" s="176">
        <v>568696.77631427662</v>
      </c>
      <c r="J4669" s="177">
        <v>501471.86764357222</v>
      </c>
      <c r="K4669" s="177">
        <v>651550.84775698313</v>
      </c>
      <c r="L4669" s="177">
        <v>215068.93700062457</v>
      </c>
      <c r="M4669" s="177">
        <v>23736.878803927812</v>
      </c>
      <c r="N4669" s="177">
        <v>25180.800532940491</v>
      </c>
      <c r="O4669" s="178">
        <v>1.1591992671597269</v>
      </c>
    </row>
    <row r="4670" spans="1:15" x14ac:dyDescent="0.25">
      <c r="A4670" s="576"/>
      <c r="B4670" s="568"/>
      <c r="C4670" s="568"/>
      <c r="D4670" s="568" t="s">
        <v>46</v>
      </c>
      <c r="E4670" s="568" t="s">
        <v>185</v>
      </c>
      <c r="F4670" s="568" t="s">
        <v>86</v>
      </c>
      <c r="G4670" s="568" t="s">
        <v>186</v>
      </c>
      <c r="H4670" s="175" t="s">
        <v>54</v>
      </c>
      <c r="I4670" s="176">
        <v>10873.095029367829</v>
      </c>
      <c r="J4670" s="177">
        <v>9807.0329532217802</v>
      </c>
      <c r="K4670" s="177">
        <v>16407.385504294281</v>
      </c>
      <c r="L4670" s="177">
        <v>8178.0594490542398</v>
      </c>
      <c r="M4670" s="177">
        <v>452.82386878624976</v>
      </c>
      <c r="N4670" s="177">
        <v>465.60805643729543</v>
      </c>
      <c r="O4670" s="178">
        <v>1.3543497687224786</v>
      </c>
    </row>
    <row r="4671" spans="1:15" x14ac:dyDescent="0.25">
      <c r="A4671" s="576"/>
      <c r="B4671" s="568"/>
      <c r="C4671" s="568"/>
      <c r="D4671" s="568"/>
      <c r="E4671" s="568"/>
      <c r="F4671" s="568"/>
      <c r="G4671" s="568"/>
      <c r="H4671" s="175" t="s">
        <v>175</v>
      </c>
      <c r="I4671" s="176">
        <v>10873.095029367829</v>
      </c>
      <c r="J4671" s="177">
        <v>9807.0329532217802</v>
      </c>
      <c r="K4671" s="177">
        <v>16407.385504294281</v>
      </c>
      <c r="L4671" s="177">
        <v>8178.0594490542398</v>
      </c>
      <c r="M4671" s="177">
        <v>452.82386878624976</v>
      </c>
      <c r="N4671" s="177">
        <v>465.60805643729543</v>
      </c>
      <c r="O4671" s="178">
        <v>1.3543497687224786</v>
      </c>
    </row>
    <row r="4672" spans="1:15" x14ac:dyDescent="0.25">
      <c r="A4672" s="576"/>
      <c r="B4672" s="568"/>
      <c r="C4672" s="568"/>
      <c r="D4672" s="568"/>
      <c r="E4672" s="568"/>
      <c r="F4672" s="568" t="s">
        <v>87</v>
      </c>
      <c r="G4672" s="568" t="s">
        <v>186</v>
      </c>
      <c r="H4672" s="175" t="s">
        <v>187</v>
      </c>
      <c r="I4672" s="176">
        <v>837.55000000000018</v>
      </c>
      <c r="J4672" s="177">
        <v>836.23749999999995</v>
      </c>
      <c r="K4672" s="177">
        <v>824.6875</v>
      </c>
      <c r="L4672" s="177">
        <v>723.8</v>
      </c>
      <c r="M4672" s="177">
        <v>52.849999999999994</v>
      </c>
      <c r="N4672" s="177">
        <v>237.82500000000002</v>
      </c>
      <c r="O4672" s="179">
        <v>0.79333333333333333</v>
      </c>
    </row>
    <row r="4673" spans="1:15" x14ac:dyDescent="0.25">
      <c r="A4673" s="576"/>
      <c r="B4673" s="568"/>
      <c r="C4673" s="568"/>
      <c r="D4673" s="568"/>
      <c r="E4673" s="568"/>
      <c r="F4673" s="568"/>
      <c r="G4673" s="568"/>
      <c r="H4673" s="175" t="s">
        <v>54</v>
      </c>
      <c r="I4673" s="176">
        <v>13627.825194902009</v>
      </c>
      <c r="J4673" s="177">
        <v>13414.751446869866</v>
      </c>
      <c r="K4673" s="177">
        <v>26696.567139685645</v>
      </c>
      <c r="L4673" s="177">
        <v>15383.197933238873</v>
      </c>
      <c r="M4673" s="177">
        <v>1051.4427165556274</v>
      </c>
      <c r="N4673" s="177">
        <v>1056.2057831528202</v>
      </c>
      <c r="O4673" s="178">
        <v>1.4484340162250955</v>
      </c>
    </row>
    <row r="4674" spans="1:15" x14ac:dyDescent="0.25">
      <c r="A4674" s="576"/>
      <c r="B4674" s="568"/>
      <c r="C4674" s="568"/>
      <c r="D4674" s="568"/>
      <c r="E4674" s="568"/>
      <c r="F4674" s="568"/>
      <c r="G4674" s="568"/>
      <c r="H4674" s="175" t="s">
        <v>175</v>
      </c>
      <c r="I4674" s="176">
        <v>14465.375194902006</v>
      </c>
      <c r="J4674" s="177">
        <v>14250.988946869869</v>
      </c>
      <c r="K4674" s="177">
        <v>27521.254639685641</v>
      </c>
      <c r="L4674" s="177">
        <v>16106.997933238872</v>
      </c>
      <c r="M4674" s="177">
        <v>1104.2927165556275</v>
      </c>
      <c r="N4674" s="177">
        <v>1294.0307831528203</v>
      </c>
      <c r="O4674" s="178">
        <v>1.2437150528214198</v>
      </c>
    </row>
    <row r="4675" spans="1:15" x14ac:dyDescent="0.25">
      <c r="A4675" s="576"/>
      <c r="B4675" s="568"/>
      <c r="C4675" s="568"/>
      <c r="D4675" s="568"/>
      <c r="E4675" s="568"/>
      <c r="F4675" s="568" t="s">
        <v>88</v>
      </c>
      <c r="G4675" s="568" t="s">
        <v>186</v>
      </c>
      <c r="H4675" s="175" t="s">
        <v>187</v>
      </c>
      <c r="I4675" s="176">
        <v>450.8386363636364</v>
      </c>
      <c r="J4675" s="177">
        <v>376.72750000000002</v>
      </c>
      <c r="K4675" s="177">
        <v>971.42727272727279</v>
      </c>
      <c r="L4675" s="177">
        <v>1225.9795454545456</v>
      </c>
      <c r="M4675" s="177">
        <v>54.25</v>
      </c>
      <c r="N4675" s="177">
        <v>52.840909090909093</v>
      </c>
      <c r="O4675" s="178">
        <v>1.8089698258659996</v>
      </c>
    </row>
    <row r="4676" spans="1:15" x14ac:dyDescent="0.25">
      <c r="A4676" s="576"/>
      <c r="B4676" s="568"/>
      <c r="C4676" s="568"/>
      <c r="D4676" s="568"/>
      <c r="E4676" s="568"/>
      <c r="F4676" s="568"/>
      <c r="G4676" s="568"/>
      <c r="H4676" s="175" t="s">
        <v>54</v>
      </c>
      <c r="I4676" s="176">
        <v>13297.923445020462</v>
      </c>
      <c r="J4676" s="177">
        <v>13035.266647567249</v>
      </c>
      <c r="K4676" s="177">
        <v>28386.890921816637</v>
      </c>
      <c r="L4676" s="177">
        <v>14568.491588151832</v>
      </c>
      <c r="M4676" s="177">
        <v>921.302965730236</v>
      </c>
      <c r="N4676" s="177">
        <v>907.30175291217677</v>
      </c>
      <c r="O4676" s="178">
        <v>1.5196603406885389</v>
      </c>
    </row>
    <row r="4677" spans="1:15" x14ac:dyDescent="0.25">
      <c r="A4677" s="576"/>
      <c r="B4677" s="568"/>
      <c r="C4677" s="568"/>
      <c r="D4677" s="568"/>
      <c r="E4677" s="568"/>
      <c r="F4677" s="568"/>
      <c r="G4677" s="568"/>
      <c r="H4677" s="175" t="s">
        <v>175</v>
      </c>
      <c r="I4677" s="176">
        <v>13748.762081384099</v>
      </c>
      <c r="J4677" s="177">
        <v>13411.994147567249</v>
      </c>
      <c r="K4677" s="177">
        <v>29358.318194543921</v>
      </c>
      <c r="L4677" s="177">
        <v>15794.471133606379</v>
      </c>
      <c r="M4677" s="177">
        <v>975.55296573023577</v>
      </c>
      <c r="N4677" s="177">
        <v>960.14266200308612</v>
      </c>
      <c r="O4677" s="178">
        <v>1.6281513976300865</v>
      </c>
    </row>
    <row r="4678" spans="1:15" x14ac:dyDescent="0.25">
      <c r="A4678" s="576"/>
      <c r="B4678" s="568"/>
      <c r="C4678" s="568"/>
      <c r="D4678" s="568"/>
      <c r="E4678" s="568"/>
      <c r="F4678" s="568" t="s">
        <v>89</v>
      </c>
      <c r="G4678" s="568" t="s">
        <v>186</v>
      </c>
      <c r="H4678" s="175" t="s">
        <v>187</v>
      </c>
      <c r="I4678" s="176">
        <v>34.25</v>
      </c>
      <c r="J4678" s="177">
        <v>33</v>
      </c>
      <c r="K4678" s="177">
        <v>108.19999999999999</v>
      </c>
      <c r="L4678" s="177">
        <v>108.80000000000001</v>
      </c>
      <c r="M4678" s="177">
        <v>5.0500000000000007</v>
      </c>
      <c r="N4678" s="177">
        <v>5.0500000000000007</v>
      </c>
      <c r="O4678" s="178">
        <v>2.6848299319727893</v>
      </c>
    </row>
    <row r="4679" spans="1:15" x14ac:dyDescent="0.25">
      <c r="A4679" s="576"/>
      <c r="B4679" s="568"/>
      <c r="C4679" s="568"/>
      <c r="D4679" s="568"/>
      <c r="E4679" s="568"/>
      <c r="F4679" s="568"/>
      <c r="G4679" s="568"/>
      <c r="H4679" s="175" t="s">
        <v>54</v>
      </c>
      <c r="I4679" s="176">
        <v>5122.219767758852</v>
      </c>
      <c r="J4679" s="177">
        <v>4940.0401712336379</v>
      </c>
      <c r="K4679" s="177">
        <v>10512.027446118384</v>
      </c>
      <c r="L4679" s="177">
        <v>5601.6294235165406</v>
      </c>
      <c r="M4679" s="177">
        <v>394.26989872716723</v>
      </c>
      <c r="N4679" s="177">
        <v>408.61108239484997</v>
      </c>
      <c r="O4679" s="178">
        <v>1.4068200816953542</v>
      </c>
    </row>
    <row r="4680" spans="1:15" x14ac:dyDescent="0.25">
      <c r="A4680" s="576"/>
      <c r="B4680" s="568"/>
      <c r="C4680" s="568"/>
      <c r="D4680" s="568"/>
      <c r="E4680" s="568"/>
      <c r="F4680" s="568"/>
      <c r="G4680" s="568"/>
      <c r="H4680" s="175" t="s">
        <v>175</v>
      </c>
      <c r="I4680" s="176">
        <v>5156.469767758852</v>
      </c>
      <c r="J4680" s="177">
        <v>4973.0401712336379</v>
      </c>
      <c r="K4680" s="177">
        <v>10620.227446118384</v>
      </c>
      <c r="L4680" s="177">
        <v>5710.4294235165398</v>
      </c>
      <c r="M4680" s="177">
        <v>399.31989872716724</v>
      </c>
      <c r="N4680" s="177">
        <v>413.66108239484998</v>
      </c>
      <c r="O4680" s="178">
        <v>1.8632521710801524</v>
      </c>
    </row>
    <row r="4681" spans="1:15" x14ac:dyDescent="0.25">
      <c r="A4681" s="576"/>
      <c r="B4681" s="568"/>
      <c r="C4681" s="568"/>
      <c r="D4681" s="568"/>
      <c r="E4681" s="568"/>
      <c r="F4681" s="568" t="s">
        <v>90</v>
      </c>
      <c r="G4681" s="568" t="s">
        <v>186</v>
      </c>
      <c r="H4681" s="175" t="s">
        <v>187</v>
      </c>
      <c r="I4681" s="176">
        <v>40</v>
      </c>
      <c r="J4681" s="177">
        <v>40</v>
      </c>
      <c r="K4681" s="177">
        <v>20</v>
      </c>
      <c r="L4681" s="177">
        <v>70</v>
      </c>
      <c r="M4681" s="177">
        <v>4</v>
      </c>
      <c r="N4681" s="177">
        <v>4</v>
      </c>
      <c r="O4681" s="178">
        <v>1</v>
      </c>
    </row>
    <row r="4682" spans="1:15" x14ac:dyDescent="0.25">
      <c r="A4682" s="576"/>
      <c r="B4682" s="568"/>
      <c r="C4682" s="568"/>
      <c r="D4682" s="568"/>
      <c r="E4682" s="568"/>
      <c r="F4682" s="568"/>
      <c r="G4682" s="568"/>
      <c r="H4682" s="175" t="s">
        <v>54</v>
      </c>
      <c r="I4682" s="176">
        <v>11058.5336322726</v>
      </c>
      <c r="J4682" s="177">
        <v>10585.023319333417</v>
      </c>
      <c r="K4682" s="177">
        <v>17338.494506001767</v>
      </c>
      <c r="L4682" s="177">
        <v>8236.5855488221987</v>
      </c>
      <c r="M4682" s="177">
        <v>544.84277875853354</v>
      </c>
      <c r="N4682" s="177">
        <v>543.37799659299219</v>
      </c>
      <c r="O4682" s="178">
        <v>1.1904606897861734</v>
      </c>
    </row>
    <row r="4683" spans="1:15" x14ac:dyDescent="0.25">
      <c r="A4683" s="576"/>
      <c r="B4683" s="568"/>
      <c r="C4683" s="568"/>
      <c r="D4683" s="568"/>
      <c r="E4683" s="568"/>
      <c r="F4683" s="568"/>
      <c r="G4683" s="568"/>
      <c r="H4683" s="175" t="s">
        <v>175</v>
      </c>
      <c r="I4683" s="176">
        <v>11098.533632272603</v>
      </c>
      <c r="J4683" s="177">
        <v>10625.023319333419</v>
      </c>
      <c r="K4683" s="177">
        <v>17358.494506001767</v>
      </c>
      <c r="L4683" s="177">
        <v>8306.5855488221987</v>
      </c>
      <c r="M4683" s="177">
        <v>548.84277875853354</v>
      </c>
      <c r="N4683" s="177">
        <v>547.3779965929923</v>
      </c>
      <c r="O4683" s="178">
        <v>1.1731460816237933</v>
      </c>
    </row>
    <row r="4684" spans="1:15" x14ac:dyDescent="0.25">
      <c r="A4684" s="576"/>
      <c r="B4684" s="568"/>
      <c r="C4684" s="568"/>
      <c r="D4684" s="568"/>
      <c r="E4684" s="568"/>
      <c r="F4684" s="568" t="s">
        <v>91</v>
      </c>
      <c r="G4684" s="568" t="s">
        <v>186</v>
      </c>
      <c r="H4684" s="175" t="s">
        <v>187</v>
      </c>
      <c r="I4684" s="176">
        <v>40</v>
      </c>
      <c r="J4684" s="177">
        <v>40</v>
      </c>
      <c r="K4684" s="177">
        <v>120</v>
      </c>
      <c r="L4684" s="177">
        <v>0</v>
      </c>
      <c r="M4684" s="177">
        <v>8</v>
      </c>
      <c r="N4684" s="177">
        <v>8</v>
      </c>
      <c r="O4684" s="178">
        <v>3</v>
      </c>
    </row>
    <row r="4685" spans="1:15" x14ac:dyDescent="0.25">
      <c r="A4685" s="576"/>
      <c r="B4685" s="568"/>
      <c r="C4685" s="568"/>
      <c r="D4685" s="568"/>
      <c r="E4685" s="568"/>
      <c r="F4685" s="568"/>
      <c r="G4685" s="568"/>
      <c r="H4685" s="175" t="s">
        <v>54</v>
      </c>
      <c r="I4685" s="176">
        <v>9117.492457243834</v>
      </c>
      <c r="J4685" s="177">
        <v>8119.5940804635902</v>
      </c>
      <c r="K4685" s="177">
        <v>14776.018958295324</v>
      </c>
      <c r="L4685" s="177">
        <v>7344.1081232103179</v>
      </c>
      <c r="M4685" s="177">
        <v>325.15909543283152</v>
      </c>
      <c r="N4685" s="177">
        <v>324.98758915638092</v>
      </c>
      <c r="O4685" s="178">
        <v>1.5565290832411061</v>
      </c>
    </row>
    <row r="4686" spans="1:15" x14ac:dyDescent="0.25">
      <c r="A4686" s="576"/>
      <c r="B4686" s="568"/>
      <c r="C4686" s="568"/>
      <c r="D4686" s="568"/>
      <c r="E4686" s="568"/>
      <c r="F4686" s="568"/>
      <c r="G4686" s="568"/>
      <c r="H4686" s="175" t="s">
        <v>175</v>
      </c>
      <c r="I4686" s="176">
        <v>9157.492457243834</v>
      </c>
      <c r="J4686" s="177">
        <v>8159.5940804635911</v>
      </c>
      <c r="K4686" s="177">
        <v>14896.018958295326</v>
      </c>
      <c r="L4686" s="177">
        <v>7344.1081232103152</v>
      </c>
      <c r="M4686" s="177">
        <v>333.15909543283158</v>
      </c>
      <c r="N4686" s="177">
        <v>332.98758915638092</v>
      </c>
      <c r="O4686" s="178">
        <v>1.7369629478359676</v>
      </c>
    </row>
    <row r="4687" spans="1:15" x14ac:dyDescent="0.25">
      <c r="A4687" s="576"/>
      <c r="B4687" s="568"/>
      <c r="C4687" s="568"/>
      <c r="D4687" s="568"/>
      <c r="E4687" s="568"/>
      <c r="F4687" s="568" t="s">
        <v>92</v>
      </c>
      <c r="G4687" s="568" t="s">
        <v>186</v>
      </c>
      <c r="H4687" s="175" t="s">
        <v>187</v>
      </c>
      <c r="I4687" s="176">
        <v>170.625</v>
      </c>
      <c r="J4687" s="177">
        <v>92.625</v>
      </c>
      <c r="K4687" s="177">
        <v>210.60000000000002</v>
      </c>
      <c r="L4687" s="177">
        <v>190.77500000000001</v>
      </c>
      <c r="M4687" s="177">
        <v>11.7</v>
      </c>
      <c r="N4687" s="177">
        <v>11.7</v>
      </c>
      <c r="O4687" s="178">
        <v>1.7749999999999999</v>
      </c>
    </row>
    <row r="4688" spans="1:15" x14ac:dyDescent="0.25">
      <c r="A4688" s="576"/>
      <c r="B4688" s="568"/>
      <c r="C4688" s="568"/>
      <c r="D4688" s="568"/>
      <c r="E4688" s="568"/>
      <c r="F4688" s="568"/>
      <c r="G4688" s="568"/>
      <c r="H4688" s="175" t="s">
        <v>54</v>
      </c>
      <c r="I4688" s="176">
        <v>11054.606741537082</v>
      </c>
      <c r="J4688" s="177">
        <v>10571.467857708012</v>
      </c>
      <c r="K4688" s="177">
        <v>25683.681325678252</v>
      </c>
      <c r="L4688" s="177">
        <v>11559.101492754033</v>
      </c>
      <c r="M4688" s="177">
        <v>966.77901454791231</v>
      </c>
      <c r="N4688" s="177">
        <v>964.61787226701495</v>
      </c>
      <c r="O4688" s="178">
        <v>1.5114598507110137</v>
      </c>
    </row>
    <row r="4689" spans="1:15" x14ac:dyDescent="0.25">
      <c r="A4689" s="576"/>
      <c r="B4689" s="568"/>
      <c r="C4689" s="568"/>
      <c r="D4689" s="568"/>
      <c r="E4689" s="568"/>
      <c r="F4689" s="568"/>
      <c r="G4689" s="568"/>
      <c r="H4689" s="175" t="s">
        <v>175</v>
      </c>
      <c r="I4689" s="176">
        <v>11225.231741537085</v>
      </c>
      <c r="J4689" s="177">
        <v>10664.092857708014</v>
      </c>
      <c r="K4689" s="177">
        <v>25894.281325678254</v>
      </c>
      <c r="L4689" s="177">
        <v>11749.876492754034</v>
      </c>
      <c r="M4689" s="177">
        <v>978.47901454791236</v>
      </c>
      <c r="N4689" s="177">
        <v>976.31787226701499</v>
      </c>
      <c r="O4689" s="178">
        <v>1.5993065671406759</v>
      </c>
    </row>
    <row r="4690" spans="1:15" x14ac:dyDescent="0.25">
      <c r="A4690" s="576"/>
      <c r="B4690" s="568"/>
      <c r="C4690" s="568"/>
      <c r="D4690" s="568"/>
      <c r="E4690" s="568"/>
      <c r="F4690" s="568" t="s">
        <v>175</v>
      </c>
      <c r="G4690" s="568" t="s">
        <v>186</v>
      </c>
      <c r="H4690" s="175" t="s">
        <v>187</v>
      </c>
      <c r="I4690" s="176">
        <v>1573.2636363636366</v>
      </c>
      <c r="J4690" s="177">
        <v>1418.5900000000006</v>
      </c>
      <c r="K4690" s="177">
        <v>2254.914772727273</v>
      </c>
      <c r="L4690" s="177">
        <v>2319.3545454545451</v>
      </c>
      <c r="M4690" s="177">
        <v>135.84999999999994</v>
      </c>
      <c r="N4690" s="177">
        <v>319.41590909090905</v>
      </c>
      <c r="O4690" s="178">
        <v>1.7883925128057552</v>
      </c>
    </row>
    <row r="4691" spans="1:15" x14ac:dyDescent="0.25">
      <c r="A4691" s="576"/>
      <c r="B4691" s="568"/>
      <c r="C4691" s="568"/>
      <c r="D4691" s="568"/>
      <c r="E4691" s="568"/>
      <c r="F4691" s="568"/>
      <c r="G4691" s="568"/>
      <c r="H4691" s="175" t="s">
        <v>54</v>
      </c>
      <c r="I4691" s="176">
        <v>74151.696268102678</v>
      </c>
      <c r="J4691" s="177">
        <v>70473.176476397552</v>
      </c>
      <c r="K4691" s="177">
        <v>139801.06580189033</v>
      </c>
      <c r="L4691" s="177">
        <v>70871.173558748051</v>
      </c>
      <c r="M4691" s="177">
        <v>4656.6203385385579</v>
      </c>
      <c r="N4691" s="177">
        <v>4670.7101329135312</v>
      </c>
      <c r="O4691" s="178">
        <v>1.4209134247085247</v>
      </c>
    </row>
    <row r="4692" spans="1:15" x14ac:dyDescent="0.25">
      <c r="A4692" s="576"/>
      <c r="B4692" s="568"/>
      <c r="C4692" s="568"/>
      <c r="D4692" s="568"/>
      <c r="E4692" s="568"/>
      <c r="F4692" s="568"/>
      <c r="G4692" s="568"/>
      <c r="H4692" s="175" t="s">
        <v>175</v>
      </c>
      <c r="I4692" s="176">
        <v>75724.959904466275</v>
      </c>
      <c r="J4692" s="177">
        <v>71891.766476397548</v>
      </c>
      <c r="K4692" s="177">
        <v>142055.98057461754</v>
      </c>
      <c r="L4692" s="177">
        <v>73190.528104202618</v>
      </c>
      <c r="M4692" s="177">
        <v>4792.4703385385583</v>
      </c>
      <c r="N4692" s="177">
        <v>4990.1260420044391</v>
      </c>
      <c r="O4692" s="178">
        <v>1.5160256592748664</v>
      </c>
    </row>
    <row r="4693" spans="1:15" x14ac:dyDescent="0.25">
      <c r="A4693" s="576"/>
      <c r="B4693" s="568"/>
      <c r="C4693" s="568"/>
      <c r="D4693" s="568" t="s">
        <v>47</v>
      </c>
      <c r="E4693" s="568" t="s">
        <v>185</v>
      </c>
      <c r="F4693" s="568" t="s">
        <v>93</v>
      </c>
      <c r="G4693" s="568" t="s">
        <v>186</v>
      </c>
      <c r="H4693" s="175" t="s">
        <v>187</v>
      </c>
      <c r="I4693" s="176">
        <v>8209.5</v>
      </c>
      <c r="J4693" s="177">
        <v>8209.5</v>
      </c>
      <c r="K4693" s="177">
        <v>27072.500000000004</v>
      </c>
      <c r="L4693" s="177">
        <v>17443.833333333332</v>
      </c>
      <c r="M4693" s="177">
        <v>1276.8888888888889</v>
      </c>
      <c r="N4693" s="177">
        <v>1328.0944444444444</v>
      </c>
      <c r="O4693" s="178">
        <v>9.3151350466038831</v>
      </c>
    </row>
    <row r="4694" spans="1:15" x14ac:dyDescent="0.25">
      <c r="A4694" s="576"/>
      <c r="B4694" s="568"/>
      <c r="C4694" s="568"/>
      <c r="D4694" s="568"/>
      <c r="E4694" s="568"/>
      <c r="F4694" s="568"/>
      <c r="G4694" s="568"/>
      <c r="H4694" s="175" t="s">
        <v>54</v>
      </c>
      <c r="I4694" s="176">
        <v>37352.140694284331</v>
      </c>
      <c r="J4694" s="177">
        <v>25148.48228599815</v>
      </c>
      <c r="K4694" s="177">
        <v>66931.431330207051</v>
      </c>
      <c r="L4694" s="177">
        <v>28600.411074972042</v>
      </c>
      <c r="M4694" s="177">
        <v>2651.0693741659898</v>
      </c>
      <c r="N4694" s="177">
        <v>2732.7550256006148</v>
      </c>
      <c r="O4694" s="178">
        <v>1.0448775534597388</v>
      </c>
    </row>
    <row r="4695" spans="1:15" x14ac:dyDescent="0.25">
      <c r="A4695" s="576"/>
      <c r="B4695" s="568"/>
      <c r="C4695" s="568"/>
      <c r="D4695" s="568"/>
      <c r="E4695" s="568"/>
      <c r="F4695" s="568"/>
      <c r="G4695" s="568"/>
      <c r="H4695" s="175" t="s">
        <v>175</v>
      </c>
      <c r="I4695" s="176">
        <v>45561.640694284324</v>
      </c>
      <c r="J4695" s="177">
        <v>33357.982285998143</v>
      </c>
      <c r="K4695" s="177">
        <v>94003.931330207037</v>
      </c>
      <c r="L4695" s="177">
        <v>46044.244408305371</v>
      </c>
      <c r="M4695" s="177">
        <v>3927.958263054878</v>
      </c>
      <c r="N4695" s="177">
        <v>4060.8494700450601</v>
      </c>
      <c r="O4695" s="178">
        <v>4.2610888007935728</v>
      </c>
    </row>
    <row r="4696" spans="1:15" x14ac:dyDescent="0.25">
      <c r="A4696" s="576"/>
      <c r="B4696" s="568"/>
      <c r="C4696" s="568"/>
      <c r="D4696" s="568"/>
      <c r="E4696" s="568"/>
      <c r="F4696" s="568" t="s">
        <v>94</v>
      </c>
      <c r="G4696" s="568" t="s">
        <v>186</v>
      </c>
      <c r="H4696" s="175" t="s">
        <v>187</v>
      </c>
      <c r="I4696" s="176">
        <v>11255.668965517245</v>
      </c>
      <c r="J4696" s="177">
        <v>10972.246551724136</v>
      </c>
      <c r="K4696" s="177">
        <v>30084.990000000005</v>
      </c>
      <c r="L4696" s="177">
        <v>29686.248620689654</v>
      </c>
      <c r="M4696" s="177">
        <v>2954.4517241379308</v>
      </c>
      <c r="N4696" s="177">
        <v>1159.2413793103449</v>
      </c>
      <c r="O4696" s="178">
        <v>3.7483459454420962</v>
      </c>
    </row>
    <row r="4697" spans="1:15" x14ac:dyDescent="0.25">
      <c r="A4697" s="576"/>
      <c r="B4697" s="568"/>
      <c r="C4697" s="568"/>
      <c r="D4697" s="568"/>
      <c r="E4697" s="568"/>
      <c r="F4697" s="568"/>
      <c r="G4697" s="568"/>
      <c r="H4697" s="175" t="s">
        <v>54</v>
      </c>
      <c r="I4697" s="176">
        <v>21267.355863708683</v>
      </c>
      <c r="J4697" s="177">
        <v>16167.357911771753</v>
      </c>
      <c r="K4697" s="177">
        <v>34554.281168155918</v>
      </c>
      <c r="L4697" s="177">
        <v>10522.061795356927</v>
      </c>
      <c r="M4697" s="177">
        <v>1723.0454652256456</v>
      </c>
      <c r="N4697" s="177">
        <v>1676.1339729687552</v>
      </c>
      <c r="O4697" s="179">
        <v>0.89234292154419115</v>
      </c>
    </row>
    <row r="4698" spans="1:15" x14ac:dyDescent="0.25">
      <c r="A4698" s="576"/>
      <c r="B4698" s="568"/>
      <c r="C4698" s="568"/>
      <c r="D4698" s="568"/>
      <c r="E4698" s="568"/>
      <c r="F4698" s="568"/>
      <c r="G4698" s="568"/>
      <c r="H4698" s="175" t="s">
        <v>175</v>
      </c>
      <c r="I4698" s="176">
        <v>32523.02482922592</v>
      </c>
      <c r="J4698" s="177">
        <v>27139.604463495893</v>
      </c>
      <c r="K4698" s="177">
        <v>64639.271168155916</v>
      </c>
      <c r="L4698" s="177">
        <v>40208.310416046581</v>
      </c>
      <c r="M4698" s="177">
        <v>4677.4971893635757</v>
      </c>
      <c r="N4698" s="177">
        <v>2835.3753522791008</v>
      </c>
      <c r="O4698" s="178">
        <v>2.1616775988321488</v>
      </c>
    </row>
    <row r="4699" spans="1:15" x14ac:dyDescent="0.25">
      <c r="A4699" s="576"/>
      <c r="B4699" s="568"/>
      <c r="C4699" s="568"/>
      <c r="D4699" s="568"/>
      <c r="E4699" s="568"/>
      <c r="F4699" s="568" t="s">
        <v>95</v>
      </c>
      <c r="G4699" s="568" t="s">
        <v>186</v>
      </c>
      <c r="H4699" s="175" t="s">
        <v>54</v>
      </c>
      <c r="I4699" s="176">
        <v>2538.4911341834795</v>
      </c>
      <c r="J4699" s="177">
        <v>562.30278348964532</v>
      </c>
      <c r="K4699" s="177">
        <v>307.66362739665487</v>
      </c>
      <c r="L4699" s="177">
        <v>51.530565886120172</v>
      </c>
      <c r="M4699" s="177">
        <v>35.177823276103545</v>
      </c>
      <c r="N4699" s="177">
        <v>19.717617548801719</v>
      </c>
      <c r="O4699" s="179">
        <v>9.5910006785042995E-2</v>
      </c>
    </row>
    <row r="4700" spans="1:15" x14ac:dyDescent="0.25">
      <c r="A4700" s="576"/>
      <c r="B4700" s="568"/>
      <c r="C4700" s="568"/>
      <c r="D4700" s="568"/>
      <c r="E4700" s="568"/>
      <c r="F4700" s="568"/>
      <c r="G4700" s="568"/>
      <c r="H4700" s="175" t="s">
        <v>175</v>
      </c>
      <c r="I4700" s="176">
        <v>2538.4911341834795</v>
      </c>
      <c r="J4700" s="177">
        <v>562.30278348964532</v>
      </c>
      <c r="K4700" s="177">
        <v>307.66362739665487</v>
      </c>
      <c r="L4700" s="177">
        <v>51.530565886120172</v>
      </c>
      <c r="M4700" s="177">
        <v>35.177823276103545</v>
      </c>
      <c r="N4700" s="177">
        <v>19.717617548801719</v>
      </c>
      <c r="O4700" s="179">
        <v>9.5910006785042995E-2</v>
      </c>
    </row>
    <row r="4701" spans="1:15" x14ac:dyDescent="0.25">
      <c r="A4701" s="576"/>
      <c r="B4701" s="568"/>
      <c r="C4701" s="568"/>
      <c r="D4701" s="568"/>
      <c r="E4701" s="568"/>
      <c r="F4701" s="568" t="s">
        <v>47</v>
      </c>
      <c r="G4701" s="568" t="s">
        <v>186</v>
      </c>
      <c r="H4701" s="175" t="s">
        <v>187</v>
      </c>
      <c r="I4701" s="176">
        <v>930.59349999999995</v>
      </c>
      <c r="J4701" s="177">
        <v>924.98599999999988</v>
      </c>
      <c r="K4701" s="177">
        <v>3333</v>
      </c>
      <c r="L4701" s="177">
        <v>1905.8</v>
      </c>
      <c r="M4701" s="177">
        <v>267.40000000000003</v>
      </c>
      <c r="N4701" s="177">
        <v>119.9</v>
      </c>
      <c r="O4701" s="178">
        <v>4.6250545807887926</v>
      </c>
    </row>
    <row r="4702" spans="1:15" x14ac:dyDescent="0.25">
      <c r="A4702" s="576"/>
      <c r="B4702" s="568"/>
      <c r="C4702" s="568"/>
      <c r="D4702" s="568"/>
      <c r="E4702" s="568"/>
      <c r="F4702" s="568"/>
      <c r="G4702" s="568"/>
      <c r="H4702" s="175" t="s">
        <v>54</v>
      </c>
      <c r="I4702" s="176">
        <v>106.18458155307363</v>
      </c>
      <c r="J4702" s="177">
        <v>77.292369529700991</v>
      </c>
      <c r="K4702" s="177">
        <v>174.91717456639762</v>
      </c>
      <c r="L4702" s="177">
        <v>56.605432715209027</v>
      </c>
      <c r="M4702" s="177">
        <v>8.6138103982580354</v>
      </c>
      <c r="N4702" s="177">
        <v>7.752686137902467</v>
      </c>
      <c r="O4702" s="178">
        <v>1.3210395639708397</v>
      </c>
    </row>
    <row r="4703" spans="1:15" x14ac:dyDescent="0.25">
      <c r="A4703" s="576"/>
      <c r="B4703" s="568"/>
      <c r="C4703" s="568"/>
      <c r="D4703" s="568"/>
      <c r="E4703" s="568"/>
      <c r="F4703" s="568"/>
      <c r="G4703" s="568"/>
      <c r="H4703" s="175" t="s">
        <v>175</v>
      </c>
      <c r="I4703" s="176">
        <v>1036.7780815530737</v>
      </c>
      <c r="J4703" s="177">
        <v>1002.2783695297011</v>
      </c>
      <c r="K4703" s="177">
        <v>3507.917174566398</v>
      </c>
      <c r="L4703" s="177">
        <v>1962.4054327152091</v>
      </c>
      <c r="M4703" s="177">
        <v>276.01381039825799</v>
      </c>
      <c r="N4703" s="177">
        <v>127.65268613790246</v>
      </c>
      <c r="O4703" s="178">
        <v>2.9730470723798161</v>
      </c>
    </row>
    <row r="4704" spans="1:15" x14ac:dyDescent="0.25">
      <c r="A4704" s="576"/>
      <c r="B4704" s="568"/>
      <c r="C4704" s="568"/>
      <c r="D4704" s="568"/>
      <c r="E4704" s="568"/>
      <c r="F4704" s="568" t="s">
        <v>175</v>
      </c>
      <c r="G4704" s="568" t="s">
        <v>186</v>
      </c>
      <c r="H4704" s="175" t="s">
        <v>187</v>
      </c>
      <c r="I4704" s="176">
        <v>20395.76246551724</v>
      </c>
      <c r="J4704" s="177">
        <v>20106.732551724141</v>
      </c>
      <c r="K4704" s="177">
        <v>60490.490000000005</v>
      </c>
      <c r="L4704" s="177">
        <v>49035.881954022982</v>
      </c>
      <c r="M4704" s="177">
        <v>4498.7406130268191</v>
      </c>
      <c r="N4704" s="177">
        <v>2607.2358237547892</v>
      </c>
      <c r="O4704" s="178">
        <v>5.8544304940236538</v>
      </c>
    </row>
    <row r="4705" spans="1:15" x14ac:dyDescent="0.25">
      <c r="A4705" s="576"/>
      <c r="B4705" s="568"/>
      <c r="C4705" s="568"/>
      <c r="D4705" s="568"/>
      <c r="E4705" s="568"/>
      <c r="F4705" s="568"/>
      <c r="G4705" s="568"/>
      <c r="H4705" s="175" t="s">
        <v>54</v>
      </c>
      <c r="I4705" s="176">
        <v>61264.172273729557</v>
      </c>
      <c r="J4705" s="177">
        <v>41955.435350789245</v>
      </c>
      <c r="K4705" s="177">
        <v>101968.29330032606</v>
      </c>
      <c r="L4705" s="177">
        <v>39230.6088689303</v>
      </c>
      <c r="M4705" s="177">
        <v>4417.9064730659966</v>
      </c>
      <c r="N4705" s="177">
        <v>4436.3593022560735</v>
      </c>
      <c r="O4705" s="179">
        <v>0.90071467878904032</v>
      </c>
    </row>
    <row r="4706" spans="1:15" x14ac:dyDescent="0.25">
      <c r="A4706" s="576"/>
      <c r="B4706" s="568"/>
      <c r="C4706" s="568"/>
      <c r="D4706" s="568"/>
      <c r="E4706" s="568"/>
      <c r="F4706" s="568"/>
      <c r="G4706" s="568"/>
      <c r="H4706" s="175" t="s">
        <v>175</v>
      </c>
      <c r="I4706" s="176">
        <v>81659.934739246833</v>
      </c>
      <c r="J4706" s="177">
        <v>62062.1679025134</v>
      </c>
      <c r="K4706" s="177">
        <v>162458.783300326</v>
      </c>
      <c r="L4706" s="177">
        <v>88266.490822953274</v>
      </c>
      <c r="M4706" s="177">
        <v>8916.6470860928166</v>
      </c>
      <c r="N4706" s="177">
        <v>7043.5951260108641</v>
      </c>
      <c r="O4706" s="178">
        <v>2.8635077376555853</v>
      </c>
    </row>
    <row r="4707" spans="1:15" x14ac:dyDescent="0.25">
      <c r="A4707" s="576"/>
      <c r="B4707" s="568"/>
      <c r="C4707" s="568"/>
      <c r="D4707" s="568" t="s">
        <v>48</v>
      </c>
      <c r="E4707" s="568" t="s">
        <v>185</v>
      </c>
      <c r="F4707" s="568" t="s">
        <v>96</v>
      </c>
      <c r="G4707" s="568" t="s">
        <v>186</v>
      </c>
      <c r="H4707" s="175" t="s">
        <v>54</v>
      </c>
      <c r="I4707" s="176">
        <v>24761.084038181107</v>
      </c>
      <c r="J4707" s="177">
        <v>21014.087060174639</v>
      </c>
      <c r="K4707" s="177">
        <v>32970.085031897514</v>
      </c>
      <c r="L4707" s="177">
        <v>2798.5033725032963</v>
      </c>
      <c r="M4707" s="177">
        <v>487.30824175714656</v>
      </c>
      <c r="N4707" s="177">
        <v>552.07713209786959</v>
      </c>
      <c r="O4707" s="178">
        <v>1.468372314503207</v>
      </c>
    </row>
    <row r="4708" spans="1:15" x14ac:dyDescent="0.25">
      <c r="A4708" s="576"/>
      <c r="B4708" s="568"/>
      <c r="C4708" s="568"/>
      <c r="D4708" s="568"/>
      <c r="E4708" s="568"/>
      <c r="F4708" s="568"/>
      <c r="G4708" s="568"/>
      <c r="H4708" s="175" t="s">
        <v>175</v>
      </c>
      <c r="I4708" s="176">
        <v>24761.084038181107</v>
      </c>
      <c r="J4708" s="177">
        <v>21014.087060174639</v>
      </c>
      <c r="K4708" s="177">
        <v>32970.085031897514</v>
      </c>
      <c r="L4708" s="177">
        <v>2798.5033725032963</v>
      </c>
      <c r="M4708" s="177">
        <v>487.30824175714656</v>
      </c>
      <c r="N4708" s="177">
        <v>552.07713209786959</v>
      </c>
      <c r="O4708" s="178">
        <v>1.468372314503207</v>
      </c>
    </row>
    <row r="4709" spans="1:15" x14ac:dyDescent="0.25">
      <c r="A4709" s="576"/>
      <c r="B4709" s="568"/>
      <c r="C4709" s="568"/>
      <c r="D4709" s="568"/>
      <c r="E4709" s="568"/>
      <c r="F4709" s="568" t="s">
        <v>97</v>
      </c>
      <c r="G4709" s="568" t="s">
        <v>186</v>
      </c>
      <c r="H4709" s="175" t="s">
        <v>187</v>
      </c>
      <c r="I4709" s="176">
        <v>97.875</v>
      </c>
      <c r="J4709" s="177">
        <v>97.875</v>
      </c>
      <c r="K4709" s="177">
        <v>267.97500000000002</v>
      </c>
      <c r="L4709" s="177">
        <v>183.3</v>
      </c>
      <c r="M4709" s="177">
        <v>10.425000000000001</v>
      </c>
      <c r="N4709" s="177">
        <v>9.8249999999999993</v>
      </c>
      <c r="O4709" s="178">
        <v>1.4249578272604588</v>
      </c>
    </row>
    <row r="4710" spans="1:15" x14ac:dyDescent="0.25">
      <c r="A4710" s="576"/>
      <c r="B4710" s="568"/>
      <c r="C4710" s="568"/>
      <c r="D4710" s="568"/>
      <c r="E4710" s="568"/>
      <c r="F4710" s="568"/>
      <c r="G4710" s="568"/>
      <c r="H4710" s="175" t="s">
        <v>54</v>
      </c>
      <c r="I4710" s="176">
        <v>23451.594338493742</v>
      </c>
      <c r="J4710" s="177">
        <v>22530.880275312873</v>
      </c>
      <c r="K4710" s="177">
        <v>53025.826717284777</v>
      </c>
      <c r="L4710" s="177">
        <v>31815.092971998907</v>
      </c>
      <c r="M4710" s="177">
        <v>2227.4866334532085</v>
      </c>
      <c r="N4710" s="177">
        <v>2126.5637652986488</v>
      </c>
      <c r="O4710" s="178">
        <v>1.3031772255100267</v>
      </c>
    </row>
    <row r="4711" spans="1:15" x14ac:dyDescent="0.25">
      <c r="A4711" s="576"/>
      <c r="B4711" s="568"/>
      <c r="C4711" s="568"/>
      <c r="D4711" s="568"/>
      <c r="E4711" s="568"/>
      <c r="F4711" s="568"/>
      <c r="G4711" s="568"/>
      <c r="H4711" s="175" t="s">
        <v>175</v>
      </c>
      <c r="I4711" s="176">
        <v>23549.469338493749</v>
      </c>
      <c r="J4711" s="177">
        <v>22628.755275312869</v>
      </c>
      <c r="K4711" s="177">
        <v>53293.801717284747</v>
      </c>
      <c r="L4711" s="177">
        <v>31998.392971998917</v>
      </c>
      <c r="M4711" s="177">
        <v>2237.9116334532082</v>
      </c>
      <c r="N4711" s="177">
        <v>2136.3887652986496</v>
      </c>
      <c r="O4711" s="178">
        <v>1.3318314847454229</v>
      </c>
    </row>
    <row r="4712" spans="1:15" x14ac:dyDescent="0.25">
      <c r="A4712" s="576"/>
      <c r="B4712" s="568"/>
      <c r="C4712" s="568"/>
      <c r="D4712" s="568"/>
      <c r="E4712" s="568"/>
      <c r="F4712" s="568" t="s">
        <v>98</v>
      </c>
      <c r="G4712" s="568" t="s">
        <v>186</v>
      </c>
      <c r="H4712" s="175" t="s">
        <v>187</v>
      </c>
      <c r="I4712" s="176">
        <v>141.6</v>
      </c>
      <c r="J4712" s="177">
        <v>141.6</v>
      </c>
      <c r="K4712" s="177">
        <v>481.92</v>
      </c>
      <c r="L4712" s="177">
        <v>285.20000000000005</v>
      </c>
      <c r="M4712" s="177">
        <v>23.680000000000003</v>
      </c>
      <c r="N4712" s="177">
        <v>23.440000000000005</v>
      </c>
      <c r="O4712" s="178">
        <v>2.11306759851536</v>
      </c>
    </row>
    <row r="4713" spans="1:15" x14ac:dyDescent="0.25">
      <c r="A4713" s="576"/>
      <c r="B4713" s="568"/>
      <c r="C4713" s="568"/>
      <c r="D4713" s="568"/>
      <c r="E4713" s="568"/>
      <c r="F4713" s="568"/>
      <c r="G4713" s="568"/>
      <c r="H4713" s="175" t="s">
        <v>54</v>
      </c>
      <c r="I4713" s="176">
        <v>15519.310082845917</v>
      </c>
      <c r="J4713" s="177">
        <v>15027.3079262921</v>
      </c>
      <c r="K4713" s="177">
        <v>40660.278069168839</v>
      </c>
      <c r="L4713" s="177">
        <v>21328.707580004142</v>
      </c>
      <c r="M4713" s="177">
        <v>1608.1963450745816</v>
      </c>
      <c r="N4713" s="177">
        <v>1598.9900915751957</v>
      </c>
      <c r="O4713" s="178">
        <v>1.1873931915403522</v>
      </c>
    </row>
    <row r="4714" spans="1:15" x14ac:dyDescent="0.25">
      <c r="A4714" s="576"/>
      <c r="B4714" s="568"/>
      <c r="C4714" s="568"/>
      <c r="D4714" s="568"/>
      <c r="E4714" s="568"/>
      <c r="F4714" s="568"/>
      <c r="G4714" s="568"/>
      <c r="H4714" s="175" t="s">
        <v>175</v>
      </c>
      <c r="I4714" s="176">
        <v>15660.910082845916</v>
      </c>
      <c r="J4714" s="177">
        <v>15168.9079262921</v>
      </c>
      <c r="K4714" s="177">
        <v>41142.198069168851</v>
      </c>
      <c r="L4714" s="177">
        <v>21613.907580004139</v>
      </c>
      <c r="M4714" s="177">
        <v>1631.8763450745814</v>
      </c>
      <c r="N4714" s="177">
        <v>1622.430091575196</v>
      </c>
      <c r="O4714" s="178">
        <v>1.4342397000670208</v>
      </c>
    </row>
    <row r="4715" spans="1:15" x14ac:dyDescent="0.25">
      <c r="A4715" s="576"/>
      <c r="B4715" s="568"/>
      <c r="C4715" s="568"/>
      <c r="D4715" s="568"/>
      <c r="E4715" s="568"/>
      <c r="F4715" s="568" t="s">
        <v>99</v>
      </c>
      <c r="G4715" s="568" t="s">
        <v>186</v>
      </c>
      <c r="H4715" s="175" t="s">
        <v>54</v>
      </c>
      <c r="I4715" s="176">
        <v>17829.056624938261</v>
      </c>
      <c r="J4715" s="177">
        <v>16888.711844860547</v>
      </c>
      <c r="K4715" s="177">
        <v>51502.336224563194</v>
      </c>
      <c r="L4715" s="177">
        <v>18237.388511868041</v>
      </c>
      <c r="M4715" s="177">
        <v>1266.0802144162617</v>
      </c>
      <c r="N4715" s="177">
        <v>1235.3587543002498</v>
      </c>
      <c r="O4715" s="178">
        <v>1.452988883701045</v>
      </c>
    </row>
    <row r="4716" spans="1:15" x14ac:dyDescent="0.25">
      <c r="A4716" s="576"/>
      <c r="B4716" s="568"/>
      <c r="C4716" s="568"/>
      <c r="D4716" s="568"/>
      <c r="E4716" s="568"/>
      <c r="F4716" s="568"/>
      <c r="G4716" s="568"/>
      <c r="H4716" s="175" t="s">
        <v>175</v>
      </c>
      <c r="I4716" s="176">
        <v>17829.056624938261</v>
      </c>
      <c r="J4716" s="177">
        <v>16888.711844860547</v>
      </c>
      <c r="K4716" s="177">
        <v>51502.336224563194</v>
      </c>
      <c r="L4716" s="177">
        <v>18237.388511868041</v>
      </c>
      <c r="M4716" s="177">
        <v>1266.0802144162617</v>
      </c>
      <c r="N4716" s="177">
        <v>1235.3587543002498</v>
      </c>
      <c r="O4716" s="178">
        <v>1.452988883701045</v>
      </c>
    </row>
    <row r="4717" spans="1:15" x14ac:dyDescent="0.25">
      <c r="A4717" s="576"/>
      <c r="B4717" s="568"/>
      <c r="C4717" s="568"/>
      <c r="D4717" s="568"/>
      <c r="E4717" s="568"/>
      <c r="F4717" s="568" t="s">
        <v>100</v>
      </c>
      <c r="G4717" s="568" t="s">
        <v>186</v>
      </c>
      <c r="H4717" s="175" t="s">
        <v>187</v>
      </c>
      <c r="I4717" s="176">
        <v>231.32499999999999</v>
      </c>
      <c r="J4717" s="177">
        <v>230.32499999999999</v>
      </c>
      <c r="K4717" s="177">
        <v>782.65000000000009</v>
      </c>
      <c r="L4717" s="177">
        <v>612.87499999999989</v>
      </c>
      <c r="M4717" s="177">
        <v>32.299999999999997</v>
      </c>
      <c r="N4717" s="177">
        <v>32.199999999999996</v>
      </c>
      <c r="O4717" s="178">
        <v>1.676201240552343</v>
      </c>
    </row>
    <row r="4718" spans="1:15" x14ac:dyDescent="0.25">
      <c r="A4718" s="576"/>
      <c r="B4718" s="568"/>
      <c r="C4718" s="568"/>
      <c r="D4718" s="568"/>
      <c r="E4718" s="568"/>
      <c r="F4718" s="568"/>
      <c r="G4718" s="568"/>
      <c r="H4718" s="175" t="s">
        <v>54</v>
      </c>
      <c r="I4718" s="176">
        <v>38373.537565746119</v>
      </c>
      <c r="J4718" s="177">
        <v>33917.375952612601</v>
      </c>
      <c r="K4718" s="177">
        <v>86796.608612357086</v>
      </c>
      <c r="L4718" s="177">
        <v>44619.402165768479</v>
      </c>
      <c r="M4718" s="177">
        <v>2789.4136283861735</v>
      </c>
      <c r="N4718" s="177">
        <v>2708.7342385676798</v>
      </c>
      <c r="O4718" s="178">
        <v>1.6194048603107785</v>
      </c>
    </row>
    <row r="4719" spans="1:15" x14ac:dyDescent="0.25">
      <c r="A4719" s="576"/>
      <c r="B4719" s="568"/>
      <c r="C4719" s="568"/>
      <c r="D4719" s="568"/>
      <c r="E4719" s="568"/>
      <c r="F4719" s="568"/>
      <c r="G4719" s="568"/>
      <c r="H4719" s="175" t="s">
        <v>175</v>
      </c>
      <c r="I4719" s="176">
        <v>38604.862565746123</v>
      </c>
      <c r="J4719" s="177">
        <v>34147.700952612598</v>
      </c>
      <c r="K4719" s="177">
        <v>87579.258612357051</v>
      </c>
      <c r="L4719" s="177">
        <v>45232.277165768457</v>
      </c>
      <c r="M4719" s="177">
        <v>2821.7136283861737</v>
      </c>
      <c r="N4719" s="177">
        <v>2740.9342385676796</v>
      </c>
      <c r="O4719" s="178">
        <v>1.6392835933953258</v>
      </c>
    </row>
    <row r="4720" spans="1:15" x14ac:dyDescent="0.25">
      <c r="A4720" s="576"/>
      <c r="B4720" s="568"/>
      <c r="C4720" s="568"/>
      <c r="D4720" s="568"/>
      <c r="E4720" s="568"/>
      <c r="F4720" s="568" t="s">
        <v>101</v>
      </c>
      <c r="G4720" s="568" t="s">
        <v>186</v>
      </c>
      <c r="H4720" s="175" t="s">
        <v>187</v>
      </c>
      <c r="I4720" s="176">
        <v>32</v>
      </c>
      <c r="J4720" s="177">
        <v>32</v>
      </c>
      <c r="K4720" s="177">
        <v>122.5</v>
      </c>
      <c r="L4720" s="177">
        <v>88</v>
      </c>
      <c r="M4720" s="177">
        <v>2</v>
      </c>
      <c r="N4720" s="177">
        <v>2</v>
      </c>
      <c r="O4720" s="178">
        <v>3.229166666666667</v>
      </c>
    </row>
    <row r="4721" spans="1:15" x14ac:dyDescent="0.25">
      <c r="A4721" s="576"/>
      <c r="B4721" s="568"/>
      <c r="C4721" s="568"/>
      <c r="D4721" s="568"/>
      <c r="E4721" s="568"/>
      <c r="F4721" s="568"/>
      <c r="G4721" s="568"/>
      <c r="H4721" s="175" t="s">
        <v>54</v>
      </c>
      <c r="I4721" s="176">
        <v>25363.499379839261</v>
      </c>
      <c r="J4721" s="177">
        <v>24943.682408793422</v>
      </c>
      <c r="K4721" s="177">
        <v>57491.859929315557</v>
      </c>
      <c r="L4721" s="177">
        <v>33221.729652703398</v>
      </c>
      <c r="M4721" s="177">
        <v>2201.6815198120266</v>
      </c>
      <c r="N4721" s="177">
        <v>2235.0497019091017</v>
      </c>
      <c r="O4721" s="178">
        <v>1.2289402928763042</v>
      </c>
    </row>
    <row r="4722" spans="1:15" x14ac:dyDescent="0.25">
      <c r="A4722" s="576"/>
      <c r="B4722" s="568"/>
      <c r="C4722" s="568"/>
      <c r="D4722" s="568"/>
      <c r="E4722" s="568"/>
      <c r="F4722" s="568"/>
      <c r="G4722" s="568"/>
      <c r="H4722" s="175" t="s">
        <v>175</v>
      </c>
      <c r="I4722" s="176">
        <v>25395.499379839261</v>
      </c>
      <c r="J4722" s="177">
        <v>24975.682408793418</v>
      </c>
      <c r="K4722" s="177">
        <v>57614.359929315535</v>
      </c>
      <c r="L4722" s="177">
        <v>33309.729652703405</v>
      </c>
      <c r="M4722" s="177">
        <v>2203.6815198120271</v>
      </c>
      <c r="N4722" s="177">
        <v>2237.0497019091017</v>
      </c>
      <c r="O4722" s="178">
        <v>1.7289968863238947</v>
      </c>
    </row>
    <row r="4723" spans="1:15" x14ac:dyDescent="0.25">
      <c r="A4723" s="576"/>
      <c r="B4723" s="568"/>
      <c r="C4723" s="568"/>
      <c r="D4723" s="568"/>
      <c r="E4723" s="568"/>
      <c r="F4723" s="568" t="s">
        <v>175</v>
      </c>
      <c r="G4723" s="568" t="s">
        <v>186</v>
      </c>
      <c r="H4723" s="175" t="s">
        <v>187</v>
      </c>
      <c r="I4723" s="176">
        <v>502.79999999999995</v>
      </c>
      <c r="J4723" s="177">
        <v>501.8</v>
      </c>
      <c r="K4723" s="177">
        <v>1655.0450000000001</v>
      </c>
      <c r="L4723" s="177">
        <v>1169.3750000000002</v>
      </c>
      <c r="M4723" s="177">
        <v>68.405000000000001</v>
      </c>
      <c r="N4723" s="177">
        <v>67.465000000000003</v>
      </c>
      <c r="O4723" s="178">
        <v>2.0422198449282285</v>
      </c>
    </row>
    <row r="4724" spans="1:15" x14ac:dyDescent="0.25">
      <c r="A4724" s="576"/>
      <c r="B4724" s="568"/>
      <c r="C4724" s="568"/>
      <c r="D4724" s="568"/>
      <c r="E4724" s="568"/>
      <c r="F4724" s="568"/>
      <c r="G4724" s="568"/>
      <c r="H4724" s="175" t="s">
        <v>54</v>
      </c>
      <c r="I4724" s="176">
        <v>145298.08203004443</v>
      </c>
      <c r="J4724" s="177">
        <v>134322.04546804624</v>
      </c>
      <c r="K4724" s="177">
        <v>322446.99458458676</v>
      </c>
      <c r="L4724" s="177">
        <v>152020.82425484623</v>
      </c>
      <c r="M4724" s="177">
        <v>10580.166582899392</v>
      </c>
      <c r="N4724" s="177">
        <v>10456.773683748746</v>
      </c>
      <c r="O4724" s="178">
        <v>1.3759235122863451</v>
      </c>
    </row>
    <row r="4725" spans="1:15" x14ac:dyDescent="0.25">
      <c r="A4725" s="576"/>
      <c r="B4725" s="568"/>
      <c r="C4725" s="568"/>
      <c r="D4725" s="568"/>
      <c r="E4725" s="568"/>
      <c r="F4725" s="568"/>
      <c r="G4725" s="568"/>
      <c r="H4725" s="175" t="s">
        <v>175</v>
      </c>
      <c r="I4725" s="176">
        <v>145800.88203004445</v>
      </c>
      <c r="J4725" s="177">
        <v>134823.84546804614</v>
      </c>
      <c r="K4725" s="177">
        <v>324102.0395845868</v>
      </c>
      <c r="L4725" s="177">
        <v>153190.19925484632</v>
      </c>
      <c r="M4725" s="177">
        <v>10648.571582899396</v>
      </c>
      <c r="N4725" s="177">
        <v>10524.238683748745</v>
      </c>
      <c r="O4725" s="178">
        <v>1.5214365044725036</v>
      </c>
    </row>
    <row r="4726" spans="1:15" x14ac:dyDescent="0.25">
      <c r="A4726" s="576"/>
      <c r="B4726" s="568"/>
      <c r="C4726" s="568"/>
      <c r="D4726" s="568" t="s">
        <v>49</v>
      </c>
      <c r="E4726" s="568" t="s">
        <v>185</v>
      </c>
      <c r="F4726" s="568" t="s">
        <v>102</v>
      </c>
      <c r="G4726" s="568" t="s">
        <v>186</v>
      </c>
      <c r="H4726" s="175" t="s">
        <v>54</v>
      </c>
      <c r="I4726" s="176">
        <v>1277.0263839431027</v>
      </c>
      <c r="J4726" s="177">
        <v>1200.9467282134769</v>
      </c>
      <c r="K4726" s="177">
        <v>1660.7286592411765</v>
      </c>
      <c r="L4726" s="177">
        <v>692.7634959263064</v>
      </c>
      <c r="M4726" s="177">
        <v>13.358724875460499</v>
      </c>
      <c r="N4726" s="177">
        <v>13.358724875460499</v>
      </c>
      <c r="O4726" s="178">
        <v>1.4003783863605797</v>
      </c>
    </row>
    <row r="4727" spans="1:15" x14ac:dyDescent="0.25">
      <c r="A4727" s="576"/>
      <c r="B4727" s="568"/>
      <c r="C4727" s="568"/>
      <c r="D4727" s="568"/>
      <c r="E4727" s="568"/>
      <c r="F4727" s="568"/>
      <c r="G4727" s="568"/>
      <c r="H4727" s="175" t="s">
        <v>175</v>
      </c>
      <c r="I4727" s="176">
        <v>1277.0263839431027</v>
      </c>
      <c r="J4727" s="177">
        <v>1200.9467282134769</v>
      </c>
      <c r="K4727" s="177">
        <v>1660.7286592411765</v>
      </c>
      <c r="L4727" s="177">
        <v>692.7634959263064</v>
      </c>
      <c r="M4727" s="177">
        <v>13.358724875460499</v>
      </c>
      <c r="N4727" s="177">
        <v>13.358724875460499</v>
      </c>
      <c r="O4727" s="178">
        <v>1.4003783863605797</v>
      </c>
    </row>
    <row r="4728" spans="1:15" x14ac:dyDescent="0.25">
      <c r="A4728" s="576"/>
      <c r="B4728" s="568"/>
      <c r="C4728" s="568"/>
      <c r="D4728" s="568"/>
      <c r="E4728" s="568"/>
      <c r="F4728" s="568" t="s">
        <v>103</v>
      </c>
      <c r="G4728" s="568" t="s">
        <v>186</v>
      </c>
      <c r="H4728" s="175" t="s">
        <v>54</v>
      </c>
      <c r="I4728" s="176">
        <v>10153.113529115499</v>
      </c>
      <c r="J4728" s="177">
        <v>8543.604394759117</v>
      </c>
      <c r="K4728" s="177">
        <v>15441.427321583376</v>
      </c>
      <c r="L4728" s="177">
        <v>9394.2202041892251</v>
      </c>
      <c r="M4728" s="177">
        <v>503.31715833476369</v>
      </c>
      <c r="N4728" s="177">
        <v>499.79463810994849</v>
      </c>
      <c r="O4728" s="178">
        <v>1.4173633964332224</v>
      </c>
    </row>
    <row r="4729" spans="1:15" x14ac:dyDescent="0.25">
      <c r="A4729" s="576"/>
      <c r="B4729" s="568"/>
      <c r="C4729" s="568"/>
      <c r="D4729" s="568"/>
      <c r="E4729" s="568"/>
      <c r="F4729" s="568"/>
      <c r="G4729" s="568"/>
      <c r="H4729" s="175" t="s">
        <v>175</v>
      </c>
      <c r="I4729" s="176">
        <v>10153.113529115499</v>
      </c>
      <c r="J4729" s="177">
        <v>8543.604394759117</v>
      </c>
      <c r="K4729" s="177">
        <v>15441.427321583376</v>
      </c>
      <c r="L4729" s="177">
        <v>9394.2202041892251</v>
      </c>
      <c r="M4729" s="177">
        <v>503.31715833476369</v>
      </c>
      <c r="N4729" s="177">
        <v>499.79463810994849</v>
      </c>
      <c r="O4729" s="178">
        <v>1.4173633964332224</v>
      </c>
    </row>
    <row r="4730" spans="1:15" x14ac:dyDescent="0.25">
      <c r="A4730" s="576"/>
      <c r="B4730" s="568"/>
      <c r="C4730" s="568"/>
      <c r="D4730" s="568"/>
      <c r="E4730" s="568"/>
      <c r="F4730" s="568" t="s">
        <v>104</v>
      </c>
      <c r="G4730" s="568" t="s">
        <v>186</v>
      </c>
      <c r="H4730" s="175" t="s">
        <v>187</v>
      </c>
      <c r="I4730" s="176">
        <v>182.24999999999997</v>
      </c>
      <c r="J4730" s="177">
        <v>180.08035714285711</v>
      </c>
      <c r="K4730" s="177">
        <v>486.86785714285713</v>
      </c>
      <c r="L4730" s="177">
        <v>301.64785714285711</v>
      </c>
      <c r="M4730" s="177">
        <v>16.68214285714286</v>
      </c>
      <c r="N4730" s="177">
        <v>16.778571428571432</v>
      </c>
      <c r="O4730" s="178">
        <v>1.6053271007084569</v>
      </c>
    </row>
    <row r="4731" spans="1:15" x14ac:dyDescent="0.25">
      <c r="A4731" s="576"/>
      <c r="B4731" s="568"/>
      <c r="C4731" s="568"/>
      <c r="D4731" s="568"/>
      <c r="E4731" s="568"/>
      <c r="F4731" s="568"/>
      <c r="G4731" s="568"/>
      <c r="H4731" s="175" t="s">
        <v>54</v>
      </c>
      <c r="I4731" s="176">
        <v>32656.897534429532</v>
      </c>
      <c r="J4731" s="177">
        <v>28606.665145973609</v>
      </c>
      <c r="K4731" s="177">
        <v>60386.980631757055</v>
      </c>
      <c r="L4731" s="177">
        <v>31826.339389955734</v>
      </c>
      <c r="M4731" s="177">
        <v>2230.3899280818514</v>
      </c>
      <c r="N4731" s="177">
        <v>2263.4563592078962</v>
      </c>
      <c r="O4731" s="178">
        <v>1.5026920932880585</v>
      </c>
    </row>
    <row r="4732" spans="1:15" x14ac:dyDescent="0.25">
      <c r="A4732" s="576"/>
      <c r="B4732" s="568"/>
      <c r="C4732" s="568"/>
      <c r="D4732" s="568"/>
      <c r="E4732" s="568"/>
      <c r="F4732" s="568"/>
      <c r="G4732" s="568"/>
      <c r="H4732" s="175" t="s">
        <v>175</v>
      </c>
      <c r="I4732" s="176">
        <v>32839.147534429525</v>
      </c>
      <c r="J4732" s="177">
        <v>28786.745503116468</v>
      </c>
      <c r="K4732" s="177">
        <v>60873.848488899908</v>
      </c>
      <c r="L4732" s="177">
        <v>32127.987247098601</v>
      </c>
      <c r="M4732" s="177">
        <v>2247.0720709389943</v>
      </c>
      <c r="N4732" s="177">
        <v>2280.2349306364677</v>
      </c>
      <c r="O4732" s="178">
        <v>1.5300614286001648</v>
      </c>
    </row>
    <row r="4733" spans="1:15" x14ac:dyDescent="0.25">
      <c r="A4733" s="576"/>
      <c r="B4733" s="568"/>
      <c r="C4733" s="568"/>
      <c r="D4733" s="568"/>
      <c r="E4733" s="568"/>
      <c r="F4733" s="568" t="s">
        <v>105</v>
      </c>
      <c r="G4733" s="568" t="s">
        <v>186</v>
      </c>
      <c r="H4733" s="175" t="s">
        <v>187</v>
      </c>
      <c r="I4733" s="176">
        <v>65.499999999999986</v>
      </c>
      <c r="J4733" s="177">
        <v>60.5</v>
      </c>
      <c r="K4733" s="177">
        <v>111.34999999999998</v>
      </c>
      <c r="L4733" s="177">
        <v>87.75</v>
      </c>
      <c r="M4733" s="177">
        <v>4.8000000000000007</v>
      </c>
      <c r="N4733" s="177">
        <v>4.3000000000000007</v>
      </c>
      <c r="O4733" s="178">
        <v>1.6558765172735763</v>
      </c>
    </row>
    <row r="4734" spans="1:15" x14ac:dyDescent="0.25">
      <c r="A4734" s="576"/>
      <c r="B4734" s="568"/>
      <c r="C4734" s="568"/>
      <c r="D4734" s="568"/>
      <c r="E4734" s="568"/>
      <c r="F4734" s="568"/>
      <c r="G4734" s="568"/>
      <c r="H4734" s="175" t="s">
        <v>54</v>
      </c>
      <c r="I4734" s="176">
        <v>14748.583827367091</v>
      </c>
      <c r="J4734" s="177">
        <v>14308.164582471174</v>
      </c>
      <c r="K4734" s="177">
        <v>22804.276061149143</v>
      </c>
      <c r="L4734" s="177">
        <v>12331.623467151989</v>
      </c>
      <c r="M4734" s="177">
        <v>592.71000812542479</v>
      </c>
      <c r="N4734" s="177">
        <v>585.43970438784652</v>
      </c>
      <c r="O4734" s="178">
        <v>1.4984465723554052</v>
      </c>
    </row>
    <row r="4735" spans="1:15" x14ac:dyDescent="0.25">
      <c r="A4735" s="576"/>
      <c r="B4735" s="568"/>
      <c r="C4735" s="568"/>
      <c r="D4735" s="568"/>
      <c r="E4735" s="568"/>
      <c r="F4735" s="568"/>
      <c r="G4735" s="568"/>
      <c r="H4735" s="175" t="s">
        <v>175</v>
      </c>
      <c r="I4735" s="176">
        <v>14814.083827367091</v>
      </c>
      <c r="J4735" s="177">
        <v>14368.664582471172</v>
      </c>
      <c r="K4735" s="177">
        <v>22915.626061149145</v>
      </c>
      <c r="L4735" s="177">
        <v>12419.373467151992</v>
      </c>
      <c r="M4735" s="177">
        <v>597.51000812542497</v>
      </c>
      <c r="N4735" s="177">
        <v>589.73970438784647</v>
      </c>
      <c r="O4735" s="178">
        <v>1.5673221732571048</v>
      </c>
    </row>
    <row r="4736" spans="1:15" x14ac:dyDescent="0.25">
      <c r="A4736" s="576"/>
      <c r="B4736" s="568"/>
      <c r="C4736" s="568"/>
      <c r="D4736" s="568"/>
      <c r="E4736" s="568"/>
      <c r="F4736" s="568" t="s">
        <v>106</v>
      </c>
      <c r="G4736" s="568" t="s">
        <v>186</v>
      </c>
      <c r="H4736" s="175" t="s">
        <v>187</v>
      </c>
      <c r="I4736" s="176">
        <v>219.6071428571428</v>
      </c>
      <c r="J4736" s="177">
        <v>214.89285714285711</v>
      </c>
      <c r="K4736" s="177">
        <v>633.6</v>
      </c>
      <c r="L4736" s="177">
        <v>542.63000000000011</v>
      </c>
      <c r="M4736" s="177">
        <v>55.55</v>
      </c>
      <c r="N4736" s="177">
        <v>61.207142857142848</v>
      </c>
      <c r="O4736" s="178">
        <v>3.7053924876293296</v>
      </c>
    </row>
    <row r="4737" spans="1:15" x14ac:dyDescent="0.25">
      <c r="A4737" s="576"/>
      <c r="B4737" s="568"/>
      <c r="C4737" s="568"/>
      <c r="D4737" s="568"/>
      <c r="E4737" s="568"/>
      <c r="F4737" s="568"/>
      <c r="G4737" s="568"/>
      <c r="H4737" s="175" t="s">
        <v>54</v>
      </c>
      <c r="I4737" s="176">
        <v>70286.6892807025</v>
      </c>
      <c r="J4737" s="177">
        <v>67714.862823443225</v>
      </c>
      <c r="K4737" s="177">
        <v>123195.576771227</v>
      </c>
      <c r="L4737" s="177">
        <v>63141.40261311068</v>
      </c>
      <c r="M4737" s="177">
        <v>3860.5438786350724</v>
      </c>
      <c r="N4737" s="177">
        <v>3761.7676223656645</v>
      </c>
      <c r="O4737" s="178">
        <v>9.2861803080496745</v>
      </c>
    </row>
    <row r="4738" spans="1:15" x14ac:dyDescent="0.25">
      <c r="A4738" s="576"/>
      <c r="B4738" s="568"/>
      <c r="C4738" s="568"/>
      <c r="D4738" s="568"/>
      <c r="E4738" s="568"/>
      <c r="F4738" s="568"/>
      <c r="G4738" s="568"/>
      <c r="H4738" s="175" t="s">
        <v>175</v>
      </c>
      <c r="I4738" s="176">
        <v>70506.29642355963</v>
      </c>
      <c r="J4738" s="177">
        <v>67929.755680586095</v>
      </c>
      <c r="K4738" s="177">
        <v>123829.17677122701</v>
      </c>
      <c r="L4738" s="177">
        <v>63684.032613110685</v>
      </c>
      <c r="M4738" s="177">
        <v>3916.0938786350735</v>
      </c>
      <c r="N4738" s="177">
        <v>3822.9747652228079</v>
      </c>
      <c r="O4738" s="178">
        <v>7.4259177012428932</v>
      </c>
    </row>
    <row r="4739" spans="1:15" x14ac:dyDescent="0.25">
      <c r="A4739" s="576"/>
      <c r="B4739" s="568"/>
      <c r="C4739" s="568"/>
      <c r="D4739" s="568"/>
      <c r="E4739" s="568"/>
      <c r="F4739" s="568" t="s">
        <v>107</v>
      </c>
      <c r="G4739" s="568" t="s">
        <v>186</v>
      </c>
      <c r="H4739" s="175" t="s">
        <v>187</v>
      </c>
      <c r="I4739" s="176">
        <v>13.375</v>
      </c>
      <c r="J4739" s="177">
        <v>13.3775</v>
      </c>
      <c r="K4739" s="177">
        <v>47.1</v>
      </c>
      <c r="L4739" s="177">
        <v>37.049999999999997</v>
      </c>
      <c r="M4739" s="177">
        <v>2.5</v>
      </c>
      <c r="N4739" s="177">
        <v>2.5</v>
      </c>
      <c r="O4739" s="178">
        <v>1.941025641025641</v>
      </c>
    </row>
    <row r="4740" spans="1:15" x14ac:dyDescent="0.25">
      <c r="A4740" s="576"/>
      <c r="B4740" s="568"/>
      <c r="C4740" s="568"/>
      <c r="D4740" s="568"/>
      <c r="E4740" s="568"/>
      <c r="F4740" s="568"/>
      <c r="G4740" s="568"/>
      <c r="H4740" s="175" t="s">
        <v>54</v>
      </c>
      <c r="I4740" s="176">
        <v>23936.712863585879</v>
      </c>
      <c r="J4740" s="177">
        <v>22432.651993412692</v>
      </c>
      <c r="K4740" s="177">
        <v>30960.232398129672</v>
      </c>
      <c r="L4740" s="177">
        <v>16592.808611908771</v>
      </c>
      <c r="M4740" s="177">
        <v>867.76706423122823</v>
      </c>
      <c r="N4740" s="177">
        <v>856.49127865261869</v>
      </c>
      <c r="O4740" s="179">
        <v>0.87199108205154718</v>
      </c>
    </row>
    <row r="4741" spans="1:15" x14ac:dyDescent="0.25">
      <c r="A4741" s="576"/>
      <c r="B4741" s="568"/>
      <c r="C4741" s="568"/>
      <c r="D4741" s="568"/>
      <c r="E4741" s="568"/>
      <c r="F4741" s="568"/>
      <c r="G4741" s="568"/>
      <c r="H4741" s="175" t="s">
        <v>175</v>
      </c>
      <c r="I4741" s="176">
        <v>23950.087863585872</v>
      </c>
      <c r="J4741" s="177">
        <v>22446.029493412694</v>
      </c>
      <c r="K4741" s="177">
        <v>31007.332398129671</v>
      </c>
      <c r="L4741" s="177">
        <v>16629.858611908774</v>
      </c>
      <c r="M4741" s="177">
        <v>870.26706423122823</v>
      </c>
      <c r="N4741" s="177">
        <v>858.9912786526188</v>
      </c>
      <c r="O4741" s="178">
        <v>1.024710304762132</v>
      </c>
    </row>
    <row r="4742" spans="1:15" x14ac:dyDescent="0.25">
      <c r="A4742" s="576"/>
      <c r="B4742" s="568"/>
      <c r="C4742" s="568"/>
      <c r="D4742" s="568"/>
      <c r="E4742" s="568"/>
      <c r="F4742" s="568" t="s">
        <v>108</v>
      </c>
      <c r="G4742" s="568" t="s">
        <v>186</v>
      </c>
      <c r="H4742" s="175" t="s">
        <v>54</v>
      </c>
      <c r="I4742" s="176">
        <v>16098.064034684961</v>
      </c>
      <c r="J4742" s="177">
        <v>15712.314230647589</v>
      </c>
      <c r="K4742" s="177">
        <v>24542.536303865618</v>
      </c>
      <c r="L4742" s="177">
        <v>13254.411464763594</v>
      </c>
      <c r="M4742" s="177">
        <v>940.64779712445647</v>
      </c>
      <c r="N4742" s="177">
        <v>909.7789141817974</v>
      </c>
      <c r="O4742" s="178">
        <v>1.0324056073763603</v>
      </c>
    </row>
    <row r="4743" spans="1:15" x14ac:dyDescent="0.25">
      <c r="A4743" s="576"/>
      <c r="B4743" s="568"/>
      <c r="C4743" s="568"/>
      <c r="D4743" s="568"/>
      <c r="E4743" s="568"/>
      <c r="F4743" s="568"/>
      <c r="G4743" s="568"/>
      <c r="H4743" s="175" t="s">
        <v>175</v>
      </c>
      <c r="I4743" s="176">
        <v>16098.064034684961</v>
      </c>
      <c r="J4743" s="177">
        <v>15712.314230647589</v>
      </c>
      <c r="K4743" s="177">
        <v>24542.536303865618</v>
      </c>
      <c r="L4743" s="177">
        <v>13254.411464763594</v>
      </c>
      <c r="M4743" s="177">
        <v>940.64779712445647</v>
      </c>
      <c r="N4743" s="177">
        <v>909.7789141817974</v>
      </c>
      <c r="O4743" s="178">
        <v>1.0324056073763603</v>
      </c>
    </row>
    <row r="4744" spans="1:15" x14ac:dyDescent="0.25">
      <c r="A4744" s="576"/>
      <c r="B4744" s="568"/>
      <c r="C4744" s="568"/>
      <c r="D4744" s="568"/>
      <c r="E4744" s="568"/>
      <c r="F4744" s="568" t="s">
        <v>109</v>
      </c>
      <c r="G4744" s="568" t="s">
        <v>186</v>
      </c>
      <c r="H4744" s="175" t="s">
        <v>187</v>
      </c>
      <c r="I4744" s="176">
        <v>68.5</v>
      </c>
      <c r="J4744" s="177">
        <v>62.25</v>
      </c>
      <c r="K4744" s="177">
        <v>273.64999999999998</v>
      </c>
      <c r="L4744" s="177">
        <v>228.25</v>
      </c>
      <c r="M4744" s="177">
        <v>10</v>
      </c>
      <c r="N4744" s="177">
        <v>10</v>
      </c>
      <c r="O4744" s="178">
        <v>2.8146666666666667</v>
      </c>
    </row>
    <row r="4745" spans="1:15" x14ac:dyDescent="0.25">
      <c r="A4745" s="576"/>
      <c r="B4745" s="568"/>
      <c r="C4745" s="568"/>
      <c r="D4745" s="568"/>
      <c r="E4745" s="568"/>
      <c r="F4745" s="568"/>
      <c r="G4745" s="568"/>
      <c r="H4745" s="175" t="s">
        <v>54</v>
      </c>
      <c r="I4745" s="176">
        <v>40102.717904521574</v>
      </c>
      <c r="J4745" s="177">
        <v>38888.127108874403</v>
      </c>
      <c r="K4745" s="177">
        <v>76400.909522779824</v>
      </c>
      <c r="L4745" s="177">
        <v>46107.887088278017</v>
      </c>
      <c r="M4745" s="177">
        <v>2236.4161922622957</v>
      </c>
      <c r="N4745" s="177">
        <v>2139.5669376147648</v>
      </c>
      <c r="O4745" s="178">
        <v>2.2475418773566318</v>
      </c>
    </row>
    <row r="4746" spans="1:15" x14ac:dyDescent="0.25">
      <c r="A4746" s="576"/>
      <c r="B4746" s="568"/>
      <c r="C4746" s="568"/>
      <c r="D4746" s="568"/>
      <c r="E4746" s="568"/>
      <c r="F4746" s="568"/>
      <c r="G4746" s="568"/>
      <c r="H4746" s="175" t="s">
        <v>175</v>
      </c>
      <c r="I4746" s="176">
        <v>40171.217904521567</v>
      </c>
      <c r="J4746" s="177">
        <v>38950.377108874389</v>
      </c>
      <c r="K4746" s="177">
        <v>76674.559522779862</v>
      </c>
      <c r="L4746" s="177">
        <v>46336.137088278025</v>
      </c>
      <c r="M4746" s="177">
        <v>2246.4161922622961</v>
      </c>
      <c r="N4746" s="177">
        <v>2149.5669376147644</v>
      </c>
      <c r="O4746" s="178">
        <v>2.4050765410538641</v>
      </c>
    </row>
    <row r="4747" spans="1:15" x14ac:dyDescent="0.25">
      <c r="A4747" s="576"/>
      <c r="B4747" s="568"/>
      <c r="C4747" s="568"/>
      <c r="D4747" s="568"/>
      <c r="E4747" s="568"/>
      <c r="F4747" s="568" t="s">
        <v>175</v>
      </c>
      <c r="G4747" s="568" t="s">
        <v>186</v>
      </c>
      <c r="H4747" s="175" t="s">
        <v>187</v>
      </c>
      <c r="I4747" s="176">
        <v>549.23214285714278</v>
      </c>
      <c r="J4747" s="177">
        <v>531.10071428571416</v>
      </c>
      <c r="K4747" s="177">
        <v>1552.5678571428575</v>
      </c>
      <c r="L4747" s="177">
        <v>1197.3278571428571</v>
      </c>
      <c r="M4747" s="177">
        <v>89.532142857142873</v>
      </c>
      <c r="N4747" s="177">
        <v>94.785714285714292</v>
      </c>
      <c r="O4747" s="178">
        <v>2.425007648537894</v>
      </c>
    </row>
    <row r="4748" spans="1:15" x14ac:dyDescent="0.25">
      <c r="A4748" s="576"/>
      <c r="B4748" s="568"/>
      <c r="C4748" s="568"/>
      <c r="D4748" s="568"/>
      <c r="E4748" s="568"/>
      <c r="F4748" s="568"/>
      <c r="G4748" s="568"/>
      <c r="H4748" s="175" t="s">
        <v>54</v>
      </c>
      <c r="I4748" s="176">
        <v>209259.80535835016</v>
      </c>
      <c r="J4748" s="177">
        <v>197407.33700779529</v>
      </c>
      <c r="K4748" s="177">
        <v>355392.667669733</v>
      </c>
      <c r="L4748" s="177">
        <v>193341.45633528431</v>
      </c>
      <c r="M4748" s="177">
        <v>11245.150751670551</v>
      </c>
      <c r="N4748" s="177">
        <v>11029.654179396002</v>
      </c>
      <c r="O4748" s="178">
        <v>2.5879559442062772</v>
      </c>
    </row>
    <row r="4749" spans="1:15" x14ac:dyDescent="0.25">
      <c r="A4749" s="576"/>
      <c r="B4749" s="568"/>
      <c r="C4749" s="568"/>
      <c r="D4749" s="568"/>
      <c r="E4749" s="568"/>
      <c r="F4749" s="568"/>
      <c r="G4749" s="568"/>
      <c r="H4749" s="175" t="s">
        <v>175</v>
      </c>
      <c r="I4749" s="176">
        <v>209809.03750120726</v>
      </c>
      <c r="J4749" s="177">
        <v>197938.43772208103</v>
      </c>
      <c r="K4749" s="177">
        <v>356945.23552687583</v>
      </c>
      <c r="L4749" s="177">
        <v>194538.78419242721</v>
      </c>
      <c r="M4749" s="177">
        <v>11334.682894527692</v>
      </c>
      <c r="N4749" s="177">
        <v>11124.439893681712</v>
      </c>
      <c r="O4749" s="178">
        <v>2.5510619904700387</v>
      </c>
    </row>
    <row r="4750" spans="1:15" x14ac:dyDescent="0.25">
      <c r="A4750" s="576"/>
      <c r="B4750" s="568"/>
      <c r="C4750" s="568"/>
      <c r="D4750" s="568" t="s">
        <v>50</v>
      </c>
      <c r="E4750" s="568" t="s">
        <v>185</v>
      </c>
      <c r="F4750" s="568" t="s">
        <v>110</v>
      </c>
      <c r="G4750" s="568" t="s">
        <v>186</v>
      </c>
      <c r="H4750" s="175" t="s">
        <v>54</v>
      </c>
      <c r="I4750" s="176">
        <v>1609.5738047296095</v>
      </c>
      <c r="J4750" s="177">
        <v>1383.9786682847493</v>
      </c>
      <c r="K4750" s="177">
        <v>3178.1502677183362</v>
      </c>
      <c r="L4750" s="177">
        <v>1005.731220643189</v>
      </c>
      <c r="M4750" s="177">
        <v>198.66881522541877</v>
      </c>
      <c r="N4750" s="177">
        <v>192.81521373746435</v>
      </c>
      <c r="O4750" s="178">
        <v>1.5159755813136548</v>
      </c>
    </row>
    <row r="4751" spans="1:15" x14ac:dyDescent="0.25">
      <c r="A4751" s="576"/>
      <c r="B4751" s="568"/>
      <c r="C4751" s="568"/>
      <c r="D4751" s="568"/>
      <c r="E4751" s="568"/>
      <c r="F4751" s="568"/>
      <c r="G4751" s="568"/>
      <c r="H4751" s="175" t="s">
        <v>175</v>
      </c>
      <c r="I4751" s="176">
        <v>1609.5738047296095</v>
      </c>
      <c r="J4751" s="177">
        <v>1383.9786682847493</v>
      </c>
      <c r="K4751" s="177">
        <v>3178.1502677183362</v>
      </c>
      <c r="L4751" s="177">
        <v>1005.731220643189</v>
      </c>
      <c r="M4751" s="177">
        <v>198.66881522541877</v>
      </c>
      <c r="N4751" s="177">
        <v>192.81521373746435</v>
      </c>
      <c r="O4751" s="178">
        <v>1.5159755813136548</v>
      </c>
    </row>
    <row r="4752" spans="1:15" x14ac:dyDescent="0.25">
      <c r="A4752" s="576"/>
      <c r="B4752" s="568"/>
      <c r="C4752" s="568"/>
      <c r="D4752" s="568"/>
      <c r="E4752" s="568"/>
      <c r="F4752" s="568" t="s">
        <v>111</v>
      </c>
      <c r="G4752" s="568" t="s">
        <v>186</v>
      </c>
      <c r="H4752" s="175" t="s">
        <v>54</v>
      </c>
      <c r="I4752" s="176">
        <v>2148.1586067552407</v>
      </c>
      <c r="J4752" s="177">
        <v>2024.8822473335206</v>
      </c>
      <c r="K4752" s="177">
        <v>8179.7927746525902</v>
      </c>
      <c r="L4752" s="177">
        <v>1151.9465329292786</v>
      </c>
      <c r="M4752" s="177">
        <v>94.996245792396138</v>
      </c>
      <c r="N4752" s="177">
        <v>95.358432094458848</v>
      </c>
      <c r="O4752" s="178">
        <v>1.646329681143575</v>
      </c>
    </row>
    <row r="4753" spans="1:15" x14ac:dyDescent="0.25">
      <c r="A4753" s="576"/>
      <c r="B4753" s="568"/>
      <c r="C4753" s="568"/>
      <c r="D4753" s="568"/>
      <c r="E4753" s="568"/>
      <c r="F4753" s="568"/>
      <c r="G4753" s="568"/>
      <c r="H4753" s="175" t="s">
        <v>175</v>
      </c>
      <c r="I4753" s="176">
        <v>2148.1586067552407</v>
      </c>
      <c r="J4753" s="177">
        <v>2024.8822473335206</v>
      </c>
      <c r="K4753" s="177">
        <v>8179.7927746525902</v>
      </c>
      <c r="L4753" s="177">
        <v>1151.9465329292786</v>
      </c>
      <c r="M4753" s="177">
        <v>94.996245792396138</v>
      </c>
      <c r="N4753" s="177">
        <v>95.358432094458848</v>
      </c>
      <c r="O4753" s="178">
        <v>1.646329681143575</v>
      </c>
    </row>
    <row r="4754" spans="1:15" x14ac:dyDescent="0.25">
      <c r="A4754" s="576"/>
      <c r="B4754" s="568"/>
      <c r="C4754" s="568"/>
      <c r="D4754" s="568"/>
      <c r="E4754" s="568"/>
      <c r="F4754" s="568" t="s">
        <v>112</v>
      </c>
      <c r="G4754" s="568" t="s">
        <v>186</v>
      </c>
      <c r="H4754" s="175" t="s">
        <v>54</v>
      </c>
      <c r="I4754" s="176">
        <v>13863.1857402235</v>
      </c>
      <c r="J4754" s="177">
        <v>12972.58978018575</v>
      </c>
      <c r="K4754" s="177">
        <v>25832.114745120773</v>
      </c>
      <c r="L4754" s="177">
        <v>12714.059507009575</v>
      </c>
      <c r="M4754" s="177">
        <v>628.0753565213206</v>
      </c>
      <c r="N4754" s="177">
        <v>630.87353674462702</v>
      </c>
      <c r="O4754" s="178">
        <v>1.5912613654734757</v>
      </c>
    </row>
    <row r="4755" spans="1:15" x14ac:dyDescent="0.25">
      <c r="A4755" s="576"/>
      <c r="B4755" s="568"/>
      <c r="C4755" s="568"/>
      <c r="D4755" s="568"/>
      <c r="E4755" s="568"/>
      <c r="F4755" s="568"/>
      <c r="G4755" s="568"/>
      <c r="H4755" s="175" t="s">
        <v>175</v>
      </c>
      <c r="I4755" s="176">
        <v>13863.1857402235</v>
      </c>
      <c r="J4755" s="177">
        <v>12972.58978018575</v>
      </c>
      <c r="K4755" s="177">
        <v>25832.114745120773</v>
      </c>
      <c r="L4755" s="177">
        <v>12714.059507009575</v>
      </c>
      <c r="M4755" s="177">
        <v>628.0753565213206</v>
      </c>
      <c r="N4755" s="177">
        <v>630.87353674462702</v>
      </c>
      <c r="O4755" s="178">
        <v>1.5912613654734757</v>
      </c>
    </row>
    <row r="4756" spans="1:15" x14ac:dyDescent="0.25">
      <c r="A4756" s="576"/>
      <c r="B4756" s="568"/>
      <c r="C4756" s="568"/>
      <c r="D4756" s="568"/>
      <c r="E4756" s="568"/>
      <c r="F4756" s="568" t="s">
        <v>113</v>
      </c>
      <c r="G4756" s="568" t="s">
        <v>186</v>
      </c>
      <c r="H4756" s="175" t="s">
        <v>187</v>
      </c>
      <c r="I4756" s="176">
        <v>57</v>
      </c>
      <c r="J4756" s="177">
        <v>57</v>
      </c>
      <c r="K4756" s="177">
        <v>204.45000000000002</v>
      </c>
      <c r="L4756" s="177">
        <v>0</v>
      </c>
      <c r="M4756" s="177">
        <v>10.95</v>
      </c>
      <c r="N4756" s="177">
        <v>9.75</v>
      </c>
      <c r="O4756" s="178">
        <v>1.7124999999999999</v>
      </c>
    </row>
    <row r="4757" spans="1:15" x14ac:dyDescent="0.25">
      <c r="A4757" s="576"/>
      <c r="B4757" s="568"/>
      <c r="C4757" s="568"/>
      <c r="D4757" s="568"/>
      <c r="E4757" s="568"/>
      <c r="F4757" s="568"/>
      <c r="G4757" s="568"/>
      <c r="H4757" s="175" t="s">
        <v>54</v>
      </c>
      <c r="I4757" s="176">
        <v>14746.462431340078</v>
      </c>
      <c r="J4757" s="177">
        <v>12553.351172212155</v>
      </c>
      <c r="K4757" s="177">
        <v>32597.043639611817</v>
      </c>
      <c r="L4757" s="177">
        <v>19734.888217726431</v>
      </c>
      <c r="M4757" s="177">
        <v>962.79364705667138</v>
      </c>
      <c r="N4757" s="177">
        <v>1064.974679871902</v>
      </c>
      <c r="O4757" s="178">
        <v>1.5720164886821357</v>
      </c>
    </row>
    <row r="4758" spans="1:15" x14ac:dyDescent="0.25">
      <c r="A4758" s="576"/>
      <c r="B4758" s="568"/>
      <c r="C4758" s="568"/>
      <c r="D4758" s="568"/>
      <c r="E4758" s="568"/>
      <c r="F4758" s="568"/>
      <c r="G4758" s="568"/>
      <c r="H4758" s="175" t="s">
        <v>175</v>
      </c>
      <c r="I4758" s="176">
        <v>14803.462431340084</v>
      </c>
      <c r="J4758" s="177">
        <v>12610.351172212157</v>
      </c>
      <c r="K4758" s="177">
        <v>32801.493639611821</v>
      </c>
      <c r="L4758" s="177">
        <v>19734.888217726424</v>
      </c>
      <c r="M4758" s="177">
        <v>973.74364705667131</v>
      </c>
      <c r="N4758" s="177">
        <v>1074.724679871902</v>
      </c>
      <c r="O4758" s="178">
        <v>1.615242184472248</v>
      </c>
    </row>
    <row r="4759" spans="1:15" x14ac:dyDescent="0.25">
      <c r="A4759" s="576"/>
      <c r="B4759" s="568"/>
      <c r="C4759" s="568"/>
      <c r="D4759" s="568"/>
      <c r="E4759" s="568"/>
      <c r="F4759" s="568" t="s">
        <v>114</v>
      </c>
      <c r="G4759" s="568" t="s">
        <v>186</v>
      </c>
      <c r="H4759" s="175" t="s">
        <v>54</v>
      </c>
      <c r="I4759" s="176">
        <v>15145.50643941837</v>
      </c>
      <c r="J4759" s="177">
        <v>13783.844811202151</v>
      </c>
      <c r="K4759" s="177">
        <v>29336.774185422226</v>
      </c>
      <c r="L4759" s="177">
        <v>14235.531949033066</v>
      </c>
      <c r="M4759" s="177">
        <v>500.42009786128892</v>
      </c>
      <c r="N4759" s="177">
        <v>517.71268413686823</v>
      </c>
      <c r="O4759" s="178">
        <v>1.7187218617638527</v>
      </c>
    </row>
    <row r="4760" spans="1:15" x14ac:dyDescent="0.25">
      <c r="A4760" s="576"/>
      <c r="B4760" s="568"/>
      <c r="C4760" s="568"/>
      <c r="D4760" s="568"/>
      <c r="E4760" s="568"/>
      <c r="F4760" s="568"/>
      <c r="G4760" s="568"/>
      <c r="H4760" s="175" t="s">
        <v>175</v>
      </c>
      <c r="I4760" s="176">
        <v>15145.50643941837</v>
      </c>
      <c r="J4760" s="177">
        <v>13783.844811202151</v>
      </c>
      <c r="K4760" s="177">
        <v>29336.774185422226</v>
      </c>
      <c r="L4760" s="177">
        <v>14235.531949033066</v>
      </c>
      <c r="M4760" s="177">
        <v>500.42009786128892</v>
      </c>
      <c r="N4760" s="177">
        <v>517.71268413686823</v>
      </c>
      <c r="O4760" s="178">
        <v>1.7187218617638527</v>
      </c>
    </row>
    <row r="4761" spans="1:15" x14ac:dyDescent="0.25">
      <c r="A4761" s="576"/>
      <c r="B4761" s="568"/>
      <c r="C4761" s="568"/>
      <c r="D4761" s="568"/>
      <c r="E4761" s="568"/>
      <c r="F4761" s="568" t="s">
        <v>115</v>
      </c>
      <c r="G4761" s="568" t="s">
        <v>186</v>
      </c>
      <c r="H4761" s="175" t="s">
        <v>54</v>
      </c>
      <c r="I4761" s="176">
        <v>10493.719586316198</v>
      </c>
      <c r="J4761" s="177">
        <v>10380.726052931082</v>
      </c>
      <c r="K4761" s="177">
        <v>26937.911192073483</v>
      </c>
      <c r="L4761" s="177">
        <v>17604.676746716101</v>
      </c>
      <c r="M4761" s="177">
        <v>1163.5432015296794</v>
      </c>
      <c r="N4761" s="177">
        <v>1165.8931409863042</v>
      </c>
      <c r="O4761" s="178">
        <v>1.7757729648926697</v>
      </c>
    </row>
    <row r="4762" spans="1:15" x14ac:dyDescent="0.25">
      <c r="A4762" s="576"/>
      <c r="B4762" s="568"/>
      <c r="C4762" s="568"/>
      <c r="D4762" s="568"/>
      <c r="E4762" s="568"/>
      <c r="F4762" s="568"/>
      <c r="G4762" s="568"/>
      <c r="H4762" s="175" t="s">
        <v>175</v>
      </c>
      <c r="I4762" s="176">
        <v>10493.719586316198</v>
      </c>
      <c r="J4762" s="177">
        <v>10380.726052931082</v>
      </c>
      <c r="K4762" s="177">
        <v>26937.911192073483</v>
      </c>
      <c r="L4762" s="177">
        <v>17604.676746716101</v>
      </c>
      <c r="M4762" s="177">
        <v>1163.5432015296794</v>
      </c>
      <c r="N4762" s="177">
        <v>1165.8931409863042</v>
      </c>
      <c r="O4762" s="178">
        <v>1.7757729648926697</v>
      </c>
    </row>
    <row r="4763" spans="1:15" x14ac:dyDescent="0.25">
      <c r="A4763" s="576"/>
      <c r="B4763" s="568"/>
      <c r="C4763" s="568"/>
      <c r="D4763" s="568"/>
      <c r="E4763" s="568"/>
      <c r="F4763" s="568" t="s">
        <v>116</v>
      </c>
      <c r="G4763" s="568" t="s">
        <v>186</v>
      </c>
      <c r="H4763" s="175" t="s">
        <v>187</v>
      </c>
      <c r="I4763" s="176">
        <v>418.375</v>
      </c>
      <c r="J4763" s="177">
        <v>405.125</v>
      </c>
      <c r="K4763" s="177">
        <v>1165.6500000000003</v>
      </c>
      <c r="L4763" s="177">
        <v>764.50000000000011</v>
      </c>
      <c r="M4763" s="177">
        <v>99</v>
      </c>
      <c r="N4763" s="177">
        <v>106.75000000000001</v>
      </c>
      <c r="O4763" s="178">
        <v>2.0318282355915067</v>
      </c>
    </row>
    <row r="4764" spans="1:15" x14ac:dyDescent="0.25">
      <c r="A4764" s="576"/>
      <c r="B4764" s="568"/>
      <c r="C4764" s="568"/>
      <c r="D4764" s="568"/>
      <c r="E4764" s="568"/>
      <c r="F4764" s="568"/>
      <c r="G4764" s="568"/>
      <c r="H4764" s="175" t="s">
        <v>54</v>
      </c>
      <c r="I4764" s="176">
        <v>36458.138551304837</v>
      </c>
      <c r="J4764" s="177">
        <v>32440.16211839766</v>
      </c>
      <c r="K4764" s="177">
        <v>65448.807563860733</v>
      </c>
      <c r="L4764" s="177">
        <v>37290.174044776126</v>
      </c>
      <c r="M4764" s="177">
        <v>1199.960701349426</v>
      </c>
      <c r="N4764" s="177">
        <v>1529.9215518529495</v>
      </c>
      <c r="O4764" s="178">
        <v>1.551365369066187</v>
      </c>
    </row>
    <row r="4765" spans="1:15" x14ac:dyDescent="0.25">
      <c r="A4765" s="576"/>
      <c r="B4765" s="568"/>
      <c r="C4765" s="568"/>
      <c r="D4765" s="568"/>
      <c r="E4765" s="568"/>
      <c r="F4765" s="568"/>
      <c r="G4765" s="568"/>
      <c r="H4765" s="175" t="s">
        <v>175</v>
      </c>
      <c r="I4765" s="176">
        <v>36876.513551304844</v>
      </c>
      <c r="J4765" s="177">
        <v>32845.287118397653</v>
      </c>
      <c r="K4765" s="177">
        <v>66614.457563860735</v>
      </c>
      <c r="L4765" s="177">
        <v>38054.674044776111</v>
      </c>
      <c r="M4765" s="177">
        <v>1298.9607013494262</v>
      </c>
      <c r="N4765" s="177">
        <v>1636.6715518529495</v>
      </c>
      <c r="O4765" s="178">
        <v>1.7435505156763149</v>
      </c>
    </row>
    <row r="4766" spans="1:15" x14ac:dyDescent="0.25">
      <c r="A4766" s="576"/>
      <c r="B4766" s="568"/>
      <c r="C4766" s="568"/>
      <c r="D4766" s="568"/>
      <c r="E4766" s="568"/>
      <c r="F4766" s="568" t="s">
        <v>117</v>
      </c>
      <c r="G4766" s="568" t="s">
        <v>186</v>
      </c>
      <c r="H4766" s="175" t="s">
        <v>54</v>
      </c>
      <c r="I4766" s="176">
        <v>6313.5631319882295</v>
      </c>
      <c r="J4766" s="177">
        <v>5519.2548756948308</v>
      </c>
      <c r="K4766" s="177">
        <v>9275.7650631617471</v>
      </c>
      <c r="L4766" s="177">
        <v>2882.9205121414871</v>
      </c>
      <c r="M4766" s="177">
        <v>215.35235480677136</v>
      </c>
      <c r="N4766" s="177">
        <v>228.38734391949149</v>
      </c>
      <c r="O4766" s="178">
        <v>1.248290725976172</v>
      </c>
    </row>
    <row r="4767" spans="1:15" x14ac:dyDescent="0.25">
      <c r="A4767" s="576"/>
      <c r="B4767" s="568"/>
      <c r="C4767" s="568"/>
      <c r="D4767" s="568"/>
      <c r="E4767" s="568"/>
      <c r="F4767" s="568"/>
      <c r="G4767" s="568"/>
      <c r="H4767" s="175" t="s">
        <v>175</v>
      </c>
      <c r="I4767" s="176">
        <v>6313.5631319882295</v>
      </c>
      <c r="J4767" s="177">
        <v>5519.2548756948308</v>
      </c>
      <c r="K4767" s="177">
        <v>9275.7650631617471</v>
      </c>
      <c r="L4767" s="177">
        <v>2882.9205121414871</v>
      </c>
      <c r="M4767" s="177">
        <v>215.35235480677136</v>
      </c>
      <c r="N4767" s="177">
        <v>228.38734391949149</v>
      </c>
      <c r="O4767" s="178">
        <v>1.248290725976172</v>
      </c>
    </row>
    <row r="4768" spans="1:15" x14ac:dyDescent="0.25">
      <c r="A4768" s="576"/>
      <c r="B4768" s="568"/>
      <c r="C4768" s="568"/>
      <c r="D4768" s="568"/>
      <c r="E4768" s="568"/>
      <c r="F4768" s="568" t="s">
        <v>175</v>
      </c>
      <c r="G4768" s="568" t="s">
        <v>186</v>
      </c>
      <c r="H4768" s="175" t="s">
        <v>187</v>
      </c>
      <c r="I4768" s="176">
        <v>475.375</v>
      </c>
      <c r="J4768" s="177">
        <v>462.12499999999994</v>
      </c>
      <c r="K4768" s="177">
        <v>1370.1000000000001</v>
      </c>
      <c r="L4768" s="177">
        <v>764.49999999999977</v>
      </c>
      <c r="M4768" s="177">
        <v>109.95000000000002</v>
      </c>
      <c r="N4768" s="177">
        <v>116.5</v>
      </c>
      <c r="O4768" s="178">
        <v>1.9253854903943377</v>
      </c>
    </row>
    <row r="4769" spans="1:15" x14ac:dyDescent="0.25">
      <c r="A4769" s="576"/>
      <c r="B4769" s="568"/>
      <c r="C4769" s="568"/>
      <c r="D4769" s="568"/>
      <c r="E4769" s="568"/>
      <c r="F4769" s="568"/>
      <c r="G4769" s="568"/>
      <c r="H4769" s="175" t="s">
        <v>54</v>
      </c>
      <c r="I4769" s="176">
        <v>100778.30829207606</v>
      </c>
      <c r="J4769" s="177">
        <v>91058.789726241856</v>
      </c>
      <c r="K4769" s="177">
        <v>200786.35943162182</v>
      </c>
      <c r="L4769" s="177">
        <v>106619.92873097524</v>
      </c>
      <c r="M4769" s="177">
        <v>4963.8104201429715</v>
      </c>
      <c r="N4769" s="177">
        <v>5425.9365833440661</v>
      </c>
      <c r="O4769" s="178">
        <v>1.5987744906396986</v>
      </c>
    </row>
    <row r="4770" spans="1:15" x14ac:dyDescent="0.25">
      <c r="A4770" s="576"/>
      <c r="B4770" s="568"/>
      <c r="C4770" s="568"/>
      <c r="D4770" s="568"/>
      <c r="E4770" s="568"/>
      <c r="F4770" s="568"/>
      <c r="G4770" s="568"/>
      <c r="H4770" s="175" t="s">
        <v>175</v>
      </c>
      <c r="I4770" s="176">
        <v>101253.68329207604</v>
      </c>
      <c r="J4770" s="177">
        <v>91520.91472624187</v>
      </c>
      <c r="K4770" s="177">
        <v>202156.45943162171</v>
      </c>
      <c r="L4770" s="177">
        <v>107384.42873097527</v>
      </c>
      <c r="M4770" s="177">
        <v>5073.7604201429731</v>
      </c>
      <c r="N4770" s="177">
        <v>5542.4365833440652</v>
      </c>
      <c r="O4770" s="178">
        <v>1.6477661406028938</v>
      </c>
    </row>
    <row r="4771" spans="1:15" x14ac:dyDescent="0.25">
      <c r="A4771" s="576"/>
      <c r="B4771" s="568"/>
      <c r="C4771" s="568"/>
      <c r="D4771" s="568" t="s">
        <v>51</v>
      </c>
      <c r="E4771" s="568" t="s">
        <v>185</v>
      </c>
      <c r="F4771" s="568" t="s">
        <v>118</v>
      </c>
      <c r="G4771" s="568" t="s">
        <v>186</v>
      </c>
      <c r="H4771" s="175" t="s">
        <v>187</v>
      </c>
      <c r="I4771" s="176">
        <v>5815.44</v>
      </c>
      <c r="J4771" s="177">
        <v>5712.24</v>
      </c>
      <c r="K4771" s="177">
        <v>7122.5999999999995</v>
      </c>
      <c r="L4771" s="177">
        <v>5680.9500000000007</v>
      </c>
      <c r="M4771" s="177">
        <v>555.95999999999992</v>
      </c>
      <c r="N4771" s="177">
        <v>249.23999999999995</v>
      </c>
      <c r="O4771" s="178">
        <v>2.512160723768301</v>
      </c>
    </row>
    <row r="4772" spans="1:15" x14ac:dyDescent="0.25">
      <c r="A4772" s="576"/>
      <c r="B4772" s="568"/>
      <c r="C4772" s="568"/>
      <c r="D4772" s="568"/>
      <c r="E4772" s="568"/>
      <c r="F4772" s="568"/>
      <c r="G4772" s="568"/>
      <c r="H4772" s="175" t="s">
        <v>54</v>
      </c>
      <c r="I4772" s="176">
        <v>66873.898675010409</v>
      </c>
      <c r="J4772" s="177">
        <v>51699.332274847024</v>
      </c>
      <c r="K4772" s="177">
        <v>70654.930207468962</v>
      </c>
      <c r="L4772" s="177">
        <v>21528.308747274023</v>
      </c>
      <c r="M4772" s="177">
        <v>2474.5584029172987</v>
      </c>
      <c r="N4772" s="177">
        <v>2662.2684723707375</v>
      </c>
      <c r="O4772" s="179">
        <v>0.83178284939527958</v>
      </c>
    </row>
    <row r="4773" spans="1:15" x14ac:dyDescent="0.25">
      <c r="A4773" s="576"/>
      <c r="B4773" s="568"/>
      <c r="C4773" s="568"/>
      <c r="D4773" s="568"/>
      <c r="E4773" s="568"/>
      <c r="F4773" s="568"/>
      <c r="G4773" s="568"/>
      <c r="H4773" s="175" t="s">
        <v>175</v>
      </c>
      <c r="I4773" s="176">
        <v>72689.338675010382</v>
      </c>
      <c r="J4773" s="177">
        <v>57411.572274847022</v>
      </c>
      <c r="K4773" s="177">
        <v>77777.530207468997</v>
      </c>
      <c r="L4773" s="177">
        <v>27209.258747274023</v>
      </c>
      <c r="M4773" s="177">
        <v>3030.5184029172988</v>
      </c>
      <c r="N4773" s="177">
        <v>2911.5084723707364</v>
      </c>
      <c r="O4773" s="178">
        <v>1.471926801537383</v>
      </c>
    </row>
    <row r="4774" spans="1:15" x14ac:dyDescent="0.25">
      <c r="A4774" s="576"/>
      <c r="B4774" s="568"/>
      <c r="C4774" s="568"/>
      <c r="D4774" s="568"/>
      <c r="E4774" s="568"/>
      <c r="F4774" s="568" t="s">
        <v>119</v>
      </c>
      <c r="G4774" s="568" t="s">
        <v>186</v>
      </c>
      <c r="H4774" s="175" t="s">
        <v>54</v>
      </c>
      <c r="I4774" s="176">
        <v>16909.262972839955</v>
      </c>
      <c r="J4774" s="177">
        <v>9139.1857879017716</v>
      </c>
      <c r="K4774" s="177">
        <v>10641.509416797147</v>
      </c>
      <c r="L4774" s="177">
        <v>2316.4555081740855</v>
      </c>
      <c r="M4774" s="177">
        <v>403.74271635716553</v>
      </c>
      <c r="N4774" s="177">
        <v>417.11030501016495</v>
      </c>
      <c r="O4774" s="179">
        <v>0.69269379615486426</v>
      </c>
    </row>
    <row r="4775" spans="1:15" x14ac:dyDescent="0.25">
      <c r="A4775" s="576"/>
      <c r="B4775" s="568"/>
      <c r="C4775" s="568"/>
      <c r="D4775" s="568"/>
      <c r="E4775" s="568"/>
      <c r="F4775" s="568"/>
      <c r="G4775" s="568"/>
      <c r="H4775" s="175" t="s">
        <v>175</v>
      </c>
      <c r="I4775" s="176">
        <v>16909.262972839955</v>
      </c>
      <c r="J4775" s="177">
        <v>9139.1857879017716</v>
      </c>
      <c r="K4775" s="177">
        <v>10641.509416797147</v>
      </c>
      <c r="L4775" s="177">
        <v>2316.4555081740855</v>
      </c>
      <c r="M4775" s="177">
        <v>403.74271635716553</v>
      </c>
      <c r="N4775" s="177">
        <v>417.11030501016495</v>
      </c>
      <c r="O4775" s="179">
        <v>0.69269379615486426</v>
      </c>
    </row>
    <row r="4776" spans="1:15" x14ac:dyDescent="0.25">
      <c r="A4776" s="576"/>
      <c r="B4776" s="568"/>
      <c r="C4776" s="568"/>
      <c r="D4776" s="568"/>
      <c r="E4776" s="568"/>
      <c r="F4776" s="568" t="s">
        <v>120</v>
      </c>
      <c r="G4776" s="568" t="s">
        <v>186</v>
      </c>
      <c r="H4776" s="175" t="s">
        <v>54</v>
      </c>
      <c r="I4776" s="176">
        <v>22270.579287038738</v>
      </c>
      <c r="J4776" s="177">
        <v>15048.466929904786</v>
      </c>
      <c r="K4776" s="177">
        <v>26016.465354586056</v>
      </c>
      <c r="L4776" s="177">
        <v>9423.2563689360632</v>
      </c>
      <c r="M4776" s="177">
        <v>-59460964.565098062</v>
      </c>
      <c r="N4776" s="177">
        <v>-59460991.721380271</v>
      </c>
      <c r="O4776" s="179">
        <v>0.97855837212553465</v>
      </c>
    </row>
    <row r="4777" spans="1:15" x14ac:dyDescent="0.25">
      <c r="A4777" s="576"/>
      <c r="B4777" s="568"/>
      <c r="C4777" s="568"/>
      <c r="D4777" s="568"/>
      <c r="E4777" s="568"/>
      <c r="F4777" s="568"/>
      <c r="G4777" s="568"/>
      <c r="H4777" s="175" t="s">
        <v>175</v>
      </c>
      <c r="I4777" s="176">
        <v>22270.579287038738</v>
      </c>
      <c r="J4777" s="177">
        <v>15048.466929904786</v>
      </c>
      <c r="K4777" s="177">
        <v>26016.465354586056</v>
      </c>
      <c r="L4777" s="177">
        <v>9423.2563689360632</v>
      </c>
      <c r="M4777" s="177">
        <v>-59460964.565098062</v>
      </c>
      <c r="N4777" s="177">
        <v>-59460991.721380271</v>
      </c>
      <c r="O4777" s="179">
        <v>0.97855837212553465</v>
      </c>
    </row>
    <row r="4778" spans="1:15" x14ac:dyDescent="0.25">
      <c r="A4778" s="576"/>
      <c r="B4778" s="568"/>
      <c r="C4778" s="568"/>
      <c r="D4778" s="568"/>
      <c r="E4778" s="568"/>
      <c r="F4778" s="568" t="s">
        <v>121</v>
      </c>
      <c r="G4778" s="568" t="s">
        <v>186</v>
      </c>
      <c r="H4778" s="175" t="s">
        <v>187</v>
      </c>
      <c r="I4778" s="176">
        <v>3288.7692307692296</v>
      </c>
      <c r="J4778" s="177">
        <v>3112.8307692307699</v>
      </c>
      <c r="K4778" s="177">
        <v>7897.2430769230768</v>
      </c>
      <c r="L4778" s="177">
        <v>4749.6123076923095</v>
      </c>
      <c r="M4778" s="177">
        <v>626.70769230769235</v>
      </c>
      <c r="N4778" s="177">
        <v>376.3692307692308</v>
      </c>
      <c r="O4778" s="178">
        <v>2.3890259151947149</v>
      </c>
    </row>
    <row r="4779" spans="1:15" x14ac:dyDescent="0.25">
      <c r="A4779" s="576"/>
      <c r="B4779" s="568"/>
      <c r="C4779" s="568"/>
      <c r="D4779" s="568"/>
      <c r="E4779" s="568"/>
      <c r="F4779" s="568"/>
      <c r="G4779" s="568"/>
      <c r="H4779" s="175" t="s">
        <v>54</v>
      </c>
      <c r="I4779" s="176">
        <v>132686.99644890055</v>
      </c>
      <c r="J4779" s="177">
        <v>108067.50700453643</v>
      </c>
      <c r="K4779" s="177">
        <v>152424.04131025309</v>
      </c>
      <c r="L4779" s="177">
        <v>59937.076144001527</v>
      </c>
      <c r="M4779" s="177">
        <v>4609.3995630822428</v>
      </c>
      <c r="N4779" s="177">
        <v>4786.5960386606439</v>
      </c>
      <c r="O4779" s="179">
        <v>0.79661267841014238</v>
      </c>
    </row>
    <row r="4780" spans="1:15" x14ac:dyDescent="0.25">
      <c r="A4780" s="576"/>
      <c r="B4780" s="568"/>
      <c r="C4780" s="568"/>
      <c r="D4780" s="568"/>
      <c r="E4780" s="568"/>
      <c r="F4780" s="568"/>
      <c r="G4780" s="568"/>
      <c r="H4780" s="175" t="s">
        <v>175</v>
      </c>
      <c r="I4780" s="176">
        <v>135975.7656796698</v>
      </c>
      <c r="J4780" s="177">
        <v>111180.33777376718</v>
      </c>
      <c r="K4780" s="177">
        <v>160321.28438717613</v>
      </c>
      <c r="L4780" s="177">
        <v>64686.688451693823</v>
      </c>
      <c r="M4780" s="177">
        <v>5236.1072553899367</v>
      </c>
      <c r="N4780" s="177">
        <v>5162.9652694298738</v>
      </c>
      <c r="O4780" s="178">
        <v>1.5928192968024286</v>
      </c>
    </row>
    <row r="4781" spans="1:15" x14ac:dyDescent="0.25">
      <c r="A4781" s="576"/>
      <c r="B4781" s="568"/>
      <c r="C4781" s="568"/>
      <c r="D4781" s="568"/>
      <c r="E4781" s="568"/>
      <c r="F4781" s="568" t="s">
        <v>122</v>
      </c>
      <c r="G4781" s="568" t="s">
        <v>186</v>
      </c>
      <c r="H4781" s="175" t="s">
        <v>187</v>
      </c>
      <c r="I4781" s="176">
        <v>775.5</v>
      </c>
      <c r="J4781" s="177">
        <v>769.86380952380944</v>
      </c>
      <c r="K4781" s="177">
        <v>818.71428571428578</v>
      </c>
      <c r="L4781" s="177">
        <v>694.93809523809523</v>
      </c>
      <c r="M4781" s="177">
        <v>21.266666666666669</v>
      </c>
      <c r="N4781" s="177">
        <v>21.161904761904758</v>
      </c>
      <c r="O4781" s="179">
        <v>0.87713572903206749</v>
      </c>
    </row>
    <row r="4782" spans="1:15" x14ac:dyDescent="0.25">
      <c r="A4782" s="576"/>
      <c r="B4782" s="568"/>
      <c r="C4782" s="568"/>
      <c r="D4782" s="568"/>
      <c r="E4782" s="568"/>
      <c r="F4782" s="568"/>
      <c r="G4782" s="568"/>
      <c r="H4782" s="175" t="s">
        <v>54</v>
      </c>
      <c r="I4782" s="176">
        <v>43338.813401293242</v>
      </c>
      <c r="J4782" s="177">
        <v>32028.299164626143</v>
      </c>
      <c r="K4782" s="177">
        <v>41368.519781086616</v>
      </c>
      <c r="L4782" s="177">
        <v>16585.490972390096</v>
      </c>
      <c r="M4782" s="177">
        <v>1436.8759836494542</v>
      </c>
      <c r="N4782" s="177">
        <v>1577.0796890361803</v>
      </c>
      <c r="O4782" s="179">
        <v>0.76473416941829864</v>
      </c>
    </row>
    <row r="4783" spans="1:15" x14ac:dyDescent="0.25">
      <c r="A4783" s="576"/>
      <c r="B4783" s="568"/>
      <c r="C4783" s="568"/>
      <c r="D4783" s="568"/>
      <c r="E4783" s="568"/>
      <c r="F4783" s="568"/>
      <c r="G4783" s="568"/>
      <c r="H4783" s="175" t="s">
        <v>175</v>
      </c>
      <c r="I4783" s="176">
        <v>44114.313401293242</v>
      </c>
      <c r="J4783" s="177">
        <v>32798.162974149949</v>
      </c>
      <c r="K4783" s="177">
        <v>42187.234066800898</v>
      </c>
      <c r="L4783" s="177">
        <v>17280.429067628193</v>
      </c>
      <c r="M4783" s="177">
        <v>1458.1426503161208</v>
      </c>
      <c r="N4783" s="177">
        <v>1598.2415937980848</v>
      </c>
      <c r="O4783" s="179">
        <v>0.79779345165764226</v>
      </c>
    </row>
    <row r="4784" spans="1:15" x14ac:dyDescent="0.25">
      <c r="A4784" s="576"/>
      <c r="B4784" s="568"/>
      <c r="C4784" s="568"/>
      <c r="D4784" s="568"/>
      <c r="E4784" s="568"/>
      <c r="F4784" s="568" t="s">
        <v>123</v>
      </c>
      <c r="G4784" s="568" t="s">
        <v>186</v>
      </c>
      <c r="H4784" s="175" t="s">
        <v>187</v>
      </c>
      <c r="I4784" s="176">
        <v>749.81739130434778</v>
      </c>
      <c r="J4784" s="177">
        <v>732.55832608695653</v>
      </c>
      <c r="K4784" s="177">
        <v>3535.1843478260871</v>
      </c>
      <c r="L4784" s="177">
        <v>3531.5321739130432</v>
      </c>
      <c r="M4784" s="177">
        <v>202.56521739130434</v>
      </c>
      <c r="N4784" s="177">
        <v>152.02173913043478</v>
      </c>
      <c r="O4784" s="178">
        <v>2.8721108135905395</v>
      </c>
    </row>
    <row r="4785" spans="1:15" x14ac:dyDescent="0.25">
      <c r="A4785" s="576"/>
      <c r="B4785" s="568"/>
      <c r="C4785" s="568"/>
      <c r="D4785" s="568"/>
      <c r="E4785" s="568"/>
      <c r="F4785" s="568"/>
      <c r="G4785" s="568"/>
      <c r="H4785" s="175" t="s">
        <v>54</v>
      </c>
      <c r="I4785" s="176">
        <v>273.31279939802857</v>
      </c>
      <c r="J4785" s="177">
        <v>155.31895021305434</v>
      </c>
      <c r="K4785" s="177">
        <v>166.10337560928681</v>
      </c>
      <c r="L4785" s="177">
        <v>22.660078949350982</v>
      </c>
      <c r="M4785" s="177">
        <v>17.476644052107247</v>
      </c>
      <c r="N4785" s="177">
        <v>19.053806586605418</v>
      </c>
      <c r="O4785" s="179">
        <v>0.48937726172798762</v>
      </c>
    </row>
    <row r="4786" spans="1:15" x14ac:dyDescent="0.25">
      <c r="A4786" s="576"/>
      <c r="B4786" s="568"/>
      <c r="C4786" s="568"/>
      <c r="D4786" s="568"/>
      <c r="E4786" s="568"/>
      <c r="F4786" s="568"/>
      <c r="G4786" s="568"/>
      <c r="H4786" s="175" t="s">
        <v>175</v>
      </c>
      <c r="I4786" s="176">
        <v>1023.1301907023762</v>
      </c>
      <c r="J4786" s="177">
        <v>887.87727630001086</v>
      </c>
      <c r="K4786" s="177">
        <v>3701.2877234353737</v>
      </c>
      <c r="L4786" s="177">
        <v>3554.1922528623945</v>
      </c>
      <c r="M4786" s="177">
        <v>220.04186144341162</v>
      </c>
      <c r="N4786" s="177">
        <v>171.0755457170402</v>
      </c>
      <c r="O4786" s="178">
        <v>1.9190173928455188</v>
      </c>
    </row>
    <row r="4787" spans="1:15" x14ac:dyDescent="0.25">
      <c r="A4787" s="576"/>
      <c r="B4787" s="568"/>
      <c r="C4787" s="568"/>
      <c r="D4787" s="568"/>
      <c r="E4787" s="568"/>
      <c r="F4787" s="568" t="s">
        <v>124</v>
      </c>
      <c r="G4787" s="568" t="s">
        <v>186</v>
      </c>
      <c r="H4787" s="175" t="s">
        <v>187</v>
      </c>
      <c r="I4787" s="176">
        <v>8116.9312499999996</v>
      </c>
      <c r="J4787" s="177">
        <v>7821.7375000000002</v>
      </c>
      <c r="K4787" s="177">
        <v>24689.506249999999</v>
      </c>
      <c r="L4787" s="177">
        <v>19952.141</v>
      </c>
      <c r="M4787" s="177">
        <v>1281.5625000000002</v>
      </c>
      <c r="N4787" s="177">
        <v>819</v>
      </c>
      <c r="O4787" s="178">
        <v>5.7859853626346585</v>
      </c>
    </row>
    <row r="4788" spans="1:15" x14ac:dyDescent="0.25">
      <c r="A4788" s="576"/>
      <c r="B4788" s="568"/>
      <c r="C4788" s="568"/>
      <c r="D4788" s="568"/>
      <c r="E4788" s="568"/>
      <c r="F4788" s="568"/>
      <c r="G4788" s="568"/>
      <c r="H4788" s="175" t="s">
        <v>54</v>
      </c>
      <c r="I4788" s="176">
        <v>27649.969833833256</v>
      </c>
      <c r="J4788" s="177">
        <v>18873.888011046205</v>
      </c>
      <c r="K4788" s="177">
        <v>27194.182241505852</v>
      </c>
      <c r="L4788" s="177">
        <v>8866.9937970363608</v>
      </c>
      <c r="M4788" s="177">
        <v>1619.4684124327489</v>
      </c>
      <c r="N4788" s="177">
        <v>1693.9363362985589</v>
      </c>
      <c r="O4788" s="179">
        <v>0.64916873023141253</v>
      </c>
    </row>
    <row r="4789" spans="1:15" x14ac:dyDescent="0.25">
      <c r="A4789" s="576"/>
      <c r="B4789" s="568"/>
      <c r="C4789" s="568"/>
      <c r="D4789" s="568"/>
      <c r="E4789" s="568"/>
      <c r="F4789" s="568"/>
      <c r="G4789" s="568"/>
      <c r="H4789" s="175" t="s">
        <v>175</v>
      </c>
      <c r="I4789" s="176">
        <v>35766.901083833254</v>
      </c>
      <c r="J4789" s="177">
        <v>26695.625511046204</v>
      </c>
      <c r="K4789" s="177">
        <v>51883.688491505862</v>
      </c>
      <c r="L4789" s="177">
        <v>28819.13479703636</v>
      </c>
      <c r="M4789" s="177">
        <v>2901.0309124327487</v>
      </c>
      <c r="N4789" s="177">
        <v>2512.9363362985587</v>
      </c>
      <c r="O4789" s="178">
        <v>3.5844925201761244</v>
      </c>
    </row>
    <row r="4790" spans="1:15" x14ac:dyDescent="0.25">
      <c r="A4790" s="576"/>
      <c r="B4790" s="568"/>
      <c r="C4790" s="568"/>
      <c r="D4790" s="568"/>
      <c r="E4790" s="568"/>
      <c r="F4790" s="568" t="s">
        <v>125</v>
      </c>
      <c r="G4790" s="568" t="s">
        <v>186</v>
      </c>
      <c r="H4790" s="175" t="s">
        <v>187</v>
      </c>
      <c r="I4790" s="176">
        <v>1686.1199999999997</v>
      </c>
      <c r="J4790" s="177">
        <v>1026.3499999999999</v>
      </c>
      <c r="K4790" s="177">
        <v>2350.8250000000003</v>
      </c>
      <c r="L4790" s="177">
        <v>1691.9250000000002</v>
      </c>
      <c r="M4790" s="177">
        <v>214.05000000000004</v>
      </c>
      <c r="N4790" s="177">
        <v>192.59999999999997</v>
      </c>
      <c r="O4790" s="178">
        <v>1.5983927508148363</v>
      </c>
    </row>
    <row r="4791" spans="1:15" x14ac:dyDescent="0.25">
      <c r="A4791" s="576"/>
      <c r="B4791" s="568"/>
      <c r="C4791" s="568"/>
      <c r="D4791" s="568"/>
      <c r="E4791" s="568"/>
      <c r="F4791" s="568"/>
      <c r="G4791" s="568"/>
      <c r="H4791" s="175" t="s">
        <v>54</v>
      </c>
      <c r="I4791" s="176">
        <v>64558.141227930682</v>
      </c>
      <c r="J4791" s="177">
        <v>47879.187853098389</v>
      </c>
      <c r="K4791" s="177">
        <v>59152.772310808425</v>
      </c>
      <c r="L4791" s="177">
        <v>19198.895118381304</v>
      </c>
      <c r="M4791" s="177">
        <v>2101.0892626843347</v>
      </c>
      <c r="N4791" s="177">
        <v>2158.8933693790113</v>
      </c>
      <c r="O4791" s="179">
        <v>0.62977499227447797</v>
      </c>
    </row>
    <row r="4792" spans="1:15" x14ac:dyDescent="0.25">
      <c r="A4792" s="576"/>
      <c r="B4792" s="568"/>
      <c r="C4792" s="568"/>
      <c r="D4792" s="568"/>
      <c r="E4792" s="568"/>
      <c r="F4792" s="568"/>
      <c r="G4792" s="568"/>
      <c r="H4792" s="175" t="s">
        <v>175</v>
      </c>
      <c r="I4792" s="176">
        <v>66244.261227930678</v>
      </c>
      <c r="J4792" s="177">
        <v>48905.537853098394</v>
      </c>
      <c r="K4792" s="177">
        <v>61503.597310808414</v>
      </c>
      <c r="L4792" s="177">
        <v>20890.8201183813</v>
      </c>
      <c r="M4792" s="177">
        <v>2315.1392626843344</v>
      </c>
      <c r="N4792" s="177">
        <v>2351.4933693790117</v>
      </c>
      <c r="O4792" s="178">
        <v>1.0910215439603628</v>
      </c>
    </row>
    <row r="4793" spans="1:15" x14ac:dyDescent="0.25">
      <c r="A4793" s="576"/>
      <c r="B4793" s="568"/>
      <c r="C4793" s="568"/>
      <c r="D4793" s="568"/>
      <c r="E4793" s="568"/>
      <c r="F4793" s="568" t="s">
        <v>126</v>
      </c>
      <c r="G4793" s="568" t="s">
        <v>186</v>
      </c>
      <c r="H4793" s="175" t="s">
        <v>54</v>
      </c>
      <c r="I4793" s="176">
        <v>51940.028787694726</v>
      </c>
      <c r="J4793" s="177">
        <v>31808.6149941974</v>
      </c>
      <c r="K4793" s="177">
        <v>28404.785832591821</v>
      </c>
      <c r="L4793" s="177">
        <v>5665.3440358088501</v>
      </c>
      <c r="M4793" s="177">
        <v>499.25774947027702</v>
      </c>
      <c r="N4793" s="177">
        <v>479.08251503524309</v>
      </c>
      <c r="O4793" s="179">
        <v>0.54540865347022538</v>
      </c>
    </row>
    <row r="4794" spans="1:15" x14ac:dyDescent="0.25">
      <c r="A4794" s="576"/>
      <c r="B4794" s="568"/>
      <c r="C4794" s="568"/>
      <c r="D4794" s="568"/>
      <c r="E4794" s="568"/>
      <c r="F4794" s="568"/>
      <c r="G4794" s="568"/>
      <c r="H4794" s="175" t="s">
        <v>175</v>
      </c>
      <c r="I4794" s="176">
        <v>51940.028787694726</v>
      </c>
      <c r="J4794" s="177">
        <v>31808.6149941974</v>
      </c>
      <c r="K4794" s="177">
        <v>28404.785832591821</v>
      </c>
      <c r="L4794" s="177">
        <v>5665.3440358088501</v>
      </c>
      <c r="M4794" s="177">
        <v>499.25774947027702</v>
      </c>
      <c r="N4794" s="177">
        <v>479.08251503524309</v>
      </c>
      <c r="O4794" s="179">
        <v>0.54540865347022538</v>
      </c>
    </row>
    <row r="4795" spans="1:15" x14ac:dyDescent="0.25">
      <c r="A4795" s="576"/>
      <c r="B4795" s="568"/>
      <c r="C4795" s="568"/>
      <c r="D4795" s="568"/>
      <c r="E4795" s="568"/>
      <c r="F4795" s="568" t="s">
        <v>127</v>
      </c>
      <c r="G4795" s="568" t="s">
        <v>186</v>
      </c>
      <c r="H4795" s="175" t="s">
        <v>54</v>
      </c>
      <c r="I4795" s="176">
        <v>25402.946074537078</v>
      </c>
      <c r="J4795" s="177">
        <v>8547.5975061302979</v>
      </c>
      <c r="K4795" s="177">
        <v>10560.042683140387</v>
      </c>
      <c r="L4795" s="177">
        <v>2713.2445820291186</v>
      </c>
      <c r="M4795" s="177">
        <v>481.16973045675502</v>
      </c>
      <c r="N4795" s="177">
        <v>444.68021108400512</v>
      </c>
      <c r="O4795" s="179">
        <v>0.31514330700127452</v>
      </c>
    </row>
    <row r="4796" spans="1:15" x14ac:dyDescent="0.25">
      <c r="A4796" s="576"/>
      <c r="B4796" s="568"/>
      <c r="C4796" s="568"/>
      <c r="D4796" s="568"/>
      <c r="E4796" s="568"/>
      <c r="F4796" s="568"/>
      <c r="G4796" s="568"/>
      <c r="H4796" s="175" t="s">
        <v>175</v>
      </c>
      <c r="I4796" s="176">
        <v>25402.946074537078</v>
      </c>
      <c r="J4796" s="177">
        <v>8547.5975061302979</v>
      </c>
      <c r="K4796" s="177">
        <v>10560.042683140387</v>
      </c>
      <c r="L4796" s="177">
        <v>2713.2445820291186</v>
      </c>
      <c r="M4796" s="177">
        <v>481.16973045675502</v>
      </c>
      <c r="N4796" s="177">
        <v>444.68021108400512</v>
      </c>
      <c r="O4796" s="179">
        <v>0.31514330700127452</v>
      </c>
    </row>
    <row r="4797" spans="1:15" x14ac:dyDescent="0.25">
      <c r="A4797" s="576"/>
      <c r="B4797" s="568"/>
      <c r="C4797" s="568"/>
      <c r="D4797" s="568"/>
      <c r="E4797" s="568"/>
      <c r="F4797" s="568" t="s">
        <v>128</v>
      </c>
      <c r="G4797" s="568" t="s">
        <v>186</v>
      </c>
      <c r="H4797" s="175" t="s">
        <v>187</v>
      </c>
      <c r="I4797" s="176">
        <v>1599</v>
      </c>
      <c r="J4797" s="177">
        <v>1599</v>
      </c>
      <c r="K4797" s="177">
        <v>4317</v>
      </c>
      <c r="L4797" s="177">
        <v>4317</v>
      </c>
      <c r="M4797" s="177">
        <v>399</v>
      </c>
      <c r="N4797" s="177">
        <v>0</v>
      </c>
      <c r="O4797" s="178">
        <v>2.699812382739212</v>
      </c>
    </row>
    <row r="4798" spans="1:15" x14ac:dyDescent="0.25">
      <c r="A4798" s="576"/>
      <c r="B4798" s="568"/>
      <c r="C4798" s="568"/>
      <c r="D4798" s="568"/>
      <c r="E4798" s="568"/>
      <c r="F4798" s="568"/>
      <c r="G4798" s="568"/>
      <c r="H4798" s="175" t="s">
        <v>54</v>
      </c>
      <c r="I4798" s="176">
        <v>20188.238122964034</v>
      </c>
      <c r="J4798" s="177">
        <v>11327.852081319499</v>
      </c>
      <c r="K4798" s="177">
        <v>11939.276110830271</v>
      </c>
      <c r="L4798" s="177">
        <v>772.07481853977288</v>
      </c>
      <c r="M4798" s="177">
        <v>581.62697204082906</v>
      </c>
      <c r="N4798" s="177">
        <v>562.78493366552618</v>
      </c>
      <c r="O4798" s="179">
        <v>0.65940838703400961</v>
      </c>
    </row>
    <row r="4799" spans="1:15" x14ac:dyDescent="0.25">
      <c r="A4799" s="576"/>
      <c r="B4799" s="568"/>
      <c r="C4799" s="568"/>
      <c r="D4799" s="568"/>
      <c r="E4799" s="568"/>
      <c r="F4799" s="568"/>
      <c r="G4799" s="568"/>
      <c r="H4799" s="175" t="s">
        <v>175</v>
      </c>
      <c r="I4799" s="176">
        <v>21787.23812296403</v>
      </c>
      <c r="J4799" s="177">
        <v>12926.852081319497</v>
      </c>
      <c r="K4799" s="177">
        <v>16256.276110830269</v>
      </c>
      <c r="L4799" s="177">
        <v>5089.0748185397724</v>
      </c>
      <c r="M4799" s="177">
        <v>980.62697204082917</v>
      </c>
      <c r="N4799" s="177">
        <v>562.78493366552607</v>
      </c>
      <c r="O4799" s="179">
        <v>0.88611994211236556</v>
      </c>
    </row>
    <row r="4800" spans="1:15" x14ac:dyDescent="0.25">
      <c r="A4800" s="576"/>
      <c r="B4800" s="568"/>
      <c r="C4800" s="568"/>
      <c r="D4800" s="568"/>
      <c r="E4800" s="568"/>
      <c r="F4800" s="568" t="s">
        <v>175</v>
      </c>
      <c r="G4800" s="568" t="s">
        <v>186</v>
      </c>
      <c r="H4800" s="175" t="s">
        <v>187</v>
      </c>
      <c r="I4800" s="176">
        <v>22031.577872073573</v>
      </c>
      <c r="J4800" s="177">
        <v>20774.580404841534</v>
      </c>
      <c r="K4800" s="177">
        <v>50731.072960463454</v>
      </c>
      <c r="L4800" s="177">
        <v>40618.09857684344</v>
      </c>
      <c r="M4800" s="177">
        <v>3301.1120763656622</v>
      </c>
      <c r="N4800" s="177">
        <v>1810.3928746615704</v>
      </c>
      <c r="O4800" s="178">
        <v>2.9252460083069964</v>
      </c>
    </row>
    <row r="4801" spans="1:15" x14ac:dyDescent="0.25">
      <c r="A4801" s="576"/>
      <c r="B4801" s="568"/>
      <c r="C4801" s="568"/>
      <c r="D4801" s="568"/>
      <c r="E4801" s="568"/>
      <c r="F4801" s="568"/>
      <c r="G4801" s="568"/>
      <c r="H4801" s="175" t="s">
        <v>54</v>
      </c>
      <c r="I4801" s="176">
        <v>472092.18763144093</v>
      </c>
      <c r="J4801" s="177">
        <v>334575.25055782078</v>
      </c>
      <c r="K4801" s="177">
        <v>438522.62862467783</v>
      </c>
      <c r="L4801" s="177">
        <v>147029.8001715205</v>
      </c>
      <c r="M4801" s="177">
        <v>-59446739.899660923</v>
      </c>
      <c r="N4801" s="177">
        <v>-59446190.23570314</v>
      </c>
      <c r="O4801" s="179">
        <v>0.70350591451561839</v>
      </c>
    </row>
    <row r="4802" spans="1:15" x14ac:dyDescent="0.25">
      <c r="A4802" s="576"/>
      <c r="B4802" s="568"/>
      <c r="C4802" s="568"/>
      <c r="D4802" s="568"/>
      <c r="E4802" s="568"/>
      <c r="F4802" s="568"/>
      <c r="G4802" s="568"/>
      <c r="H4802" s="175" t="s">
        <v>175</v>
      </c>
      <c r="I4802" s="176">
        <v>494123.76550351409</v>
      </c>
      <c r="J4802" s="177">
        <v>355349.83096266247</v>
      </c>
      <c r="K4802" s="177">
        <v>489253.7015851413</v>
      </c>
      <c r="L4802" s="177">
        <v>187647.89874836375</v>
      </c>
      <c r="M4802" s="177">
        <v>-59443438.787584528</v>
      </c>
      <c r="N4802" s="177">
        <v>-59444379.842828482</v>
      </c>
      <c r="O4802" s="178">
        <v>1.4308613023639858</v>
      </c>
    </row>
    <row r="4803" spans="1:15" x14ac:dyDescent="0.25">
      <c r="A4803" s="576"/>
      <c r="B4803" s="568"/>
      <c r="C4803" s="568"/>
      <c r="D4803" s="568" t="s">
        <v>52</v>
      </c>
      <c r="E4803" s="568" t="s">
        <v>185</v>
      </c>
      <c r="F4803" s="568" t="s">
        <v>129</v>
      </c>
      <c r="G4803" s="568" t="s">
        <v>186</v>
      </c>
      <c r="H4803" s="175" t="s">
        <v>54</v>
      </c>
      <c r="I4803" s="176">
        <v>22877.790097785561</v>
      </c>
      <c r="J4803" s="177">
        <v>13229.587497405377</v>
      </c>
      <c r="K4803" s="177">
        <v>50409.359231965849</v>
      </c>
      <c r="L4803" s="177">
        <v>3962.8889313891204</v>
      </c>
      <c r="M4803" s="177">
        <v>10.572928462112989</v>
      </c>
      <c r="N4803" s="177">
        <v>9.1320451344236808</v>
      </c>
      <c r="O4803" s="178">
        <v>5.785443163749405</v>
      </c>
    </row>
    <row r="4804" spans="1:15" x14ac:dyDescent="0.25">
      <c r="A4804" s="576"/>
      <c r="B4804" s="568"/>
      <c r="C4804" s="568"/>
      <c r="D4804" s="568"/>
      <c r="E4804" s="568"/>
      <c r="F4804" s="568"/>
      <c r="G4804" s="568"/>
      <c r="H4804" s="175" t="s">
        <v>175</v>
      </c>
      <c r="I4804" s="176">
        <v>22877.790097785561</v>
      </c>
      <c r="J4804" s="177">
        <v>13229.587497405377</v>
      </c>
      <c r="K4804" s="177">
        <v>50409.359231965849</v>
      </c>
      <c r="L4804" s="177">
        <v>3962.8889313891204</v>
      </c>
      <c r="M4804" s="177">
        <v>10.572928462112989</v>
      </c>
      <c r="N4804" s="177">
        <v>9.1320451344236808</v>
      </c>
      <c r="O4804" s="178">
        <v>5.785443163749405</v>
      </c>
    </row>
    <row r="4805" spans="1:15" x14ac:dyDescent="0.25">
      <c r="A4805" s="576"/>
      <c r="B4805" s="568"/>
      <c r="C4805" s="568"/>
      <c r="D4805" s="568"/>
      <c r="E4805" s="568"/>
      <c r="F4805" s="568" t="s">
        <v>130</v>
      </c>
      <c r="G4805" s="568" t="s">
        <v>186</v>
      </c>
      <c r="H4805" s="175" t="s">
        <v>187</v>
      </c>
      <c r="I4805" s="176">
        <v>782.18999999999994</v>
      </c>
      <c r="J4805" s="177">
        <v>756.34624999999994</v>
      </c>
      <c r="K4805" s="177">
        <v>2418.5</v>
      </c>
      <c r="L4805" s="177">
        <v>2158.65</v>
      </c>
      <c r="M4805" s="177">
        <v>112.62500000000003</v>
      </c>
      <c r="N4805" s="177">
        <v>117.625</v>
      </c>
      <c r="O4805" s="178">
        <v>1.472906021996907</v>
      </c>
    </row>
    <row r="4806" spans="1:15" x14ac:dyDescent="0.25">
      <c r="A4806" s="576"/>
      <c r="B4806" s="568"/>
      <c r="C4806" s="568"/>
      <c r="D4806" s="568"/>
      <c r="E4806" s="568"/>
      <c r="F4806" s="568"/>
      <c r="G4806" s="568"/>
      <c r="H4806" s="175" t="s">
        <v>54</v>
      </c>
      <c r="I4806" s="176">
        <v>32584.302213029885</v>
      </c>
      <c r="J4806" s="177">
        <v>30569.190384521942</v>
      </c>
      <c r="K4806" s="177">
        <v>49158.464383901424</v>
      </c>
      <c r="L4806" s="177">
        <v>19937.617395220106</v>
      </c>
      <c r="M4806" s="177">
        <v>1340.7365556785264</v>
      </c>
      <c r="N4806" s="177">
        <v>1325.1313597659141</v>
      </c>
      <c r="O4806" s="178">
        <v>1.0337528676115244</v>
      </c>
    </row>
    <row r="4807" spans="1:15" x14ac:dyDescent="0.25">
      <c r="A4807" s="576"/>
      <c r="B4807" s="568"/>
      <c r="C4807" s="568"/>
      <c r="D4807" s="568"/>
      <c r="E4807" s="568"/>
      <c r="F4807" s="568"/>
      <c r="G4807" s="568"/>
      <c r="H4807" s="175" t="s">
        <v>175</v>
      </c>
      <c r="I4807" s="176">
        <v>33366.492213029895</v>
      </c>
      <c r="J4807" s="177">
        <v>31325.536634521937</v>
      </c>
      <c r="K4807" s="177">
        <v>51576.964383901446</v>
      </c>
      <c r="L4807" s="177">
        <v>22096.267395220108</v>
      </c>
      <c r="M4807" s="177">
        <v>1453.3615556785267</v>
      </c>
      <c r="N4807" s="177">
        <v>1442.7563597659146</v>
      </c>
      <c r="O4807" s="178">
        <v>1.2364389388663164</v>
      </c>
    </row>
    <row r="4808" spans="1:15" x14ac:dyDescent="0.25">
      <c r="A4808" s="576"/>
      <c r="B4808" s="568"/>
      <c r="C4808" s="568"/>
      <c r="D4808" s="568"/>
      <c r="E4808" s="568"/>
      <c r="F4808" s="568" t="s">
        <v>131</v>
      </c>
      <c r="G4808" s="568" t="s">
        <v>186</v>
      </c>
      <c r="H4808" s="175" t="s">
        <v>54</v>
      </c>
      <c r="I4808" s="176">
        <v>8733.4362101968782</v>
      </c>
      <c r="J4808" s="177">
        <v>6442.5590285898943</v>
      </c>
      <c r="K4808" s="177">
        <v>7508.0608883841205</v>
      </c>
      <c r="L4808" s="177">
        <v>1697.9258769283338</v>
      </c>
      <c r="M4808" s="177">
        <v>81.316355400562486</v>
      </c>
      <c r="N4808" s="177">
        <v>99.439397522012442</v>
      </c>
      <c r="O4808" s="179">
        <v>0.72285893507067256</v>
      </c>
    </row>
    <row r="4809" spans="1:15" x14ac:dyDescent="0.25">
      <c r="A4809" s="576"/>
      <c r="B4809" s="568"/>
      <c r="C4809" s="568"/>
      <c r="D4809" s="568"/>
      <c r="E4809" s="568"/>
      <c r="F4809" s="568"/>
      <c r="G4809" s="568"/>
      <c r="H4809" s="175" t="s">
        <v>175</v>
      </c>
      <c r="I4809" s="176">
        <v>8733.4362101968782</v>
      </c>
      <c r="J4809" s="177">
        <v>6442.5590285898943</v>
      </c>
      <c r="K4809" s="177">
        <v>7508.0608883841205</v>
      </c>
      <c r="L4809" s="177">
        <v>1697.9258769283338</v>
      </c>
      <c r="M4809" s="177">
        <v>81.316355400562486</v>
      </c>
      <c r="N4809" s="177">
        <v>99.439397522012442</v>
      </c>
      <c r="O4809" s="179">
        <v>0.72285893507067256</v>
      </c>
    </row>
    <row r="4810" spans="1:15" x14ac:dyDescent="0.25">
      <c r="A4810" s="576"/>
      <c r="B4810" s="568"/>
      <c r="C4810" s="568"/>
      <c r="D4810" s="568"/>
      <c r="E4810" s="568"/>
      <c r="F4810" s="568" t="s">
        <v>132</v>
      </c>
      <c r="G4810" s="568" t="s">
        <v>186</v>
      </c>
      <c r="H4810" s="175" t="s">
        <v>54</v>
      </c>
      <c r="I4810" s="176">
        <v>19486.972061406832</v>
      </c>
      <c r="J4810" s="177">
        <v>12672.111318866357</v>
      </c>
      <c r="K4810" s="177">
        <v>20004.320239149936</v>
      </c>
      <c r="L4810" s="177">
        <v>3684.5615537425356</v>
      </c>
      <c r="M4810" s="177">
        <v>7.2336650703860563</v>
      </c>
      <c r="N4810" s="177">
        <v>7.2336650703860563</v>
      </c>
      <c r="O4810" s="178">
        <v>1.1127167482478788</v>
      </c>
    </row>
    <row r="4811" spans="1:15" x14ac:dyDescent="0.25">
      <c r="A4811" s="576"/>
      <c r="B4811" s="568"/>
      <c r="C4811" s="568"/>
      <c r="D4811" s="568"/>
      <c r="E4811" s="568"/>
      <c r="F4811" s="568"/>
      <c r="G4811" s="568"/>
      <c r="H4811" s="175" t="s">
        <v>175</v>
      </c>
      <c r="I4811" s="176">
        <v>19486.972061406832</v>
      </c>
      <c r="J4811" s="177">
        <v>12672.111318866357</v>
      </c>
      <c r="K4811" s="177">
        <v>20004.320239149936</v>
      </c>
      <c r="L4811" s="177">
        <v>3684.5615537425356</v>
      </c>
      <c r="M4811" s="177">
        <v>7.2336650703860563</v>
      </c>
      <c r="N4811" s="177">
        <v>7.2336650703860563</v>
      </c>
      <c r="O4811" s="178">
        <v>1.1127167482478788</v>
      </c>
    </row>
    <row r="4812" spans="1:15" x14ac:dyDescent="0.25">
      <c r="A4812" s="576"/>
      <c r="B4812" s="568"/>
      <c r="C4812" s="568"/>
      <c r="D4812" s="568"/>
      <c r="E4812" s="568"/>
      <c r="F4812" s="568" t="s">
        <v>133</v>
      </c>
      <c r="G4812" s="568" t="s">
        <v>186</v>
      </c>
      <c r="H4812" s="175" t="s">
        <v>187</v>
      </c>
      <c r="I4812" s="176">
        <v>3</v>
      </c>
      <c r="J4812" s="177">
        <v>3</v>
      </c>
      <c r="K4812" s="177">
        <v>10</v>
      </c>
      <c r="L4812" s="177">
        <v>5</v>
      </c>
      <c r="M4812" s="181">
        <v>0.6</v>
      </c>
      <c r="N4812" s="181">
        <v>0.6</v>
      </c>
      <c r="O4812" s="178">
        <v>3.3333333333333335</v>
      </c>
    </row>
    <row r="4813" spans="1:15" x14ac:dyDescent="0.25">
      <c r="A4813" s="576"/>
      <c r="B4813" s="568"/>
      <c r="C4813" s="568"/>
      <c r="D4813" s="568"/>
      <c r="E4813" s="568"/>
      <c r="F4813" s="568"/>
      <c r="G4813" s="568"/>
      <c r="H4813" s="175" t="s">
        <v>54</v>
      </c>
      <c r="I4813" s="176">
        <v>29819.386868186655</v>
      </c>
      <c r="J4813" s="177">
        <v>19109.315383010537</v>
      </c>
      <c r="K4813" s="177">
        <v>14134.082403304086</v>
      </c>
      <c r="L4813" s="177">
        <v>3271.82157885368</v>
      </c>
      <c r="M4813" s="177">
        <v>2.2013310391378242</v>
      </c>
      <c r="N4813" s="177">
        <v>4.2863379091869795</v>
      </c>
      <c r="O4813" s="179">
        <v>0.29882966217953577</v>
      </c>
    </row>
    <row r="4814" spans="1:15" x14ac:dyDescent="0.25">
      <c r="A4814" s="576"/>
      <c r="B4814" s="568"/>
      <c r="C4814" s="568"/>
      <c r="D4814" s="568"/>
      <c r="E4814" s="568"/>
      <c r="F4814" s="568"/>
      <c r="G4814" s="568"/>
      <c r="H4814" s="175" t="s">
        <v>175</v>
      </c>
      <c r="I4814" s="176">
        <v>29822.386868186659</v>
      </c>
      <c r="J4814" s="177">
        <v>19112.315383010537</v>
      </c>
      <c r="K4814" s="177">
        <v>14144.082403304088</v>
      </c>
      <c r="L4814" s="177">
        <v>3276.8215788536786</v>
      </c>
      <c r="M4814" s="177">
        <v>2.8013310391378243</v>
      </c>
      <c r="N4814" s="177">
        <v>4.8863379091869792</v>
      </c>
      <c r="O4814" s="179">
        <v>0.53225302149905862</v>
      </c>
    </row>
    <row r="4815" spans="1:15" x14ac:dyDescent="0.25">
      <c r="A4815" s="576"/>
      <c r="B4815" s="568"/>
      <c r="C4815" s="568"/>
      <c r="D4815" s="568"/>
      <c r="E4815" s="568"/>
      <c r="F4815" s="568" t="s">
        <v>134</v>
      </c>
      <c r="G4815" s="568" t="s">
        <v>186</v>
      </c>
      <c r="H4815" s="175" t="s">
        <v>54</v>
      </c>
      <c r="I4815" s="176">
        <v>29280.740636882787</v>
      </c>
      <c r="J4815" s="177">
        <v>26423.827300355693</v>
      </c>
      <c r="K4815" s="177">
        <v>12686.092915432879</v>
      </c>
      <c r="L4815" s="177">
        <v>2489.1579095296229</v>
      </c>
      <c r="M4815" s="177">
        <v>13.564951581854265</v>
      </c>
      <c r="N4815" s="177">
        <v>13.564951581854265</v>
      </c>
      <c r="O4815" s="179">
        <v>0.3446041342038052</v>
      </c>
    </row>
    <row r="4816" spans="1:15" x14ac:dyDescent="0.25">
      <c r="A4816" s="576"/>
      <c r="B4816" s="568"/>
      <c r="C4816" s="568"/>
      <c r="D4816" s="568"/>
      <c r="E4816" s="568"/>
      <c r="F4816" s="568"/>
      <c r="G4816" s="568"/>
      <c r="H4816" s="175" t="s">
        <v>175</v>
      </c>
      <c r="I4816" s="176">
        <v>29280.740636882787</v>
      </c>
      <c r="J4816" s="177">
        <v>26423.827300355693</v>
      </c>
      <c r="K4816" s="177">
        <v>12686.092915432879</v>
      </c>
      <c r="L4816" s="177">
        <v>2489.1579095296229</v>
      </c>
      <c r="M4816" s="177">
        <v>13.564951581854265</v>
      </c>
      <c r="N4816" s="177">
        <v>13.564951581854265</v>
      </c>
      <c r="O4816" s="179">
        <v>0.3446041342038052</v>
      </c>
    </row>
    <row r="4817" spans="1:15" x14ac:dyDescent="0.25">
      <c r="A4817" s="576"/>
      <c r="B4817" s="568"/>
      <c r="C4817" s="568"/>
      <c r="D4817" s="568"/>
      <c r="E4817" s="568"/>
      <c r="F4817" s="568" t="s">
        <v>135</v>
      </c>
      <c r="G4817" s="568" t="s">
        <v>186</v>
      </c>
      <c r="H4817" s="175" t="s">
        <v>187</v>
      </c>
      <c r="I4817" s="176">
        <v>30</v>
      </c>
      <c r="J4817" s="177">
        <v>26</v>
      </c>
      <c r="K4817" s="177">
        <v>25.5</v>
      </c>
      <c r="L4817" s="177">
        <v>22.95</v>
      </c>
      <c r="M4817" s="177">
        <v>0</v>
      </c>
      <c r="N4817" s="177">
        <v>0</v>
      </c>
      <c r="O4817" s="179">
        <v>0.5714285714285714</v>
      </c>
    </row>
    <row r="4818" spans="1:15" x14ac:dyDescent="0.25">
      <c r="A4818" s="576"/>
      <c r="B4818" s="568"/>
      <c r="C4818" s="568"/>
      <c r="D4818" s="568"/>
      <c r="E4818" s="568"/>
      <c r="F4818" s="568"/>
      <c r="G4818" s="568"/>
      <c r="H4818" s="175" t="s">
        <v>54</v>
      </c>
      <c r="I4818" s="176">
        <v>36003.42459917863</v>
      </c>
      <c r="J4818" s="177">
        <v>25811.115267919889</v>
      </c>
      <c r="K4818" s="177">
        <v>59723.573871531102</v>
      </c>
      <c r="L4818" s="177">
        <v>3346.9982214578927</v>
      </c>
      <c r="M4818" s="180"/>
      <c r="N4818" s="180"/>
      <c r="O4818" s="178">
        <v>27.998050060933824</v>
      </c>
    </row>
    <row r="4819" spans="1:15" x14ac:dyDescent="0.25">
      <c r="A4819" s="576"/>
      <c r="B4819" s="568"/>
      <c r="C4819" s="568"/>
      <c r="D4819" s="568"/>
      <c r="E4819" s="568"/>
      <c r="F4819" s="568"/>
      <c r="G4819" s="568"/>
      <c r="H4819" s="175" t="s">
        <v>175</v>
      </c>
      <c r="I4819" s="176">
        <v>36033.424599178637</v>
      </c>
      <c r="J4819" s="177">
        <v>25837.115267919893</v>
      </c>
      <c r="K4819" s="177">
        <v>59749.073871531109</v>
      </c>
      <c r="L4819" s="177">
        <v>3369.9482214578929</v>
      </c>
      <c r="M4819" s="177">
        <v>0</v>
      </c>
      <c r="N4819" s="177">
        <v>0</v>
      </c>
      <c r="O4819" s="178">
        <v>23.011391608296506</v>
      </c>
    </row>
    <row r="4820" spans="1:15" x14ac:dyDescent="0.25">
      <c r="A4820" s="576"/>
      <c r="B4820" s="568"/>
      <c r="C4820" s="568"/>
      <c r="D4820" s="568"/>
      <c r="E4820" s="568"/>
      <c r="F4820" s="568" t="s">
        <v>175</v>
      </c>
      <c r="G4820" s="568" t="s">
        <v>186</v>
      </c>
      <c r="H4820" s="175" t="s">
        <v>187</v>
      </c>
      <c r="I4820" s="176">
        <v>815.19</v>
      </c>
      <c r="J4820" s="177">
        <v>785.34624999999994</v>
      </c>
      <c r="K4820" s="177">
        <v>2453.9999999999995</v>
      </c>
      <c r="L4820" s="177">
        <v>2186.6</v>
      </c>
      <c r="M4820" s="177">
        <v>113.22500000000001</v>
      </c>
      <c r="N4820" s="177">
        <v>118.22500000000001</v>
      </c>
      <c r="O4820" s="178">
        <v>1.4767375160102238</v>
      </c>
    </row>
    <row r="4821" spans="1:15" x14ac:dyDescent="0.25">
      <c r="A4821" s="576"/>
      <c r="B4821" s="568"/>
      <c r="C4821" s="568"/>
      <c r="D4821" s="568"/>
      <c r="E4821" s="568"/>
      <c r="F4821" s="568"/>
      <c r="G4821" s="568"/>
      <c r="H4821" s="175" t="s">
        <v>54</v>
      </c>
      <c r="I4821" s="176">
        <v>178786.05268666722</v>
      </c>
      <c r="J4821" s="177">
        <v>134257.70618066977</v>
      </c>
      <c r="K4821" s="177">
        <v>213623.95393366937</v>
      </c>
      <c r="L4821" s="177">
        <v>38390.971467121293</v>
      </c>
      <c r="M4821" s="177">
        <v>1455.6257872325803</v>
      </c>
      <c r="N4821" s="177">
        <v>1458.7877569837779</v>
      </c>
      <c r="O4821" s="178">
        <v>4.8554631125339149</v>
      </c>
    </row>
    <row r="4822" spans="1:15" x14ac:dyDescent="0.25">
      <c r="A4822" s="576"/>
      <c r="B4822" s="568"/>
      <c r="C4822" s="568"/>
      <c r="D4822" s="568"/>
      <c r="E4822" s="568"/>
      <c r="F4822" s="568"/>
      <c r="G4822" s="568"/>
      <c r="H4822" s="175" t="s">
        <v>175</v>
      </c>
      <c r="I4822" s="176">
        <v>179601.24268666725</v>
      </c>
      <c r="J4822" s="177">
        <v>135043.05243066966</v>
      </c>
      <c r="K4822" s="177">
        <v>216077.95393366931</v>
      </c>
      <c r="L4822" s="177">
        <v>40577.571467121292</v>
      </c>
      <c r="M4822" s="177">
        <v>1568.8507872325804</v>
      </c>
      <c r="N4822" s="177">
        <v>1577.0127569837782</v>
      </c>
      <c r="O4822" s="178">
        <v>4.2795439767628318</v>
      </c>
    </row>
    <row r="4823" spans="1:15" x14ac:dyDescent="0.25">
      <c r="A4823" s="576"/>
      <c r="B4823" s="568"/>
      <c r="C4823" s="568"/>
      <c r="D4823" s="568" t="s">
        <v>175</v>
      </c>
      <c r="E4823" s="568" t="s">
        <v>185</v>
      </c>
      <c r="F4823" s="568" t="s">
        <v>62</v>
      </c>
      <c r="G4823" s="568" t="s">
        <v>186</v>
      </c>
      <c r="H4823" s="175" t="s">
        <v>187</v>
      </c>
      <c r="I4823" s="176">
        <v>16401.348101265823</v>
      </c>
      <c r="J4823" s="177">
        <v>16026.257151898739</v>
      </c>
      <c r="K4823" s="177">
        <v>53268.231012658216</v>
      </c>
      <c r="L4823" s="177">
        <v>42924.297468354431</v>
      </c>
      <c r="M4823" s="177">
        <v>3001.2594936708861</v>
      </c>
      <c r="N4823" s="177">
        <v>2366.8101265822784</v>
      </c>
      <c r="O4823" s="178">
        <v>9.8302967876054748</v>
      </c>
    </row>
    <row r="4824" spans="1:15" x14ac:dyDescent="0.25">
      <c r="A4824" s="576"/>
      <c r="B4824" s="568"/>
      <c r="C4824" s="568"/>
      <c r="D4824" s="568"/>
      <c r="E4824" s="568"/>
      <c r="F4824" s="568"/>
      <c r="G4824" s="568"/>
      <c r="H4824" s="175" t="s">
        <v>54</v>
      </c>
      <c r="I4824" s="176">
        <v>112216.77119391503</v>
      </c>
      <c r="J4824" s="177">
        <v>85639.369970547312</v>
      </c>
      <c r="K4824" s="177">
        <v>170722.69929369024</v>
      </c>
      <c r="L4824" s="177">
        <v>86413.904015116743</v>
      </c>
      <c r="M4824" s="177">
        <v>5959.4125565826162</v>
      </c>
      <c r="N4824" s="177">
        <v>6401.4199957574519</v>
      </c>
      <c r="O4824" s="178">
        <v>7.2481096183762226</v>
      </c>
    </row>
    <row r="4825" spans="1:15" x14ac:dyDescent="0.25">
      <c r="A4825" s="576"/>
      <c r="B4825" s="568"/>
      <c r="C4825" s="568"/>
      <c r="D4825" s="568"/>
      <c r="E4825" s="568"/>
      <c r="F4825" s="568"/>
      <c r="G4825" s="568"/>
      <c r="H4825" s="175" t="s">
        <v>175</v>
      </c>
      <c r="I4825" s="176">
        <v>128618.11929518088</v>
      </c>
      <c r="J4825" s="177">
        <v>101665.62712244604</v>
      </c>
      <c r="K4825" s="177">
        <v>223990.93030634845</v>
      </c>
      <c r="L4825" s="177">
        <v>129338.20148347117</v>
      </c>
      <c r="M4825" s="177">
        <v>8960.6720502535027</v>
      </c>
      <c r="N4825" s="177">
        <v>8768.2301223397299</v>
      </c>
      <c r="O4825" s="178">
        <v>8.6941344331445993</v>
      </c>
    </row>
    <row r="4826" spans="1:15" x14ac:dyDescent="0.25">
      <c r="A4826" s="576"/>
      <c r="B4826" s="568"/>
      <c r="C4826" s="568"/>
      <c r="D4826" s="568"/>
      <c r="E4826" s="568"/>
      <c r="F4826" s="568" t="s">
        <v>63</v>
      </c>
      <c r="G4826" s="568" t="s">
        <v>186</v>
      </c>
      <c r="H4826" s="175" t="s">
        <v>187</v>
      </c>
      <c r="I4826" s="176">
        <v>8280.7787499999995</v>
      </c>
      <c r="J4826" s="177">
        <v>7997.2574999999997</v>
      </c>
      <c r="K4826" s="177">
        <v>27116.544999999991</v>
      </c>
      <c r="L4826" s="177">
        <v>20453.175000000003</v>
      </c>
      <c r="M4826" s="177">
        <v>1359.0500000000002</v>
      </c>
      <c r="N4826" s="177">
        <v>838.20000000000016</v>
      </c>
      <c r="O4826" s="178">
        <v>2.6832112620535922</v>
      </c>
    </row>
    <row r="4827" spans="1:15" x14ac:dyDescent="0.25">
      <c r="A4827" s="576"/>
      <c r="B4827" s="568"/>
      <c r="C4827" s="568"/>
      <c r="D4827" s="568"/>
      <c r="E4827" s="568"/>
      <c r="F4827" s="568"/>
      <c r="G4827" s="568"/>
      <c r="H4827" s="175" t="s">
        <v>54</v>
      </c>
      <c r="I4827" s="176">
        <v>11462.475182393729</v>
      </c>
      <c r="J4827" s="177">
        <v>8013.9224303308956</v>
      </c>
      <c r="K4827" s="177">
        <v>14626.682213873781</v>
      </c>
      <c r="L4827" s="177">
        <v>9299.7116189752014</v>
      </c>
      <c r="M4827" s="177">
        <v>859.92088872916668</v>
      </c>
      <c r="N4827" s="177">
        <v>718.59357620640333</v>
      </c>
      <c r="O4827" s="178">
        <v>1.1463559779285726</v>
      </c>
    </row>
    <row r="4828" spans="1:15" x14ac:dyDescent="0.25">
      <c r="A4828" s="576"/>
      <c r="B4828" s="568"/>
      <c r="C4828" s="568"/>
      <c r="D4828" s="568"/>
      <c r="E4828" s="568"/>
      <c r="F4828" s="568"/>
      <c r="G4828" s="568"/>
      <c r="H4828" s="175" t="s">
        <v>175</v>
      </c>
      <c r="I4828" s="176">
        <v>19743.253932393727</v>
      </c>
      <c r="J4828" s="177">
        <v>16011.179930330898</v>
      </c>
      <c r="K4828" s="177">
        <v>41743.227213873768</v>
      </c>
      <c r="L4828" s="177">
        <v>29752.886618975201</v>
      </c>
      <c r="M4828" s="177">
        <v>2218.9708887291667</v>
      </c>
      <c r="N4828" s="177">
        <v>1556.7935762064037</v>
      </c>
      <c r="O4828" s="178">
        <v>2.0818331073959757</v>
      </c>
    </row>
    <row r="4829" spans="1:15" x14ac:dyDescent="0.25">
      <c r="A4829" s="576"/>
      <c r="B4829" s="568"/>
      <c r="C4829" s="568"/>
      <c r="D4829" s="568"/>
      <c r="E4829" s="568"/>
      <c r="F4829" s="568" t="s">
        <v>64</v>
      </c>
      <c r="G4829" s="568" t="s">
        <v>186</v>
      </c>
      <c r="H4829" s="175" t="s">
        <v>187</v>
      </c>
      <c r="I4829" s="176">
        <v>4496.0866071428563</v>
      </c>
      <c r="J4829" s="177">
        <v>4479.1580357142866</v>
      </c>
      <c r="K4829" s="177">
        <v>11434.900157142856</v>
      </c>
      <c r="L4829" s="177">
        <v>10640.168014285715</v>
      </c>
      <c r="M4829" s="177">
        <v>795.482142857143</v>
      </c>
      <c r="N4829" s="177">
        <v>589.44642857142867</v>
      </c>
      <c r="O4829" s="178">
        <v>1.7297175774834954</v>
      </c>
    </row>
    <row r="4830" spans="1:15" x14ac:dyDescent="0.25">
      <c r="A4830" s="576"/>
      <c r="B4830" s="568"/>
      <c r="C4830" s="568"/>
      <c r="D4830" s="568"/>
      <c r="E4830" s="568"/>
      <c r="F4830" s="568"/>
      <c r="G4830" s="568"/>
      <c r="H4830" s="175" t="s">
        <v>54</v>
      </c>
      <c r="I4830" s="176">
        <v>118958.96876123344</v>
      </c>
      <c r="J4830" s="177">
        <v>99288.622432139702</v>
      </c>
      <c r="K4830" s="177">
        <v>172413.42941109775</v>
      </c>
      <c r="L4830" s="177">
        <v>104407.3261648062</v>
      </c>
      <c r="M4830" s="177">
        <v>5803.149508626193</v>
      </c>
      <c r="N4830" s="177">
        <v>6228.149444596881</v>
      </c>
      <c r="O4830" s="178">
        <v>1.0900936592682164</v>
      </c>
    </row>
    <row r="4831" spans="1:15" x14ac:dyDescent="0.25">
      <c r="A4831" s="576"/>
      <c r="B4831" s="568"/>
      <c r="C4831" s="568"/>
      <c r="D4831" s="568"/>
      <c r="E4831" s="568"/>
      <c r="F4831" s="568"/>
      <c r="G4831" s="568"/>
      <c r="H4831" s="175" t="s">
        <v>175</v>
      </c>
      <c r="I4831" s="176">
        <v>123455.05536837627</v>
      </c>
      <c r="J4831" s="177">
        <v>103767.78046785398</v>
      </c>
      <c r="K4831" s="177">
        <v>183848.32956824065</v>
      </c>
      <c r="L4831" s="177">
        <v>115047.49417909191</v>
      </c>
      <c r="M4831" s="177">
        <v>6598.631651483337</v>
      </c>
      <c r="N4831" s="177">
        <v>6817.5958731683113</v>
      </c>
      <c r="O4831" s="178">
        <v>1.4345065383072131</v>
      </c>
    </row>
    <row r="4832" spans="1:15" x14ac:dyDescent="0.25">
      <c r="A4832" s="576"/>
      <c r="B4832" s="568"/>
      <c r="C4832" s="568"/>
      <c r="D4832" s="568"/>
      <c r="E4832" s="568"/>
      <c r="F4832" s="568" t="s">
        <v>65</v>
      </c>
      <c r="G4832" s="568" t="s">
        <v>186</v>
      </c>
      <c r="H4832" s="175" t="s">
        <v>187</v>
      </c>
      <c r="I4832" s="176">
        <v>27472.311868686866</v>
      </c>
      <c r="J4832" s="177">
        <v>27404.142676767671</v>
      </c>
      <c r="K4832" s="177">
        <v>125574.97979797983</v>
      </c>
      <c r="L4832" s="177">
        <v>105794.95454545456</v>
      </c>
      <c r="M4832" s="177">
        <v>7372.7272727272712</v>
      </c>
      <c r="N4832" s="177">
        <v>5114.9494949494938</v>
      </c>
      <c r="O4832" s="178">
        <v>4.5155578756225117</v>
      </c>
    </row>
    <row r="4833" spans="1:15" x14ac:dyDescent="0.25">
      <c r="A4833" s="576"/>
      <c r="B4833" s="568"/>
      <c r="C4833" s="568"/>
      <c r="D4833" s="568"/>
      <c r="E4833" s="568"/>
      <c r="F4833" s="568"/>
      <c r="G4833" s="568"/>
      <c r="H4833" s="175" t="s">
        <v>54</v>
      </c>
      <c r="I4833" s="176">
        <v>31874.384513923746</v>
      </c>
      <c r="J4833" s="177">
        <v>25303.747198538094</v>
      </c>
      <c r="K4833" s="177">
        <v>65634.817309847072</v>
      </c>
      <c r="L4833" s="177">
        <v>38144.331786118521</v>
      </c>
      <c r="M4833" s="177">
        <v>3348.0191010851304</v>
      </c>
      <c r="N4833" s="177">
        <v>3166.3848350584203</v>
      </c>
      <c r="O4833" s="178">
        <v>1.4451225109555577</v>
      </c>
    </row>
    <row r="4834" spans="1:15" x14ac:dyDescent="0.25">
      <c r="A4834" s="576"/>
      <c r="B4834" s="568"/>
      <c r="C4834" s="568"/>
      <c r="D4834" s="568"/>
      <c r="E4834" s="568"/>
      <c r="F4834" s="568"/>
      <c r="G4834" s="568"/>
      <c r="H4834" s="175" t="s">
        <v>175</v>
      </c>
      <c r="I4834" s="176">
        <v>59346.6963826106</v>
      </c>
      <c r="J4834" s="177">
        <v>52707.889875305773</v>
      </c>
      <c r="K4834" s="177">
        <v>191209.79710782689</v>
      </c>
      <c r="L4834" s="177">
        <v>143939.28633157306</v>
      </c>
      <c r="M4834" s="177">
        <v>10720.746373812402</v>
      </c>
      <c r="N4834" s="177">
        <v>8281.3343300079159</v>
      </c>
      <c r="O4834" s="178">
        <v>3.0470887881730992</v>
      </c>
    </row>
    <row r="4835" spans="1:15" x14ac:dyDescent="0.25">
      <c r="A4835" s="576"/>
      <c r="B4835" s="568"/>
      <c r="C4835" s="568"/>
      <c r="D4835" s="568"/>
      <c r="E4835" s="568"/>
      <c r="F4835" s="568" t="s">
        <v>66</v>
      </c>
      <c r="G4835" s="568" t="s">
        <v>186</v>
      </c>
      <c r="H4835" s="175" t="s">
        <v>187</v>
      </c>
      <c r="I4835" s="176">
        <v>6466.5674418604667</v>
      </c>
      <c r="J4835" s="177">
        <v>6109.3104651162794</v>
      </c>
      <c r="K4835" s="177">
        <v>11425.373837209299</v>
      </c>
      <c r="L4835" s="177">
        <v>9141.4668604651179</v>
      </c>
      <c r="M4835" s="177">
        <v>1437.4825581395348</v>
      </c>
      <c r="N4835" s="177">
        <v>1361.2499999999995</v>
      </c>
      <c r="O4835" s="178">
        <v>2.5703810921476595</v>
      </c>
    </row>
    <row r="4836" spans="1:15" x14ac:dyDescent="0.25">
      <c r="A4836" s="576"/>
      <c r="B4836" s="568"/>
      <c r="C4836" s="568"/>
      <c r="D4836" s="568"/>
      <c r="E4836" s="568"/>
      <c r="F4836" s="568"/>
      <c r="G4836" s="568"/>
      <c r="H4836" s="175" t="s">
        <v>54</v>
      </c>
      <c r="I4836" s="176">
        <v>87196.074913138087</v>
      </c>
      <c r="J4836" s="177">
        <v>70016.112771636894</v>
      </c>
      <c r="K4836" s="177">
        <v>110077.50363326898</v>
      </c>
      <c r="L4836" s="177">
        <v>44336.828996166834</v>
      </c>
      <c r="M4836" s="177">
        <v>2492.2367553376503</v>
      </c>
      <c r="N4836" s="177">
        <v>2742.7415267664551</v>
      </c>
      <c r="O4836" s="178">
        <v>1.0414091464272324</v>
      </c>
    </row>
    <row r="4837" spans="1:15" x14ac:dyDescent="0.25">
      <c r="A4837" s="576"/>
      <c r="B4837" s="568"/>
      <c r="C4837" s="568"/>
      <c r="D4837" s="568"/>
      <c r="E4837" s="568"/>
      <c r="F4837" s="568"/>
      <c r="G4837" s="568"/>
      <c r="H4837" s="175" t="s">
        <v>175</v>
      </c>
      <c r="I4837" s="176">
        <v>93662.642354998548</v>
      </c>
      <c r="J4837" s="177">
        <v>76125.423236753209</v>
      </c>
      <c r="K4837" s="177">
        <v>121502.87747047826</v>
      </c>
      <c r="L4837" s="177">
        <v>53478.295856631965</v>
      </c>
      <c r="M4837" s="177">
        <v>3929.7193134771851</v>
      </c>
      <c r="N4837" s="177">
        <v>4103.9915267664555</v>
      </c>
      <c r="O4837" s="178">
        <v>1.8058951192874455</v>
      </c>
    </row>
    <row r="4838" spans="1:15" x14ac:dyDescent="0.25">
      <c r="A4838" s="576"/>
      <c r="B4838" s="568"/>
      <c r="C4838" s="568"/>
      <c r="D4838" s="568"/>
      <c r="E4838" s="568"/>
      <c r="F4838" s="568" t="s">
        <v>67</v>
      </c>
      <c r="G4838" s="568" t="s">
        <v>186</v>
      </c>
      <c r="H4838" s="175" t="s">
        <v>187</v>
      </c>
      <c r="I4838" s="176">
        <v>6559</v>
      </c>
      <c r="J4838" s="177">
        <v>6559</v>
      </c>
      <c r="K4838" s="177">
        <v>30017.200000000004</v>
      </c>
      <c r="L4838" s="177">
        <v>29510.050000000003</v>
      </c>
      <c r="M4838" s="177">
        <v>1501.35</v>
      </c>
      <c r="N4838" s="177">
        <v>813.94999999999993</v>
      </c>
      <c r="O4838" s="178">
        <v>3.8769923193569795</v>
      </c>
    </row>
    <row r="4839" spans="1:15" x14ac:dyDescent="0.25">
      <c r="A4839" s="576"/>
      <c r="B4839" s="568"/>
      <c r="C4839" s="568"/>
      <c r="D4839" s="568"/>
      <c r="E4839" s="568"/>
      <c r="F4839" s="568"/>
      <c r="G4839" s="568"/>
      <c r="H4839" s="175" t="s">
        <v>54</v>
      </c>
      <c r="I4839" s="176">
        <v>28860.962807614043</v>
      </c>
      <c r="J4839" s="177">
        <v>26457.403976624992</v>
      </c>
      <c r="K4839" s="177">
        <v>63771.819606088677</v>
      </c>
      <c r="L4839" s="177">
        <v>38154.155663082609</v>
      </c>
      <c r="M4839" s="177">
        <v>2038.9101278737012</v>
      </c>
      <c r="N4839" s="177">
        <v>2003.6524041051143</v>
      </c>
      <c r="O4839" s="178">
        <v>1.7980257705570071</v>
      </c>
    </row>
    <row r="4840" spans="1:15" x14ac:dyDescent="0.25">
      <c r="A4840" s="576"/>
      <c r="B4840" s="568"/>
      <c r="C4840" s="568"/>
      <c r="D4840" s="568"/>
      <c r="E4840" s="568"/>
      <c r="F4840" s="568"/>
      <c r="G4840" s="568"/>
      <c r="H4840" s="175" t="s">
        <v>175</v>
      </c>
      <c r="I4840" s="176">
        <v>35419.962807614043</v>
      </c>
      <c r="J4840" s="177">
        <v>33016.403976624999</v>
      </c>
      <c r="K4840" s="177">
        <v>93789.019606088696</v>
      </c>
      <c r="L4840" s="177">
        <v>67664.205663082597</v>
      </c>
      <c r="M4840" s="177">
        <v>3540.2601278737011</v>
      </c>
      <c r="N4840" s="177">
        <v>2817.6024041051146</v>
      </c>
      <c r="O4840" s="178">
        <v>2.8375090449569931</v>
      </c>
    </row>
    <row r="4841" spans="1:15" x14ac:dyDescent="0.25">
      <c r="A4841" s="576"/>
      <c r="B4841" s="568"/>
      <c r="C4841" s="568"/>
      <c r="D4841" s="568"/>
      <c r="E4841" s="568"/>
      <c r="F4841" s="568" t="s">
        <v>69</v>
      </c>
      <c r="G4841" s="568" t="s">
        <v>186</v>
      </c>
      <c r="H4841" s="175" t="s">
        <v>187</v>
      </c>
      <c r="I4841" s="176">
        <v>32.293750000000003</v>
      </c>
      <c r="J4841" s="177">
        <v>31.293749999999996</v>
      </c>
      <c r="K4841" s="177">
        <v>129.55000000000001</v>
      </c>
      <c r="L4841" s="177">
        <v>108.52499999999999</v>
      </c>
      <c r="M4841" s="177">
        <v>5.5499999999999989</v>
      </c>
      <c r="N4841" s="177">
        <v>5.6</v>
      </c>
      <c r="O4841" s="178">
        <v>1.772349543875186</v>
      </c>
    </row>
    <row r="4842" spans="1:15" x14ac:dyDescent="0.25">
      <c r="A4842" s="576"/>
      <c r="B4842" s="568"/>
      <c r="C4842" s="568"/>
      <c r="D4842" s="568"/>
      <c r="E4842" s="568"/>
      <c r="F4842" s="568"/>
      <c r="G4842" s="568"/>
      <c r="H4842" s="175" t="s">
        <v>54</v>
      </c>
      <c r="I4842" s="176">
        <v>1389.2257264129598</v>
      </c>
      <c r="J4842" s="177">
        <v>1342.7862648855141</v>
      </c>
      <c r="K4842" s="177">
        <v>3417.7061911137312</v>
      </c>
      <c r="L4842" s="177">
        <v>1475.1985108312888</v>
      </c>
      <c r="M4842" s="177">
        <v>181.22338403136837</v>
      </c>
      <c r="N4842" s="177">
        <v>199.22876311324717</v>
      </c>
      <c r="O4842" s="178">
        <v>1.7527563739160783</v>
      </c>
    </row>
    <row r="4843" spans="1:15" x14ac:dyDescent="0.25">
      <c r="A4843" s="576"/>
      <c r="B4843" s="568"/>
      <c r="C4843" s="568"/>
      <c r="D4843" s="568"/>
      <c r="E4843" s="568"/>
      <c r="F4843" s="568"/>
      <c r="G4843" s="568"/>
      <c r="H4843" s="175" t="s">
        <v>175</v>
      </c>
      <c r="I4843" s="176">
        <v>1421.5194764129601</v>
      </c>
      <c r="J4843" s="177">
        <v>1374.0800148855142</v>
      </c>
      <c r="K4843" s="177">
        <v>3547.25619111373</v>
      </c>
      <c r="L4843" s="177">
        <v>1583.7235108312884</v>
      </c>
      <c r="M4843" s="177">
        <v>186.77338403136838</v>
      </c>
      <c r="N4843" s="177">
        <v>204.82876311324716</v>
      </c>
      <c r="O4843" s="178">
        <v>1.7605936418997215</v>
      </c>
    </row>
    <row r="4844" spans="1:15" x14ac:dyDescent="0.25">
      <c r="A4844" s="576"/>
      <c r="B4844" s="568"/>
      <c r="C4844" s="568"/>
      <c r="D4844" s="568"/>
      <c r="E4844" s="568"/>
      <c r="F4844" s="568" t="s">
        <v>70</v>
      </c>
      <c r="G4844" s="568" t="s">
        <v>186</v>
      </c>
      <c r="H4844" s="175" t="s">
        <v>187</v>
      </c>
      <c r="I4844" s="176">
        <v>1512.81</v>
      </c>
      <c r="J4844" s="177">
        <v>1512.81</v>
      </c>
      <c r="K4844" s="177">
        <v>4557.8500000000004</v>
      </c>
      <c r="L4844" s="177">
        <v>4552.8499999999995</v>
      </c>
      <c r="M4844" s="177">
        <v>515.29999999999995</v>
      </c>
      <c r="N4844" s="177">
        <v>31.25</v>
      </c>
      <c r="O4844" s="178">
        <v>2.8343678608568856</v>
      </c>
    </row>
    <row r="4845" spans="1:15" x14ac:dyDescent="0.25">
      <c r="A4845" s="576"/>
      <c r="B4845" s="568"/>
      <c r="C4845" s="568"/>
      <c r="D4845" s="568"/>
      <c r="E4845" s="568"/>
      <c r="F4845" s="568"/>
      <c r="G4845" s="568"/>
      <c r="H4845" s="175" t="s">
        <v>54</v>
      </c>
      <c r="I4845" s="176">
        <v>3112.9595266082024</v>
      </c>
      <c r="J4845" s="177">
        <v>3043.2669699958669</v>
      </c>
      <c r="K4845" s="177">
        <v>6808.5799183003292</v>
      </c>
      <c r="L4845" s="177">
        <v>2667.6288744792591</v>
      </c>
      <c r="M4845" s="177">
        <v>352.33763021947749</v>
      </c>
      <c r="N4845" s="177">
        <v>369.10767554211571</v>
      </c>
      <c r="O4845" s="178">
        <v>1.298369057645566</v>
      </c>
    </row>
    <row r="4846" spans="1:15" x14ac:dyDescent="0.25">
      <c r="A4846" s="576"/>
      <c r="B4846" s="568"/>
      <c r="C4846" s="568"/>
      <c r="D4846" s="568"/>
      <c r="E4846" s="568"/>
      <c r="F4846" s="568"/>
      <c r="G4846" s="568"/>
      <c r="H4846" s="175" t="s">
        <v>175</v>
      </c>
      <c r="I4846" s="176">
        <v>4625.7695266082028</v>
      </c>
      <c r="J4846" s="177">
        <v>4556.0769699958673</v>
      </c>
      <c r="K4846" s="177">
        <v>11366.429918300331</v>
      </c>
      <c r="L4846" s="177">
        <v>7220.4788744792568</v>
      </c>
      <c r="M4846" s="177">
        <v>867.63763021947739</v>
      </c>
      <c r="N4846" s="177">
        <v>400.35767554211566</v>
      </c>
      <c r="O4846" s="178">
        <v>1.8103686587160062</v>
      </c>
    </row>
    <row r="4847" spans="1:15" x14ac:dyDescent="0.25">
      <c r="A4847" s="576"/>
      <c r="B4847" s="568"/>
      <c r="C4847" s="568"/>
      <c r="D4847" s="568"/>
      <c r="E4847" s="568"/>
      <c r="F4847" s="568" t="s">
        <v>71</v>
      </c>
      <c r="G4847" s="568" t="s">
        <v>186</v>
      </c>
      <c r="H4847" s="175" t="s">
        <v>187</v>
      </c>
      <c r="I4847" s="176">
        <v>37</v>
      </c>
      <c r="J4847" s="177">
        <v>37</v>
      </c>
      <c r="K4847" s="177">
        <v>70.599999999999994</v>
      </c>
      <c r="L4847" s="177">
        <v>65.599999999999994</v>
      </c>
      <c r="M4847" s="177">
        <v>4.9000000000000004</v>
      </c>
      <c r="N4847" s="177">
        <v>4.4000000000000004</v>
      </c>
      <c r="O4847" s="178">
        <v>1.9081081081081079</v>
      </c>
    </row>
    <row r="4848" spans="1:15" x14ac:dyDescent="0.25">
      <c r="A4848" s="576"/>
      <c r="B4848" s="568"/>
      <c r="C4848" s="568"/>
      <c r="D4848" s="568"/>
      <c r="E4848" s="568"/>
      <c r="F4848" s="568"/>
      <c r="G4848" s="568"/>
      <c r="H4848" s="175" t="s">
        <v>54</v>
      </c>
      <c r="I4848" s="176">
        <v>3727.6940337471583</v>
      </c>
      <c r="J4848" s="177">
        <v>3547.8848444341493</v>
      </c>
      <c r="K4848" s="177">
        <v>6697.8648568988392</v>
      </c>
      <c r="L4848" s="177">
        <v>2660.4377262730027</v>
      </c>
      <c r="M4848" s="177">
        <v>315.23770567576616</v>
      </c>
      <c r="N4848" s="177">
        <v>332.51179647927751</v>
      </c>
      <c r="O4848" s="178">
        <v>1.277499916429238</v>
      </c>
    </row>
    <row r="4849" spans="1:15" x14ac:dyDescent="0.25">
      <c r="A4849" s="576"/>
      <c r="B4849" s="568"/>
      <c r="C4849" s="568"/>
      <c r="D4849" s="568"/>
      <c r="E4849" s="568"/>
      <c r="F4849" s="568"/>
      <c r="G4849" s="568"/>
      <c r="H4849" s="175" t="s">
        <v>175</v>
      </c>
      <c r="I4849" s="176">
        <v>3764.6940337471588</v>
      </c>
      <c r="J4849" s="177">
        <v>3584.8848444341479</v>
      </c>
      <c r="K4849" s="177">
        <v>6768.4648568988396</v>
      </c>
      <c r="L4849" s="177">
        <v>2726.037726273003</v>
      </c>
      <c r="M4849" s="177">
        <v>320.1377056757662</v>
      </c>
      <c r="N4849" s="177">
        <v>336.91179647927754</v>
      </c>
      <c r="O4849" s="178">
        <v>1.3475674932824457</v>
      </c>
    </row>
    <row r="4850" spans="1:15" x14ac:dyDescent="0.25">
      <c r="A4850" s="576"/>
      <c r="B4850" s="568"/>
      <c r="C4850" s="568"/>
      <c r="D4850" s="568"/>
      <c r="E4850" s="568"/>
      <c r="F4850" s="568" t="s">
        <v>72</v>
      </c>
      <c r="G4850" s="568" t="s">
        <v>186</v>
      </c>
      <c r="H4850" s="175" t="s">
        <v>187</v>
      </c>
      <c r="I4850" s="176">
        <v>490.125</v>
      </c>
      <c r="J4850" s="177">
        <v>471.375</v>
      </c>
      <c r="K4850" s="177">
        <v>317.25</v>
      </c>
      <c r="L4850" s="177">
        <v>157.54999999999998</v>
      </c>
      <c r="M4850" s="177">
        <v>103.95</v>
      </c>
      <c r="N4850" s="177">
        <v>13.099999999999998</v>
      </c>
      <c r="O4850" s="179">
        <v>0.96796003258615571</v>
      </c>
    </row>
    <row r="4851" spans="1:15" x14ac:dyDescent="0.25">
      <c r="A4851" s="576"/>
      <c r="B4851" s="568"/>
      <c r="C4851" s="568"/>
      <c r="D4851" s="568"/>
      <c r="E4851" s="568"/>
      <c r="F4851" s="568"/>
      <c r="G4851" s="568"/>
      <c r="H4851" s="175" t="s">
        <v>54</v>
      </c>
      <c r="I4851" s="176">
        <v>2514.3576199810291</v>
      </c>
      <c r="J4851" s="177">
        <v>2384.6398568568552</v>
      </c>
      <c r="K4851" s="177">
        <v>5059.7278199439888</v>
      </c>
      <c r="L4851" s="177">
        <v>1930.8264932746499</v>
      </c>
      <c r="M4851" s="177">
        <v>287.41342097366908</v>
      </c>
      <c r="N4851" s="177">
        <v>285.15956991012268</v>
      </c>
      <c r="O4851" s="178">
        <v>1.4263034460654138</v>
      </c>
    </row>
    <row r="4852" spans="1:15" x14ac:dyDescent="0.25">
      <c r="A4852" s="576"/>
      <c r="B4852" s="568"/>
      <c r="C4852" s="568"/>
      <c r="D4852" s="568"/>
      <c r="E4852" s="568"/>
      <c r="F4852" s="568"/>
      <c r="G4852" s="568"/>
      <c r="H4852" s="175" t="s">
        <v>175</v>
      </c>
      <c r="I4852" s="176">
        <v>3004.4826199810286</v>
      </c>
      <c r="J4852" s="177">
        <v>2856.0148568568557</v>
      </c>
      <c r="K4852" s="177">
        <v>5376.9778199439879</v>
      </c>
      <c r="L4852" s="177">
        <v>2088.3764932746494</v>
      </c>
      <c r="M4852" s="177">
        <v>391.36342097366895</v>
      </c>
      <c r="N4852" s="177">
        <v>298.25956991012265</v>
      </c>
      <c r="O4852" s="178">
        <v>1.2429660806737106</v>
      </c>
    </row>
    <row r="4853" spans="1:15" x14ac:dyDescent="0.25">
      <c r="A4853" s="576"/>
      <c r="B4853" s="568"/>
      <c r="C4853" s="568"/>
      <c r="D4853" s="568"/>
      <c r="E4853" s="568"/>
      <c r="F4853" s="568" t="s">
        <v>73</v>
      </c>
      <c r="G4853" s="568" t="s">
        <v>186</v>
      </c>
      <c r="H4853" s="175" t="s">
        <v>187</v>
      </c>
      <c r="I4853" s="176">
        <v>49.514285714285705</v>
      </c>
      <c r="J4853" s="177">
        <v>34.085714285714289</v>
      </c>
      <c r="K4853" s="177">
        <v>68.171428571428578</v>
      </c>
      <c r="L4853" s="177">
        <v>5.5142857142857142</v>
      </c>
      <c r="M4853" s="177">
        <v>4.3999999999999995</v>
      </c>
      <c r="N4853" s="177">
        <v>4.2857142857142847</v>
      </c>
      <c r="O4853" s="178">
        <v>1.3697530864197531</v>
      </c>
    </row>
    <row r="4854" spans="1:15" x14ac:dyDescent="0.25">
      <c r="A4854" s="576"/>
      <c r="B4854" s="568"/>
      <c r="C4854" s="568"/>
      <c r="D4854" s="568"/>
      <c r="E4854" s="568"/>
      <c r="F4854" s="568"/>
      <c r="G4854" s="568"/>
      <c r="H4854" s="175" t="s">
        <v>54</v>
      </c>
      <c r="I4854" s="176">
        <v>3429.4458680000648</v>
      </c>
      <c r="J4854" s="177">
        <v>2855.2378817722893</v>
      </c>
      <c r="K4854" s="177">
        <v>7526.6370875728899</v>
      </c>
      <c r="L4854" s="177">
        <v>2721.3546659765275</v>
      </c>
      <c r="M4854" s="177">
        <v>331.01441922607358</v>
      </c>
      <c r="N4854" s="177">
        <v>331.13176437437221</v>
      </c>
      <c r="O4854" s="178">
        <v>1.5406635421986026</v>
      </c>
    </row>
    <row r="4855" spans="1:15" x14ac:dyDescent="0.25">
      <c r="A4855" s="576"/>
      <c r="B4855" s="568"/>
      <c r="C4855" s="568"/>
      <c r="D4855" s="568"/>
      <c r="E4855" s="568"/>
      <c r="F4855" s="568"/>
      <c r="G4855" s="568"/>
      <c r="H4855" s="175" t="s">
        <v>175</v>
      </c>
      <c r="I4855" s="176">
        <v>3478.9601537143499</v>
      </c>
      <c r="J4855" s="177">
        <v>2889.3235960580032</v>
      </c>
      <c r="K4855" s="177">
        <v>7594.8085161443159</v>
      </c>
      <c r="L4855" s="177">
        <v>2726.8689516908134</v>
      </c>
      <c r="M4855" s="177">
        <v>335.41441922607356</v>
      </c>
      <c r="N4855" s="177">
        <v>335.41747866008649</v>
      </c>
      <c r="O4855" s="178">
        <v>1.4880757096512645</v>
      </c>
    </row>
    <row r="4856" spans="1:15" x14ac:dyDescent="0.25">
      <c r="A4856" s="576"/>
      <c r="B4856" s="568"/>
      <c r="C4856" s="568"/>
      <c r="D4856" s="568"/>
      <c r="E4856" s="568"/>
      <c r="F4856" s="568" t="s">
        <v>74</v>
      </c>
      <c r="G4856" s="568" t="s">
        <v>186</v>
      </c>
      <c r="H4856" s="175" t="s">
        <v>187</v>
      </c>
      <c r="I4856" s="176">
        <v>4017.4999999999995</v>
      </c>
      <c r="J4856" s="177">
        <v>3976.2749999999996</v>
      </c>
      <c r="K4856" s="177">
        <v>4153.2749999999996</v>
      </c>
      <c r="L4856" s="177">
        <v>3839.9249999999997</v>
      </c>
      <c r="M4856" s="177">
        <v>738.55</v>
      </c>
      <c r="N4856" s="177">
        <v>140.69999999999996</v>
      </c>
      <c r="O4856" s="178">
        <v>2.028947265429327</v>
      </c>
    </row>
    <row r="4857" spans="1:15" x14ac:dyDescent="0.25">
      <c r="A4857" s="576"/>
      <c r="B4857" s="568"/>
      <c r="C4857" s="568"/>
      <c r="D4857" s="568"/>
      <c r="E4857" s="568"/>
      <c r="F4857" s="568"/>
      <c r="G4857" s="568"/>
      <c r="H4857" s="175" t="s">
        <v>54</v>
      </c>
      <c r="I4857" s="176">
        <v>26819.416903709789</v>
      </c>
      <c r="J4857" s="177">
        <v>20546.343820703383</v>
      </c>
      <c r="K4857" s="177">
        <v>36784.059876103929</v>
      </c>
      <c r="L4857" s="177">
        <v>16258.033153831038</v>
      </c>
      <c r="M4857" s="177">
        <v>984.88868756592183</v>
      </c>
      <c r="N4857" s="177">
        <v>1326.28931246346</v>
      </c>
      <c r="O4857" s="179">
        <v>0.79922008329193717</v>
      </c>
    </row>
    <row r="4858" spans="1:15" x14ac:dyDescent="0.25">
      <c r="A4858" s="576"/>
      <c r="B4858" s="568"/>
      <c r="C4858" s="568"/>
      <c r="D4858" s="568"/>
      <c r="E4858" s="568"/>
      <c r="F4858" s="568"/>
      <c r="G4858" s="568"/>
      <c r="H4858" s="175" t="s">
        <v>175</v>
      </c>
      <c r="I4858" s="176">
        <v>30836.9169037098</v>
      </c>
      <c r="J4858" s="177">
        <v>24522.618820703381</v>
      </c>
      <c r="K4858" s="177">
        <v>40937.334876103916</v>
      </c>
      <c r="L4858" s="177">
        <v>20097.958153831041</v>
      </c>
      <c r="M4858" s="177">
        <v>1723.438687565922</v>
      </c>
      <c r="N4858" s="177">
        <v>1466.9893124634593</v>
      </c>
      <c r="O4858" s="178">
        <v>1.2332414416933686</v>
      </c>
    </row>
    <row r="4859" spans="1:15" x14ac:dyDescent="0.25">
      <c r="A4859" s="576"/>
      <c r="B4859" s="568"/>
      <c r="C4859" s="568"/>
      <c r="D4859" s="568"/>
      <c r="E4859" s="568"/>
      <c r="F4859" s="568" t="s">
        <v>75</v>
      </c>
      <c r="G4859" s="568" t="s">
        <v>186</v>
      </c>
      <c r="H4859" s="175" t="s">
        <v>187</v>
      </c>
      <c r="I4859" s="176">
        <v>15.5</v>
      </c>
      <c r="J4859" s="177">
        <v>15.5</v>
      </c>
      <c r="K4859" s="177">
        <v>40.649999999999991</v>
      </c>
      <c r="L4859" s="177">
        <v>10.45</v>
      </c>
      <c r="M4859" s="177">
        <v>1.6999999999999997</v>
      </c>
      <c r="N4859" s="177">
        <v>1.7999999999999998</v>
      </c>
      <c r="O4859" s="178">
        <v>3.7861111111111114</v>
      </c>
    </row>
    <row r="4860" spans="1:15" x14ac:dyDescent="0.25">
      <c r="A4860" s="576"/>
      <c r="B4860" s="568"/>
      <c r="C4860" s="568"/>
      <c r="D4860" s="568"/>
      <c r="E4860" s="568"/>
      <c r="F4860" s="568"/>
      <c r="G4860" s="568"/>
      <c r="H4860" s="175" t="s">
        <v>54</v>
      </c>
      <c r="I4860" s="176">
        <v>19545.368388615323</v>
      </c>
      <c r="J4860" s="177">
        <v>16969.291110263388</v>
      </c>
      <c r="K4860" s="177">
        <v>35178.148582127396</v>
      </c>
      <c r="L4860" s="177">
        <v>16725.001096635355</v>
      </c>
      <c r="M4860" s="177">
        <v>1786.5780501470338</v>
      </c>
      <c r="N4860" s="177">
        <v>1968.9690275414218</v>
      </c>
      <c r="O4860" s="178">
        <v>1.1995490431146847</v>
      </c>
    </row>
    <row r="4861" spans="1:15" x14ac:dyDescent="0.25">
      <c r="A4861" s="576"/>
      <c r="B4861" s="568"/>
      <c r="C4861" s="568"/>
      <c r="D4861" s="568"/>
      <c r="E4861" s="568"/>
      <c r="F4861" s="568"/>
      <c r="G4861" s="568"/>
      <c r="H4861" s="175" t="s">
        <v>175</v>
      </c>
      <c r="I4861" s="176">
        <v>19560.868388615319</v>
      </c>
      <c r="J4861" s="177">
        <v>16984.791110263384</v>
      </c>
      <c r="K4861" s="177">
        <v>35218.798582127405</v>
      </c>
      <c r="L4861" s="177">
        <v>16735.451096635352</v>
      </c>
      <c r="M4861" s="177">
        <v>1788.2780501470334</v>
      </c>
      <c r="N4861" s="177">
        <v>1970.769027541422</v>
      </c>
      <c r="O4861" s="178">
        <v>1.9603025925253981</v>
      </c>
    </row>
    <row r="4862" spans="1:15" x14ac:dyDescent="0.25">
      <c r="A4862" s="576"/>
      <c r="B4862" s="568"/>
      <c r="C4862" s="568"/>
      <c r="D4862" s="568"/>
      <c r="E4862" s="568"/>
      <c r="F4862" s="568" t="s">
        <v>76</v>
      </c>
      <c r="G4862" s="568" t="s">
        <v>186</v>
      </c>
      <c r="H4862" s="175" t="s">
        <v>187</v>
      </c>
      <c r="I4862" s="176">
        <v>22036.674999999999</v>
      </c>
      <c r="J4862" s="177">
        <v>21715.674999999999</v>
      </c>
      <c r="K4862" s="177">
        <v>82557.48</v>
      </c>
      <c r="L4862" s="177">
        <v>78406.73</v>
      </c>
      <c r="M4862" s="177">
        <v>4698.3499999999995</v>
      </c>
      <c r="N4862" s="177">
        <v>3339.8</v>
      </c>
      <c r="O4862" s="178">
        <v>2.3591781937975327</v>
      </c>
    </row>
    <row r="4863" spans="1:15" x14ac:dyDescent="0.25">
      <c r="A4863" s="576"/>
      <c r="B4863" s="568"/>
      <c r="C4863" s="568"/>
      <c r="D4863" s="568"/>
      <c r="E4863" s="568"/>
      <c r="F4863" s="568"/>
      <c r="G4863" s="568"/>
      <c r="H4863" s="175" t="s">
        <v>54</v>
      </c>
      <c r="I4863" s="176">
        <v>34681.911790319333</v>
      </c>
      <c r="J4863" s="177">
        <v>28730.821768084596</v>
      </c>
      <c r="K4863" s="177">
        <v>55765.174151380081</v>
      </c>
      <c r="L4863" s="177">
        <v>31000.349884041942</v>
      </c>
      <c r="M4863" s="177">
        <v>2175.5238166902341</v>
      </c>
      <c r="N4863" s="177">
        <v>2312.6025936589572</v>
      </c>
      <c r="O4863" s="178">
        <v>1.4490119779791182</v>
      </c>
    </row>
    <row r="4864" spans="1:15" x14ac:dyDescent="0.25">
      <c r="A4864" s="576"/>
      <c r="B4864" s="568"/>
      <c r="C4864" s="568"/>
      <c r="D4864" s="568"/>
      <c r="E4864" s="568"/>
      <c r="F4864" s="568"/>
      <c r="G4864" s="568"/>
      <c r="H4864" s="175" t="s">
        <v>175</v>
      </c>
      <c r="I4864" s="176">
        <v>56718.586790319321</v>
      </c>
      <c r="J4864" s="177">
        <v>50446.496768084602</v>
      </c>
      <c r="K4864" s="177">
        <v>138322.65415138006</v>
      </c>
      <c r="L4864" s="177">
        <v>109407.07988404196</v>
      </c>
      <c r="M4864" s="177">
        <v>6873.8738166902331</v>
      </c>
      <c r="N4864" s="177">
        <v>5652.4025936589569</v>
      </c>
      <c r="O4864" s="178">
        <v>1.8824244617021728</v>
      </c>
    </row>
    <row r="4865" spans="1:15" x14ac:dyDescent="0.25">
      <c r="A4865" s="576"/>
      <c r="B4865" s="568"/>
      <c r="C4865" s="568"/>
      <c r="D4865" s="568"/>
      <c r="E4865" s="568"/>
      <c r="F4865" s="568" t="s">
        <v>77</v>
      </c>
      <c r="G4865" s="568" t="s">
        <v>186</v>
      </c>
      <c r="H4865" s="175" t="s">
        <v>187</v>
      </c>
      <c r="I4865" s="176">
        <v>844.75</v>
      </c>
      <c r="J4865" s="177">
        <v>835.75</v>
      </c>
      <c r="K4865" s="177">
        <v>3695.05</v>
      </c>
      <c r="L4865" s="177">
        <v>3644.25</v>
      </c>
      <c r="M4865" s="177">
        <v>233.45</v>
      </c>
      <c r="N4865" s="177">
        <v>428.4</v>
      </c>
      <c r="O4865" s="178">
        <v>3.1911843961282162</v>
      </c>
    </row>
    <row r="4866" spans="1:15" x14ac:dyDescent="0.25">
      <c r="A4866" s="576"/>
      <c r="B4866" s="568"/>
      <c r="C4866" s="568"/>
      <c r="D4866" s="568"/>
      <c r="E4866" s="568"/>
      <c r="F4866" s="568"/>
      <c r="G4866" s="568"/>
      <c r="H4866" s="175" t="s">
        <v>54</v>
      </c>
      <c r="I4866" s="176">
        <v>2087.251233750962</v>
      </c>
      <c r="J4866" s="177">
        <v>1944.2603752505045</v>
      </c>
      <c r="K4866" s="177">
        <v>5241.1925517891368</v>
      </c>
      <c r="L4866" s="177">
        <v>2613.345782187615</v>
      </c>
      <c r="M4866" s="177">
        <v>256.00495587365862</v>
      </c>
      <c r="N4866" s="177">
        <v>251.08643406440558</v>
      </c>
      <c r="O4866" s="178">
        <v>1.7421146642992744</v>
      </c>
    </row>
    <row r="4867" spans="1:15" x14ac:dyDescent="0.25">
      <c r="A4867" s="576"/>
      <c r="B4867" s="568"/>
      <c r="C4867" s="568"/>
      <c r="D4867" s="568"/>
      <c r="E4867" s="568"/>
      <c r="F4867" s="568"/>
      <c r="G4867" s="568"/>
      <c r="H4867" s="175" t="s">
        <v>175</v>
      </c>
      <c r="I4867" s="176">
        <v>2932.0012337509615</v>
      </c>
      <c r="J4867" s="177">
        <v>2780.0103752505047</v>
      </c>
      <c r="K4867" s="177">
        <v>8936.2425517891388</v>
      </c>
      <c r="L4867" s="177">
        <v>6257.5957821876154</v>
      </c>
      <c r="M4867" s="177">
        <v>489.45495587365861</v>
      </c>
      <c r="N4867" s="177">
        <v>679.48643406440556</v>
      </c>
      <c r="O4867" s="178">
        <v>2.2994491765411751</v>
      </c>
    </row>
    <row r="4868" spans="1:15" x14ac:dyDescent="0.25">
      <c r="A4868" s="576"/>
      <c r="B4868" s="568"/>
      <c r="C4868" s="568"/>
      <c r="D4868" s="568"/>
      <c r="E4868" s="568"/>
      <c r="F4868" s="568" t="s">
        <v>78</v>
      </c>
      <c r="G4868" s="568" t="s">
        <v>186</v>
      </c>
      <c r="H4868" s="175" t="s">
        <v>187</v>
      </c>
      <c r="I4868" s="176">
        <v>762.69999999999993</v>
      </c>
      <c r="J4868" s="177">
        <v>756.5</v>
      </c>
      <c r="K4868" s="177">
        <v>3889.9000000000005</v>
      </c>
      <c r="L4868" s="177">
        <v>131.44999999999999</v>
      </c>
      <c r="M4868" s="177">
        <v>162.19999999999999</v>
      </c>
      <c r="N4868" s="177">
        <v>103.09999999999998</v>
      </c>
      <c r="O4868" s="178">
        <v>4.15828486665293</v>
      </c>
    </row>
    <row r="4869" spans="1:15" x14ac:dyDescent="0.25">
      <c r="A4869" s="576"/>
      <c r="B4869" s="568"/>
      <c r="C4869" s="568"/>
      <c r="D4869" s="568"/>
      <c r="E4869" s="568"/>
      <c r="F4869" s="568"/>
      <c r="G4869" s="568"/>
      <c r="H4869" s="175" t="s">
        <v>54</v>
      </c>
      <c r="I4869" s="176">
        <v>3424.1604404456893</v>
      </c>
      <c r="J4869" s="177">
        <v>3180.1074572745051</v>
      </c>
      <c r="K4869" s="177">
        <v>7545.6964190601329</v>
      </c>
      <c r="L4869" s="177">
        <v>3880.1875762547506</v>
      </c>
      <c r="M4869" s="177">
        <v>319.61977634575646</v>
      </c>
      <c r="N4869" s="177">
        <v>363.0856542088805</v>
      </c>
      <c r="O4869" s="178">
        <v>1.1237190078862729</v>
      </c>
    </row>
    <row r="4870" spans="1:15" x14ac:dyDescent="0.25">
      <c r="A4870" s="576"/>
      <c r="B4870" s="568"/>
      <c r="C4870" s="568"/>
      <c r="D4870" s="568"/>
      <c r="E4870" s="568"/>
      <c r="F4870" s="568"/>
      <c r="G4870" s="568"/>
      <c r="H4870" s="175" t="s">
        <v>175</v>
      </c>
      <c r="I4870" s="176">
        <v>4186.8604404456901</v>
      </c>
      <c r="J4870" s="177">
        <v>3936.6074572745051</v>
      </c>
      <c r="K4870" s="177">
        <v>11435.596419060132</v>
      </c>
      <c r="L4870" s="177">
        <v>4011.6375762547518</v>
      </c>
      <c r="M4870" s="177">
        <v>481.81977634575651</v>
      </c>
      <c r="N4870" s="177">
        <v>466.18565420888063</v>
      </c>
      <c r="O4870" s="178">
        <v>2.4242472330719829</v>
      </c>
    </row>
    <row r="4871" spans="1:15" x14ac:dyDescent="0.25">
      <c r="A4871" s="576"/>
      <c r="B4871" s="568"/>
      <c r="C4871" s="568"/>
      <c r="D4871" s="568"/>
      <c r="E4871" s="568"/>
      <c r="F4871" s="568" t="s">
        <v>79</v>
      </c>
      <c r="G4871" s="568" t="s">
        <v>186</v>
      </c>
      <c r="H4871" s="175" t="s">
        <v>187</v>
      </c>
      <c r="I4871" s="176">
        <v>109.22000000000001</v>
      </c>
      <c r="J4871" s="177">
        <v>85.22</v>
      </c>
      <c r="K4871" s="177">
        <v>103.89999999999999</v>
      </c>
      <c r="L4871" s="177">
        <v>80.2</v>
      </c>
      <c r="M4871" s="177">
        <v>12.399999999999999</v>
      </c>
      <c r="N4871" s="177">
        <v>9.4</v>
      </c>
      <c r="O4871" s="178">
        <v>1.0199041186778528</v>
      </c>
    </row>
    <row r="4872" spans="1:15" x14ac:dyDescent="0.25">
      <c r="A4872" s="576"/>
      <c r="B4872" s="568"/>
      <c r="C4872" s="568"/>
      <c r="D4872" s="568"/>
      <c r="E4872" s="568"/>
      <c r="F4872" s="568"/>
      <c r="G4872" s="568"/>
      <c r="H4872" s="175" t="s">
        <v>54</v>
      </c>
      <c r="I4872" s="176">
        <v>42560.736670577666</v>
      </c>
      <c r="J4872" s="177">
        <v>29982.458539589374</v>
      </c>
      <c r="K4872" s="177">
        <v>41211.344390427563</v>
      </c>
      <c r="L4872" s="177">
        <v>15063.530841196703</v>
      </c>
      <c r="M4872" s="177">
        <v>2239.7558814470672</v>
      </c>
      <c r="N4872" s="177">
        <v>2118.3577127934423</v>
      </c>
      <c r="O4872" s="178">
        <v>1.3479121673523204</v>
      </c>
    </row>
    <row r="4873" spans="1:15" x14ac:dyDescent="0.25">
      <c r="A4873" s="576"/>
      <c r="B4873" s="568"/>
      <c r="C4873" s="568"/>
      <c r="D4873" s="568"/>
      <c r="E4873" s="568"/>
      <c r="F4873" s="568"/>
      <c r="G4873" s="568"/>
      <c r="H4873" s="175" t="s">
        <v>175</v>
      </c>
      <c r="I4873" s="176">
        <v>42669.956670577674</v>
      </c>
      <c r="J4873" s="177">
        <v>30067.678539589364</v>
      </c>
      <c r="K4873" s="177">
        <v>41315.24439042755</v>
      </c>
      <c r="L4873" s="177">
        <v>15143.730841196702</v>
      </c>
      <c r="M4873" s="177">
        <v>2252.1558814470677</v>
      </c>
      <c r="N4873" s="177">
        <v>2127.7577127934424</v>
      </c>
      <c r="O4873" s="178">
        <v>1.2167089478825335</v>
      </c>
    </row>
    <row r="4874" spans="1:15" x14ac:dyDescent="0.25">
      <c r="A4874" s="576"/>
      <c r="B4874" s="568"/>
      <c r="C4874" s="568"/>
      <c r="D4874" s="568"/>
      <c r="E4874" s="568"/>
      <c r="F4874" s="568" t="s">
        <v>80</v>
      </c>
      <c r="G4874" s="568" t="s">
        <v>186</v>
      </c>
      <c r="H4874" s="175" t="s">
        <v>187</v>
      </c>
      <c r="I4874" s="176">
        <v>1157.2203571428572</v>
      </c>
      <c r="J4874" s="177">
        <v>1134.8714285714284</v>
      </c>
      <c r="K4874" s="177">
        <v>3906.2964285714284</v>
      </c>
      <c r="L4874" s="177">
        <v>1636.4321428571427</v>
      </c>
      <c r="M4874" s="177">
        <v>177.64999999999998</v>
      </c>
      <c r="N4874" s="177">
        <v>182.20357142857142</v>
      </c>
      <c r="O4874" s="178">
        <v>1.2977148408177654</v>
      </c>
    </row>
    <row r="4875" spans="1:15" x14ac:dyDescent="0.25">
      <c r="A4875" s="576"/>
      <c r="B4875" s="568"/>
      <c r="C4875" s="568"/>
      <c r="D4875" s="568"/>
      <c r="E4875" s="568"/>
      <c r="F4875" s="568"/>
      <c r="G4875" s="568"/>
      <c r="H4875" s="175" t="s">
        <v>54</v>
      </c>
      <c r="I4875" s="176">
        <v>124273.34606512453</v>
      </c>
      <c r="J4875" s="177">
        <v>109420.6368299016</v>
      </c>
      <c r="K4875" s="177">
        <v>160010.84275539796</v>
      </c>
      <c r="L4875" s="177">
        <v>54011.736077815396</v>
      </c>
      <c r="M4875" s="177">
        <v>7516.1378304587943</v>
      </c>
      <c r="N4875" s="177">
        <v>8067.9770596811777</v>
      </c>
      <c r="O4875" s="179">
        <v>0.92943341013417391</v>
      </c>
    </row>
    <row r="4876" spans="1:15" x14ac:dyDescent="0.25">
      <c r="A4876" s="576"/>
      <c r="B4876" s="568"/>
      <c r="C4876" s="568"/>
      <c r="D4876" s="568"/>
      <c r="E4876" s="568"/>
      <c r="F4876" s="568"/>
      <c r="G4876" s="568"/>
      <c r="H4876" s="175" t="s">
        <v>175</v>
      </c>
      <c r="I4876" s="176">
        <v>125430.56642226734</v>
      </c>
      <c r="J4876" s="177">
        <v>110555.50825847301</v>
      </c>
      <c r="K4876" s="177">
        <v>163917.13918396932</v>
      </c>
      <c r="L4876" s="177">
        <v>55648.168220672531</v>
      </c>
      <c r="M4876" s="177">
        <v>7693.7878304587921</v>
      </c>
      <c r="N4876" s="177">
        <v>8250.180631109748</v>
      </c>
      <c r="O4876" s="178">
        <v>1.0914772396349541</v>
      </c>
    </row>
    <row r="4877" spans="1:15" x14ac:dyDescent="0.25">
      <c r="A4877" s="576"/>
      <c r="B4877" s="568"/>
      <c r="C4877" s="568"/>
      <c r="D4877" s="568"/>
      <c r="E4877" s="568"/>
      <c r="F4877" s="568" t="s">
        <v>81</v>
      </c>
      <c r="G4877" s="568" t="s">
        <v>186</v>
      </c>
      <c r="H4877" s="175" t="s">
        <v>187</v>
      </c>
      <c r="I4877" s="176">
        <v>430.71428571428572</v>
      </c>
      <c r="J4877" s="177">
        <v>430.71428571428572</v>
      </c>
      <c r="K4877" s="177">
        <v>889.28571428571422</v>
      </c>
      <c r="L4877" s="177">
        <v>774.64285714285711</v>
      </c>
      <c r="M4877" s="177">
        <v>81.214285714285708</v>
      </c>
      <c r="N4877" s="177">
        <v>81.214285714285708</v>
      </c>
      <c r="O4877" s="179">
        <v>0.99281437125748506</v>
      </c>
    </row>
    <row r="4878" spans="1:15" x14ac:dyDescent="0.25">
      <c r="A4878" s="576"/>
      <c r="B4878" s="568"/>
      <c r="C4878" s="568"/>
      <c r="D4878" s="568"/>
      <c r="E4878" s="568"/>
      <c r="F4878" s="568"/>
      <c r="G4878" s="568"/>
      <c r="H4878" s="175" t="s">
        <v>54</v>
      </c>
      <c r="I4878" s="176">
        <v>89711.32210694527</v>
      </c>
      <c r="J4878" s="177">
        <v>76139.717645827666</v>
      </c>
      <c r="K4878" s="177">
        <v>66610.790555182874</v>
      </c>
      <c r="L4878" s="177">
        <v>11964.008421579918</v>
      </c>
      <c r="M4878" s="177">
        <v>2328.068803940243</v>
      </c>
      <c r="N4878" s="177">
        <v>2743.4741752261498</v>
      </c>
      <c r="O4878" s="178">
        <v>1.2691387124462534</v>
      </c>
    </row>
    <row r="4879" spans="1:15" x14ac:dyDescent="0.25">
      <c r="A4879" s="576"/>
      <c r="B4879" s="568"/>
      <c r="C4879" s="568"/>
      <c r="D4879" s="568"/>
      <c r="E4879" s="568"/>
      <c r="F4879" s="568"/>
      <c r="G4879" s="568"/>
      <c r="H4879" s="175" t="s">
        <v>175</v>
      </c>
      <c r="I4879" s="176">
        <v>90142.036392659575</v>
      </c>
      <c r="J4879" s="177">
        <v>76570.431931541971</v>
      </c>
      <c r="K4879" s="177">
        <v>67500.076269468569</v>
      </c>
      <c r="L4879" s="177">
        <v>12738.651278722777</v>
      </c>
      <c r="M4879" s="177">
        <v>2409.2830896545288</v>
      </c>
      <c r="N4879" s="177">
        <v>2824.6884609404356</v>
      </c>
      <c r="O4879" s="178">
        <v>1.1841158382343246</v>
      </c>
    </row>
    <row r="4880" spans="1:15" x14ac:dyDescent="0.25">
      <c r="A4880" s="576"/>
      <c r="B4880" s="568"/>
      <c r="C4880" s="568"/>
      <c r="D4880" s="568"/>
      <c r="E4880" s="568"/>
      <c r="F4880" s="568" t="s">
        <v>82</v>
      </c>
      <c r="G4880" s="568" t="s">
        <v>186</v>
      </c>
      <c r="H4880" s="175" t="s">
        <v>187</v>
      </c>
      <c r="I4880" s="176">
        <v>691.80499999999995</v>
      </c>
      <c r="J4880" s="177">
        <v>680.80500000000006</v>
      </c>
      <c r="K4880" s="177">
        <v>1821.95</v>
      </c>
      <c r="L4880" s="177">
        <v>1004.3000000000001</v>
      </c>
      <c r="M4880" s="177">
        <v>97.850000000000009</v>
      </c>
      <c r="N4880" s="177">
        <v>106.35000000000001</v>
      </c>
      <c r="O4880" s="178">
        <v>1.4174369701371972</v>
      </c>
    </row>
    <row r="4881" spans="1:15" x14ac:dyDescent="0.25">
      <c r="A4881" s="576"/>
      <c r="B4881" s="568"/>
      <c r="C4881" s="568"/>
      <c r="D4881" s="568"/>
      <c r="E4881" s="568"/>
      <c r="F4881" s="568"/>
      <c r="G4881" s="568"/>
      <c r="H4881" s="175" t="s">
        <v>54</v>
      </c>
      <c r="I4881" s="176">
        <v>148875.0739602122</v>
      </c>
      <c r="J4881" s="177">
        <v>145984.87933358157</v>
      </c>
      <c r="K4881" s="177">
        <v>214824.40396582885</v>
      </c>
      <c r="L4881" s="177">
        <v>86176.31407801967</v>
      </c>
      <c r="M4881" s="177">
        <v>7297.2428925640979</v>
      </c>
      <c r="N4881" s="177">
        <v>7240.9527258399194</v>
      </c>
      <c r="O4881" s="178">
        <v>1.079566475653462</v>
      </c>
    </row>
    <row r="4882" spans="1:15" x14ac:dyDescent="0.25">
      <c r="A4882" s="576"/>
      <c r="B4882" s="568"/>
      <c r="C4882" s="568"/>
      <c r="D4882" s="568"/>
      <c r="E4882" s="568"/>
      <c r="F4882" s="568"/>
      <c r="G4882" s="568"/>
      <c r="H4882" s="175" t="s">
        <v>175</v>
      </c>
      <c r="I4882" s="176">
        <v>149566.87896021223</v>
      </c>
      <c r="J4882" s="177">
        <v>146665.68433358159</v>
      </c>
      <c r="K4882" s="177">
        <v>216646.35396582889</v>
      </c>
      <c r="L4882" s="177">
        <v>87180.614078019702</v>
      </c>
      <c r="M4882" s="177">
        <v>7395.092892564101</v>
      </c>
      <c r="N4882" s="177">
        <v>7347.3027258399188</v>
      </c>
      <c r="O4882" s="178">
        <v>1.2117766691470975</v>
      </c>
    </row>
    <row r="4883" spans="1:15" x14ac:dyDescent="0.25">
      <c r="A4883" s="576"/>
      <c r="B4883" s="568"/>
      <c r="C4883" s="568"/>
      <c r="D4883" s="568"/>
      <c r="E4883" s="568"/>
      <c r="F4883" s="568" t="s">
        <v>83</v>
      </c>
      <c r="G4883" s="568" t="s">
        <v>186</v>
      </c>
      <c r="H4883" s="175" t="s">
        <v>187</v>
      </c>
      <c r="I4883" s="176">
        <v>45</v>
      </c>
      <c r="J4883" s="177">
        <v>36.075000000000003</v>
      </c>
      <c r="K4883" s="177">
        <v>72.5</v>
      </c>
      <c r="L4883" s="177">
        <v>32.5</v>
      </c>
      <c r="M4883" s="177">
        <v>4</v>
      </c>
      <c r="N4883" s="177">
        <v>4</v>
      </c>
      <c r="O4883" s="178">
        <v>1.6666666666666667</v>
      </c>
    </row>
    <row r="4884" spans="1:15" x14ac:dyDescent="0.25">
      <c r="A4884" s="576"/>
      <c r="B4884" s="568"/>
      <c r="C4884" s="568"/>
      <c r="D4884" s="568"/>
      <c r="E4884" s="568"/>
      <c r="F4884" s="568"/>
      <c r="G4884" s="568"/>
      <c r="H4884" s="175" t="s">
        <v>54</v>
      </c>
      <c r="I4884" s="176">
        <v>23502.067157384427</v>
      </c>
      <c r="J4884" s="177">
        <v>18133.435924258327</v>
      </c>
      <c r="K4884" s="177">
        <v>18504.67901701876</v>
      </c>
      <c r="L4884" s="177">
        <v>1826.2670436129556</v>
      </c>
      <c r="M4884" s="177">
        <v>372.66192250317738</v>
      </c>
      <c r="N4884" s="177">
        <v>379.21680806977736</v>
      </c>
      <c r="O4884" s="178">
        <v>1.1261250034345713</v>
      </c>
    </row>
    <row r="4885" spans="1:15" x14ac:dyDescent="0.25">
      <c r="A4885" s="576"/>
      <c r="B4885" s="568"/>
      <c r="C4885" s="568"/>
      <c r="D4885" s="568"/>
      <c r="E4885" s="568"/>
      <c r="F4885" s="568"/>
      <c r="G4885" s="568"/>
      <c r="H4885" s="175" t="s">
        <v>175</v>
      </c>
      <c r="I4885" s="176">
        <v>23547.067157384419</v>
      </c>
      <c r="J4885" s="177">
        <v>18169.51092425832</v>
      </c>
      <c r="K4885" s="177">
        <v>18577.17901701876</v>
      </c>
      <c r="L4885" s="177">
        <v>1858.7670436129558</v>
      </c>
      <c r="M4885" s="177">
        <v>376.66192250317738</v>
      </c>
      <c r="N4885" s="177">
        <v>383.21680806977736</v>
      </c>
      <c r="O4885" s="178">
        <v>1.2342333360809901</v>
      </c>
    </row>
    <row r="4886" spans="1:15" x14ac:dyDescent="0.25">
      <c r="A4886" s="576"/>
      <c r="B4886" s="568"/>
      <c r="C4886" s="568"/>
      <c r="D4886" s="568"/>
      <c r="E4886" s="568"/>
      <c r="F4886" s="568" t="s">
        <v>84</v>
      </c>
      <c r="G4886" s="568" t="s">
        <v>186</v>
      </c>
      <c r="H4886" s="175" t="s">
        <v>187</v>
      </c>
      <c r="I4886" s="176">
        <v>260</v>
      </c>
      <c r="J4886" s="177">
        <v>260</v>
      </c>
      <c r="K4886" s="177">
        <v>472.79999999999995</v>
      </c>
      <c r="L4886" s="177">
        <v>393.29999999999995</v>
      </c>
      <c r="M4886" s="177">
        <v>51</v>
      </c>
      <c r="N4886" s="177">
        <v>51</v>
      </c>
      <c r="O4886" s="178">
        <v>1.2817307692307693</v>
      </c>
    </row>
    <row r="4887" spans="1:15" x14ac:dyDescent="0.25">
      <c r="A4887" s="576"/>
      <c r="B4887" s="568"/>
      <c r="C4887" s="568"/>
      <c r="D4887" s="568"/>
      <c r="E4887" s="568"/>
      <c r="F4887" s="568"/>
      <c r="G4887" s="568"/>
      <c r="H4887" s="175" t="s">
        <v>54</v>
      </c>
      <c r="I4887" s="176">
        <v>27542.682546269047</v>
      </c>
      <c r="J4887" s="177">
        <v>23757.911896493508</v>
      </c>
      <c r="K4887" s="177">
        <v>36724.801406161678</v>
      </c>
      <c r="L4887" s="177">
        <v>12196.04635009571</v>
      </c>
      <c r="M4887" s="177">
        <v>1047.6754242520958</v>
      </c>
      <c r="N4887" s="177">
        <v>1116.2211676044715</v>
      </c>
      <c r="O4887" s="178">
        <v>1.2179457449499456</v>
      </c>
    </row>
    <row r="4888" spans="1:15" x14ac:dyDescent="0.25">
      <c r="A4888" s="576"/>
      <c r="B4888" s="568"/>
      <c r="C4888" s="568"/>
      <c r="D4888" s="568"/>
      <c r="E4888" s="568"/>
      <c r="F4888" s="568"/>
      <c r="G4888" s="568"/>
      <c r="H4888" s="175" t="s">
        <v>175</v>
      </c>
      <c r="I4888" s="176">
        <v>27802.682546269032</v>
      </c>
      <c r="J4888" s="177">
        <v>24017.911896493501</v>
      </c>
      <c r="K4888" s="177">
        <v>37197.601406161673</v>
      </c>
      <c r="L4888" s="177">
        <v>12589.34635009571</v>
      </c>
      <c r="M4888" s="177">
        <v>1098.6754242520958</v>
      </c>
      <c r="N4888" s="177">
        <v>1167.2211676044715</v>
      </c>
      <c r="O4888" s="178">
        <v>1.2375719062671222</v>
      </c>
    </row>
    <row r="4889" spans="1:15" x14ac:dyDescent="0.25">
      <c r="A4889" s="576"/>
      <c r="B4889" s="568"/>
      <c r="C4889" s="568"/>
      <c r="D4889" s="568"/>
      <c r="E4889" s="568"/>
      <c r="F4889" s="568" t="s">
        <v>85</v>
      </c>
      <c r="G4889" s="568" t="s">
        <v>186</v>
      </c>
      <c r="H4889" s="175" t="s">
        <v>187</v>
      </c>
      <c r="I4889" s="176">
        <v>625.5</v>
      </c>
      <c r="J4889" s="177">
        <v>625</v>
      </c>
      <c r="K4889" s="177">
        <v>1094</v>
      </c>
      <c r="L4889" s="177">
        <v>858.75</v>
      </c>
      <c r="M4889" s="177">
        <v>81.200000000000017</v>
      </c>
      <c r="N4889" s="177">
        <v>72.2</v>
      </c>
      <c r="O4889" s="178">
        <v>1.353622229281378</v>
      </c>
    </row>
    <row r="4890" spans="1:15" x14ac:dyDescent="0.25">
      <c r="A4890" s="576"/>
      <c r="B4890" s="568"/>
      <c r="C4890" s="568"/>
      <c r="D4890" s="568"/>
      <c r="E4890" s="568"/>
      <c r="F4890" s="568"/>
      <c r="G4890" s="568"/>
      <c r="H4890" s="175" t="s">
        <v>54</v>
      </c>
      <c r="I4890" s="176">
        <v>108912.08816490676</v>
      </c>
      <c r="J4890" s="177">
        <v>94800.141759634149</v>
      </c>
      <c r="K4890" s="177">
        <v>105303.25352410837</v>
      </c>
      <c r="L4890" s="177">
        <v>29050.909188304227</v>
      </c>
      <c r="M4890" s="177">
        <v>2430.021763048057</v>
      </c>
      <c r="N4890" s="177">
        <v>3008.2330265826899</v>
      </c>
      <c r="O4890" s="179">
        <v>0.74851839227577666</v>
      </c>
    </row>
    <row r="4891" spans="1:15" x14ac:dyDescent="0.25">
      <c r="A4891" s="576"/>
      <c r="B4891" s="568"/>
      <c r="C4891" s="568"/>
      <c r="D4891" s="568"/>
      <c r="E4891" s="568"/>
      <c r="F4891" s="568"/>
      <c r="G4891" s="568"/>
      <c r="H4891" s="175" t="s">
        <v>175</v>
      </c>
      <c r="I4891" s="176">
        <v>109537.5881649068</v>
      </c>
      <c r="J4891" s="177">
        <v>95425.141759634149</v>
      </c>
      <c r="K4891" s="177">
        <v>106397.25352410838</v>
      </c>
      <c r="L4891" s="177">
        <v>29909.659188304231</v>
      </c>
      <c r="M4891" s="177">
        <v>2511.2217630480573</v>
      </c>
      <c r="N4891" s="177">
        <v>3080.4330265826893</v>
      </c>
      <c r="O4891" s="179">
        <v>0.95021967127764395</v>
      </c>
    </row>
    <row r="4892" spans="1:15" x14ac:dyDescent="0.25">
      <c r="A4892" s="576"/>
      <c r="B4892" s="568"/>
      <c r="C4892" s="568"/>
      <c r="D4892" s="568"/>
      <c r="E4892" s="568"/>
      <c r="F4892" s="568" t="s">
        <v>86</v>
      </c>
      <c r="G4892" s="568" t="s">
        <v>186</v>
      </c>
      <c r="H4892" s="175" t="s">
        <v>54</v>
      </c>
      <c r="I4892" s="176">
        <v>10873.095029367829</v>
      </c>
      <c r="J4892" s="177">
        <v>9807.0329532217802</v>
      </c>
      <c r="K4892" s="177">
        <v>16407.385504294281</v>
      </c>
      <c r="L4892" s="177">
        <v>8178.0594490542398</v>
      </c>
      <c r="M4892" s="177">
        <v>452.82386878624976</v>
      </c>
      <c r="N4892" s="177">
        <v>465.60805643729543</v>
      </c>
      <c r="O4892" s="178">
        <v>1.3543497687224786</v>
      </c>
    </row>
    <row r="4893" spans="1:15" x14ac:dyDescent="0.25">
      <c r="A4893" s="576"/>
      <c r="B4893" s="568"/>
      <c r="C4893" s="568"/>
      <c r="D4893" s="568"/>
      <c r="E4893" s="568"/>
      <c r="F4893" s="568"/>
      <c r="G4893" s="568"/>
      <c r="H4893" s="175" t="s">
        <v>175</v>
      </c>
      <c r="I4893" s="176">
        <v>10873.095029367829</v>
      </c>
      <c r="J4893" s="177">
        <v>9807.0329532217802</v>
      </c>
      <c r="K4893" s="177">
        <v>16407.385504294281</v>
      </c>
      <c r="L4893" s="177">
        <v>8178.0594490542398</v>
      </c>
      <c r="M4893" s="177">
        <v>452.82386878624976</v>
      </c>
      <c r="N4893" s="177">
        <v>465.60805643729543</v>
      </c>
      <c r="O4893" s="178">
        <v>1.3543497687224786</v>
      </c>
    </row>
    <row r="4894" spans="1:15" x14ac:dyDescent="0.25">
      <c r="A4894" s="576"/>
      <c r="B4894" s="568"/>
      <c r="C4894" s="568"/>
      <c r="D4894" s="568"/>
      <c r="E4894" s="568"/>
      <c r="F4894" s="568" t="s">
        <v>87</v>
      </c>
      <c r="G4894" s="568" t="s">
        <v>186</v>
      </c>
      <c r="H4894" s="175" t="s">
        <v>187</v>
      </c>
      <c r="I4894" s="176">
        <v>837.55000000000018</v>
      </c>
      <c r="J4894" s="177">
        <v>836.23749999999995</v>
      </c>
      <c r="K4894" s="177">
        <v>824.6875</v>
      </c>
      <c r="L4894" s="177">
        <v>723.8</v>
      </c>
      <c r="M4894" s="177">
        <v>52.849999999999994</v>
      </c>
      <c r="N4894" s="177">
        <v>237.82500000000002</v>
      </c>
      <c r="O4894" s="179">
        <v>0.79333333333333333</v>
      </c>
    </row>
    <row r="4895" spans="1:15" x14ac:dyDescent="0.25">
      <c r="A4895" s="576"/>
      <c r="B4895" s="568"/>
      <c r="C4895" s="568"/>
      <c r="D4895" s="568"/>
      <c r="E4895" s="568"/>
      <c r="F4895" s="568"/>
      <c r="G4895" s="568"/>
      <c r="H4895" s="175" t="s">
        <v>54</v>
      </c>
      <c r="I4895" s="176">
        <v>13627.825194902009</v>
      </c>
      <c r="J4895" s="177">
        <v>13414.751446869866</v>
      </c>
      <c r="K4895" s="177">
        <v>26696.567139685645</v>
      </c>
      <c r="L4895" s="177">
        <v>15383.197933238873</v>
      </c>
      <c r="M4895" s="177">
        <v>1051.4427165556274</v>
      </c>
      <c r="N4895" s="177">
        <v>1056.2057831528202</v>
      </c>
      <c r="O4895" s="178">
        <v>1.4484340162250955</v>
      </c>
    </row>
    <row r="4896" spans="1:15" x14ac:dyDescent="0.25">
      <c r="A4896" s="576"/>
      <c r="B4896" s="568"/>
      <c r="C4896" s="568"/>
      <c r="D4896" s="568"/>
      <c r="E4896" s="568"/>
      <c r="F4896" s="568"/>
      <c r="G4896" s="568"/>
      <c r="H4896" s="175" t="s">
        <v>175</v>
      </c>
      <c r="I4896" s="176">
        <v>14465.375194902006</v>
      </c>
      <c r="J4896" s="177">
        <v>14250.988946869869</v>
      </c>
      <c r="K4896" s="177">
        <v>27521.254639685641</v>
      </c>
      <c r="L4896" s="177">
        <v>16106.997933238872</v>
      </c>
      <c r="M4896" s="177">
        <v>1104.2927165556275</v>
      </c>
      <c r="N4896" s="177">
        <v>1294.0307831528203</v>
      </c>
      <c r="O4896" s="178">
        <v>1.2437150528214198</v>
      </c>
    </row>
    <row r="4897" spans="1:15" x14ac:dyDescent="0.25">
      <c r="A4897" s="576"/>
      <c r="B4897" s="568"/>
      <c r="C4897" s="568"/>
      <c r="D4897" s="568"/>
      <c r="E4897" s="568"/>
      <c r="F4897" s="568" t="s">
        <v>88</v>
      </c>
      <c r="G4897" s="568" t="s">
        <v>186</v>
      </c>
      <c r="H4897" s="175" t="s">
        <v>187</v>
      </c>
      <c r="I4897" s="176">
        <v>450.8386363636364</v>
      </c>
      <c r="J4897" s="177">
        <v>376.72750000000002</v>
      </c>
      <c r="K4897" s="177">
        <v>971.42727272727279</v>
      </c>
      <c r="L4897" s="177">
        <v>1225.9795454545456</v>
      </c>
      <c r="M4897" s="177">
        <v>54.25</v>
      </c>
      <c r="N4897" s="177">
        <v>52.840909090909093</v>
      </c>
      <c r="O4897" s="178">
        <v>1.8089698258659996</v>
      </c>
    </row>
    <row r="4898" spans="1:15" x14ac:dyDescent="0.25">
      <c r="A4898" s="576"/>
      <c r="B4898" s="568"/>
      <c r="C4898" s="568"/>
      <c r="D4898" s="568"/>
      <c r="E4898" s="568"/>
      <c r="F4898" s="568"/>
      <c r="G4898" s="568"/>
      <c r="H4898" s="175" t="s">
        <v>54</v>
      </c>
      <c r="I4898" s="176">
        <v>13297.923445020462</v>
      </c>
      <c r="J4898" s="177">
        <v>13035.266647567249</v>
      </c>
      <c r="K4898" s="177">
        <v>28386.890921816637</v>
      </c>
      <c r="L4898" s="177">
        <v>14568.491588151832</v>
      </c>
      <c r="M4898" s="177">
        <v>921.302965730236</v>
      </c>
      <c r="N4898" s="177">
        <v>907.30175291217677</v>
      </c>
      <c r="O4898" s="178">
        <v>1.5196603406885389</v>
      </c>
    </row>
    <row r="4899" spans="1:15" x14ac:dyDescent="0.25">
      <c r="A4899" s="576"/>
      <c r="B4899" s="568"/>
      <c r="C4899" s="568"/>
      <c r="D4899" s="568"/>
      <c r="E4899" s="568"/>
      <c r="F4899" s="568"/>
      <c r="G4899" s="568"/>
      <c r="H4899" s="175" t="s">
        <v>175</v>
      </c>
      <c r="I4899" s="176">
        <v>13748.762081384099</v>
      </c>
      <c r="J4899" s="177">
        <v>13411.994147567249</v>
      </c>
      <c r="K4899" s="177">
        <v>29358.318194543921</v>
      </c>
      <c r="L4899" s="177">
        <v>15794.471133606379</v>
      </c>
      <c r="M4899" s="177">
        <v>975.55296573023577</v>
      </c>
      <c r="N4899" s="177">
        <v>960.14266200308612</v>
      </c>
      <c r="O4899" s="178">
        <v>1.6281513976300865</v>
      </c>
    </row>
    <row r="4900" spans="1:15" x14ac:dyDescent="0.25">
      <c r="A4900" s="576"/>
      <c r="B4900" s="568"/>
      <c r="C4900" s="568"/>
      <c r="D4900" s="568"/>
      <c r="E4900" s="568"/>
      <c r="F4900" s="568" t="s">
        <v>89</v>
      </c>
      <c r="G4900" s="568" t="s">
        <v>186</v>
      </c>
      <c r="H4900" s="175" t="s">
        <v>187</v>
      </c>
      <c r="I4900" s="176">
        <v>34.25</v>
      </c>
      <c r="J4900" s="177">
        <v>33</v>
      </c>
      <c r="K4900" s="177">
        <v>108.19999999999999</v>
      </c>
      <c r="L4900" s="177">
        <v>108.80000000000001</v>
      </c>
      <c r="M4900" s="177">
        <v>5.0500000000000007</v>
      </c>
      <c r="N4900" s="177">
        <v>5.0500000000000007</v>
      </c>
      <c r="O4900" s="178">
        <v>2.6848299319727893</v>
      </c>
    </row>
    <row r="4901" spans="1:15" x14ac:dyDescent="0.25">
      <c r="A4901" s="576"/>
      <c r="B4901" s="568"/>
      <c r="C4901" s="568"/>
      <c r="D4901" s="568"/>
      <c r="E4901" s="568"/>
      <c r="F4901" s="568"/>
      <c r="G4901" s="568"/>
      <c r="H4901" s="175" t="s">
        <v>54</v>
      </c>
      <c r="I4901" s="176">
        <v>5122.219767758852</v>
      </c>
      <c r="J4901" s="177">
        <v>4940.0401712336379</v>
      </c>
      <c r="K4901" s="177">
        <v>10512.027446118384</v>
      </c>
      <c r="L4901" s="177">
        <v>5601.6294235165406</v>
      </c>
      <c r="M4901" s="177">
        <v>394.26989872716723</v>
      </c>
      <c r="N4901" s="177">
        <v>408.61108239484997</v>
      </c>
      <c r="O4901" s="178">
        <v>1.4068200816953542</v>
      </c>
    </row>
    <row r="4902" spans="1:15" x14ac:dyDescent="0.25">
      <c r="A4902" s="576"/>
      <c r="B4902" s="568"/>
      <c r="C4902" s="568"/>
      <c r="D4902" s="568"/>
      <c r="E4902" s="568"/>
      <c r="F4902" s="568"/>
      <c r="G4902" s="568"/>
      <c r="H4902" s="175" t="s">
        <v>175</v>
      </c>
      <c r="I4902" s="176">
        <v>5156.469767758852</v>
      </c>
      <c r="J4902" s="177">
        <v>4973.0401712336379</v>
      </c>
      <c r="K4902" s="177">
        <v>10620.227446118384</v>
      </c>
      <c r="L4902" s="177">
        <v>5710.4294235165398</v>
      </c>
      <c r="M4902" s="177">
        <v>399.31989872716724</v>
      </c>
      <c r="N4902" s="177">
        <v>413.66108239484998</v>
      </c>
      <c r="O4902" s="178">
        <v>1.8632521710801524</v>
      </c>
    </row>
    <row r="4903" spans="1:15" x14ac:dyDescent="0.25">
      <c r="A4903" s="576"/>
      <c r="B4903" s="568"/>
      <c r="C4903" s="568"/>
      <c r="D4903" s="568"/>
      <c r="E4903" s="568"/>
      <c r="F4903" s="568" t="s">
        <v>90</v>
      </c>
      <c r="G4903" s="568" t="s">
        <v>186</v>
      </c>
      <c r="H4903" s="175" t="s">
        <v>187</v>
      </c>
      <c r="I4903" s="176">
        <v>40</v>
      </c>
      <c r="J4903" s="177">
        <v>40</v>
      </c>
      <c r="K4903" s="177">
        <v>20</v>
      </c>
      <c r="L4903" s="177">
        <v>70</v>
      </c>
      <c r="M4903" s="177">
        <v>4</v>
      </c>
      <c r="N4903" s="177">
        <v>4</v>
      </c>
      <c r="O4903" s="178">
        <v>1</v>
      </c>
    </row>
    <row r="4904" spans="1:15" x14ac:dyDescent="0.25">
      <c r="A4904" s="576"/>
      <c r="B4904" s="568"/>
      <c r="C4904" s="568"/>
      <c r="D4904" s="568"/>
      <c r="E4904" s="568"/>
      <c r="F4904" s="568"/>
      <c r="G4904" s="568"/>
      <c r="H4904" s="175" t="s">
        <v>54</v>
      </c>
      <c r="I4904" s="176">
        <v>11058.5336322726</v>
      </c>
      <c r="J4904" s="177">
        <v>10585.023319333417</v>
      </c>
      <c r="K4904" s="177">
        <v>17338.494506001767</v>
      </c>
      <c r="L4904" s="177">
        <v>8236.5855488221987</v>
      </c>
      <c r="M4904" s="177">
        <v>544.84277875853354</v>
      </c>
      <c r="N4904" s="177">
        <v>543.37799659299219</v>
      </c>
      <c r="O4904" s="178">
        <v>1.1904606897861734</v>
      </c>
    </row>
    <row r="4905" spans="1:15" x14ac:dyDescent="0.25">
      <c r="A4905" s="576"/>
      <c r="B4905" s="568"/>
      <c r="C4905" s="568"/>
      <c r="D4905" s="568"/>
      <c r="E4905" s="568"/>
      <c r="F4905" s="568"/>
      <c r="G4905" s="568"/>
      <c r="H4905" s="175" t="s">
        <v>175</v>
      </c>
      <c r="I4905" s="176">
        <v>11098.533632272603</v>
      </c>
      <c r="J4905" s="177">
        <v>10625.023319333419</v>
      </c>
      <c r="K4905" s="177">
        <v>17358.494506001767</v>
      </c>
      <c r="L4905" s="177">
        <v>8306.5855488221987</v>
      </c>
      <c r="M4905" s="177">
        <v>548.84277875853354</v>
      </c>
      <c r="N4905" s="177">
        <v>547.3779965929923</v>
      </c>
      <c r="O4905" s="178">
        <v>1.1731460816237933</v>
      </c>
    </row>
    <row r="4906" spans="1:15" x14ac:dyDescent="0.25">
      <c r="A4906" s="576"/>
      <c r="B4906" s="568"/>
      <c r="C4906" s="568"/>
      <c r="D4906" s="568"/>
      <c r="E4906" s="568"/>
      <c r="F4906" s="568" t="s">
        <v>91</v>
      </c>
      <c r="G4906" s="568" t="s">
        <v>186</v>
      </c>
      <c r="H4906" s="175" t="s">
        <v>187</v>
      </c>
      <c r="I4906" s="176">
        <v>40</v>
      </c>
      <c r="J4906" s="177">
        <v>40</v>
      </c>
      <c r="K4906" s="177">
        <v>120</v>
      </c>
      <c r="L4906" s="177">
        <v>0</v>
      </c>
      <c r="M4906" s="177">
        <v>8</v>
      </c>
      <c r="N4906" s="177">
        <v>8</v>
      </c>
      <c r="O4906" s="178">
        <v>3</v>
      </c>
    </row>
    <row r="4907" spans="1:15" x14ac:dyDescent="0.25">
      <c r="A4907" s="576"/>
      <c r="B4907" s="568"/>
      <c r="C4907" s="568"/>
      <c r="D4907" s="568"/>
      <c r="E4907" s="568"/>
      <c r="F4907" s="568"/>
      <c r="G4907" s="568"/>
      <c r="H4907" s="175" t="s">
        <v>54</v>
      </c>
      <c r="I4907" s="176">
        <v>9117.492457243834</v>
      </c>
      <c r="J4907" s="177">
        <v>8119.5940804635902</v>
      </c>
      <c r="K4907" s="177">
        <v>14776.018958295324</v>
      </c>
      <c r="L4907" s="177">
        <v>7344.1081232103179</v>
      </c>
      <c r="M4907" s="177">
        <v>325.15909543283152</v>
      </c>
      <c r="N4907" s="177">
        <v>324.98758915638092</v>
      </c>
      <c r="O4907" s="178">
        <v>1.5565290832411061</v>
      </c>
    </row>
    <row r="4908" spans="1:15" x14ac:dyDescent="0.25">
      <c r="A4908" s="576"/>
      <c r="B4908" s="568"/>
      <c r="C4908" s="568"/>
      <c r="D4908" s="568"/>
      <c r="E4908" s="568"/>
      <c r="F4908" s="568"/>
      <c r="G4908" s="568"/>
      <c r="H4908" s="175" t="s">
        <v>175</v>
      </c>
      <c r="I4908" s="176">
        <v>9157.492457243834</v>
      </c>
      <c r="J4908" s="177">
        <v>8159.5940804635911</v>
      </c>
      <c r="K4908" s="177">
        <v>14896.018958295326</v>
      </c>
      <c r="L4908" s="177">
        <v>7344.1081232103152</v>
      </c>
      <c r="M4908" s="177">
        <v>333.15909543283158</v>
      </c>
      <c r="N4908" s="177">
        <v>332.98758915638092</v>
      </c>
      <c r="O4908" s="178">
        <v>1.7369629478359676</v>
      </c>
    </row>
    <row r="4909" spans="1:15" x14ac:dyDescent="0.25">
      <c r="A4909" s="576"/>
      <c r="B4909" s="568"/>
      <c r="C4909" s="568"/>
      <c r="D4909" s="568"/>
      <c r="E4909" s="568"/>
      <c r="F4909" s="568" t="s">
        <v>92</v>
      </c>
      <c r="G4909" s="568" t="s">
        <v>186</v>
      </c>
      <c r="H4909" s="175" t="s">
        <v>187</v>
      </c>
      <c r="I4909" s="176">
        <v>170.625</v>
      </c>
      <c r="J4909" s="177">
        <v>92.625</v>
      </c>
      <c r="K4909" s="177">
        <v>210.60000000000002</v>
      </c>
      <c r="L4909" s="177">
        <v>190.77500000000001</v>
      </c>
      <c r="M4909" s="177">
        <v>11.7</v>
      </c>
      <c r="N4909" s="177">
        <v>11.7</v>
      </c>
      <c r="O4909" s="178">
        <v>1.7749999999999999</v>
      </c>
    </row>
    <row r="4910" spans="1:15" x14ac:dyDescent="0.25">
      <c r="A4910" s="576"/>
      <c r="B4910" s="568"/>
      <c r="C4910" s="568"/>
      <c r="D4910" s="568"/>
      <c r="E4910" s="568"/>
      <c r="F4910" s="568"/>
      <c r="G4910" s="568"/>
      <c r="H4910" s="175" t="s">
        <v>54</v>
      </c>
      <c r="I4910" s="176">
        <v>11054.606741537082</v>
      </c>
      <c r="J4910" s="177">
        <v>10571.467857708012</v>
      </c>
      <c r="K4910" s="177">
        <v>25683.681325678252</v>
      </c>
      <c r="L4910" s="177">
        <v>11559.101492754033</v>
      </c>
      <c r="M4910" s="177">
        <v>966.77901454791231</v>
      </c>
      <c r="N4910" s="177">
        <v>964.61787226701495</v>
      </c>
      <c r="O4910" s="178">
        <v>1.5114598507110137</v>
      </c>
    </row>
    <row r="4911" spans="1:15" x14ac:dyDescent="0.25">
      <c r="A4911" s="576"/>
      <c r="B4911" s="568"/>
      <c r="C4911" s="568"/>
      <c r="D4911" s="568"/>
      <c r="E4911" s="568"/>
      <c r="F4911" s="568"/>
      <c r="G4911" s="568"/>
      <c r="H4911" s="175" t="s">
        <v>175</v>
      </c>
      <c r="I4911" s="176">
        <v>11225.231741537085</v>
      </c>
      <c r="J4911" s="177">
        <v>10664.092857708014</v>
      </c>
      <c r="K4911" s="177">
        <v>25894.281325678254</v>
      </c>
      <c r="L4911" s="177">
        <v>11749.876492754034</v>
      </c>
      <c r="M4911" s="177">
        <v>978.47901454791236</v>
      </c>
      <c r="N4911" s="177">
        <v>976.31787226701499</v>
      </c>
      <c r="O4911" s="178">
        <v>1.5993065671406759</v>
      </c>
    </row>
    <row r="4912" spans="1:15" x14ac:dyDescent="0.25">
      <c r="A4912" s="576"/>
      <c r="B4912" s="568"/>
      <c r="C4912" s="568"/>
      <c r="D4912" s="568"/>
      <c r="E4912" s="568"/>
      <c r="F4912" s="568" t="s">
        <v>93</v>
      </c>
      <c r="G4912" s="568" t="s">
        <v>186</v>
      </c>
      <c r="H4912" s="175" t="s">
        <v>187</v>
      </c>
      <c r="I4912" s="176">
        <v>8209.5</v>
      </c>
      <c r="J4912" s="177">
        <v>8209.5</v>
      </c>
      <c r="K4912" s="177">
        <v>27072.500000000004</v>
      </c>
      <c r="L4912" s="177">
        <v>17443.833333333332</v>
      </c>
      <c r="M4912" s="177">
        <v>1276.8888888888889</v>
      </c>
      <c r="N4912" s="177">
        <v>1328.0944444444444</v>
      </c>
      <c r="O4912" s="178">
        <v>9.3151350466038831</v>
      </c>
    </row>
    <row r="4913" spans="1:15" x14ac:dyDescent="0.25">
      <c r="A4913" s="576"/>
      <c r="B4913" s="568"/>
      <c r="C4913" s="568"/>
      <c r="D4913" s="568"/>
      <c r="E4913" s="568"/>
      <c r="F4913" s="568"/>
      <c r="G4913" s="568"/>
      <c r="H4913" s="175" t="s">
        <v>54</v>
      </c>
      <c r="I4913" s="176">
        <v>37352.140694284331</v>
      </c>
      <c r="J4913" s="177">
        <v>25148.48228599815</v>
      </c>
      <c r="K4913" s="177">
        <v>66931.431330207051</v>
      </c>
      <c r="L4913" s="177">
        <v>28600.411074972042</v>
      </c>
      <c r="M4913" s="177">
        <v>2651.0693741659898</v>
      </c>
      <c r="N4913" s="177">
        <v>2732.7550256006148</v>
      </c>
      <c r="O4913" s="178">
        <v>1.0448775534597388</v>
      </c>
    </row>
    <row r="4914" spans="1:15" x14ac:dyDescent="0.25">
      <c r="A4914" s="576"/>
      <c r="B4914" s="568"/>
      <c r="C4914" s="568"/>
      <c r="D4914" s="568"/>
      <c r="E4914" s="568"/>
      <c r="F4914" s="568"/>
      <c r="G4914" s="568"/>
      <c r="H4914" s="175" t="s">
        <v>175</v>
      </c>
      <c r="I4914" s="176">
        <v>45561.640694284324</v>
      </c>
      <c r="J4914" s="177">
        <v>33357.982285998143</v>
      </c>
      <c r="K4914" s="177">
        <v>94003.931330207037</v>
      </c>
      <c r="L4914" s="177">
        <v>46044.244408305371</v>
      </c>
      <c r="M4914" s="177">
        <v>3927.958263054878</v>
      </c>
      <c r="N4914" s="177">
        <v>4060.8494700450601</v>
      </c>
      <c r="O4914" s="178">
        <v>4.2610888007935728</v>
      </c>
    </row>
    <row r="4915" spans="1:15" x14ac:dyDescent="0.25">
      <c r="A4915" s="576"/>
      <c r="B4915" s="568"/>
      <c r="C4915" s="568"/>
      <c r="D4915" s="568"/>
      <c r="E4915" s="568"/>
      <c r="F4915" s="568" t="s">
        <v>94</v>
      </c>
      <c r="G4915" s="568" t="s">
        <v>186</v>
      </c>
      <c r="H4915" s="175" t="s">
        <v>187</v>
      </c>
      <c r="I4915" s="176">
        <v>11255.668965517245</v>
      </c>
      <c r="J4915" s="177">
        <v>10972.246551724136</v>
      </c>
      <c r="K4915" s="177">
        <v>30084.990000000005</v>
      </c>
      <c r="L4915" s="177">
        <v>29686.248620689654</v>
      </c>
      <c r="M4915" s="177">
        <v>2954.4517241379308</v>
      </c>
      <c r="N4915" s="177">
        <v>1159.2413793103449</v>
      </c>
      <c r="O4915" s="178">
        <v>3.7483459454420962</v>
      </c>
    </row>
    <row r="4916" spans="1:15" x14ac:dyDescent="0.25">
      <c r="A4916" s="576"/>
      <c r="B4916" s="568"/>
      <c r="C4916" s="568"/>
      <c r="D4916" s="568"/>
      <c r="E4916" s="568"/>
      <c r="F4916" s="568"/>
      <c r="G4916" s="568"/>
      <c r="H4916" s="175" t="s">
        <v>54</v>
      </c>
      <c r="I4916" s="176">
        <v>21267.355863708683</v>
      </c>
      <c r="J4916" s="177">
        <v>16167.357911771753</v>
      </c>
      <c r="K4916" s="177">
        <v>34554.281168155918</v>
      </c>
      <c r="L4916" s="177">
        <v>10522.061795356927</v>
      </c>
      <c r="M4916" s="177">
        <v>1723.0454652256456</v>
      </c>
      <c r="N4916" s="177">
        <v>1676.1339729687552</v>
      </c>
      <c r="O4916" s="179">
        <v>0.89234292154419115</v>
      </c>
    </row>
    <row r="4917" spans="1:15" x14ac:dyDescent="0.25">
      <c r="A4917" s="576"/>
      <c r="B4917" s="568"/>
      <c r="C4917" s="568"/>
      <c r="D4917" s="568"/>
      <c r="E4917" s="568"/>
      <c r="F4917" s="568"/>
      <c r="G4917" s="568"/>
      <c r="H4917" s="175" t="s">
        <v>175</v>
      </c>
      <c r="I4917" s="176">
        <v>32523.02482922592</v>
      </c>
      <c r="J4917" s="177">
        <v>27139.604463495893</v>
      </c>
      <c r="K4917" s="177">
        <v>64639.271168155916</v>
      </c>
      <c r="L4917" s="177">
        <v>40208.310416046581</v>
      </c>
      <c r="M4917" s="177">
        <v>4677.4971893635757</v>
      </c>
      <c r="N4917" s="177">
        <v>2835.3753522791008</v>
      </c>
      <c r="O4917" s="178">
        <v>2.1616775988321488</v>
      </c>
    </row>
    <row r="4918" spans="1:15" x14ac:dyDescent="0.25">
      <c r="A4918" s="576"/>
      <c r="B4918" s="568"/>
      <c r="C4918" s="568"/>
      <c r="D4918" s="568"/>
      <c r="E4918" s="568"/>
      <c r="F4918" s="568" t="s">
        <v>95</v>
      </c>
      <c r="G4918" s="568" t="s">
        <v>186</v>
      </c>
      <c r="H4918" s="175" t="s">
        <v>54</v>
      </c>
      <c r="I4918" s="176">
        <v>2538.4911341834795</v>
      </c>
      <c r="J4918" s="177">
        <v>562.30278348964532</v>
      </c>
      <c r="K4918" s="177">
        <v>307.66362739665487</v>
      </c>
      <c r="L4918" s="177">
        <v>51.530565886120172</v>
      </c>
      <c r="M4918" s="177">
        <v>35.177823276103545</v>
      </c>
      <c r="N4918" s="177">
        <v>19.717617548801719</v>
      </c>
      <c r="O4918" s="179">
        <v>9.5910006785042995E-2</v>
      </c>
    </row>
    <row r="4919" spans="1:15" x14ac:dyDescent="0.25">
      <c r="A4919" s="576"/>
      <c r="B4919" s="568"/>
      <c r="C4919" s="568"/>
      <c r="D4919" s="568"/>
      <c r="E4919" s="568"/>
      <c r="F4919" s="568"/>
      <c r="G4919" s="568"/>
      <c r="H4919" s="175" t="s">
        <v>175</v>
      </c>
      <c r="I4919" s="176">
        <v>2538.4911341834795</v>
      </c>
      <c r="J4919" s="177">
        <v>562.30278348964532</v>
      </c>
      <c r="K4919" s="177">
        <v>307.66362739665487</v>
      </c>
      <c r="L4919" s="177">
        <v>51.530565886120172</v>
      </c>
      <c r="M4919" s="177">
        <v>35.177823276103545</v>
      </c>
      <c r="N4919" s="177">
        <v>19.717617548801719</v>
      </c>
      <c r="O4919" s="179">
        <v>9.5910006785042995E-2</v>
      </c>
    </row>
    <row r="4920" spans="1:15" x14ac:dyDescent="0.25">
      <c r="A4920" s="576"/>
      <c r="B4920" s="568"/>
      <c r="C4920" s="568"/>
      <c r="D4920" s="568"/>
      <c r="E4920" s="568"/>
      <c r="F4920" s="568" t="s">
        <v>47</v>
      </c>
      <c r="G4920" s="568" t="s">
        <v>186</v>
      </c>
      <c r="H4920" s="175" t="s">
        <v>187</v>
      </c>
      <c r="I4920" s="176">
        <v>930.59349999999995</v>
      </c>
      <c r="J4920" s="177">
        <v>924.98599999999988</v>
      </c>
      <c r="K4920" s="177">
        <v>3333</v>
      </c>
      <c r="L4920" s="177">
        <v>1905.8</v>
      </c>
      <c r="M4920" s="177">
        <v>267.40000000000003</v>
      </c>
      <c r="N4920" s="177">
        <v>119.9</v>
      </c>
      <c r="O4920" s="178">
        <v>4.6250545807887926</v>
      </c>
    </row>
    <row r="4921" spans="1:15" x14ac:dyDescent="0.25">
      <c r="A4921" s="576"/>
      <c r="B4921" s="568"/>
      <c r="C4921" s="568"/>
      <c r="D4921" s="568"/>
      <c r="E4921" s="568"/>
      <c r="F4921" s="568"/>
      <c r="G4921" s="568"/>
      <c r="H4921" s="175" t="s">
        <v>54</v>
      </c>
      <c r="I4921" s="176">
        <v>106.18458155307363</v>
      </c>
      <c r="J4921" s="177">
        <v>77.292369529700991</v>
      </c>
      <c r="K4921" s="177">
        <v>174.91717456639762</v>
      </c>
      <c r="L4921" s="177">
        <v>56.605432715209027</v>
      </c>
      <c r="M4921" s="177">
        <v>8.6138103982580354</v>
      </c>
      <c r="N4921" s="177">
        <v>7.752686137902467</v>
      </c>
      <c r="O4921" s="178">
        <v>1.3210395639708397</v>
      </c>
    </row>
    <row r="4922" spans="1:15" x14ac:dyDescent="0.25">
      <c r="A4922" s="576"/>
      <c r="B4922" s="568"/>
      <c r="C4922" s="568"/>
      <c r="D4922" s="568"/>
      <c r="E4922" s="568"/>
      <c r="F4922" s="568"/>
      <c r="G4922" s="568"/>
      <c r="H4922" s="175" t="s">
        <v>175</v>
      </c>
      <c r="I4922" s="176">
        <v>1036.7780815530737</v>
      </c>
      <c r="J4922" s="177">
        <v>1002.2783695297011</v>
      </c>
      <c r="K4922" s="177">
        <v>3507.917174566398</v>
      </c>
      <c r="L4922" s="177">
        <v>1962.4054327152091</v>
      </c>
      <c r="M4922" s="177">
        <v>276.01381039825799</v>
      </c>
      <c r="N4922" s="177">
        <v>127.65268613790246</v>
      </c>
      <c r="O4922" s="178">
        <v>2.9730470723798161</v>
      </c>
    </row>
    <row r="4923" spans="1:15" x14ac:dyDescent="0.25">
      <c r="A4923" s="576"/>
      <c r="B4923" s="568"/>
      <c r="C4923" s="568"/>
      <c r="D4923" s="568"/>
      <c r="E4923" s="568"/>
      <c r="F4923" s="568" t="s">
        <v>96</v>
      </c>
      <c r="G4923" s="568" t="s">
        <v>186</v>
      </c>
      <c r="H4923" s="175" t="s">
        <v>54</v>
      </c>
      <c r="I4923" s="176">
        <v>24761.084038181107</v>
      </c>
      <c r="J4923" s="177">
        <v>21014.087060174639</v>
      </c>
      <c r="K4923" s="177">
        <v>32970.085031897514</v>
      </c>
      <c r="L4923" s="177">
        <v>2798.5033725032963</v>
      </c>
      <c r="M4923" s="177">
        <v>487.30824175714656</v>
      </c>
      <c r="N4923" s="177">
        <v>552.07713209786959</v>
      </c>
      <c r="O4923" s="178">
        <v>1.468372314503207</v>
      </c>
    </row>
    <row r="4924" spans="1:15" x14ac:dyDescent="0.25">
      <c r="A4924" s="576"/>
      <c r="B4924" s="568"/>
      <c r="C4924" s="568"/>
      <c r="D4924" s="568"/>
      <c r="E4924" s="568"/>
      <c r="F4924" s="568"/>
      <c r="G4924" s="568"/>
      <c r="H4924" s="175" t="s">
        <v>175</v>
      </c>
      <c r="I4924" s="176">
        <v>24761.084038181107</v>
      </c>
      <c r="J4924" s="177">
        <v>21014.087060174639</v>
      </c>
      <c r="K4924" s="177">
        <v>32970.085031897514</v>
      </c>
      <c r="L4924" s="177">
        <v>2798.5033725032963</v>
      </c>
      <c r="M4924" s="177">
        <v>487.30824175714656</v>
      </c>
      <c r="N4924" s="177">
        <v>552.07713209786959</v>
      </c>
      <c r="O4924" s="178">
        <v>1.468372314503207</v>
      </c>
    </row>
    <row r="4925" spans="1:15" x14ac:dyDescent="0.25">
      <c r="A4925" s="576"/>
      <c r="B4925" s="568"/>
      <c r="C4925" s="568"/>
      <c r="D4925" s="568"/>
      <c r="E4925" s="568"/>
      <c r="F4925" s="568" t="s">
        <v>97</v>
      </c>
      <c r="G4925" s="568" t="s">
        <v>186</v>
      </c>
      <c r="H4925" s="175" t="s">
        <v>187</v>
      </c>
      <c r="I4925" s="176">
        <v>97.875</v>
      </c>
      <c r="J4925" s="177">
        <v>97.875</v>
      </c>
      <c r="K4925" s="177">
        <v>267.97500000000002</v>
      </c>
      <c r="L4925" s="177">
        <v>183.3</v>
      </c>
      <c r="M4925" s="177">
        <v>10.425000000000001</v>
      </c>
      <c r="N4925" s="177">
        <v>9.8249999999999993</v>
      </c>
      <c r="O4925" s="178">
        <v>1.4249578272604588</v>
      </c>
    </row>
    <row r="4926" spans="1:15" x14ac:dyDescent="0.25">
      <c r="A4926" s="576"/>
      <c r="B4926" s="568"/>
      <c r="C4926" s="568"/>
      <c r="D4926" s="568"/>
      <c r="E4926" s="568"/>
      <c r="F4926" s="568"/>
      <c r="G4926" s="568"/>
      <c r="H4926" s="175" t="s">
        <v>54</v>
      </c>
      <c r="I4926" s="176">
        <v>23451.594338493742</v>
      </c>
      <c r="J4926" s="177">
        <v>22530.880275312873</v>
      </c>
      <c r="K4926" s="177">
        <v>53025.826717284777</v>
      </c>
      <c r="L4926" s="177">
        <v>31815.092971998907</v>
      </c>
      <c r="M4926" s="177">
        <v>2227.4866334532085</v>
      </c>
      <c r="N4926" s="177">
        <v>2126.5637652986488</v>
      </c>
      <c r="O4926" s="178">
        <v>1.3031772255100267</v>
      </c>
    </row>
    <row r="4927" spans="1:15" x14ac:dyDescent="0.25">
      <c r="A4927" s="576"/>
      <c r="B4927" s="568"/>
      <c r="C4927" s="568"/>
      <c r="D4927" s="568"/>
      <c r="E4927" s="568"/>
      <c r="F4927" s="568"/>
      <c r="G4927" s="568"/>
      <c r="H4927" s="175" t="s">
        <v>175</v>
      </c>
      <c r="I4927" s="176">
        <v>23549.469338493749</v>
      </c>
      <c r="J4927" s="177">
        <v>22628.755275312869</v>
      </c>
      <c r="K4927" s="177">
        <v>53293.801717284747</v>
      </c>
      <c r="L4927" s="177">
        <v>31998.392971998917</v>
      </c>
      <c r="M4927" s="177">
        <v>2237.9116334532082</v>
      </c>
      <c r="N4927" s="177">
        <v>2136.3887652986496</v>
      </c>
      <c r="O4927" s="178">
        <v>1.3318314847454229</v>
      </c>
    </row>
    <row r="4928" spans="1:15" x14ac:dyDescent="0.25">
      <c r="A4928" s="576"/>
      <c r="B4928" s="568"/>
      <c r="C4928" s="568"/>
      <c r="D4928" s="568"/>
      <c r="E4928" s="568"/>
      <c r="F4928" s="568" t="s">
        <v>98</v>
      </c>
      <c r="G4928" s="568" t="s">
        <v>186</v>
      </c>
      <c r="H4928" s="175" t="s">
        <v>187</v>
      </c>
      <c r="I4928" s="176">
        <v>141.6</v>
      </c>
      <c r="J4928" s="177">
        <v>141.6</v>
      </c>
      <c r="K4928" s="177">
        <v>481.92</v>
      </c>
      <c r="L4928" s="177">
        <v>285.20000000000005</v>
      </c>
      <c r="M4928" s="177">
        <v>23.680000000000003</v>
      </c>
      <c r="N4928" s="177">
        <v>23.440000000000005</v>
      </c>
      <c r="O4928" s="178">
        <v>2.11306759851536</v>
      </c>
    </row>
    <row r="4929" spans="1:15" x14ac:dyDescent="0.25">
      <c r="A4929" s="576"/>
      <c r="B4929" s="568"/>
      <c r="C4929" s="568"/>
      <c r="D4929" s="568"/>
      <c r="E4929" s="568"/>
      <c r="F4929" s="568"/>
      <c r="G4929" s="568"/>
      <c r="H4929" s="175" t="s">
        <v>54</v>
      </c>
      <c r="I4929" s="176">
        <v>15519.310082845917</v>
      </c>
      <c r="J4929" s="177">
        <v>15027.3079262921</v>
      </c>
      <c r="K4929" s="177">
        <v>40660.278069168839</v>
      </c>
      <c r="L4929" s="177">
        <v>21328.707580004142</v>
      </c>
      <c r="M4929" s="177">
        <v>1608.1963450745816</v>
      </c>
      <c r="N4929" s="177">
        <v>1598.9900915751957</v>
      </c>
      <c r="O4929" s="178">
        <v>1.1873931915403522</v>
      </c>
    </row>
    <row r="4930" spans="1:15" x14ac:dyDescent="0.25">
      <c r="A4930" s="576"/>
      <c r="B4930" s="568"/>
      <c r="C4930" s="568"/>
      <c r="D4930" s="568"/>
      <c r="E4930" s="568"/>
      <c r="F4930" s="568"/>
      <c r="G4930" s="568"/>
      <c r="H4930" s="175" t="s">
        <v>175</v>
      </c>
      <c r="I4930" s="176">
        <v>15660.910082845916</v>
      </c>
      <c r="J4930" s="177">
        <v>15168.9079262921</v>
      </c>
      <c r="K4930" s="177">
        <v>41142.198069168851</v>
      </c>
      <c r="L4930" s="177">
        <v>21613.907580004139</v>
      </c>
      <c r="M4930" s="177">
        <v>1631.8763450745814</v>
      </c>
      <c r="N4930" s="177">
        <v>1622.430091575196</v>
      </c>
      <c r="O4930" s="178">
        <v>1.4342397000670208</v>
      </c>
    </row>
    <row r="4931" spans="1:15" x14ac:dyDescent="0.25">
      <c r="A4931" s="576"/>
      <c r="B4931" s="568"/>
      <c r="C4931" s="568"/>
      <c r="D4931" s="568"/>
      <c r="E4931" s="568"/>
      <c r="F4931" s="568" t="s">
        <v>99</v>
      </c>
      <c r="G4931" s="568" t="s">
        <v>186</v>
      </c>
      <c r="H4931" s="175" t="s">
        <v>54</v>
      </c>
      <c r="I4931" s="176">
        <v>17829.056624938261</v>
      </c>
      <c r="J4931" s="177">
        <v>16888.711844860547</v>
      </c>
      <c r="K4931" s="177">
        <v>51502.336224563194</v>
      </c>
      <c r="L4931" s="177">
        <v>18237.388511868041</v>
      </c>
      <c r="M4931" s="177">
        <v>1266.0802144162617</v>
      </c>
      <c r="N4931" s="177">
        <v>1235.3587543002498</v>
      </c>
      <c r="O4931" s="178">
        <v>1.452988883701045</v>
      </c>
    </row>
    <row r="4932" spans="1:15" x14ac:dyDescent="0.25">
      <c r="A4932" s="576"/>
      <c r="B4932" s="568"/>
      <c r="C4932" s="568"/>
      <c r="D4932" s="568"/>
      <c r="E4932" s="568"/>
      <c r="F4932" s="568"/>
      <c r="G4932" s="568"/>
      <c r="H4932" s="175" t="s">
        <v>175</v>
      </c>
      <c r="I4932" s="176">
        <v>17829.056624938261</v>
      </c>
      <c r="J4932" s="177">
        <v>16888.711844860547</v>
      </c>
      <c r="K4932" s="177">
        <v>51502.336224563194</v>
      </c>
      <c r="L4932" s="177">
        <v>18237.388511868041</v>
      </c>
      <c r="M4932" s="177">
        <v>1266.0802144162617</v>
      </c>
      <c r="N4932" s="177">
        <v>1235.3587543002498</v>
      </c>
      <c r="O4932" s="178">
        <v>1.452988883701045</v>
      </c>
    </row>
    <row r="4933" spans="1:15" x14ac:dyDescent="0.25">
      <c r="A4933" s="576"/>
      <c r="B4933" s="568"/>
      <c r="C4933" s="568"/>
      <c r="D4933" s="568"/>
      <c r="E4933" s="568"/>
      <c r="F4933" s="568" t="s">
        <v>100</v>
      </c>
      <c r="G4933" s="568" t="s">
        <v>186</v>
      </c>
      <c r="H4933" s="175" t="s">
        <v>187</v>
      </c>
      <c r="I4933" s="176">
        <v>231.32499999999999</v>
      </c>
      <c r="J4933" s="177">
        <v>230.32499999999999</v>
      </c>
      <c r="K4933" s="177">
        <v>782.65000000000009</v>
      </c>
      <c r="L4933" s="177">
        <v>612.87499999999989</v>
      </c>
      <c r="M4933" s="177">
        <v>32.299999999999997</v>
      </c>
      <c r="N4933" s="177">
        <v>32.199999999999996</v>
      </c>
      <c r="O4933" s="178">
        <v>1.676201240552343</v>
      </c>
    </row>
    <row r="4934" spans="1:15" x14ac:dyDescent="0.25">
      <c r="A4934" s="576"/>
      <c r="B4934" s="568"/>
      <c r="C4934" s="568"/>
      <c r="D4934" s="568"/>
      <c r="E4934" s="568"/>
      <c r="F4934" s="568"/>
      <c r="G4934" s="568"/>
      <c r="H4934" s="175" t="s">
        <v>54</v>
      </c>
      <c r="I4934" s="176">
        <v>38373.537565746119</v>
      </c>
      <c r="J4934" s="177">
        <v>33917.375952612601</v>
      </c>
      <c r="K4934" s="177">
        <v>86796.608612357086</v>
      </c>
      <c r="L4934" s="177">
        <v>44619.402165768479</v>
      </c>
      <c r="M4934" s="177">
        <v>2789.4136283861735</v>
      </c>
      <c r="N4934" s="177">
        <v>2708.7342385676798</v>
      </c>
      <c r="O4934" s="178">
        <v>1.6194048603107785</v>
      </c>
    </row>
    <row r="4935" spans="1:15" x14ac:dyDescent="0.25">
      <c r="A4935" s="576"/>
      <c r="B4935" s="568"/>
      <c r="C4935" s="568"/>
      <c r="D4935" s="568"/>
      <c r="E4935" s="568"/>
      <c r="F4935" s="568"/>
      <c r="G4935" s="568"/>
      <c r="H4935" s="175" t="s">
        <v>175</v>
      </c>
      <c r="I4935" s="176">
        <v>38604.862565746123</v>
      </c>
      <c r="J4935" s="177">
        <v>34147.700952612598</v>
      </c>
      <c r="K4935" s="177">
        <v>87579.258612357051</v>
      </c>
      <c r="L4935" s="177">
        <v>45232.277165768457</v>
      </c>
      <c r="M4935" s="177">
        <v>2821.7136283861737</v>
      </c>
      <c r="N4935" s="177">
        <v>2740.9342385676796</v>
      </c>
      <c r="O4935" s="178">
        <v>1.6392835933953258</v>
      </c>
    </row>
    <row r="4936" spans="1:15" x14ac:dyDescent="0.25">
      <c r="A4936" s="576"/>
      <c r="B4936" s="568"/>
      <c r="C4936" s="568"/>
      <c r="D4936" s="568"/>
      <c r="E4936" s="568"/>
      <c r="F4936" s="568" t="s">
        <v>101</v>
      </c>
      <c r="G4936" s="568" t="s">
        <v>186</v>
      </c>
      <c r="H4936" s="175" t="s">
        <v>187</v>
      </c>
      <c r="I4936" s="176">
        <v>32</v>
      </c>
      <c r="J4936" s="177">
        <v>32</v>
      </c>
      <c r="K4936" s="177">
        <v>122.5</v>
      </c>
      <c r="L4936" s="177">
        <v>88</v>
      </c>
      <c r="M4936" s="177">
        <v>2</v>
      </c>
      <c r="N4936" s="177">
        <v>2</v>
      </c>
      <c r="O4936" s="178">
        <v>3.229166666666667</v>
      </c>
    </row>
    <row r="4937" spans="1:15" x14ac:dyDescent="0.25">
      <c r="A4937" s="576"/>
      <c r="B4937" s="568"/>
      <c r="C4937" s="568"/>
      <c r="D4937" s="568"/>
      <c r="E4937" s="568"/>
      <c r="F4937" s="568"/>
      <c r="G4937" s="568"/>
      <c r="H4937" s="175" t="s">
        <v>54</v>
      </c>
      <c r="I4937" s="176">
        <v>25363.499379839261</v>
      </c>
      <c r="J4937" s="177">
        <v>24943.682408793422</v>
      </c>
      <c r="K4937" s="177">
        <v>57491.859929315557</v>
      </c>
      <c r="L4937" s="177">
        <v>33221.729652703398</v>
      </c>
      <c r="M4937" s="177">
        <v>2201.6815198120266</v>
      </c>
      <c r="N4937" s="177">
        <v>2235.0497019091017</v>
      </c>
      <c r="O4937" s="178">
        <v>1.2289402928763042</v>
      </c>
    </row>
    <row r="4938" spans="1:15" x14ac:dyDescent="0.25">
      <c r="A4938" s="576"/>
      <c r="B4938" s="568"/>
      <c r="C4938" s="568"/>
      <c r="D4938" s="568"/>
      <c r="E4938" s="568"/>
      <c r="F4938" s="568"/>
      <c r="G4938" s="568"/>
      <c r="H4938" s="175" t="s">
        <v>175</v>
      </c>
      <c r="I4938" s="176">
        <v>25395.499379839261</v>
      </c>
      <c r="J4938" s="177">
        <v>24975.682408793418</v>
      </c>
      <c r="K4938" s="177">
        <v>57614.359929315535</v>
      </c>
      <c r="L4938" s="177">
        <v>33309.729652703405</v>
      </c>
      <c r="M4938" s="177">
        <v>2203.6815198120271</v>
      </c>
      <c r="N4938" s="177">
        <v>2237.0497019091017</v>
      </c>
      <c r="O4938" s="178">
        <v>1.7289968863238947</v>
      </c>
    </row>
    <row r="4939" spans="1:15" x14ac:dyDescent="0.25">
      <c r="A4939" s="576"/>
      <c r="B4939" s="568"/>
      <c r="C4939" s="568"/>
      <c r="D4939" s="568"/>
      <c r="E4939" s="568"/>
      <c r="F4939" s="568" t="s">
        <v>102</v>
      </c>
      <c r="G4939" s="568" t="s">
        <v>186</v>
      </c>
      <c r="H4939" s="175" t="s">
        <v>54</v>
      </c>
      <c r="I4939" s="176">
        <v>1277.0263839431027</v>
      </c>
      <c r="J4939" s="177">
        <v>1200.9467282134769</v>
      </c>
      <c r="K4939" s="177">
        <v>1660.7286592411765</v>
      </c>
      <c r="L4939" s="177">
        <v>692.7634959263064</v>
      </c>
      <c r="M4939" s="177">
        <v>13.358724875460499</v>
      </c>
      <c r="N4939" s="177">
        <v>13.358724875460499</v>
      </c>
      <c r="O4939" s="178">
        <v>1.4003783863605797</v>
      </c>
    </row>
    <row r="4940" spans="1:15" x14ac:dyDescent="0.25">
      <c r="A4940" s="576"/>
      <c r="B4940" s="568"/>
      <c r="C4940" s="568"/>
      <c r="D4940" s="568"/>
      <c r="E4940" s="568"/>
      <c r="F4940" s="568"/>
      <c r="G4940" s="568"/>
      <c r="H4940" s="175" t="s">
        <v>175</v>
      </c>
      <c r="I4940" s="176">
        <v>1277.0263839431027</v>
      </c>
      <c r="J4940" s="177">
        <v>1200.9467282134769</v>
      </c>
      <c r="K4940" s="177">
        <v>1660.7286592411765</v>
      </c>
      <c r="L4940" s="177">
        <v>692.7634959263064</v>
      </c>
      <c r="M4940" s="177">
        <v>13.358724875460499</v>
      </c>
      <c r="N4940" s="177">
        <v>13.358724875460499</v>
      </c>
      <c r="O4940" s="178">
        <v>1.4003783863605797</v>
      </c>
    </row>
    <row r="4941" spans="1:15" x14ac:dyDescent="0.25">
      <c r="A4941" s="576"/>
      <c r="B4941" s="568"/>
      <c r="C4941" s="568"/>
      <c r="D4941" s="568"/>
      <c r="E4941" s="568"/>
      <c r="F4941" s="568" t="s">
        <v>103</v>
      </c>
      <c r="G4941" s="568" t="s">
        <v>186</v>
      </c>
      <c r="H4941" s="175" t="s">
        <v>54</v>
      </c>
      <c r="I4941" s="176">
        <v>10153.113529115499</v>
      </c>
      <c r="J4941" s="177">
        <v>8543.604394759117</v>
      </c>
      <c r="K4941" s="177">
        <v>15441.427321583376</v>
      </c>
      <c r="L4941" s="177">
        <v>9394.2202041892251</v>
      </c>
      <c r="M4941" s="177">
        <v>503.31715833476369</v>
      </c>
      <c r="N4941" s="177">
        <v>499.79463810994849</v>
      </c>
      <c r="O4941" s="178">
        <v>1.4173633964332224</v>
      </c>
    </row>
    <row r="4942" spans="1:15" x14ac:dyDescent="0.25">
      <c r="A4942" s="576"/>
      <c r="B4942" s="568"/>
      <c r="C4942" s="568"/>
      <c r="D4942" s="568"/>
      <c r="E4942" s="568"/>
      <c r="F4942" s="568"/>
      <c r="G4942" s="568"/>
      <c r="H4942" s="175" t="s">
        <v>175</v>
      </c>
      <c r="I4942" s="176">
        <v>10153.113529115499</v>
      </c>
      <c r="J4942" s="177">
        <v>8543.604394759117</v>
      </c>
      <c r="K4942" s="177">
        <v>15441.427321583376</v>
      </c>
      <c r="L4942" s="177">
        <v>9394.2202041892251</v>
      </c>
      <c r="M4942" s="177">
        <v>503.31715833476369</v>
      </c>
      <c r="N4942" s="177">
        <v>499.79463810994849</v>
      </c>
      <c r="O4942" s="178">
        <v>1.4173633964332224</v>
      </c>
    </row>
    <row r="4943" spans="1:15" x14ac:dyDescent="0.25">
      <c r="A4943" s="576"/>
      <c r="B4943" s="568"/>
      <c r="C4943" s="568"/>
      <c r="D4943" s="568"/>
      <c r="E4943" s="568"/>
      <c r="F4943" s="568" t="s">
        <v>104</v>
      </c>
      <c r="G4943" s="568" t="s">
        <v>186</v>
      </c>
      <c r="H4943" s="175" t="s">
        <v>187</v>
      </c>
      <c r="I4943" s="176">
        <v>182.24999999999997</v>
      </c>
      <c r="J4943" s="177">
        <v>180.08035714285711</v>
      </c>
      <c r="K4943" s="177">
        <v>486.86785714285713</v>
      </c>
      <c r="L4943" s="177">
        <v>301.64785714285711</v>
      </c>
      <c r="M4943" s="177">
        <v>16.68214285714286</v>
      </c>
      <c r="N4943" s="177">
        <v>16.778571428571432</v>
      </c>
      <c r="O4943" s="178">
        <v>1.6053271007084569</v>
      </c>
    </row>
    <row r="4944" spans="1:15" x14ac:dyDescent="0.25">
      <c r="A4944" s="576"/>
      <c r="B4944" s="568"/>
      <c r="C4944" s="568"/>
      <c r="D4944" s="568"/>
      <c r="E4944" s="568"/>
      <c r="F4944" s="568"/>
      <c r="G4944" s="568"/>
      <c r="H4944" s="175" t="s">
        <v>54</v>
      </c>
      <c r="I4944" s="176">
        <v>32656.897534429532</v>
      </c>
      <c r="J4944" s="177">
        <v>28606.665145973609</v>
      </c>
      <c r="K4944" s="177">
        <v>60386.980631757055</v>
      </c>
      <c r="L4944" s="177">
        <v>31826.339389955734</v>
      </c>
      <c r="M4944" s="177">
        <v>2230.3899280818514</v>
      </c>
      <c r="N4944" s="177">
        <v>2263.4563592078962</v>
      </c>
      <c r="O4944" s="178">
        <v>1.5026920932880585</v>
      </c>
    </row>
    <row r="4945" spans="1:15" x14ac:dyDescent="0.25">
      <c r="A4945" s="576"/>
      <c r="B4945" s="568"/>
      <c r="C4945" s="568"/>
      <c r="D4945" s="568"/>
      <c r="E4945" s="568"/>
      <c r="F4945" s="568"/>
      <c r="G4945" s="568"/>
      <c r="H4945" s="175" t="s">
        <v>175</v>
      </c>
      <c r="I4945" s="176">
        <v>32839.147534429525</v>
      </c>
      <c r="J4945" s="177">
        <v>28786.745503116468</v>
      </c>
      <c r="K4945" s="177">
        <v>60873.848488899908</v>
      </c>
      <c r="L4945" s="177">
        <v>32127.987247098601</v>
      </c>
      <c r="M4945" s="177">
        <v>2247.0720709389943</v>
      </c>
      <c r="N4945" s="177">
        <v>2280.2349306364677</v>
      </c>
      <c r="O4945" s="178">
        <v>1.5300614286001648</v>
      </c>
    </row>
    <row r="4946" spans="1:15" x14ac:dyDescent="0.25">
      <c r="A4946" s="576"/>
      <c r="B4946" s="568"/>
      <c r="C4946" s="568"/>
      <c r="D4946" s="568"/>
      <c r="E4946" s="568"/>
      <c r="F4946" s="568" t="s">
        <v>105</v>
      </c>
      <c r="G4946" s="568" t="s">
        <v>186</v>
      </c>
      <c r="H4946" s="175" t="s">
        <v>187</v>
      </c>
      <c r="I4946" s="176">
        <v>65.499999999999986</v>
      </c>
      <c r="J4946" s="177">
        <v>60.5</v>
      </c>
      <c r="K4946" s="177">
        <v>111.34999999999998</v>
      </c>
      <c r="L4946" s="177">
        <v>87.75</v>
      </c>
      <c r="M4946" s="177">
        <v>4.8000000000000007</v>
      </c>
      <c r="N4946" s="177">
        <v>4.3000000000000007</v>
      </c>
      <c r="O4946" s="178">
        <v>1.6558765172735763</v>
      </c>
    </row>
    <row r="4947" spans="1:15" x14ac:dyDescent="0.25">
      <c r="A4947" s="576"/>
      <c r="B4947" s="568"/>
      <c r="C4947" s="568"/>
      <c r="D4947" s="568"/>
      <c r="E4947" s="568"/>
      <c r="F4947" s="568"/>
      <c r="G4947" s="568"/>
      <c r="H4947" s="175" t="s">
        <v>54</v>
      </c>
      <c r="I4947" s="176">
        <v>14748.583827367091</v>
      </c>
      <c r="J4947" s="177">
        <v>14308.164582471174</v>
      </c>
      <c r="K4947" s="177">
        <v>22804.276061149143</v>
      </c>
      <c r="L4947" s="177">
        <v>12331.623467151989</v>
      </c>
      <c r="M4947" s="177">
        <v>592.71000812542479</v>
      </c>
      <c r="N4947" s="177">
        <v>585.43970438784652</v>
      </c>
      <c r="O4947" s="178">
        <v>1.4984465723554052</v>
      </c>
    </row>
    <row r="4948" spans="1:15" x14ac:dyDescent="0.25">
      <c r="A4948" s="576"/>
      <c r="B4948" s="568"/>
      <c r="C4948" s="568"/>
      <c r="D4948" s="568"/>
      <c r="E4948" s="568"/>
      <c r="F4948" s="568"/>
      <c r="G4948" s="568"/>
      <c r="H4948" s="175" t="s">
        <v>175</v>
      </c>
      <c r="I4948" s="176">
        <v>14814.083827367091</v>
      </c>
      <c r="J4948" s="177">
        <v>14368.664582471172</v>
      </c>
      <c r="K4948" s="177">
        <v>22915.626061149145</v>
      </c>
      <c r="L4948" s="177">
        <v>12419.373467151992</v>
      </c>
      <c r="M4948" s="177">
        <v>597.51000812542497</v>
      </c>
      <c r="N4948" s="177">
        <v>589.73970438784647</v>
      </c>
      <c r="O4948" s="178">
        <v>1.5673221732571048</v>
      </c>
    </row>
    <row r="4949" spans="1:15" x14ac:dyDescent="0.25">
      <c r="A4949" s="576"/>
      <c r="B4949" s="568"/>
      <c r="C4949" s="568"/>
      <c r="D4949" s="568"/>
      <c r="E4949" s="568"/>
      <c r="F4949" s="568" t="s">
        <v>106</v>
      </c>
      <c r="G4949" s="568" t="s">
        <v>186</v>
      </c>
      <c r="H4949" s="175" t="s">
        <v>187</v>
      </c>
      <c r="I4949" s="176">
        <v>219.6071428571428</v>
      </c>
      <c r="J4949" s="177">
        <v>214.89285714285711</v>
      </c>
      <c r="K4949" s="177">
        <v>633.6</v>
      </c>
      <c r="L4949" s="177">
        <v>542.63000000000011</v>
      </c>
      <c r="M4949" s="177">
        <v>55.55</v>
      </c>
      <c r="N4949" s="177">
        <v>61.207142857142848</v>
      </c>
      <c r="O4949" s="178">
        <v>3.7053924876293296</v>
      </c>
    </row>
    <row r="4950" spans="1:15" x14ac:dyDescent="0.25">
      <c r="A4950" s="576"/>
      <c r="B4950" s="568"/>
      <c r="C4950" s="568"/>
      <c r="D4950" s="568"/>
      <c r="E4950" s="568"/>
      <c r="F4950" s="568"/>
      <c r="G4950" s="568"/>
      <c r="H4950" s="175" t="s">
        <v>54</v>
      </c>
      <c r="I4950" s="176">
        <v>70286.6892807025</v>
      </c>
      <c r="J4950" s="177">
        <v>67714.862823443225</v>
      </c>
      <c r="K4950" s="177">
        <v>123195.576771227</v>
      </c>
      <c r="L4950" s="177">
        <v>63141.40261311068</v>
      </c>
      <c r="M4950" s="177">
        <v>3860.5438786350724</v>
      </c>
      <c r="N4950" s="177">
        <v>3761.7676223656645</v>
      </c>
      <c r="O4950" s="178">
        <v>9.2861803080496745</v>
      </c>
    </row>
    <row r="4951" spans="1:15" x14ac:dyDescent="0.25">
      <c r="A4951" s="576"/>
      <c r="B4951" s="568"/>
      <c r="C4951" s="568"/>
      <c r="D4951" s="568"/>
      <c r="E4951" s="568"/>
      <c r="F4951" s="568"/>
      <c r="G4951" s="568"/>
      <c r="H4951" s="175" t="s">
        <v>175</v>
      </c>
      <c r="I4951" s="176">
        <v>70506.29642355963</v>
      </c>
      <c r="J4951" s="177">
        <v>67929.755680586095</v>
      </c>
      <c r="K4951" s="177">
        <v>123829.17677122701</v>
      </c>
      <c r="L4951" s="177">
        <v>63684.032613110685</v>
      </c>
      <c r="M4951" s="177">
        <v>3916.0938786350735</v>
      </c>
      <c r="N4951" s="177">
        <v>3822.9747652228079</v>
      </c>
      <c r="O4951" s="178">
        <v>7.4259177012428932</v>
      </c>
    </row>
    <row r="4952" spans="1:15" x14ac:dyDescent="0.25">
      <c r="A4952" s="576"/>
      <c r="B4952" s="568"/>
      <c r="C4952" s="568"/>
      <c r="D4952" s="568"/>
      <c r="E4952" s="568"/>
      <c r="F4952" s="568" t="s">
        <v>107</v>
      </c>
      <c r="G4952" s="568" t="s">
        <v>186</v>
      </c>
      <c r="H4952" s="175" t="s">
        <v>187</v>
      </c>
      <c r="I4952" s="176">
        <v>13.375</v>
      </c>
      <c r="J4952" s="177">
        <v>13.3775</v>
      </c>
      <c r="K4952" s="177">
        <v>47.1</v>
      </c>
      <c r="L4952" s="177">
        <v>37.049999999999997</v>
      </c>
      <c r="M4952" s="177">
        <v>2.5</v>
      </c>
      <c r="N4952" s="177">
        <v>2.5</v>
      </c>
      <c r="O4952" s="178">
        <v>1.941025641025641</v>
      </c>
    </row>
    <row r="4953" spans="1:15" x14ac:dyDescent="0.25">
      <c r="A4953" s="576"/>
      <c r="B4953" s="568"/>
      <c r="C4953" s="568"/>
      <c r="D4953" s="568"/>
      <c r="E4953" s="568"/>
      <c r="F4953" s="568"/>
      <c r="G4953" s="568"/>
      <c r="H4953" s="175" t="s">
        <v>54</v>
      </c>
      <c r="I4953" s="176">
        <v>23936.712863585879</v>
      </c>
      <c r="J4953" s="177">
        <v>22432.651993412692</v>
      </c>
      <c r="K4953" s="177">
        <v>30960.232398129672</v>
      </c>
      <c r="L4953" s="177">
        <v>16592.808611908771</v>
      </c>
      <c r="M4953" s="177">
        <v>867.76706423122823</v>
      </c>
      <c r="N4953" s="177">
        <v>856.49127865261869</v>
      </c>
      <c r="O4953" s="179">
        <v>0.87199108205154718</v>
      </c>
    </row>
    <row r="4954" spans="1:15" x14ac:dyDescent="0.25">
      <c r="A4954" s="576"/>
      <c r="B4954" s="568"/>
      <c r="C4954" s="568"/>
      <c r="D4954" s="568"/>
      <c r="E4954" s="568"/>
      <c r="F4954" s="568"/>
      <c r="G4954" s="568"/>
      <c r="H4954" s="175" t="s">
        <v>175</v>
      </c>
      <c r="I4954" s="176">
        <v>23950.087863585872</v>
      </c>
      <c r="J4954" s="177">
        <v>22446.029493412694</v>
      </c>
      <c r="K4954" s="177">
        <v>31007.332398129671</v>
      </c>
      <c r="L4954" s="177">
        <v>16629.858611908774</v>
      </c>
      <c r="M4954" s="177">
        <v>870.26706423122823</v>
      </c>
      <c r="N4954" s="177">
        <v>858.9912786526188</v>
      </c>
      <c r="O4954" s="178">
        <v>1.024710304762132</v>
      </c>
    </row>
    <row r="4955" spans="1:15" x14ac:dyDescent="0.25">
      <c r="A4955" s="576"/>
      <c r="B4955" s="568"/>
      <c r="C4955" s="568"/>
      <c r="D4955" s="568"/>
      <c r="E4955" s="568"/>
      <c r="F4955" s="568" t="s">
        <v>108</v>
      </c>
      <c r="G4955" s="568" t="s">
        <v>186</v>
      </c>
      <c r="H4955" s="175" t="s">
        <v>54</v>
      </c>
      <c r="I4955" s="176">
        <v>16098.064034684961</v>
      </c>
      <c r="J4955" s="177">
        <v>15712.314230647589</v>
      </c>
      <c r="K4955" s="177">
        <v>24542.536303865618</v>
      </c>
      <c r="L4955" s="177">
        <v>13254.411464763594</v>
      </c>
      <c r="M4955" s="177">
        <v>940.64779712445647</v>
      </c>
      <c r="N4955" s="177">
        <v>909.7789141817974</v>
      </c>
      <c r="O4955" s="178">
        <v>1.0324056073763603</v>
      </c>
    </row>
    <row r="4956" spans="1:15" x14ac:dyDescent="0.25">
      <c r="A4956" s="576"/>
      <c r="B4956" s="568"/>
      <c r="C4956" s="568"/>
      <c r="D4956" s="568"/>
      <c r="E4956" s="568"/>
      <c r="F4956" s="568"/>
      <c r="G4956" s="568"/>
      <c r="H4956" s="175" t="s">
        <v>175</v>
      </c>
      <c r="I4956" s="176">
        <v>16098.064034684961</v>
      </c>
      <c r="J4956" s="177">
        <v>15712.314230647589</v>
      </c>
      <c r="K4956" s="177">
        <v>24542.536303865618</v>
      </c>
      <c r="L4956" s="177">
        <v>13254.411464763594</v>
      </c>
      <c r="M4956" s="177">
        <v>940.64779712445647</v>
      </c>
      <c r="N4956" s="177">
        <v>909.7789141817974</v>
      </c>
      <c r="O4956" s="178">
        <v>1.0324056073763603</v>
      </c>
    </row>
    <row r="4957" spans="1:15" x14ac:dyDescent="0.25">
      <c r="A4957" s="576"/>
      <c r="B4957" s="568"/>
      <c r="C4957" s="568"/>
      <c r="D4957" s="568"/>
      <c r="E4957" s="568"/>
      <c r="F4957" s="568" t="s">
        <v>109</v>
      </c>
      <c r="G4957" s="568" t="s">
        <v>186</v>
      </c>
      <c r="H4957" s="175" t="s">
        <v>187</v>
      </c>
      <c r="I4957" s="176">
        <v>68.5</v>
      </c>
      <c r="J4957" s="177">
        <v>62.25</v>
      </c>
      <c r="K4957" s="177">
        <v>273.64999999999998</v>
      </c>
      <c r="L4957" s="177">
        <v>228.25</v>
      </c>
      <c r="M4957" s="177">
        <v>10</v>
      </c>
      <c r="N4957" s="177">
        <v>10</v>
      </c>
      <c r="O4957" s="178">
        <v>2.8146666666666667</v>
      </c>
    </row>
    <row r="4958" spans="1:15" x14ac:dyDescent="0.25">
      <c r="A4958" s="576"/>
      <c r="B4958" s="568"/>
      <c r="C4958" s="568"/>
      <c r="D4958" s="568"/>
      <c r="E4958" s="568"/>
      <c r="F4958" s="568"/>
      <c r="G4958" s="568"/>
      <c r="H4958" s="175" t="s">
        <v>54</v>
      </c>
      <c r="I4958" s="176">
        <v>40102.717904521574</v>
      </c>
      <c r="J4958" s="177">
        <v>38888.127108874403</v>
      </c>
      <c r="K4958" s="177">
        <v>76400.909522779824</v>
      </c>
      <c r="L4958" s="177">
        <v>46107.887088278017</v>
      </c>
      <c r="M4958" s="177">
        <v>2236.4161922622957</v>
      </c>
      <c r="N4958" s="177">
        <v>2139.5669376147648</v>
      </c>
      <c r="O4958" s="178">
        <v>2.2475418773566318</v>
      </c>
    </row>
    <row r="4959" spans="1:15" x14ac:dyDescent="0.25">
      <c r="A4959" s="576"/>
      <c r="B4959" s="568"/>
      <c r="C4959" s="568"/>
      <c r="D4959" s="568"/>
      <c r="E4959" s="568"/>
      <c r="F4959" s="568"/>
      <c r="G4959" s="568"/>
      <c r="H4959" s="175" t="s">
        <v>175</v>
      </c>
      <c r="I4959" s="176">
        <v>40171.217904521567</v>
      </c>
      <c r="J4959" s="177">
        <v>38950.377108874389</v>
      </c>
      <c r="K4959" s="177">
        <v>76674.559522779862</v>
      </c>
      <c r="L4959" s="177">
        <v>46336.137088278025</v>
      </c>
      <c r="M4959" s="177">
        <v>2246.4161922622961</v>
      </c>
      <c r="N4959" s="177">
        <v>2149.5669376147644</v>
      </c>
      <c r="O4959" s="178">
        <v>2.4050765410538641</v>
      </c>
    </row>
    <row r="4960" spans="1:15" x14ac:dyDescent="0.25">
      <c r="A4960" s="576"/>
      <c r="B4960" s="568"/>
      <c r="C4960" s="568"/>
      <c r="D4960" s="568"/>
      <c r="E4960" s="568"/>
      <c r="F4960" s="568" t="s">
        <v>110</v>
      </c>
      <c r="G4960" s="568" t="s">
        <v>186</v>
      </c>
      <c r="H4960" s="175" t="s">
        <v>54</v>
      </c>
      <c r="I4960" s="176">
        <v>1609.5738047296095</v>
      </c>
      <c r="J4960" s="177">
        <v>1383.9786682847493</v>
      </c>
      <c r="K4960" s="177">
        <v>3178.1502677183362</v>
      </c>
      <c r="L4960" s="177">
        <v>1005.731220643189</v>
      </c>
      <c r="M4960" s="177">
        <v>198.66881522541877</v>
      </c>
      <c r="N4960" s="177">
        <v>192.81521373746435</v>
      </c>
      <c r="O4960" s="178">
        <v>1.5159755813136548</v>
      </c>
    </row>
    <row r="4961" spans="1:15" x14ac:dyDescent="0.25">
      <c r="A4961" s="576"/>
      <c r="B4961" s="568"/>
      <c r="C4961" s="568"/>
      <c r="D4961" s="568"/>
      <c r="E4961" s="568"/>
      <c r="F4961" s="568"/>
      <c r="G4961" s="568"/>
      <c r="H4961" s="175" t="s">
        <v>175</v>
      </c>
      <c r="I4961" s="176">
        <v>1609.5738047296095</v>
      </c>
      <c r="J4961" s="177">
        <v>1383.9786682847493</v>
      </c>
      <c r="K4961" s="177">
        <v>3178.1502677183362</v>
      </c>
      <c r="L4961" s="177">
        <v>1005.731220643189</v>
      </c>
      <c r="M4961" s="177">
        <v>198.66881522541877</v>
      </c>
      <c r="N4961" s="177">
        <v>192.81521373746435</v>
      </c>
      <c r="O4961" s="178">
        <v>1.5159755813136548</v>
      </c>
    </row>
    <row r="4962" spans="1:15" x14ac:dyDescent="0.25">
      <c r="A4962" s="576"/>
      <c r="B4962" s="568"/>
      <c r="C4962" s="568"/>
      <c r="D4962" s="568"/>
      <c r="E4962" s="568"/>
      <c r="F4962" s="568" t="s">
        <v>111</v>
      </c>
      <c r="G4962" s="568" t="s">
        <v>186</v>
      </c>
      <c r="H4962" s="175" t="s">
        <v>54</v>
      </c>
      <c r="I4962" s="176">
        <v>2148.1586067552407</v>
      </c>
      <c r="J4962" s="177">
        <v>2024.8822473335206</v>
      </c>
      <c r="K4962" s="177">
        <v>8179.7927746525902</v>
      </c>
      <c r="L4962" s="177">
        <v>1151.9465329292786</v>
      </c>
      <c r="M4962" s="177">
        <v>94.996245792396138</v>
      </c>
      <c r="N4962" s="177">
        <v>95.358432094458848</v>
      </c>
      <c r="O4962" s="178">
        <v>1.646329681143575</v>
      </c>
    </row>
    <row r="4963" spans="1:15" x14ac:dyDescent="0.25">
      <c r="A4963" s="576"/>
      <c r="B4963" s="568"/>
      <c r="C4963" s="568"/>
      <c r="D4963" s="568"/>
      <c r="E4963" s="568"/>
      <c r="F4963" s="568"/>
      <c r="G4963" s="568"/>
      <c r="H4963" s="175" t="s">
        <v>175</v>
      </c>
      <c r="I4963" s="176">
        <v>2148.1586067552407</v>
      </c>
      <c r="J4963" s="177">
        <v>2024.8822473335206</v>
      </c>
      <c r="K4963" s="177">
        <v>8179.7927746525902</v>
      </c>
      <c r="L4963" s="177">
        <v>1151.9465329292786</v>
      </c>
      <c r="M4963" s="177">
        <v>94.996245792396138</v>
      </c>
      <c r="N4963" s="177">
        <v>95.358432094458848</v>
      </c>
      <c r="O4963" s="178">
        <v>1.646329681143575</v>
      </c>
    </row>
    <row r="4964" spans="1:15" x14ac:dyDescent="0.25">
      <c r="A4964" s="576"/>
      <c r="B4964" s="568"/>
      <c r="C4964" s="568"/>
      <c r="D4964" s="568"/>
      <c r="E4964" s="568"/>
      <c r="F4964" s="568" t="s">
        <v>112</v>
      </c>
      <c r="G4964" s="568" t="s">
        <v>186</v>
      </c>
      <c r="H4964" s="175" t="s">
        <v>54</v>
      </c>
      <c r="I4964" s="176">
        <v>13863.1857402235</v>
      </c>
      <c r="J4964" s="177">
        <v>12972.58978018575</v>
      </c>
      <c r="K4964" s="177">
        <v>25832.114745120773</v>
      </c>
      <c r="L4964" s="177">
        <v>12714.059507009575</v>
      </c>
      <c r="M4964" s="177">
        <v>628.0753565213206</v>
      </c>
      <c r="N4964" s="177">
        <v>630.87353674462702</v>
      </c>
      <c r="O4964" s="178">
        <v>1.5912613654734757</v>
      </c>
    </row>
    <row r="4965" spans="1:15" x14ac:dyDescent="0.25">
      <c r="A4965" s="576"/>
      <c r="B4965" s="568"/>
      <c r="C4965" s="568"/>
      <c r="D4965" s="568"/>
      <c r="E4965" s="568"/>
      <c r="F4965" s="568"/>
      <c r="G4965" s="568"/>
      <c r="H4965" s="175" t="s">
        <v>175</v>
      </c>
      <c r="I4965" s="176">
        <v>13863.1857402235</v>
      </c>
      <c r="J4965" s="177">
        <v>12972.58978018575</v>
      </c>
      <c r="K4965" s="177">
        <v>25832.114745120773</v>
      </c>
      <c r="L4965" s="177">
        <v>12714.059507009575</v>
      </c>
      <c r="M4965" s="177">
        <v>628.0753565213206</v>
      </c>
      <c r="N4965" s="177">
        <v>630.87353674462702</v>
      </c>
      <c r="O4965" s="178">
        <v>1.5912613654734757</v>
      </c>
    </row>
    <row r="4966" spans="1:15" x14ac:dyDescent="0.25">
      <c r="A4966" s="576"/>
      <c r="B4966" s="568"/>
      <c r="C4966" s="568"/>
      <c r="D4966" s="568"/>
      <c r="E4966" s="568"/>
      <c r="F4966" s="568" t="s">
        <v>113</v>
      </c>
      <c r="G4966" s="568" t="s">
        <v>186</v>
      </c>
      <c r="H4966" s="175" t="s">
        <v>187</v>
      </c>
      <c r="I4966" s="176">
        <v>57</v>
      </c>
      <c r="J4966" s="177">
        <v>57</v>
      </c>
      <c r="K4966" s="177">
        <v>204.45000000000002</v>
      </c>
      <c r="L4966" s="177">
        <v>0</v>
      </c>
      <c r="M4966" s="177">
        <v>10.95</v>
      </c>
      <c r="N4966" s="177">
        <v>9.75</v>
      </c>
      <c r="O4966" s="178">
        <v>1.7124999999999999</v>
      </c>
    </row>
    <row r="4967" spans="1:15" x14ac:dyDescent="0.25">
      <c r="A4967" s="576"/>
      <c r="B4967" s="568"/>
      <c r="C4967" s="568"/>
      <c r="D4967" s="568"/>
      <c r="E4967" s="568"/>
      <c r="F4967" s="568"/>
      <c r="G4967" s="568"/>
      <c r="H4967" s="175" t="s">
        <v>54</v>
      </c>
      <c r="I4967" s="176">
        <v>14746.462431340078</v>
      </c>
      <c r="J4967" s="177">
        <v>12553.351172212155</v>
      </c>
      <c r="K4967" s="177">
        <v>32597.043639611817</v>
      </c>
      <c r="L4967" s="177">
        <v>19734.888217726431</v>
      </c>
      <c r="M4967" s="177">
        <v>962.79364705667138</v>
      </c>
      <c r="N4967" s="177">
        <v>1064.974679871902</v>
      </c>
      <c r="O4967" s="178">
        <v>1.5720164886821357</v>
      </c>
    </row>
    <row r="4968" spans="1:15" x14ac:dyDescent="0.25">
      <c r="A4968" s="576"/>
      <c r="B4968" s="568"/>
      <c r="C4968" s="568"/>
      <c r="D4968" s="568"/>
      <c r="E4968" s="568"/>
      <c r="F4968" s="568"/>
      <c r="G4968" s="568"/>
      <c r="H4968" s="175" t="s">
        <v>175</v>
      </c>
      <c r="I4968" s="176">
        <v>14803.462431340084</v>
      </c>
      <c r="J4968" s="177">
        <v>12610.351172212157</v>
      </c>
      <c r="K4968" s="177">
        <v>32801.493639611821</v>
      </c>
      <c r="L4968" s="177">
        <v>19734.888217726424</v>
      </c>
      <c r="M4968" s="177">
        <v>973.74364705667131</v>
      </c>
      <c r="N4968" s="177">
        <v>1074.724679871902</v>
      </c>
      <c r="O4968" s="178">
        <v>1.615242184472248</v>
      </c>
    </row>
    <row r="4969" spans="1:15" x14ac:dyDescent="0.25">
      <c r="A4969" s="576"/>
      <c r="B4969" s="568"/>
      <c r="C4969" s="568"/>
      <c r="D4969" s="568"/>
      <c r="E4969" s="568"/>
      <c r="F4969" s="568" t="s">
        <v>114</v>
      </c>
      <c r="G4969" s="568" t="s">
        <v>186</v>
      </c>
      <c r="H4969" s="175" t="s">
        <v>54</v>
      </c>
      <c r="I4969" s="176">
        <v>15145.50643941837</v>
      </c>
      <c r="J4969" s="177">
        <v>13783.844811202151</v>
      </c>
      <c r="K4969" s="177">
        <v>29336.774185422226</v>
      </c>
      <c r="L4969" s="177">
        <v>14235.531949033066</v>
      </c>
      <c r="M4969" s="177">
        <v>500.42009786128892</v>
      </c>
      <c r="N4969" s="177">
        <v>517.71268413686823</v>
      </c>
      <c r="O4969" s="178">
        <v>1.7187218617638527</v>
      </c>
    </row>
    <row r="4970" spans="1:15" x14ac:dyDescent="0.25">
      <c r="A4970" s="576"/>
      <c r="B4970" s="568"/>
      <c r="C4970" s="568"/>
      <c r="D4970" s="568"/>
      <c r="E4970" s="568"/>
      <c r="F4970" s="568"/>
      <c r="G4970" s="568"/>
      <c r="H4970" s="175" t="s">
        <v>175</v>
      </c>
      <c r="I4970" s="176">
        <v>15145.50643941837</v>
      </c>
      <c r="J4970" s="177">
        <v>13783.844811202151</v>
      </c>
      <c r="K4970" s="177">
        <v>29336.774185422226</v>
      </c>
      <c r="L4970" s="177">
        <v>14235.531949033066</v>
      </c>
      <c r="M4970" s="177">
        <v>500.42009786128892</v>
      </c>
      <c r="N4970" s="177">
        <v>517.71268413686823</v>
      </c>
      <c r="O4970" s="178">
        <v>1.7187218617638527</v>
      </c>
    </row>
    <row r="4971" spans="1:15" x14ac:dyDescent="0.25">
      <c r="A4971" s="576"/>
      <c r="B4971" s="568"/>
      <c r="C4971" s="568"/>
      <c r="D4971" s="568"/>
      <c r="E4971" s="568"/>
      <c r="F4971" s="568" t="s">
        <v>115</v>
      </c>
      <c r="G4971" s="568" t="s">
        <v>186</v>
      </c>
      <c r="H4971" s="175" t="s">
        <v>54</v>
      </c>
      <c r="I4971" s="176">
        <v>10493.719586316198</v>
      </c>
      <c r="J4971" s="177">
        <v>10380.726052931082</v>
      </c>
      <c r="K4971" s="177">
        <v>26937.911192073483</v>
      </c>
      <c r="L4971" s="177">
        <v>17604.676746716101</v>
      </c>
      <c r="M4971" s="177">
        <v>1163.5432015296794</v>
      </c>
      <c r="N4971" s="177">
        <v>1165.8931409863042</v>
      </c>
      <c r="O4971" s="178">
        <v>1.7757729648926697</v>
      </c>
    </row>
    <row r="4972" spans="1:15" x14ac:dyDescent="0.25">
      <c r="A4972" s="576"/>
      <c r="B4972" s="568"/>
      <c r="C4972" s="568"/>
      <c r="D4972" s="568"/>
      <c r="E4972" s="568"/>
      <c r="F4972" s="568"/>
      <c r="G4972" s="568"/>
      <c r="H4972" s="175" t="s">
        <v>175</v>
      </c>
      <c r="I4972" s="176">
        <v>10493.719586316198</v>
      </c>
      <c r="J4972" s="177">
        <v>10380.726052931082</v>
      </c>
      <c r="K4972" s="177">
        <v>26937.911192073483</v>
      </c>
      <c r="L4972" s="177">
        <v>17604.676746716101</v>
      </c>
      <c r="M4972" s="177">
        <v>1163.5432015296794</v>
      </c>
      <c r="N4972" s="177">
        <v>1165.8931409863042</v>
      </c>
      <c r="O4972" s="178">
        <v>1.7757729648926697</v>
      </c>
    </row>
    <row r="4973" spans="1:15" x14ac:dyDescent="0.25">
      <c r="A4973" s="576"/>
      <c r="B4973" s="568"/>
      <c r="C4973" s="568"/>
      <c r="D4973" s="568"/>
      <c r="E4973" s="568"/>
      <c r="F4973" s="568" t="s">
        <v>116</v>
      </c>
      <c r="G4973" s="568" t="s">
        <v>186</v>
      </c>
      <c r="H4973" s="175" t="s">
        <v>187</v>
      </c>
      <c r="I4973" s="176">
        <v>418.375</v>
      </c>
      <c r="J4973" s="177">
        <v>405.125</v>
      </c>
      <c r="K4973" s="177">
        <v>1165.6500000000003</v>
      </c>
      <c r="L4973" s="177">
        <v>764.50000000000011</v>
      </c>
      <c r="M4973" s="177">
        <v>99</v>
      </c>
      <c r="N4973" s="177">
        <v>106.75000000000001</v>
      </c>
      <c r="O4973" s="178">
        <v>2.0318282355915067</v>
      </c>
    </row>
    <row r="4974" spans="1:15" x14ac:dyDescent="0.25">
      <c r="A4974" s="576"/>
      <c r="B4974" s="568"/>
      <c r="C4974" s="568"/>
      <c r="D4974" s="568"/>
      <c r="E4974" s="568"/>
      <c r="F4974" s="568"/>
      <c r="G4974" s="568"/>
      <c r="H4974" s="175" t="s">
        <v>54</v>
      </c>
      <c r="I4974" s="176">
        <v>36458.138551304837</v>
      </c>
      <c r="J4974" s="177">
        <v>32440.16211839766</v>
      </c>
      <c r="K4974" s="177">
        <v>65448.807563860733</v>
      </c>
      <c r="L4974" s="177">
        <v>37290.174044776126</v>
      </c>
      <c r="M4974" s="177">
        <v>1199.960701349426</v>
      </c>
      <c r="N4974" s="177">
        <v>1529.9215518529495</v>
      </c>
      <c r="O4974" s="178">
        <v>1.551365369066187</v>
      </c>
    </row>
    <row r="4975" spans="1:15" x14ac:dyDescent="0.25">
      <c r="A4975" s="576"/>
      <c r="B4975" s="568"/>
      <c r="C4975" s="568"/>
      <c r="D4975" s="568"/>
      <c r="E4975" s="568"/>
      <c r="F4975" s="568"/>
      <c r="G4975" s="568"/>
      <c r="H4975" s="175" t="s">
        <v>175</v>
      </c>
      <c r="I4975" s="176">
        <v>36876.513551304844</v>
      </c>
      <c r="J4975" s="177">
        <v>32845.287118397653</v>
      </c>
      <c r="K4975" s="177">
        <v>66614.457563860735</v>
      </c>
      <c r="L4975" s="177">
        <v>38054.674044776111</v>
      </c>
      <c r="M4975" s="177">
        <v>1298.9607013494262</v>
      </c>
      <c r="N4975" s="177">
        <v>1636.6715518529495</v>
      </c>
      <c r="O4975" s="178">
        <v>1.7435505156763149</v>
      </c>
    </row>
    <row r="4976" spans="1:15" x14ac:dyDescent="0.25">
      <c r="A4976" s="576"/>
      <c r="B4976" s="568"/>
      <c r="C4976" s="568"/>
      <c r="D4976" s="568"/>
      <c r="E4976" s="568"/>
      <c r="F4976" s="568" t="s">
        <v>117</v>
      </c>
      <c r="G4976" s="568" t="s">
        <v>186</v>
      </c>
      <c r="H4976" s="175" t="s">
        <v>54</v>
      </c>
      <c r="I4976" s="176">
        <v>6313.5631319882295</v>
      </c>
      <c r="J4976" s="177">
        <v>5519.2548756948308</v>
      </c>
      <c r="K4976" s="177">
        <v>9275.7650631617471</v>
      </c>
      <c r="L4976" s="177">
        <v>2882.9205121414871</v>
      </c>
      <c r="M4976" s="177">
        <v>215.35235480677136</v>
      </c>
      <c r="N4976" s="177">
        <v>228.38734391949149</v>
      </c>
      <c r="O4976" s="178">
        <v>1.248290725976172</v>
      </c>
    </row>
    <row r="4977" spans="1:15" x14ac:dyDescent="0.25">
      <c r="A4977" s="576"/>
      <c r="B4977" s="568"/>
      <c r="C4977" s="568"/>
      <c r="D4977" s="568"/>
      <c r="E4977" s="568"/>
      <c r="F4977" s="568"/>
      <c r="G4977" s="568"/>
      <c r="H4977" s="175" t="s">
        <v>175</v>
      </c>
      <c r="I4977" s="176">
        <v>6313.5631319882295</v>
      </c>
      <c r="J4977" s="177">
        <v>5519.2548756948308</v>
      </c>
      <c r="K4977" s="177">
        <v>9275.7650631617471</v>
      </c>
      <c r="L4977" s="177">
        <v>2882.9205121414871</v>
      </c>
      <c r="M4977" s="177">
        <v>215.35235480677136</v>
      </c>
      <c r="N4977" s="177">
        <v>228.38734391949149</v>
      </c>
      <c r="O4977" s="178">
        <v>1.248290725976172</v>
      </c>
    </row>
    <row r="4978" spans="1:15" x14ac:dyDescent="0.25">
      <c r="A4978" s="576"/>
      <c r="B4978" s="568"/>
      <c r="C4978" s="568"/>
      <c r="D4978" s="568"/>
      <c r="E4978" s="568"/>
      <c r="F4978" s="568" t="s">
        <v>118</v>
      </c>
      <c r="G4978" s="568" t="s">
        <v>186</v>
      </c>
      <c r="H4978" s="175" t="s">
        <v>187</v>
      </c>
      <c r="I4978" s="176">
        <v>5815.44</v>
      </c>
      <c r="J4978" s="177">
        <v>5712.24</v>
      </c>
      <c r="K4978" s="177">
        <v>7122.5999999999995</v>
      </c>
      <c r="L4978" s="177">
        <v>5680.9500000000007</v>
      </c>
      <c r="M4978" s="177">
        <v>555.95999999999992</v>
      </c>
      <c r="N4978" s="177">
        <v>249.23999999999995</v>
      </c>
      <c r="O4978" s="178">
        <v>2.512160723768301</v>
      </c>
    </row>
    <row r="4979" spans="1:15" x14ac:dyDescent="0.25">
      <c r="A4979" s="576"/>
      <c r="B4979" s="568"/>
      <c r="C4979" s="568"/>
      <c r="D4979" s="568"/>
      <c r="E4979" s="568"/>
      <c r="F4979" s="568"/>
      <c r="G4979" s="568"/>
      <c r="H4979" s="175" t="s">
        <v>54</v>
      </c>
      <c r="I4979" s="176">
        <v>66873.898675010409</v>
      </c>
      <c r="J4979" s="177">
        <v>51699.332274847024</v>
      </c>
      <c r="K4979" s="177">
        <v>70654.930207468962</v>
      </c>
      <c r="L4979" s="177">
        <v>21528.308747274023</v>
      </c>
      <c r="M4979" s="177">
        <v>2474.5584029172987</v>
      </c>
      <c r="N4979" s="177">
        <v>2662.2684723707375</v>
      </c>
      <c r="O4979" s="179">
        <v>0.83178284939527958</v>
      </c>
    </row>
    <row r="4980" spans="1:15" x14ac:dyDescent="0.25">
      <c r="A4980" s="576"/>
      <c r="B4980" s="568"/>
      <c r="C4980" s="568"/>
      <c r="D4980" s="568"/>
      <c r="E4980" s="568"/>
      <c r="F4980" s="568"/>
      <c r="G4980" s="568"/>
      <c r="H4980" s="175" t="s">
        <v>175</v>
      </c>
      <c r="I4980" s="176">
        <v>72689.338675010382</v>
      </c>
      <c r="J4980" s="177">
        <v>57411.572274847022</v>
      </c>
      <c r="K4980" s="177">
        <v>77777.530207468997</v>
      </c>
      <c r="L4980" s="177">
        <v>27209.258747274023</v>
      </c>
      <c r="M4980" s="177">
        <v>3030.5184029172988</v>
      </c>
      <c r="N4980" s="177">
        <v>2911.5084723707364</v>
      </c>
      <c r="O4980" s="178">
        <v>1.471926801537383</v>
      </c>
    </row>
    <row r="4981" spans="1:15" x14ac:dyDescent="0.25">
      <c r="A4981" s="576"/>
      <c r="B4981" s="568"/>
      <c r="C4981" s="568"/>
      <c r="D4981" s="568"/>
      <c r="E4981" s="568"/>
      <c r="F4981" s="568" t="s">
        <v>119</v>
      </c>
      <c r="G4981" s="568" t="s">
        <v>186</v>
      </c>
      <c r="H4981" s="175" t="s">
        <v>54</v>
      </c>
      <c r="I4981" s="176">
        <v>16909.262972839955</v>
      </c>
      <c r="J4981" s="177">
        <v>9139.1857879017716</v>
      </c>
      <c r="K4981" s="177">
        <v>10641.509416797147</v>
      </c>
      <c r="L4981" s="177">
        <v>2316.4555081740855</v>
      </c>
      <c r="M4981" s="177">
        <v>403.74271635716553</v>
      </c>
      <c r="N4981" s="177">
        <v>417.11030501016495</v>
      </c>
      <c r="O4981" s="179">
        <v>0.69269379615486426</v>
      </c>
    </row>
    <row r="4982" spans="1:15" x14ac:dyDescent="0.25">
      <c r="A4982" s="576"/>
      <c r="B4982" s="568"/>
      <c r="C4982" s="568"/>
      <c r="D4982" s="568"/>
      <c r="E4982" s="568"/>
      <c r="F4982" s="568"/>
      <c r="G4982" s="568"/>
      <c r="H4982" s="175" t="s">
        <v>175</v>
      </c>
      <c r="I4982" s="176">
        <v>16909.262972839955</v>
      </c>
      <c r="J4982" s="177">
        <v>9139.1857879017716</v>
      </c>
      <c r="K4982" s="177">
        <v>10641.509416797147</v>
      </c>
      <c r="L4982" s="177">
        <v>2316.4555081740855</v>
      </c>
      <c r="M4982" s="177">
        <v>403.74271635716553</v>
      </c>
      <c r="N4982" s="177">
        <v>417.11030501016495</v>
      </c>
      <c r="O4982" s="179">
        <v>0.69269379615486426</v>
      </c>
    </row>
    <row r="4983" spans="1:15" x14ac:dyDescent="0.25">
      <c r="A4983" s="576"/>
      <c r="B4983" s="568"/>
      <c r="C4983" s="568"/>
      <c r="D4983" s="568"/>
      <c r="E4983" s="568"/>
      <c r="F4983" s="568" t="s">
        <v>120</v>
      </c>
      <c r="G4983" s="568" t="s">
        <v>186</v>
      </c>
      <c r="H4983" s="175" t="s">
        <v>54</v>
      </c>
      <c r="I4983" s="176">
        <v>22270.579287038738</v>
      </c>
      <c r="J4983" s="177">
        <v>15048.466929904786</v>
      </c>
      <c r="K4983" s="177">
        <v>26016.465354586056</v>
      </c>
      <c r="L4983" s="177">
        <v>9423.2563689360632</v>
      </c>
      <c r="M4983" s="177">
        <v>-59460964.565098062</v>
      </c>
      <c r="N4983" s="177">
        <v>-59460991.721380271</v>
      </c>
      <c r="O4983" s="179">
        <v>0.97855837212553465</v>
      </c>
    </row>
    <row r="4984" spans="1:15" x14ac:dyDescent="0.25">
      <c r="A4984" s="576"/>
      <c r="B4984" s="568"/>
      <c r="C4984" s="568"/>
      <c r="D4984" s="568"/>
      <c r="E4984" s="568"/>
      <c r="F4984" s="568"/>
      <c r="G4984" s="568"/>
      <c r="H4984" s="175" t="s">
        <v>175</v>
      </c>
      <c r="I4984" s="176">
        <v>22270.579287038738</v>
      </c>
      <c r="J4984" s="177">
        <v>15048.466929904786</v>
      </c>
      <c r="K4984" s="177">
        <v>26016.465354586056</v>
      </c>
      <c r="L4984" s="177">
        <v>9423.2563689360632</v>
      </c>
      <c r="M4984" s="177">
        <v>-59460964.565098062</v>
      </c>
      <c r="N4984" s="177">
        <v>-59460991.721380271</v>
      </c>
      <c r="O4984" s="179">
        <v>0.97855837212553465</v>
      </c>
    </row>
    <row r="4985" spans="1:15" x14ac:dyDescent="0.25">
      <c r="A4985" s="576"/>
      <c r="B4985" s="568"/>
      <c r="C4985" s="568"/>
      <c r="D4985" s="568"/>
      <c r="E4985" s="568"/>
      <c r="F4985" s="568" t="s">
        <v>121</v>
      </c>
      <c r="G4985" s="568" t="s">
        <v>186</v>
      </c>
      <c r="H4985" s="175" t="s">
        <v>187</v>
      </c>
      <c r="I4985" s="176">
        <v>3288.7692307692296</v>
      </c>
      <c r="J4985" s="177">
        <v>3112.8307692307699</v>
      </c>
      <c r="K4985" s="177">
        <v>7897.2430769230768</v>
      </c>
      <c r="L4985" s="177">
        <v>4749.6123076923095</v>
      </c>
      <c r="M4985" s="177">
        <v>626.70769230769235</v>
      </c>
      <c r="N4985" s="177">
        <v>376.3692307692308</v>
      </c>
      <c r="O4985" s="178">
        <v>2.3890259151947149</v>
      </c>
    </row>
    <row r="4986" spans="1:15" x14ac:dyDescent="0.25">
      <c r="A4986" s="576"/>
      <c r="B4986" s="568"/>
      <c r="C4986" s="568"/>
      <c r="D4986" s="568"/>
      <c r="E4986" s="568"/>
      <c r="F4986" s="568"/>
      <c r="G4986" s="568"/>
      <c r="H4986" s="175" t="s">
        <v>54</v>
      </c>
      <c r="I4986" s="176">
        <v>132686.99644890055</v>
      </c>
      <c r="J4986" s="177">
        <v>108067.50700453643</v>
      </c>
      <c r="K4986" s="177">
        <v>152424.04131025309</v>
      </c>
      <c r="L4986" s="177">
        <v>59937.076144001527</v>
      </c>
      <c r="M4986" s="177">
        <v>4609.3995630822428</v>
      </c>
      <c r="N4986" s="177">
        <v>4786.5960386606439</v>
      </c>
      <c r="O4986" s="179">
        <v>0.79661267841014238</v>
      </c>
    </row>
    <row r="4987" spans="1:15" x14ac:dyDescent="0.25">
      <c r="A4987" s="576"/>
      <c r="B4987" s="568"/>
      <c r="C4987" s="568"/>
      <c r="D4987" s="568"/>
      <c r="E4987" s="568"/>
      <c r="F4987" s="568"/>
      <c r="G4987" s="568"/>
      <c r="H4987" s="175" t="s">
        <v>175</v>
      </c>
      <c r="I4987" s="176">
        <v>135975.7656796698</v>
      </c>
      <c r="J4987" s="177">
        <v>111180.33777376718</v>
      </c>
      <c r="K4987" s="177">
        <v>160321.28438717613</v>
      </c>
      <c r="L4987" s="177">
        <v>64686.688451693823</v>
      </c>
      <c r="M4987" s="177">
        <v>5236.1072553899367</v>
      </c>
      <c r="N4987" s="177">
        <v>5162.9652694298738</v>
      </c>
      <c r="O4987" s="178">
        <v>1.5928192968024286</v>
      </c>
    </row>
    <row r="4988" spans="1:15" x14ac:dyDescent="0.25">
      <c r="A4988" s="576"/>
      <c r="B4988" s="568"/>
      <c r="C4988" s="568"/>
      <c r="D4988" s="568"/>
      <c r="E4988" s="568"/>
      <c r="F4988" s="568" t="s">
        <v>122</v>
      </c>
      <c r="G4988" s="568" t="s">
        <v>186</v>
      </c>
      <c r="H4988" s="175" t="s">
        <v>187</v>
      </c>
      <c r="I4988" s="176">
        <v>775.5</v>
      </c>
      <c r="J4988" s="177">
        <v>769.86380952380944</v>
      </c>
      <c r="K4988" s="177">
        <v>818.71428571428578</v>
      </c>
      <c r="L4988" s="177">
        <v>694.93809523809523</v>
      </c>
      <c r="M4988" s="177">
        <v>21.266666666666669</v>
      </c>
      <c r="N4988" s="177">
        <v>21.161904761904758</v>
      </c>
      <c r="O4988" s="179">
        <v>0.87713572903206749</v>
      </c>
    </row>
    <row r="4989" spans="1:15" x14ac:dyDescent="0.25">
      <c r="A4989" s="576"/>
      <c r="B4989" s="568"/>
      <c r="C4989" s="568"/>
      <c r="D4989" s="568"/>
      <c r="E4989" s="568"/>
      <c r="F4989" s="568"/>
      <c r="G4989" s="568"/>
      <c r="H4989" s="175" t="s">
        <v>54</v>
      </c>
      <c r="I4989" s="176">
        <v>43338.813401293242</v>
      </c>
      <c r="J4989" s="177">
        <v>32028.299164626143</v>
      </c>
      <c r="K4989" s="177">
        <v>41368.519781086616</v>
      </c>
      <c r="L4989" s="177">
        <v>16585.490972390096</v>
      </c>
      <c r="M4989" s="177">
        <v>1436.8759836494542</v>
      </c>
      <c r="N4989" s="177">
        <v>1577.0796890361803</v>
      </c>
      <c r="O4989" s="179">
        <v>0.76473416941829864</v>
      </c>
    </row>
    <row r="4990" spans="1:15" x14ac:dyDescent="0.25">
      <c r="A4990" s="576"/>
      <c r="B4990" s="568"/>
      <c r="C4990" s="568"/>
      <c r="D4990" s="568"/>
      <c r="E4990" s="568"/>
      <c r="F4990" s="568"/>
      <c r="G4990" s="568"/>
      <c r="H4990" s="175" t="s">
        <v>175</v>
      </c>
      <c r="I4990" s="176">
        <v>44114.313401293242</v>
      </c>
      <c r="J4990" s="177">
        <v>32798.162974149949</v>
      </c>
      <c r="K4990" s="177">
        <v>42187.234066800898</v>
      </c>
      <c r="L4990" s="177">
        <v>17280.429067628193</v>
      </c>
      <c r="M4990" s="177">
        <v>1458.1426503161208</v>
      </c>
      <c r="N4990" s="177">
        <v>1598.2415937980848</v>
      </c>
      <c r="O4990" s="179">
        <v>0.79779345165764226</v>
      </c>
    </row>
    <row r="4991" spans="1:15" x14ac:dyDescent="0.25">
      <c r="A4991" s="576"/>
      <c r="B4991" s="568"/>
      <c r="C4991" s="568"/>
      <c r="D4991" s="568"/>
      <c r="E4991" s="568"/>
      <c r="F4991" s="568" t="s">
        <v>123</v>
      </c>
      <c r="G4991" s="568" t="s">
        <v>186</v>
      </c>
      <c r="H4991" s="175" t="s">
        <v>187</v>
      </c>
      <c r="I4991" s="176">
        <v>749.81739130434778</v>
      </c>
      <c r="J4991" s="177">
        <v>732.55832608695653</v>
      </c>
      <c r="K4991" s="177">
        <v>3535.1843478260871</v>
      </c>
      <c r="L4991" s="177">
        <v>3531.5321739130432</v>
      </c>
      <c r="M4991" s="177">
        <v>202.56521739130434</v>
      </c>
      <c r="N4991" s="177">
        <v>152.02173913043478</v>
      </c>
      <c r="O4991" s="178">
        <v>2.8721108135905395</v>
      </c>
    </row>
    <row r="4992" spans="1:15" x14ac:dyDescent="0.25">
      <c r="A4992" s="576"/>
      <c r="B4992" s="568"/>
      <c r="C4992" s="568"/>
      <c r="D4992" s="568"/>
      <c r="E4992" s="568"/>
      <c r="F4992" s="568"/>
      <c r="G4992" s="568"/>
      <c r="H4992" s="175" t="s">
        <v>54</v>
      </c>
      <c r="I4992" s="176">
        <v>273.31279939802857</v>
      </c>
      <c r="J4992" s="177">
        <v>155.31895021305434</v>
      </c>
      <c r="K4992" s="177">
        <v>166.10337560928681</v>
      </c>
      <c r="L4992" s="177">
        <v>22.660078949350982</v>
      </c>
      <c r="M4992" s="177">
        <v>17.476644052107247</v>
      </c>
      <c r="N4992" s="177">
        <v>19.053806586605418</v>
      </c>
      <c r="O4992" s="179">
        <v>0.48937726172798762</v>
      </c>
    </row>
    <row r="4993" spans="1:15" x14ac:dyDescent="0.25">
      <c r="A4993" s="576"/>
      <c r="B4993" s="568"/>
      <c r="C4993" s="568"/>
      <c r="D4993" s="568"/>
      <c r="E4993" s="568"/>
      <c r="F4993" s="568"/>
      <c r="G4993" s="568"/>
      <c r="H4993" s="175" t="s">
        <v>175</v>
      </c>
      <c r="I4993" s="176">
        <v>1023.1301907023762</v>
      </c>
      <c r="J4993" s="177">
        <v>887.87727630001086</v>
      </c>
      <c r="K4993" s="177">
        <v>3701.2877234353737</v>
      </c>
      <c r="L4993" s="177">
        <v>3554.1922528623945</v>
      </c>
      <c r="M4993" s="177">
        <v>220.04186144341162</v>
      </c>
      <c r="N4993" s="177">
        <v>171.0755457170402</v>
      </c>
      <c r="O4993" s="178">
        <v>1.9190173928455188</v>
      </c>
    </row>
    <row r="4994" spans="1:15" x14ac:dyDescent="0.25">
      <c r="A4994" s="576"/>
      <c r="B4994" s="568"/>
      <c r="C4994" s="568"/>
      <c r="D4994" s="568"/>
      <c r="E4994" s="568"/>
      <c r="F4994" s="568" t="s">
        <v>124</v>
      </c>
      <c r="G4994" s="568" t="s">
        <v>186</v>
      </c>
      <c r="H4994" s="175" t="s">
        <v>187</v>
      </c>
      <c r="I4994" s="176">
        <v>8116.9312499999996</v>
      </c>
      <c r="J4994" s="177">
        <v>7821.7375000000002</v>
      </c>
      <c r="K4994" s="177">
        <v>24689.506249999999</v>
      </c>
      <c r="L4994" s="177">
        <v>19952.141</v>
      </c>
      <c r="M4994" s="177">
        <v>1281.5625000000002</v>
      </c>
      <c r="N4994" s="177">
        <v>819</v>
      </c>
      <c r="O4994" s="178">
        <v>5.7859853626346585</v>
      </c>
    </row>
    <row r="4995" spans="1:15" x14ac:dyDescent="0.25">
      <c r="A4995" s="576"/>
      <c r="B4995" s="568"/>
      <c r="C4995" s="568"/>
      <c r="D4995" s="568"/>
      <c r="E4995" s="568"/>
      <c r="F4995" s="568"/>
      <c r="G4995" s="568"/>
      <c r="H4995" s="175" t="s">
        <v>54</v>
      </c>
      <c r="I4995" s="176">
        <v>27649.969833833256</v>
      </c>
      <c r="J4995" s="177">
        <v>18873.888011046205</v>
      </c>
      <c r="K4995" s="177">
        <v>27194.182241505852</v>
      </c>
      <c r="L4995" s="177">
        <v>8866.9937970363608</v>
      </c>
      <c r="M4995" s="177">
        <v>1619.4684124327489</v>
      </c>
      <c r="N4995" s="177">
        <v>1693.9363362985589</v>
      </c>
      <c r="O4995" s="179">
        <v>0.64916873023141253</v>
      </c>
    </row>
    <row r="4996" spans="1:15" x14ac:dyDescent="0.25">
      <c r="A4996" s="576"/>
      <c r="B4996" s="568"/>
      <c r="C4996" s="568"/>
      <c r="D4996" s="568"/>
      <c r="E4996" s="568"/>
      <c r="F4996" s="568"/>
      <c r="G4996" s="568"/>
      <c r="H4996" s="175" t="s">
        <v>175</v>
      </c>
      <c r="I4996" s="176">
        <v>35766.901083833254</v>
      </c>
      <c r="J4996" s="177">
        <v>26695.625511046204</v>
      </c>
      <c r="K4996" s="177">
        <v>51883.688491505862</v>
      </c>
      <c r="L4996" s="177">
        <v>28819.13479703636</v>
      </c>
      <c r="M4996" s="177">
        <v>2901.0309124327487</v>
      </c>
      <c r="N4996" s="177">
        <v>2512.9363362985587</v>
      </c>
      <c r="O4996" s="178">
        <v>3.5844925201761244</v>
      </c>
    </row>
    <row r="4997" spans="1:15" x14ac:dyDescent="0.25">
      <c r="A4997" s="576"/>
      <c r="B4997" s="568"/>
      <c r="C4997" s="568"/>
      <c r="D4997" s="568"/>
      <c r="E4997" s="568"/>
      <c r="F4997" s="568" t="s">
        <v>125</v>
      </c>
      <c r="G4997" s="568" t="s">
        <v>186</v>
      </c>
      <c r="H4997" s="175" t="s">
        <v>187</v>
      </c>
      <c r="I4997" s="176">
        <v>1686.1199999999997</v>
      </c>
      <c r="J4997" s="177">
        <v>1026.3499999999999</v>
      </c>
      <c r="K4997" s="177">
        <v>2350.8250000000003</v>
      </c>
      <c r="L4997" s="177">
        <v>1691.9250000000002</v>
      </c>
      <c r="M4997" s="177">
        <v>214.05000000000004</v>
      </c>
      <c r="N4997" s="177">
        <v>192.59999999999997</v>
      </c>
      <c r="O4997" s="178">
        <v>1.5983927508148363</v>
      </c>
    </row>
    <row r="4998" spans="1:15" x14ac:dyDescent="0.25">
      <c r="A4998" s="576"/>
      <c r="B4998" s="568"/>
      <c r="C4998" s="568"/>
      <c r="D4998" s="568"/>
      <c r="E4998" s="568"/>
      <c r="F4998" s="568"/>
      <c r="G4998" s="568"/>
      <c r="H4998" s="175" t="s">
        <v>54</v>
      </c>
      <c r="I4998" s="176">
        <v>64558.141227930682</v>
      </c>
      <c r="J4998" s="177">
        <v>47879.187853098389</v>
      </c>
      <c r="K4998" s="177">
        <v>59152.772310808425</v>
      </c>
      <c r="L4998" s="177">
        <v>19198.895118381304</v>
      </c>
      <c r="M4998" s="177">
        <v>2101.0892626843347</v>
      </c>
      <c r="N4998" s="177">
        <v>2158.8933693790113</v>
      </c>
      <c r="O4998" s="179">
        <v>0.62977499227447797</v>
      </c>
    </row>
    <row r="4999" spans="1:15" x14ac:dyDescent="0.25">
      <c r="A4999" s="576"/>
      <c r="B4999" s="568"/>
      <c r="C4999" s="568"/>
      <c r="D4999" s="568"/>
      <c r="E4999" s="568"/>
      <c r="F4999" s="568"/>
      <c r="G4999" s="568"/>
      <c r="H4999" s="175" t="s">
        <v>175</v>
      </c>
      <c r="I4999" s="176">
        <v>66244.261227930678</v>
      </c>
      <c r="J4999" s="177">
        <v>48905.537853098394</v>
      </c>
      <c r="K4999" s="177">
        <v>61503.597310808414</v>
      </c>
      <c r="L4999" s="177">
        <v>20890.8201183813</v>
      </c>
      <c r="M4999" s="177">
        <v>2315.1392626843344</v>
      </c>
      <c r="N4999" s="177">
        <v>2351.4933693790117</v>
      </c>
      <c r="O4999" s="178">
        <v>1.0910215439603628</v>
      </c>
    </row>
    <row r="5000" spans="1:15" x14ac:dyDescent="0.25">
      <c r="A5000" s="576"/>
      <c r="B5000" s="568"/>
      <c r="C5000" s="568"/>
      <c r="D5000" s="568"/>
      <c r="E5000" s="568"/>
      <c r="F5000" s="568" t="s">
        <v>126</v>
      </c>
      <c r="G5000" s="568" t="s">
        <v>186</v>
      </c>
      <c r="H5000" s="175" t="s">
        <v>54</v>
      </c>
      <c r="I5000" s="176">
        <v>51940.028787694726</v>
      </c>
      <c r="J5000" s="177">
        <v>31808.6149941974</v>
      </c>
      <c r="K5000" s="177">
        <v>28404.785832591821</v>
      </c>
      <c r="L5000" s="177">
        <v>5665.3440358088501</v>
      </c>
      <c r="M5000" s="177">
        <v>499.25774947027702</v>
      </c>
      <c r="N5000" s="177">
        <v>479.08251503524309</v>
      </c>
      <c r="O5000" s="179">
        <v>0.54540865347022538</v>
      </c>
    </row>
    <row r="5001" spans="1:15" x14ac:dyDescent="0.25">
      <c r="A5001" s="576"/>
      <c r="B5001" s="568"/>
      <c r="C5001" s="568"/>
      <c r="D5001" s="568"/>
      <c r="E5001" s="568"/>
      <c r="F5001" s="568"/>
      <c r="G5001" s="568"/>
      <c r="H5001" s="175" t="s">
        <v>175</v>
      </c>
      <c r="I5001" s="176">
        <v>51940.028787694726</v>
      </c>
      <c r="J5001" s="177">
        <v>31808.6149941974</v>
      </c>
      <c r="K5001" s="177">
        <v>28404.785832591821</v>
      </c>
      <c r="L5001" s="177">
        <v>5665.3440358088501</v>
      </c>
      <c r="M5001" s="177">
        <v>499.25774947027702</v>
      </c>
      <c r="N5001" s="177">
        <v>479.08251503524309</v>
      </c>
      <c r="O5001" s="179">
        <v>0.54540865347022538</v>
      </c>
    </row>
    <row r="5002" spans="1:15" x14ac:dyDescent="0.25">
      <c r="A5002" s="576"/>
      <c r="B5002" s="568"/>
      <c r="C5002" s="568"/>
      <c r="D5002" s="568"/>
      <c r="E5002" s="568"/>
      <c r="F5002" s="568" t="s">
        <v>127</v>
      </c>
      <c r="G5002" s="568" t="s">
        <v>186</v>
      </c>
      <c r="H5002" s="175" t="s">
        <v>54</v>
      </c>
      <c r="I5002" s="176">
        <v>25402.946074537078</v>
      </c>
      <c r="J5002" s="177">
        <v>8547.5975061302979</v>
      </c>
      <c r="K5002" s="177">
        <v>10560.042683140387</v>
      </c>
      <c r="L5002" s="177">
        <v>2713.2445820291186</v>
      </c>
      <c r="M5002" s="177">
        <v>481.16973045675502</v>
      </c>
      <c r="N5002" s="177">
        <v>444.68021108400512</v>
      </c>
      <c r="O5002" s="179">
        <v>0.31514330700127452</v>
      </c>
    </row>
    <row r="5003" spans="1:15" x14ac:dyDescent="0.25">
      <c r="A5003" s="576"/>
      <c r="B5003" s="568"/>
      <c r="C5003" s="568"/>
      <c r="D5003" s="568"/>
      <c r="E5003" s="568"/>
      <c r="F5003" s="568"/>
      <c r="G5003" s="568"/>
      <c r="H5003" s="175" t="s">
        <v>175</v>
      </c>
      <c r="I5003" s="176">
        <v>25402.946074537078</v>
      </c>
      <c r="J5003" s="177">
        <v>8547.5975061302979</v>
      </c>
      <c r="K5003" s="177">
        <v>10560.042683140387</v>
      </c>
      <c r="L5003" s="177">
        <v>2713.2445820291186</v>
      </c>
      <c r="M5003" s="177">
        <v>481.16973045675502</v>
      </c>
      <c r="N5003" s="177">
        <v>444.68021108400512</v>
      </c>
      <c r="O5003" s="179">
        <v>0.31514330700127452</v>
      </c>
    </row>
    <row r="5004" spans="1:15" x14ac:dyDescent="0.25">
      <c r="A5004" s="576"/>
      <c r="B5004" s="568"/>
      <c r="C5004" s="568"/>
      <c r="D5004" s="568"/>
      <c r="E5004" s="568"/>
      <c r="F5004" s="568" t="s">
        <v>128</v>
      </c>
      <c r="G5004" s="568" t="s">
        <v>186</v>
      </c>
      <c r="H5004" s="175" t="s">
        <v>187</v>
      </c>
      <c r="I5004" s="176">
        <v>1599</v>
      </c>
      <c r="J5004" s="177">
        <v>1599</v>
      </c>
      <c r="K5004" s="177">
        <v>4317</v>
      </c>
      <c r="L5004" s="177">
        <v>4317</v>
      </c>
      <c r="M5004" s="177">
        <v>399</v>
      </c>
      <c r="N5004" s="177">
        <v>0</v>
      </c>
      <c r="O5004" s="178">
        <v>2.699812382739212</v>
      </c>
    </row>
    <row r="5005" spans="1:15" x14ac:dyDescent="0.25">
      <c r="A5005" s="576"/>
      <c r="B5005" s="568"/>
      <c r="C5005" s="568"/>
      <c r="D5005" s="568"/>
      <c r="E5005" s="568"/>
      <c r="F5005" s="568"/>
      <c r="G5005" s="568"/>
      <c r="H5005" s="175" t="s">
        <v>54</v>
      </c>
      <c r="I5005" s="176">
        <v>20188.238122964034</v>
      </c>
      <c r="J5005" s="177">
        <v>11327.852081319499</v>
      </c>
      <c r="K5005" s="177">
        <v>11939.276110830271</v>
      </c>
      <c r="L5005" s="177">
        <v>772.07481853977288</v>
      </c>
      <c r="M5005" s="177">
        <v>581.62697204082906</v>
      </c>
      <c r="N5005" s="177">
        <v>562.78493366552618</v>
      </c>
      <c r="O5005" s="179">
        <v>0.65940838703400961</v>
      </c>
    </row>
    <row r="5006" spans="1:15" x14ac:dyDescent="0.25">
      <c r="A5006" s="576"/>
      <c r="B5006" s="568"/>
      <c r="C5006" s="568"/>
      <c r="D5006" s="568"/>
      <c r="E5006" s="568"/>
      <c r="F5006" s="568"/>
      <c r="G5006" s="568"/>
      <c r="H5006" s="175" t="s">
        <v>175</v>
      </c>
      <c r="I5006" s="176">
        <v>21787.23812296403</v>
      </c>
      <c r="J5006" s="177">
        <v>12926.852081319497</v>
      </c>
      <c r="K5006" s="177">
        <v>16256.276110830269</v>
      </c>
      <c r="L5006" s="177">
        <v>5089.0748185397724</v>
      </c>
      <c r="M5006" s="177">
        <v>980.62697204082917</v>
      </c>
      <c r="N5006" s="177">
        <v>562.78493366552607</v>
      </c>
      <c r="O5006" s="179">
        <v>0.88611994211236556</v>
      </c>
    </row>
    <row r="5007" spans="1:15" x14ac:dyDescent="0.25">
      <c r="A5007" s="576"/>
      <c r="B5007" s="568"/>
      <c r="C5007" s="568"/>
      <c r="D5007" s="568"/>
      <c r="E5007" s="568"/>
      <c r="F5007" s="568" t="s">
        <v>129</v>
      </c>
      <c r="G5007" s="568" t="s">
        <v>186</v>
      </c>
      <c r="H5007" s="175" t="s">
        <v>54</v>
      </c>
      <c r="I5007" s="176">
        <v>22877.790097785561</v>
      </c>
      <c r="J5007" s="177">
        <v>13229.587497405377</v>
      </c>
      <c r="K5007" s="177">
        <v>50409.359231965849</v>
      </c>
      <c r="L5007" s="177">
        <v>3962.8889313891204</v>
      </c>
      <c r="M5007" s="177">
        <v>10.572928462112989</v>
      </c>
      <c r="N5007" s="177">
        <v>9.1320451344236808</v>
      </c>
      <c r="O5007" s="178">
        <v>5.785443163749405</v>
      </c>
    </row>
    <row r="5008" spans="1:15" x14ac:dyDescent="0.25">
      <c r="A5008" s="576"/>
      <c r="B5008" s="568"/>
      <c r="C5008" s="568"/>
      <c r="D5008" s="568"/>
      <c r="E5008" s="568"/>
      <c r="F5008" s="568"/>
      <c r="G5008" s="568"/>
      <c r="H5008" s="175" t="s">
        <v>175</v>
      </c>
      <c r="I5008" s="176">
        <v>22877.790097785561</v>
      </c>
      <c r="J5008" s="177">
        <v>13229.587497405377</v>
      </c>
      <c r="K5008" s="177">
        <v>50409.359231965849</v>
      </c>
      <c r="L5008" s="177">
        <v>3962.8889313891204</v>
      </c>
      <c r="M5008" s="177">
        <v>10.572928462112989</v>
      </c>
      <c r="N5008" s="177">
        <v>9.1320451344236808</v>
      </c>
      <c r="O5008" s="178">
        <v>5.785443163749405</v>
      </c>
    </row>
    <row r="5009" spans="1:15" x14ac:dyDescent="0.25">
      <c r="A5009" s="576"/>
      <c r="B5009" s="568"/>
      <c r="C5009" s="568"/>
      <c r="D5009" s="568"/>
      <c r="E5009" s="568"/>
      <c r="F5009" s="568" t="s">
        <v>130</v>
      </c>
      <c r="G5009" s="568" t="s">
        <v>186</v>
      </c>
      <c r="H5009" s="175" t="s">
        <v>187</v>
      </c>
      <c r="I5009" s="176">
        <v>782.18999999999994</v>
      </c>
      <c r="J5009" s="177">
        <v>756.34624999999994</v>
      </c>
      <c r="K5009" s="177">
        <v>2418.5</v>
      </c>
      <c r="L5009" s="177">
        <v>2158.65</v>
      </c>
      <c r="M5009" s="177">
        <v>112.62500000000003</v>
      </c>
      <c r="N5009" s="177">
        <v>117.625</v>
      </c>
      <c r="O5009" s="178">
        <v>1.472906021996907</v>
      </c>
    </row>
    <row r="5010" spans="1:15" x14ac:dyDescent="0.25">
      <c r="A5010" s="576"/>
      <c r="B5010" s="568"/>
      <c r="C5010" s="568"/>
      <c r="D5010" s="568"/>
      <c r="E5010" s="568"/>
      <c r="F5010" s="568"/>
      <c r="G5010" s="568"/>
      <c r="H5010" s="175" t="s">
        <v>54</v>
      </c>
      <c r="I5010" s="176">
        <v>32584.302213029885</v>
      </c>
      <c r="J5010" s="177">
        <v>30569.190384521942</v>
      </c>
      <c r="K5010" s="177">
        <v>49158.464383901424</v>
      </c>
      <c r="L5010" s="177">
        <v>19937.617395220106</v>
      </c>
      <c r="M5010" s="177">
        <v>1340.7365556785264</v>
      </c>
      <c r="N5010" s="177">
        <v>1325.1313597659141</v>
      </c>
      <c r="O5010" s="178">
        <v>1.0337528676115244</v>
      </c>
    </row>
    <row r="5011" spans="1:15" x14ac:dyDescent="0.25">
      <c r="A5011" s="576"/>
      <c r="B5011" s="568"/>
      <c r="C5011" s="568"/>
      <c r="D5011" s="568"/>
      <c r="E5011" s="568"/>
      <c r="F5011" s="568"/>
      <c r="G5011" s="568"/>
      <c r="H5011" s="175" t="s">
        <v>175</v>
      </c>
      <c r="I5011" s="176">
        <v>33366.492213029895</v>
      </c>
      <c r="J5011" s="177">
        <v>31325.536634521937</v>
      </c>
      <c r="K5011" s="177">
        <v>51576.964383901446</v>
      </c>
      <c r="L5011" s="177">
        <v>22096.267395220108</v>
      </c>
      <c r="M5011" s="177">
        <v>1453.3615556785267</v>
      </c>
      <c r="N5011" s="177">
        <v>1442.7563597659146</v>
      </c>
      <c r="O5011" s="178">
        <v>1.2364389388663164</v>
      </c>
    </row>
    <row r="5012" spans="1:15" x14ac:dyDescent="0.25">
      <c r="A5012" s="576"/>
      <c r="B5012" s="568"/>
      <c r="C5012" s="568"/>
      <c r="D5012" s="568"/>
      <c r="E5012" s="568"/>
      <c r="F5012" s="568" t="s">
        <v>131</v>
      </c>
      <c r="G5012" s="568" t="s">
        <v>186</v>
      </c>
      <c r="H5012" s="175" t="s">
        <v>54</v>
      </c>
      <c r="I5012" s="176">
        <v>8733.4362101968782</v>
      </c>
      <c r="J5012" s="177">
        <v>6442.5590285898943</v>
      </c>
      <c r="K5012" s="177">
        <v>7508.0608883841205</v>
      </c>
      <c r="L5012" s="177">
        <v>1697.9258769283338</v>
      </c>
      <c r="M5012" s="177">
        <v>81.316355400562486</v>
      </c>
      <c r="N5012" s="177">
        <v>99.439397522012442</v>
      </c>
      <c r="O5012" s="179">
        <v>0.72285893507067256</v>
      </c>
    </row>
    <row r="5013" spans="1:15" x14ac:dyDescent="0.25">
      <c r="A5013" s="576"/>
      <c r="B5013" s="568"/>
      <c r="C5013" s="568"/>
      <c r="D5013" s="568"/>
      <c r="E5013" s="568"/>
      <c r="F5013" s="568"/>
      <c r="G5013" s="568"/>
      <c r="H5013" s="175" t="s">
        <v>175</v>
      </c>
      <c r="I5013" s="176">
        <v>8733.4362101968782</v>
      </c>
      <c r="J5013" s="177">
        <v>6442.5590285898943</v>
      </c>
      <c r="K5013" s="177">
        <v>7508.0608883841205</v>
      </c>
      <c r="L5013" s="177">
        <v>1697.9258769283338</v>
      </c>
      <c r="M5013" s="177">
        <v>81.316355400562486</v>
      </c>
      <c r="N5013" s="177">
        <v>99.439397522012442</v>
      </c>
      <c r="O5013" s="179">
        <v>0.72285893507067256</v>
      </c>
    </row>
    <row r="5014" spans="1:15" x14ac:dyDescent="0.25">
      <c r="A5014" s="576"/>
      <c r="B5014" s="568"/>
      <c r="C5014" s="568"/>
      <c r="D5014" s="568"/>
      <c r="E5014" s="568"/>
      <c r="F5014" s="568" t="s">
        <v>132</v>
      </c>
      <c r="G5014" s="568" t="s">
        <v>186</v>
      </c>
      <c r="H5014" s="175" t="s">
        <v>54</v>
      </c>
      <c r="I5014" s="176">
        <v>19486.972061406832</v>
      </c>
      <c r="J5014" s="177">
        <v>12672.111318866357</v>
      </c>
      <c r="K5014" s="177">
        <v>20004.320239149936</v>
      </c>
      <c r="L5014" s="177">
        <v>3684.5615537425356</v>
      </c>
      <c r="M5014" s="177">
        <v>7.2336650703860563</v>
      </c>
      <c r="N5014" s="177">
        <v>7.2336650703860563</v>
      </c>
      <c r="O5014" s="178">
        <v>1.1127167482478788</v>
      </c>
    </row>
    <row r="5015" spans="1:15" x14ac:dyDescent="0.25">
      <c r="A5015" s="576"/>
      <c r="B5015" s="568"/>
      <c r="C5015" s="568"/>
      <c r="D5015" s="568"/>
      <c r="E5015" s="568"/>
      <c r="F5015" s="568"/>
      <c r="G5015" s="568"/>
      <c r="H5015" s="175" t="s">
        <v>175</v>
      </c>
      <c r="I5015" s="176">
        <v>19486.972061406832</v>
      </c>
      <c r="J5015" s="177">
        <v>12672.111318866357</v>
      </c>
      <c r="K5015" s="177">
        <v>20004.320239149936</v>
      </c>
      <c r="L5015" s="177">
        <v>3684.5615537425356</v>
      </c>
      <c r="M5015" s="177">
        <v>7.2336650703860563</v>
      </c>
      <c r="N5015" s="177">
        <v>7.2336650703860563</v>
      </c>
      <c r="O5015" s="178">
        <v>1.1127167482478788</v>
      </c>
    </row>
    <row r="5016" spans="1:15" x14ac:dyDescent="0.25">
      <c r="A5016" s="576"/>
      <c r="B5016" s="568"/>
      <c r="C5016" s="568"/>
      <c r="D5016" s="568"/>
      <c r="E5016" s="568"/>
      <c r="F5016" s="568" t="s">
        <v>133</v>
      </c>
      <c r="G5016" s="568" t="s">
        <v>186</v>
      </c>
      <c r="H5016" s="175" t="s">
        <v>187</v>
      </c>
      <c r="I5016" s="176">
        <v>3</v>
      </c>
      <c r="J5016" s="177">
        <v>3</v>
      </c>
      <c r="K5016" s="177">
        <v>10</v>
      </c>
      <c r="L5016" s="177">
        <v>5</v>
      </c>
      <c r="M5016" s="181">
        <v>0.6</v>
      </c>
      <c r="N5016" s="181">
        <v>0.6</v>
      </c>
      <c r="O5016" s="178">
        <v>3.3333333333333335</v>
      </c>
    </row>
    <row r="5017" spans="1:15" x14ac:dyDescent="0.25">
      <c r="A5017" s="576"/>
      <c r="B5017" s="568"/>
      <c r="C5017" s="568"/>
      <c r="D5017" s="568"/>
      <c r="E5017" s="568"/>
      <c r="F5017" s="568"/>
      <c r="G5017" s="568"/>
      <c r="H5017" s="175" t="s">
        <v>54</v>
      </c>
      <c r="I5017" s="176">
        <v>29819.386868186655</v>
      </c>
      <c r="J5017" s="177">
        <v>19109.315383010537</v>
      </c>
      <c r="K5017" s="177">
        <v>14134.082403304086</v>
      </c>
      <c r="L5017" s="177">
        <v>3271.82157885368</v>
      </c>
      <c r="M5017" s="177">
        <v>2.2013310391378242</v>
      </c>
      <c r="N5017" s="177">
        <v>4.2863379091869795</v>
      </c>
      <c r="O5017" s="179">
        <v>0.29882966217953577</v>
      </c>
    </row>
    <row r="5018" spans="1:15" x14ac:dyDescent="0.25">
      <c r="A5018" s="576"/>
      <c r="B5018" s="568"/>
      <c r="C5018" s="568"/>
      <c r="D5018" s="568"/>
      <c r="E5018" s="568"/>
      <c r="F5018" s="568"/>
      <c r="G5018" s="568"/>
      <c r="H5018" s="175" t="s">
        <v>175</v>
      </c>
      <c r="I5018" s="176">
        <v>29822.386868186659</v>
      </c>
      <c r="J5018" s="177">
        <v>19112.315383010537</v>
      </c>
      <c r="K5018" s="177">
        <v>14144.082403304088</v>
      </c>
      <c r="L5018" s="177">
        <v>3276.8215788536786</v>
      </c>
      <c r="M5018" s="177">
        <v>2.8013310391378243</v>
      </c>
      <c r="N5018" s="177">
        <v>4.8863379091869792</v>
      </c>
      <c r="O5018" s="179">
        <v>0.53225302149905862</v>
      </c>
    </row>
    <row r="5019" spans="1:15" x14ac:dyDescent="0.25">
      <c r="A5019" s="576"/>
      <c r="B5019" s="568"/>
      <c r="C5019" s="568"/>
      <c r="D5019" s="568"/>
      <c r="E5019" s="568"/>
      <c r="F5019" s="568" t="s">
        <v>134</v>
      </c>
      <c r="G5019" s="568" t="s">
        <v>186</v>
      </c>
      <c r="H5019" s="175" t="s">
        <v>54</v>
      </c>
      <c r="I5019" s="176">
        <v>29280.740636882787</v>
      </c>
      <c r="J5019" s="177">
        <v>26423.827300355693</v>
      </c>
      <c r="K5019" s="177">
        <v>12686.092915432879</v>
      </c>
      <c r="L5019" s="177">
        <v>2489.1579095296229</v>
      </c>
      <c r="M5019" s="177">
        <v>13.564951581854265</v>
      </c>
      <c r="N5019" s="177">
        <v>13.564951581854265</v>
      </c>
      <c r="O5019" s="179">
        <v>0.3446041342038052</v>
      </c>
    </row>
    <row r="5020" spans="1:15" x14ac:dyDescent="0.25">
      <c r="A5020" s="576"/>
      <c r="B5020" s="568"/>
      <c r="C5020" s="568"/>
      <c r="D5020" s="568"/>
      <c r="E5020" s="568"/>
      <c r="F5020" s="568"/>
      <c r="G5020" s="568"/>
      <c r="H5020" s="175" t="s">
        <v>175</v>
      </c>
      <c r="I5020" s="176">
        <v>29280.740636882787</v>
      </c>
      <c r="J5020" s="177">
        <v>26423.827300355693</v>
      </c>
      <c r="K5020" s="177">
        <v>12686.092915432879</v>
      </c>
      <c r="L5020" s="177">
        <v>2489.1579095296229</v>
      </c>
      <c r="M5020" s="177">
        <v>13.564951581854265</v>
      </c>
      <c r="N5020" s="177">
        <v>13.564951581854265</v>
      </c>
      <c r="O5020" s="179">
        <v>0.3446041342038052</v>
      </c>
    </row>
    <row r="5021" spans="1:15" x14ac:dyDescent="0.25">
      <c r="A5021" s="576"/>
      <c r="B5021" s="568"/>
      <c r="C5021" s="568"/>
      <c r="D5021" s="568"/>
      <c r="E5021" s="568"/>
      <c r="F5021" s="568" t="s">
        <v>135</v>
      </c>
      <c r="G5021" s="568" t="s">
        <v>186</v>
      </c>
      <c r="H5021" s="175" t="s">
        <v>187</v>
      </c>
      <c r="I5021" s="176">
        <v>30</v>
      </c>
      <c r="J5021" s="177">
        <v>26</v>
      </c>
      <c r="K5021" s="177">
        <v>25.5</v>
      </c>
      <c r="L5021" s="177">
        <v>22.95</v>
      </c>
      <c r="M5021" s="177">
        <v>0</v>
      </c>
      <c r="N5021" s="177">
        <v>0</v>
      </c>
      <c r="O5021" s="179">
        <v>0.5714285714285714</v>
      </c>
    </row>
    <row r="5022" spans="1:15" x14ac:dyDescent="0.25">
      <c r="A5022" s="576"/>
      <c r="B5022" s="568"/>
      <c r="C5022" s="568"/>
      <c r="D5022" s="568"/>
      <c r="E5022" s="568"/>
      <c r="F5022" s="568"/>
      <c r="G5022" s="568"/>
      <c r="H5022" s="175" t="s">
        <v>54</v>
      </c>
      <c r="I5022" s="176">
        <v>36003.42459917863</v>
      </c>
      <c r="J5022" s="177">
        <v>25811.115267919889</v>
      </c>
      <c r="K5022" s="177">
        <v>59723.573871531102</v>
      </c>
      <c r="L5022" s="177">
        <v>3346.9982214578927</v>
      </c>
      <c r="M5022" s="180"/>
      <c r="N5022" s="180"/>
      <c r="O5022" s="178">
        <v>27.998050060933824</v>
      </c>
    </row>
    <row r="5023" spans="1:15" x14ac:dyDescent="0.25">
      <c r="A5023" s="576"/>
      <c r="B5023" s="568"/>
      <c r="C5023" s="568"/>
      <c r="D5023" s="568"/>
      <c r="E5023" s="568"/>
      <c r="F5023" s="568"/>
      <c r="G5023" s="568"/>
      <c r="H5023" s="175" t="s">
        <v>175</v>
      </c>
      <c r="I5023" s="176">
        <v>36033.424599178637</v>
      </c>
      <c r="J5023" s="177">
        <v>25837.115267919893</v>
      </c>
      <c r="K5023" s="177">
        <v>59749.073871531109</v>
      </c>
      <c r="L5023" s="177">
        <v>3369.9482214578929</v>
      </c>
      <c r="M5023" s="177">
        <v>0</v>
      </c>
      <c r="N5023" s="177">
        <v>0</v>
      </c>
      <c r="O5023" s="178">
        <v>23.011391608296506</v>
      </c>
    </row>
    <row r="5024" spans="1:15" x14ac:dyDescent="0.25">
      <c r="A5024" s="576"/>
      <c r="B5024" s="568"/>
      <c r="C5024" s="568"/>
      <c r="D5024" s="568"/>
      <c r="E5024" s="568"/>
      <c r="F5024" s="568" t="s">
        <v>175</v>
      </c>
      <c r="G5024" s="568" t="s">
        <v>186</v>
      </c>
      <c r="H5024" s="175" t="s">
        <v>187</v>
      </c>
      <c r="I5024" s="176">
        <v>149137.62156433894</v>
      </c>
      <c r="J5024" s="177">
        <v>145794.35092891983</v>
      </c>
      <c r="K5024" s="177">
        <v>487185.92896675202</v>
      </c>
      <c r="L5024" s="177">
        <v>411458.21910773794</v>
      </c>
      <c r="M5024" s="177">
        <v>30757.830585358741</v>
      </c>
      <c r="N5024" s="177">
        <v>20797.429943324732</v>
      </c>
      <c r="O5024" s="178">
        <v>2.8743422306327893</v>
      </c>
    </row>
    <row r="5025" spans="1:15" x14ac:dyDescent="0.25">
      <c r="A5025" s="576"/>
      <c r="B5025" s="568"/>
      <c r="C5025" s="568"/>
      <c r="D5025" s="568"/>
      <c r="E5025" s="568"/>
      <c r="F5025" s="568"/>
      <c r="G5025" s="568"/>
      <c r="H5025" s="175" t="s">
        <v>54</v>
      </c>
      <c r="I5025" s="176">
        <v>2298309.0501156384</v>
      </c>
      <c r="J5025" s="177">
        <v>1901532.7418263825</v>
      </c>
      <c r="K5025" s="177">
        <v>3183003.8178827856</v>
      </c>
      <c r="L5025" s="177">
        <v>1360482.1973961</v>
      </c>
      <c r="M5025" s="177">
        <v>-59358697.56400419</v>
      </c>
      <c r="N5025" s="177">
        <v>-59355037.467014864</v>
      </c>
      <c r="O5025" s="178">
        <v>1.806673332474219</v>
      </c>
    </row>
    <row r="5026" spans="1:15" ht="15.75" thickBot="1" x14ac:dyDescent="0.3">
      <c r="A5026" s="577"/>
      <c r="B5026" s="579"/>
      <c r="C5026" s="579"/>
      <c r="D5026" s="579"/>
      <c r="E5026" s="579"/>
      <c r="F5026" s="579"/>
      <c r="G5026" s="579"/>
      <c r="H5026" s="184" t="s">
        <v>175</v>
      </c>
      <c r="I5026" s="185">
        <v>2447446.6716799778</v>
      </c>
      <c r="J5026" s="186">
        <v>2047327.0927553046</v>
      </c>
      <c r="K5026" s="186">
        <v>3670189.7468495392</v>
      </c>
      <c r="L5026" s="186">
        <v>1771940.4165038422</v>
      </c>
      <c r="M5026" s="186">
        <v>-59327939.733418837</v>
      </c>
      <c r="N5026" s="186">
        <v>-59334240.037071474</v>
      </c>
      <c r="O5026" s="187">
        <v>2.1429391443241603</v>
      </c>
    </row>
  </sheetData>
  <mergeCells count="4782">
    <mergeCell ref="F5021:F5023"/>
    <mergeCell ref="G5021:G5023"/>
    <mergeCell ref="F5024:F5026"/>
    <mergeCell ref="G5024:G5026"/>
    <mergeCell ref="F5014:F5015"/>
    <mergeCell ref="G5014:G5015"/>
    <mergeCell ref="F5016:F5018"/>
    <mergeCell ref="G5016:G5018"/>
    <mergeCell ref="F5019:F5020"/>
    <mergeCell ref="G5019:G5020"/>
    <mergeCell ref="F5007:F5008"/>
    <mergeCell ref="G5007:G5008"/>
    <mergeCell ref="F5009:F5011"/>
    <mergeCell ref="G5009:G5011"/>
    <mergeCell ref="F5012:F5013"/>
    <mergeCell ref="G5012:G5013"/>
    <mergeCell ref="F5000:F5001"/>
    <mergeCell ref="G5000:G5001"/>
    <mergeCell ref="F5002:F5003"/>
    <mergeCell ref="G5002:G5003"/>
    <mergeCell ref="F5004:F5006"/>
    <mergeCell ref="G5004:G5006"/>
    <mergeCell ref="F4991:F4993"/>
    <mergeCell ref="G4991:G4993"/>
    <mergeCell ref="F4994:F4996"/>
    <mergeCell ref="G4994:G4996"/>
    <mergeCell ref="F4997:F4999"/>
    <mergeCell ref="G4997:G4999"/>
    <mergeCell ref="F4983:F4984"/>
    <mergeCell ref="G4983:G4984"/>
    <mergeCell ref="F4985:F4987"/>
    <mergeCell ref="G4985:G4987"/>
    <mergeCell ref="F4988:F4990"/>
    <mergeCell ref="G4988:G4990"/>
    <mergeCell ref="F4976:F4977"/>
    <mergeCell ref="G4976:G4977"/>
    <mergeCell ref="F4978:F4980"/>
    <mergeCell ref="G4978:G4980"/>
    <mergeCell ref="F4981:F4982"/>
    <mergeCell ref="G4981:G4982"/>
    <mergeCell ref="F4969:F4970"/>
    <mergeCell ref="G4969:G4970"/>
    <mergeCell ref="F4971:F4972"/>
    <mergeCell ref="G4971:G4972"/>
    <mergeCell ref="F4973:F4975"/>
    <mergeCell ref="G4973:G4975"/>
    <mergeCell ref="F4962:F4963"/>
    <mergeCell ref="G4962:G4963"/>
    <mergeCell ref="F4964:F4965"/>
    <mergeCell ref="G4964:G4965"/>
    <mergeCell ref="F4966:F4968"/>
    <mergeCell ref="G4966:G4968"/>
    <mergeCell ref="F4955:F4956"/>
    <mergeCell ref="G4955:G4956"/>
    <mergeCell ref="F4957:F4959"/>
    <mergeCell ref="G4957:G4959"/>
    <mergeCell ref="F4960:F4961"/>
    <mergeCell ref="G4960:G4961"/>
    <mergeCell ref="F4946:F4948"/>
    <mergeCell ref="G4946:G4948"/>
    <mergeCell ref="F4949:F4951"/>
    <mergeCell ref="G4949:G4951"/>
    <mergeCell ref="F4952:F4954"/>
    <mergeCell ref="G4952:G4954"/>
    <mergeCell ref="F4939:F4940"/>
    <mergeCell ref="G4939:G4940"/>
    <mergeCell ref="F4941:F4942"/>
    <mergeCell ref="G4941:G4942"/>
    <mergeCell ref="F4943:F4945"/>
    <mergeCell ref="G4943:G4945"/>
    <mergeCell ref="F4931:F4932"/>
    <mergeCell ref="G4931:G4932"/>
    <mergeCell ref="F4933:F4935"/>
    <mergeCell ref="G4933:G4935"/>
    <mergeCell ref="F4936:F4938"/>
    <mergeCell ref="G4936:G4938"/>
    <mergeCell ref="F4923:F4924"/>
    <mergeCell ref="G4923:G4924"/>
    <mergeCell ref="F4925:F4927"/>
    <mergeCell ref="G4925:G4927"/>
    <mergeCell ref="F4928:F4930"/>
    <mergeCell ref="G4928:G4930"/>
    <mergeCell ref="F4915:F4917"/>
    <mergeCell ref="G4915:G4917"/>
    <mergeCell ref="F4918:F4919"/>
    <mergeCell ref="G4918:G4919"/>
    <mergeCell ref="F4920:F4922"/>
    <mergeCell ref="G4920:G4922"/>
    <mergeCell ref="F4906:F4908"/>
    <mergeCell ref="G4906:G4908"/>
    <mergeCell ref="F4909:F4911"/>
    <mergeCell ref="G4909:G4911"/>
    <mergeCell ref="F4912:F4914"/>
    <mergeCell ref="G4912:G4914"/>
    <mergeCell ref="F4868:F4870"/>
    <mergeCell ref="G4868:G4870"/>
    <mergeCell ref="F4853:F4855"/>
    <mergeCell ref="G4853:G4855"/>
    <mergeCell ref="F4856:F4858"/>
    <mergeCell ref="G4856:G4858"/>
    <mergeCell ref="F4859:F4861"/>
    <mergeCell ref="G4859:G4861"/>
    <mergeCell ref="F4897:F4899"/>
    <mergeCell ref="G4897:G4899"/>
    <mergeCell ref="F4900:F4902"/>
    <mergeCell ref="G4900:G4902"/>
    <mergeCell ref="F4903:F4905"/>
    <mergeCell ref="G4903:G4905"/>
    <mergeCell ref="F4889:F4891"/>
    <mergeCell ref="G4889:G4891"/>
    <mergeCell ref="F4892:F4893"/>
    <mergeCell ref="G4892:G4893"/>
    <mergeCell ref="F4894:F4896"/>
    <mergeCell ref="G4894:G4896"/>
    <mergeCell ref="F4880:F4882"/>
    <mergeCell ref="G4880:G4882"/>
    <mergeCell ref="F4883:F4885"/>
    <mergeCell ref="G4883:G4885"/>
    <mergeCell ref="F4886:F4888"/>
    <mergeCell ref="G4886:G4888"/>
    <mergeCell ref="F4844:F4846"/>
    <mergeCell ref="G4844:G4846"/>
    <mergeCell ref="F4847:F4849"/>
    <mergeCell ref="G4847:G4849"/>
    <mergeCell ref="F4850:F4852"/>
    <mergeCell ref="G4850:G4852"/>
    <mergeCell ref="F4835:F4837"/>
    <mergeCell ref="G4835:G4837"/>
    <mergeCell ref="F4838:F4840"/>
    <mergeCell ref="G4838:G4840"/>
    <mergeCell ref="F4841:F4843"/>
    <mergeCell ref="G4841:G4843"/>
    <mergeCell ref="D4823:D5026"/>
    <mergeCell ref="E4823:E5026"/>
    <mergeCell ref="F4823:F4825"/>
    <mergeCell ref="G4823:G4825"/>
    <mergeCell ref="F4826:F4828"/>
    <mergeCell ref="G4826:G4828"/>
    <mergeCell ref="F4829:F4831"/>
    <mergeCell ref="G4829:G4831"/>
    <mergeCell ref="F4832:F4834"/>
    <mergeCell ref="G4832:G4834"/>
    <mergeCell ref="F4871:F4873"/>
    <mergeCell ref="G4871:G4873"/>
    <mergeCell ref="F4874:F4876"/>
    <mergeCell ref="G4874:G4876"/>
    <mergeCell ref="F4877:F4879"/>
    <mergeCell ref="G4877:G4879"/>
    <mergeCell ref="F4862:F4864"/>
    <mergeCell ref="G4862:G4864"/>
    <mergeCell ref="F4865:F4867"/>
    <mergeCell ref="G4865:G4867"/>
    <mergeCell ref="F4815:F4816"/>
    <mergeCell ref="G4815:G4816"/>
    <mergeCell ref="F4817:F4819"/>
    <mergeCell ref="G4817:G4819"/>
    <mergeCell ref="F4820:F4822"/>
    <mergeCell ref="G4820:G4822"/>
    <mergeCell ref="F4808:F4809"/>
    <mergeCell ref="G4808:G4809"/>
    <mergeCell ref="F4810:F4811"/>
    <mergeCell ref="G4810:G4811"/>
    <mergeCell ref="F4812:F4814"/>
    <mergeCell ref="G4812:G4814"/>
    <mergeCell ref="F4797:F4799"/>
    <mergeCell ref="G4797:G4799"/>
    <mergeCell ref="F4800:F4802"/>
    <mergeCell ref="G4800:G4802"/>
    <mergeCell ref="D4803:D4822"/>
    <mergeCell ref="E4803:E4822"/>
    <mergeCell ref="F4803:F4804"/>
    <mergeCell ref="G4803:G4804"/>
    <mergeCell ref="F4805:F4807"/>
    <mergeCell ref="G4805:G4807"/>
    <mergeCell ref="F4790:F4792"/>
    <mergeCell ref="G4790:G4792"/>
    <mergeCell ref="F4793:F4794"/>
    <mergeCell ref="G4793:G4794"/>
    <mergeCell ref="F4795:F4796"/>
    <mergeCell ref="G4795:G4796"/>
    <mergeCell ref="F4781:F4783"/>
    <mergeCell ref="G4781:G4783"/>
    <mergeCell ref="F4784:F4786"/>
    <mergeCell ref="G4784:G4786"/>
    <mergeCell ref="F4787:F4789"/>
    <mergeCell ref="G4787:G4789"/>
    <mergeCell ref="D4771:D4802"/>
    <mergeCell ref="E4771:E4802"/>
    <mergeCell ref="F4771:F4773"/>
    <mergeCell ref="G4771:G4773"/>
    <mergeCell ref="F4774:F4775"/>
    <mergeCell ref="G4774:G4775"/>
    <mergeCell ref="F4776:F4777"/>
    <mergeCell ref="G4776:G4777"/>
    <mergeCell ref="F4778:F4780"/>
    <mergeCell ref="G4778:G4780"/>
    <mergeCell ref="F4763:F4765"/>
    <mergeCell ref="G4763:G4765"/>
    <mergeCell ref="F4766:F4767"/>
    <mergeCell ref="G4766:G4767"/>
    <mergeCell ref="F4768:F4770"/>
    <mergeCell ref="G4768:G4770"/>
    <mergeCell ref="F4756:F4758"/>
    <mergeCell ref="G4756:G4758"/>
    <mergeCell ref="F4759:F4760"/>
    <mergeCell ref="G4759:G4760"/>
    <mergeCell ref="F4761:F4762"/>
    <mergeCell ref="G4761:G4762"/>
    <mergeCell ref="F4747:F4749"/>
    <mergeCell ref="G4747:G4749"/>
    <mergeCell ref="D4750:D4770"/>
    <mergeCell ref="E4750:E4770"/>
    <mergeCell ref="F4750:F4751"/>
    <mergeCell ref="G4750:G4751"/>
    <mergeCell ref="F4752:F4753"/>
    <mergeCell ref="G4752:G4753"/>
    <mergeCell ref="F4754:F4755"/>
    <mergeCell ref="G4754:G4755"/>
    <mergeCell ref="F4739:F4741"/>
    <mergeCell ref="G4739:G4741"/>
    <mergeCell ref="F4742:F4743"/>
    <mergeCell ref="G4742:G4743"/>
    <mergeCell ref="F4744:F4746"/>
    <mergeCell ref="G4744:G4746"/>
    <mergeCell ref="F4730:F4732"/>
    <mergeCell ref="G4730:G4732"/>
    <mergeCell ref="F4733:F4735"/>
    <mergeCell ref="G4733:G4735"/>
    <mergeCell ref="F4736:F4738"/>
    <mergeCell ref="G4736:G4738"/>
    <mergeCell ref="F4720:F4722"/>
    <mergeCell ref="G4720:G4722"/>
    <mergeCell ref="F4723:F4725"/>
    <mergeCell ref="G4723:G4725"/>
    <mergeCell ref="D4726:D4749"/>
    <mergeCell ref="E4726:E4749"/>
    <mergeCell ref="F4726:F4727"/>
    <mergeCell ref="G4726:G4727"/>
    <mergeCell ref="F4728:F4729"/>
    <mergeCell ref="G4728:G4729"/>
    <mergeCell ref="F4712:F4714"/>
    <mergeCell ref="G4712:G4714"/>
    <mergeCell ref="F4715:F4716"/>
    <mergeCell ref="G4715:G4716"/>
    <mergeCell ref="F4717:F4719"/>
    <mergeCell ref="G4717:G4719"/>
    <mergeCell ref="F4701:F4703"/>
    <mergeCell ref="G4701:G4703"/>
    <mergeCell ref="F4704:F4706"/>
    <mergeCell ref="G4704:G4706"/>
    <mergeCell ref="D4707:D4725"/>
    <mergeCell ref="E4707:E4725"/>
    <mergeCell ref="F4707:F4708"/>
    <mergeCell ref="G4707:G4708"/>
    <mergeCell ref="F4709:F4711"/>
    <mergeCell ref="G4709:G4711"/>
    <mergeCell ref="F4690:F4692"/>
    <mergeCell ref="G4690:G4692"/>
    <mergeCell ref="D4693:D4706"/>
    <mergeCell ref="E4693:E4706"/>
    <mergeCell ref="F4693:F4695"/>
    <mergeCell ref="G4693:G4695"/>
    <mergeCell ref="F4696:F4698"/>
    <mergeCell ref="G4696:G4698"/>
    <mergeCell ref="F4699:F4700"/>
    <mergeCell ref="G4699:G4700"/>
    <mergeCell ref="F4681:F4683"/>
    <mergeCell ref="G4681:G4683"/>
    <mergeCell ref="F4684:F4686"/>
    <mergeCell ref="G4684:G4686"/>
    <mergeCell ref="F4687:F4689"/>
    <mergeCell ref="G4687:G4689"/>
    <mergeCell ref="D4670:D4692"/>
    <mergeCell ref="E4670:E4692"/>
    <mergeCell ref="F4670:F4671"/>
    <mergeCell ref="G4670:G4671"/>
    <mergeCell ref="F4672:F4674"/>
    <mergeCell ref="G4672:G4674"/>
    <mergeCell ref="F4675:F4677"/>
    <mergeCell ref="G4675:G4677"/>
    <mergeCell ref="F4678:F4680"/>
    <mergeCell ref="G4678:G4680"/>
    <mergeCell ref="F4661:F4663"/>
    <mergeCell ref="G4661:G4663"/>
    <mergeCell ref="F4664:F4666"/>
    <mergeCell ref="G4664:G4666"/>
    <mergeCell ref="F4667:F4669"/>
    <mergeCell ref="G4667:G4669"/>
    <mergeCell ref="F4652:F4654"/>
    <mergeCell ref="G4652:G4654"/>
    <mergeCell ref="F4655:F4657"/>
    <mergeCell ref="G4655:G4657"/>
    <mergeCell ref="F4658:F4660"/>
    <mergeCell ref="G4658:G4660"/>
    <mergeCell ref="F4640:F4642"/>
    <mergeCell ref="G4640:G4642"/>
    <mergeCell ref="F4643:F4645"/>
    <mergeCell ref="G4643:G4645"/>
    <mergeCell ref="D4646:D4669"/>
    <mergeCell ref="E4646:E4669"/>
    <mergeCell ref="F4646:F4648"/>
    <mergeCell ref="G4646:G4648"/>
    <mergeCell ref="F4649:F4651"/>
    <mergeCell ref="G4649:G4651"/>
    <mergeCell ref="F4631:F4633"/>
    <mergeCell ref="G4631:G4633"/>
    <mergeCell ref="F4634:F4636"/>
    <mergeCell ref="G4634:G4636"/>
    <mergeCell ref="F4637:F4639"/>
    <mergeCell ref="G4637:G4639"/>
    <mergeCell ref="F4622:F4624"/>
    <mergeCell ref="G4622:G4624"/>
    <mergeCell ref="F4625:F4627"/>
    <mergeCell ref="G4625:G4627"/>
    <mergeCell ref="F4628:F4630"/>
    <mergeCell ref="G4628:G4630"/>
    <mergeCell ref="F4610:F4612"/>
    <mergeCell ref="G4610:G4612"/>
    <mergeCell ref="D4613:D4645"/>
    <mergeCell ref="E4613:E4645"/>
    <mergeCell ref="F4613:F4615"/>
    <mergeCell ref="G4613:G4615"/>
    <mergeCell ref="F4616:F4618"/>
    <mergeCell ref="G4616:G4618"/>
    <mergeCell ref="F4619:F4621"/>
    <mergeCell ref="G4619:G4621"/>
    <mergeCell ref="F4601:F4603"/>
    <mergeCell ref="G4601:G4603"/>
    <mergeCell ref="F4604:F4606"/>
    <mergeCell ref="G4604:G4606"/>
    <mergeCell ref="F4607:F4609"/>
    <mergeCell ref="G4607:G4609"/>
    <mergeCell ref="B4592:B5026"/>
    <mergeCell ref="C4592:C5026"/>
    <mergeCell ref="D4592:D4612"/>
    <mergeCell ref="E4592:E4612"/>
    <mergeCell ref="F4592:F4594"/>
    <mergeCell ref="G4592:G4594"/>
    <mergeCell ref="F4595:F4597"/>
    <mergeCell ref="G4595:G4597"/>
    <mergeCell ref="F4598:F4600"/>
    <mergeCell ref="G4598:G4600"/>
    <mergeCell ref="F4586:F4587"/>
    <mergeCell ref="G4586:G4587"/>
    <mergeCell ref="F4588:F4589"/>
    <mergeCell ref="G4588:G4589"/>
    <mergeCell ref="F4590:F4591"/>
    <mergeCell ref="G4590:G4591"/>
    <mergeCell ref="D4578:D4591"/>
    <mergeCell ref="E4578:E4591"/>
    <mergeCell ref="F4578:F4579"/>
    <mergeCell ref="G4578:G4579"/>
    <mergeCell ref="F4580:F4581"/>
    <mergeCell ref="G4580:G4581"/>
    <mergeCell ref="F4582:F4583"/>
    <mergeCell ref="G4582:G4583"/>
    <mergeCell ref="F4584:F4585"/>
    <mergeCell ref="G4584:G4585"/>
    <mergeCell ref="B4558:B4591"/>
    <mergeCell ref="C4558:C4591"/>
    <mergeCell ref="D4558:D4561"/>
    <mergeCell ref="E4558:E4561"/>
    <mergeCell ref="F4558:F4559"/>
    <mergeCell ref="G4558:G4559"/>
    <mergeCell ref="D4574:D4577"/>
    <mergeCell ref="E4574:E4577"/>
    <mergeCell ref="F4574:F4575"/>
    <mergeCell ref="G4574:G4575"/>
    <mergeCell ref="F4576:F4577"/>
    <mergeCell ref="G4576:G4577"/>
    <mergeCell ref="D4568:D4573"/>
    <mergeCell ref="E4568:E4573"/>
    <mergeCell ref="F4568:F4569"/>
    <mergeCell ref="G4568:G4569"/>
    <mergeCell ref="F4570:F4571"/>
    <mergeCell ref="G4570:G4571"/>
    <mergeCell ref="F4572:F4573"/>
    <mergeCell ref="G4572:G4573"/>
    <mergeCell ref="F4562:F4563"/>
    <mergeCell ref="G4562:G4563"/>
    <mergeCell ref="F4564:F4565"/>
    <mergeCell ref="G4564:G4565"/>
    <mergeCell ref="F4566:F4567"/>
    <mergeCell ref="G4566:G4567"/>
    <mergeCell ref="F4560:F4561"/>
    <mergeCell ref="G4560:G4561"/>
    <mergeCell ref="D4562:D4567"/>
    <mergeCell ref="E4562:E4567"/>
    <mergeCell ref="F4552:F4553"/>
    <mergeCell ref="G4552:G4553"/>
    <mergeCell ref="F4554:F4555"/>
    <mergeCell ref="G4554:G4555"/>
    <mergeCell ref="F4556:F4557"/>
    <mergeCell ref="G4556:G4557"/>
    <mergeCell ref="F4546:F4547"/>
    <mergeCell ref="G4546:G4547"/>
    <mergeCell ref="F4548:F4549"/>
    <mergeCell ref="G4548:G4549"/>
    <mergeCell ref="F4550:F4551"/>
    <mergeCell ref="G4550:G4551"/>
    <mergeCell ref="F4540:F4541"/>
    <mergeCell ref="G4540:G4541"/>
    <mergeCell ref="F4542:F4543"/>
    <mergeCell ref="G4542:G4543"/>
    <mergeCell ref="F4544:F4545"/>
    <mergeCell ref="G4544:G4545"/>
    <mergeCell ref="D4496:D4557"/>
    <mergeCell ref="E4496:E4557"/>
    <mergeCell ref="F4496:F4497"/>
    <mergeCell ref="G4496:G4497"/>
    <mergeCell ref="F4498:F4499"/>
    <mergeCell ref="G4498:G4499"/>
    <mergeCell ref="F4500:F4501"/>
    <mergeCell ref="G4500:G4501"/>
    <mergeCell ref="F4502:F4503"/>
    <mergeCell ref="G4502:G4503"/>
    <mergeCell ref="F4534:F4535"/>
    <mergeCell ref="G4534:G4535"/>
    <mergeCell ref="F4536:F4537"/>
    <mergeCell ref="G4536:G4537"/>
    <mergeCell ref="F4538:F4539"/>
    <mergeCell ref="G4538:G4539"/>
    <mergeCell ref="F4528:F4529"/>
    <mergeCell ref="G4528:G4529"/>
    <mergeCell ref="F4530:F4531"/>
    <mergeCell ref="G4530:G4531"/>
    <mergeCell ref="F4532:F4533"/>
    <mergeCell ref="G4532:G4533"/>
    <mergeCell ref="F4522:F4523"/>
    <mergeCell ref="G4522:G4523"/>
    <mergeCell ref="F4524:F4525"/>
    <mergeCell ref="G4524:G4525"/>
    <mergeCell ref="F4526:F4527"/>
    <mergeCell ref="G4526:G4527"/>
    <mergeCell ref="F4516:F4517"/>
    <mergeCell ref="G4516:G4517"/>
    <mergeCell ref="F4518:F4519"/>
    <mergeCell ref="G4518:G4519"/>
    <mergeCell ref="F4520:F4521"/>
    <mergeCell ref="G4520:G4521"/>
    <mergeCell ref="F4510:F4511"/>
    <mergeCell ref="G4510:G4511"/>
    <mergeCell ref="F4512:F4513"/>
    <mergeCell ref="G4512:G4513"/>
    <mergeCell ref="F4514:F4515"/>
    <mergeCell ref="G4514:G4515"/>
    <mergeCell ref="F4504:F4505"/>
    <mergeCell ref="G4504:G4505"/>
    <mergeCell ref="F4506:F4507"/>
    <mergeCell ref="G4506:G4507"/>
    <mergeCell ref="F4508:F4509"/>
    <mergeCell ref="G4508:G4509"/>
    <mergeCell ref="D4488:D4495"/>
    <mergeCell ref="E4488:E4495"/>
    <mergeCell ref="F4488:F4489"/>
    <mergeCell ref="G4488:G4489"/>
    <mergeCell ref="F4490:F4491"/>
    <mergeCell ref="G4490:G4491"/>
    <mergeCell ref="F4492:F4493"/>
    <mergeCell ref="G4492:G4493"/>
    <mergeCell ref="F4494:F4495"/>
    <mergeCell ref="G4494:G4495"/>
    <mergeCell ref="D4482:D4487"/>
    <mergeCell ref="E4482:E4487"/>
    <mergeCell ref="F4482:F4483"/>
    <mergeCell ref="G4482:G4483"/>
    <mergeCell ref="F4484:F4485"/>
    <mergeCell ref="G4484:G4485"/>
    <mergeCell ref="F4486:F4487"/>
    <mergeCell ref="G4486:G4487"/>
    <mergeCell ref="D4476:D4481"/>
    <mergeCell ref="E4476:E4481"/>
    <mergeCell ref="F4476:F4477"/>
    <mergeCell ref="G4476:G4477"/>
    <mergeCell ref="F4478:F4479"/>
    <mergeCell ref="G4478:G4479"/>
    <mergeCell ref="F4480:F4481"/>
    <mergeCell ref="G4480:G4481"/>
    <mergeCell ref="D4470:D4475"/>
    <mergeCell ref="E4470:E4475"/>
    <mergeCell ref="F4470:F4471"/>
    <mergeCell ref="G4470:G4471"/>
    <mergeCell ref="F4472:F4473"/>
    <mergeCell ref="G4472:G4473"/>
    <mergeCell ref="F4474:F4475"/>
    <mergeCell ref="G4474:G4475"/>
    <mergeCell ref="D4464:D4469"/>
    <mergeCell ref="E4464:E4469"/>
    <mergeCell ref="F4464:F4465"/>
    <mergeCell ref="G4464:G4465"/>
    <mergeCell ref="F4466:F4467"/>
    <mergeCell ref="G4466:G4467"/>
    <mergeCell ref="F4468:F4469"/>
    <mergeCell ref="G4468:G4469"/>
    <mergeCell ref="F4442:F4443"/>
    <mergeCell ref="G4442:G4443"/>
    <mergeCell ref="F4430:F4431"/>
    <mergeCell ref="G4430:G4431"/>
    <mergeCell ref="D4432:D4451"/>
    <mergeCell ref="E4432:E4451"/>
    <mergeCell ref="F4432:F4433"/>
    <mergeCell ref="G4432:G4433"/>
    <mergeCell ref="F4434:F4435"/>
    <mergeCell ref="G4434:G4435"/>
    <mergeCell ref="F4436:F4437"/>
    <mergeCell ref="G4436:G4437"/>
    <mergeCell ref="D4458:D4463"/>
    <mergeCell ref="E4458:E4463"/>
    <mergeCell ref="F4458:F4459"/>
    <mergeCell ref="G4458:G4459"/>
    <mergeCell ref="F4460:F4461"/>
    <mergeCell ref="G4460:G4461"/>
    <mergeCell ref="F4462:F4463"/>
    <mergeCell ref="G4462:G4463"/>
    <mergeCell ref="F4450:F4451"/>
    <mergeCell ref="G4450:G4451"/>
    <mergeCell ref="D4452:D4457"/>
    <mergeCell ref="E4452:E4457"/>
    <mergeCell ref="F4452:F4453"/>
    <mergeCell ref="G4452:G4453"/>
    <mergeCell ref="F4454:F4455"/>
    <mergeCell ref="G4454:G4455"/>
    <mergeCell ref="F4456:F4457"/>
    <mergeCell ref="G4456:G4457"/>
    <mergeCell ref="F4426:F4427"/>
    <mergeCell ref="G4426:G4427"/>
    <mergeCell ref="F4428:F4429"/>
    <mergeCell ref="G4428:G4429"/>
    <mergeCell ref="B4418:B4557"/>
    <mergeCell ref="C4418:C4557"/>
    <mergeCell ref="D4418:D4431"/>
    <mergeCell ref="E4418:E4431"/>
    <mergeCell ref="F4418:F4419"/>
    <mergeCell ref="G4418:G4419"/>
    <mergeCell ref="F4420:F4421"/>
    <mergeCell ref="G4420:G4421"/>
    <mergeCell ref="F4422:F4423"/>
    <mergeCell ref="G4422:G4423"/>
    <mergeCell ref="D4412:D4417"/>
    <mergeCell ref="E4412:E4417"/>
    <mergeCell ref="F4412:F4413"/>
    <mergeCell ref="G4412:G4413"/>
    <mergeCell ref="F4414:F4415"/>
    <mergeCell ref="G4414:G4415"/>
    <mergeCell ref="F4416:F4417"/>
    <mergeCell ref="G4416:G4417"/>
    <mergeCell ref="F4444:F4445"/>
    <mergeCell ref="G4444:G4445"/>
    <mergeCell ref="F4446:F4447"/>
    <mergeCell ref="G4446:G4447"/>
    <mergeCell ref="F4448:F4449"/>
    <mergeCell ref="G4448:G4449"/>
    <mergeCell ref="F4438:F4439"/>
    <mergeCell ref="G4438:G4439"/>
    <mergeCell ref="F4440:F4441"/>
    <mergeCell ref="G4440:G4441"/>
    <mergeCell ref="D4408:D4411"/>
    <mergeCell ref="E4408:E4411"/>
    <mergeCell ref="F4408:F4409"/>
    <mergeCell ref="G4408:G4409"/>
    <mergeCell ref="F4410:F4411"/>
    <mergeCell ref="G4410:G4411"/>
    <mergeCell ref="F4400:F4401"/>
    <mergeCell ref="G4400:G4401"/>
    <mergeCell ref="F4402:F4403"/>
    <mergeCell ref="G4402:G4403"/>
    <mergeCell ref="B4404:B4417"/>
    <mergeCell ref="C4404:C4417"/>
    <mergeCell ref="D4404:D4407"/>
    <mergeCell ref="E4404:E4407"/>
    <mergeCell ref="F4404:F4405"/>
    <mergeCell ref="G4404:G4405"/>
    <mergeCell ref="F4424:F4425"/>
    <mergeCell ref="G4424:G4425"/>
    <mergeCell ref="F4386:F4387"/>
    <mergeCell ref="G4386:G4387"/>
    <mergeCell ref="F4388:F4389"/>
    <mergeCell ref="G4388:G4389"/>
    <mergeCell ref="F4390:F4391"/>
    <mergeCell ref="G4390:G4391"/>
    <mergeCell ref="F4392:F4393"/>
    <mergeCell ref="G4392:G4393"/>
    <mergeCell ref="D4380:D4385"/>
    <mergeCell ref="E4380:E4385"/>
    <mergeCell ref="F4380:F4381"/>
    <mergeCell ref="G4380:G4381"/>
    <mergeCell ref="F4382:F4383"/>
    <mergeCell ref="G4382:G4383"/>
    <mergeCell ref="F4384:F4385"/>
    <mergeCell ref="G4384:G4385"/>
    <mergeCell ref="F4406:F4407"/>
    <mergeCell ref="G4406:G4407"/>
    <mergeCell ref="D4374:D4379"/>
    <mergeCell ref="E4374:E4379"/>
    <mergeCell ref="F4374:F4375"/>
    <mergeCell ref="G4374:G4375"/>
    <mergeCell ref="F4376:F4377"/>
    <mergeCell ref="G4376:G4377"/>
    <mergeCell ref="F4378:F4379"/>
    <mergeCell ref="G4378:G4379"/>
    <mergeCell ref="F4368:F4369"/>
    <mergeCell ref="G4368:G4369"/>
    <mergeCell ref="F4370:F4371"/>
    <mergeCell ref="G4370:G4371"/>
    <mergeCell ref="F4372:F4373"/>
    <mergeCell ref="G4372:G4373"/>
    <mergeCell ref="F4362:F4363"/>
    <mergeCell ref="G4362:G4363"/>
    <mergeCell ref="B4364:B4403"/>
    <mergeCell ref="C4364:C4403"/>
    <mergeCell ref="D4364:D4373"/>
    <mergeCell ref="E4364:E4373"/>
    <mergeCell ref="F4364:F4365"/>
    <mergeCell ref="G4364:G4365"/>
    <mergeCell ref="F4366:F4367"/>
    <mergeCell ref="G4366:G4367"/>
    <mergeCell ref="F4394:F4395"/>
    <mergeCell ref="G4394:G4395"/>
    <mergeCell ref="F4396:F4397"/>
    <mergeCell ref="G4396:G4397"/>
    <mergeCell ref="F4398:F4399"/>
    <mergeCell ref="G4398:G4399"/>
    <mergeCell ref="D4386:D4403"/>
    <mergeCell ref="E4386:E4403"/>
    <mergeCell ref="F4356:F4357"/>
    <mergeCell ref="G4356:G4357"/>
    <mergeCell ref="F4358:F4359"/>
    <mergeCell ref="G4358:G4359"/>
    <mergeCell ref="F4360:F4361"/>
    <mergeCell ref="G4360:G4361"/>
    <mergeCell ref="F4350:F4351"/>
    <mergeCell ref="G4350:G4351"/>
    <mergeCell ref="F4352:F4353"/>
    <mergeCell ref="G4352:G4353"/>
    <mergeCell ref="F4354:F4355"/>
    <mergeCell ref="G4354:G4355"/>
    <mergeCell ref="F4344:F4345"/>
    <mergeCell ref="G4344:G4345"/>
    <mergeCell ref="F4346:F4347"/>
    <mergeCell ref="G4346:G4347"/>
    <mergeCell ref="F4348:F4349"/>
    <mergeCell ref="G4348:G4349"/>
    <mergeCell ref="F4338:F4339"/>
    <mergeCell ref="G4338:G4339"/>
    <mergeCell ref="F4340:F4341"/>
    <mergeCell ref="G4340:G4341"/>
    <mergeCell ref="F4342:F4343"/>
    <mergeCell ref="G4342:G4343"/>
    <mergeCell ref="F4332:F4333"/>
    <mergeCell ref="G4332:G4333"/>
    <mergeCell ref="F4334:F4335"/>
    <mergeCell ref="G4334:G4335"/>
    <mergeCell ref="F4336:F4337"/>
    <mergeCell ref="G4336:G4337"/>
    <mergeCell ref="F4324:F4325"/>
    <mergeCell ref="G4324:G4325"/>
    <mergeCell ref="F4326:F4327"/>
    <mergeCell ref="G4326:G4327"/>
    <mergeCell ref="D4328:D4363"/>
    <mergeCell ref="E4328:E4363"/>
    <mergeCell ref="F4328:F4329"/>
    <mergeCell ref="G4328:G4329"/>
    <mergeCell ref="F4330:F4331"/>
    <mergeCell ref="G4330:G4331"/>
    <mergeCell ref="D4316:D4327"/>
    <mergeCell ref="E4316:E4327"/>
    <mergeCell ref="F4316:F4317"/>
    <mergeCell ref="G4316:G4317"/>
    <mergeCell ref="F4318:F4319"/>
    <mergeCell ref="G4318:G4319"/>
    <mergeCell ref="F4320:F4321"/>
    <mergeCell ref="G4320:G4321"/>
    <mergeCell ref="F4322:F4323"/>
    <mergeCell ref="G4322:G4323"/>
    <mergeCell ref="D4308:D4315"/>
    <mergeCell ref="E4308:E4315"/>
    <mergeCell ref="F4308:F4309"/>
    <mergeCell ref="G4308:G4309"/>
    <mergeCell ref="F4310:F4311"/>
    <mergeCell ref="G4310:G4311"/>
    <mergeCell ref="F4312:F4313"/>
    <mergeCell ref="G4312:G4313"/>
    <mergeCell ref="F4314:F4315"/>
    <mergeCell ref="G4314:G4315"/>
    <mergeCell ref="F4302:F4303"/>
    <mergeCell ref="G4302:G4303"/>
    <mergeCell ref="F4304:F4305"/>
    <mergeCell ref="G4304:G4305"/>
    <mergeCell ref="F4306:F4307"/>
    <mergeCell ref="G4306:G4307"/>
    <mergeCell ref="F4294:F4295"/>
    <mergeCell ref="G4294:G4295"/>
    <mergeCell ref="F4296:F4297"/>
    <mergeCell ref="G4296:G4297"/>
    <mergeCell ref="D4298:D4307"/>
    <mergeCell ref="E4298:E4307"/>
    <mergeCell ref="F4298:F4299"/>
    <mergeCell ref="G4298:G4299"/>
    <mergeCell ref="F4300:F4301"/>
    <mergeCell ref="G4300:G4301"/>
    <mergeCell ref="D4260:D4263"/>
    <mergeCell ref="E4260:E4263"/>
    <mergeCell ref="F4260:F4261"/>
    <mergeCell ref="G4260:G4261"/>
    <mergeCell ref="F4262:F4263"/>
    <mergeCell ref="G4262:G4263"/>
    <mergeCell ref="F4288:F4289"/>
    <mergeCell ref="G4288:G4289"/>
    <mergeCell ref="F4290:F4291"/>
    <mergeCell ref="G4290:G4291"/>
    <mergeCell ref="F4292:F4293"/>
    <mergeCell ref="G4292:G4293"/>
    <mergeCell ref="F4282:F4283"/>
    <mergeCell ref="G4282:G4283"/>
    <mergeCell ref="F4284:F4285"/>
    <mergeCell ref="G4284:G4285"/>
    <mergeCell ref="B4286:B4363"/>
    <mergeCell ref="C4286:C4363"/>
    <mergeCell ref="D4286:D4297"/>
    <mergeCell ref="E4286:E4297"/>
    <mergeCell ref="F4286:F4287"/>
    <mergeCell ref="G4286:G4287"/>
    <mergeCell ref="D4274:D4285"/>
    <mergeCell ref="E4274:E4285"/>
    <mergeCell ref="F4274:F4275"/>
    <mergeCell ref="G4274:G4275"/>
    <mergeCell ref="F4276:F4277"/>
    <mergeCell ref="G4276:G4277"/>
    <mergeCell ref="F4278:F4279"/>
    <mergeCell ref="G4278:G4279"/>
    <mergeCell ref="F4280:F4281"/>
    <mergeCell ref="G4280:G4281"/>
    <mergeCell ref="B4256:B4285"/>
    <mergeCell ref="C4256:C4285"/>
    <mergeCell ref="D4256:D4259"/>
    <mergeCell ref="E4256:E4259"/>
    <mergeCell ref="F4256:F4257"/>
    <mergeCell ref="G4256:G4257"/>
    <mergeCell ref="F4241:F4243"/>
    <mergeCell ref="G4241:G4243"/>
    <mergeCell ref="D4244:D4255"/>
    <mergeCell ref="E4244:E4255"/>
    <mergeCell ref="F4244:F4245"/>
    <mergeCell ref="G4244:G4245"/>
    <mergeCell ref="F4246:F4247"/>
    <mergeCell ref="G4246:G4247"/>
    <mergeCell ref="F4248:F4249"/>
    <mergeCell ref="G4248:G4249"/>
    <mergeCell ref="D4270:D4273"/>
    <mergeCell ref="E4270:E4273"/>
    <mergeCell ref="F4270:F4271"/>
    <mergeCell ref="G4270:G4271"/>
    <mergeCell ref="F4272:F4273"/>
    <mergeCell ref="G4272:G4273"/>
    <mergeCell ref="D4264:D4269"/>
    <mergeCell ref="E4264:E4269"/>
    <mergeCell ref="F4264:F4265"/>
    <mergeCell ref="G4264:G4265"/>
    <mergeCell ref="F4266:F4267"/>
    <mergeCell ref="G4266:G4267"/>
    <mergeCell ref="F4268:F4269"/>
    <mergeCell ref="G4268:G4269"/>
    <mergeCell ref="F4258:F4259"/>
    <mergeCell ref="G4258:G4259"/>
    <mergeCell ref="F4232:F4233"/>
    <mergeCell ref="G4232:G4233"/>
    <mergeCell ref="F4234:F4235"/>
    <mergeCell ref="G4234:G4235"/>
    <mergeCell ref="D4236:D4243"/>
    <mergeCell ref="E4236:E4243"/>
    <mergeCell ref="F4236:F4237"/>
    <mergeCell ref="G4236:G4237"/>
    <mergeCell ref="F4238:F4240"/>
    <mergeCell ref="G4238:G4240"/>
    <mergeCell ref="B4228:B4255"/>
    <mergeCell ref="C4228:C4255"/>
    <mergeCell ref="D4228:D4231"/>
    <mergeCell ref="E4228:E4231"/>
    <mergeCell ref="F4228:F4229"/>
    <mergeCell ref="G4228:G4229"/>
    <mergeCell ref="F4230:F4231"/>
    <mergeCell ref="G4230:G4231"/>
    <mergeCell ref="D4232:D4235"/>
    <mergeCell ref="E4232:E4235"/>
    <mergeCell ref="F4250:F4252"/>
    <mergeCell ref="G4250:G4252"/>
    <mergeCell ref="F4253:F4255"/>
    <mergeCell ref="G4253:G4255"/>
    <mergeCell ref="D4220:D4227"/>
    <mergeCell ref="E4220:E4227"/>
    <mergeCell ref="F4220:F4221"/>
    <mergeCell ref="G4220:G4221"/>
    <mergeCell ref="F4222:F4223"/>
    <mergeCell ref="G4222:G4223"/>
    <mergeCell ref="F4224:F4225"/>
    <mergeCell ref="G4224:G4225"/>
    <mergeCell ref="F4226:F4227"/>
    <mergeCell ref="G4226:G4227"/>
    <mergeCell ref="F4212:F4213"/>
    <mergeCell ref="G4212:G4213"/>
    <mergeCell ref="F4214:F4215"/>
    <mergeCell ref="G4214:G4215"/>
    <mergeCell ref="D4216:D4219"/>
    <mergeCell ref="E4216:E4219"/>
    <mergeCell ref="F4216:F4217"/>
    <mergeCell ref="G4216:G4217"/>
    <mergeCell ref="F4218:F4219"/>
    <mergeCell ref="G4218:G4219"/>
    <mergeCell ref="B4208:B4227"/>
    <mergeCell ref="C4208:C4227"/>
    <mergeCell ref="D4208:D4211"/>
    <mergeCell ref="E4208:E4211"/>
    <mergeCell ref="F4208:F4209"/>
    <mergeCell ref="G4208:G4209"/>
    <mergeCell ref="F4210:F4211"/>
    <mergeCell ref="G4210:G4211"/>
    <mergeCell ref="D4212:D4215"/>
    <mergeCell ref="E4212:E4215"/>
    <mergeCell ref="F4202:F4203"/>
    <mergeCell ref="G4202:G4203"/>
    <mergeCell ref="F4204:F4205"/>
    <mergeCell ref="G4204:G4205"/>
    <mergeCell ref="F4206:F4207"/>
    <mergeCell ref="G4206:G4207"/>
    <mergeCell ref="F4196:F4197"/>
    <mergeCell ref="G4196:G4197"/>
    <mergeCell ref="F4198:F4199"/>
    <mergeCell ref="G4198:G4199"/>
    <mergeCell ref="F4200:F4201"/>
    <mergeCell ref="G4200:G4201"/>
    <mergeCell ref="D4188:D4207"/>
    <mergeCell ref="E4188:E4207"/>
    <mergeCell ref="F4188:F4189"/>
    <mergeCell ref="G4188:G4189"/>
    <mergeCell ref="F4190:F4191"/>
    <mergeCell ref="G4190:G4191"/>
    <mergeCell ref="F4192:F4193"/>
    <mergeCell ref="G4192:G4193"/>
    <mergeCell ref="F4194:F4195"/>
    <mergeCell ref="G4194:G4195"/>
    <mergeCell ref="F4182:F4183"/>
    <mergeCell ref="G4182:G4183"/>
    <mergeCell ref="F4184:F4185"/>
    <mergeCell ref="G4184:G4185"/>
    <mergeCell ref="F4186:F4187"/>
    <mergeCell ref="G4186:G4187"/>
    <mergeCell ref="F4174:F4175"/>
    <mergeCell ref="G4174:G4175"/>
    <mergeCell ref="D4176:D4187"/>
    <mergeCell ref="E4176:E4187"/>
    <mergeCell ref="F4176:F4177"/>
    <mergeCell ref="G4176:G4177"/>
    <mergeCell ref="F4178:F4179"/>
    <mergeCell ref="G4178:G4179"/>
    <mergeCell ref="F4180:F4181"/>
    <mergeCell ref="G4180:G4181"/>
    <mergeCell ref="F4168:F4169"/>
    <mergeCell ref="G4168:G4169"/>
    <mergeCell ref="F4170:F4171"/>
    <mergeCell ref="G4170:G4171"/>
    <mergeCell ref="F4172:F4173"/>
    <mergeCell ref="G4172:G4173"/>
    <mergeCell ref="B4164:B4207"/>
    <mergeCell ref="C4164:C4207"/>
    <mergeCell ref="D4164:D4167"/>
    <mergeCell ref="E4164:E4167"/>
    <mergeCell ref="F4164:F4165"/>
    <mergeCell ref="G4164:G4165"/>
    <mergeCell ref="F4166:F4167"/>
    <mergeCell ref="G4166:G4167"/>
    <mergeCell ref="D4168:D4175"/>
    <mergeCell ref="E4168:E4175"/>
    <mergeCell ref="F4157:F4158"/>
    <mergeCell ref="G4157:G4158"/>
    <mergeCell ref="F4159:F4160"/>
    <mergeCell ref="G4159:G4160"/>
    <mergeCell ref="F4161:F4163"/>
    <mergeCell ref="G4161:G4163"/>
    <mergeCell ref="F4151:F4152"/>
    <mergeCell ref="G4151:G4152"/>
    <mergeCell ref="F4153:F4154"/>
    <mergeCell ref="G4153:G4154"/>
    <mergeCell ref="F4155:F4156"/>
    <mergeCell ref="G4155:G4156"/>
    <mergeCell ref="B4060:B4163"/>
    <mergeCell ref="C4060:C4163"/>
    <mergeCell ref="D4060:D4065"/>
    <mergeCell ref="E4060:E4065"/>
    <mergeCell ref="F4060:F4061"/>
    <mergeCell ref="G4060:G4061"/>
    <mergeCell ref="F4062:F4063"/>
    <mergeCell ref="G4062:G4063"/>
    <mergeCell ref="F4064:F4065"/>
    <mergeCell ref="G4064:G4065"/>
    <mergeCell ref="F4145:F4146"/>
    <mergeCell ref="G4145:G4146"/>
    <mergeCell ref="F4147:F4148"/>
    <mergeCell ref="G4147:G4148"/>
    <mergeCell ref="F4149:F4150"/>
    <mergeCell ref="G4149:G4150"/>
    <mergeCell ref="F4139:F4140"/>
    <mergeCell ref="G4139:G4140"/>
    <mergeCell ref="F4141:F4142"/>
    <mergeCell ref="G4141:G4142"/>
    <mergeCell ref="F4143:F4144"/>
    <mergeCell ref="G4143:G4144"/>
    <mergeCell ref="F4133:F4134"/>
    <mergeCell ref="G4133:G4134"/>
    <mergeCell ref="F4135:F4136"/>
    <mergeCell ref="G4135:G4136"/>
    <mergeCell ref="F4137:F4138"/>
    <mergeCell ref="G4137:G4138"/>
    <mergeCell ref="F4127:F4128"/>
    <mergeCell ref="G4127:G4128"/>
    <mergeCell ref="F4129:F4130"/>
    <mergeCell ref="G4129:G4130"/>
    <mergeCell ref="F4131:F4132"/>
    <mergeCell ref="G4131:G4132"/>
    <mergeCell ref="D4119:D4163"/>
    <mergeCell ref="E4119:E4163"/>
    <mergeCell ref="F4119:F4120"/>
    <mergeCell ref="G4119:G4120"/>
    <mergeCell ref="F4121:F4122"/>
    <mergeCell ref="G4121:G4122"/>
    <mergeCell ref="F4123:F4124"/>
    <mergeCell ref="G4123:G4124"/>
    <mergeCell ref="F4125:F4126"/>
    <mergeCell ref="G4125:G4126"/>
    <mergeCell ref="F4112:F4114"/>
    <mergeCell ref="G4112:G4114"/>
    <mergeCell ref="D4115:D4118"/>
    <mergeCell ref="E4115:E4118"/>
    <mergeCell ref="F4115:F4116"/>
    <mergeCell ref="G4115:G4116"/>
    <mergeCell ref="F4117:F4118"/>
    <mergeCell ref="G4117:G4118"/>
    <mergeCell ref="D4104:D4114"/>
    <mergeCell ref="E4104:E4114"/>
    <mergeCell ref="F4104:F4105"/>
    <mergeCell ref="G4104:G4105"/>
    <mergeCell ref="F4106:F4107"/>
    <mergeCell ref="G4106:G4107"/>
    <mergeCell ref="F4108:F4109"/>
    <mergeCell ref="G4108:G4109"/>
    <mergeCell ref="F4110:F4111"/>
    <mergeCell ref="G4110:G4111"/>
    <mergeCell ref="D4100:D4103"/>
    <mergeCell ref="E4100:E4103"/>
    <mergeCell ref="F4100:F4101"/>
    <mergeCell ref="G4100:G4101"/>
    <mergeCell ref="F4102:F4103"/>
    <mergeCell ref="G4102:G4103"/>
    <mergeCell ref="D4096:D4099"/>
    <mergeCell ref="E4096:E4099"/>
    <mergeCell ref="F4096:F4097"/>
    <mergeCell ref="G4096:G4097"/>
    <mergeCell ref="F4098:F4099"/>
    <mergeCell ref="G4098:G4099"/>
    <mergeCell ref="F4090:F4091"/>
    <mergeCell ref="G4090:G4091"/>
    <mergeCell ref="F4092:F4093"/>
    <mergeCell ref="G4092:G4093"/>
    <mergeCell ref="F4094:F4095"/>
    <mergeCell ref="G4094:G4095"/>
    <mergeCell ref="F4082:F4083"/>
    <mergeCell ref="G4082:G4083"/>
    <mergeCell ref="D4084:D4095"/>
    <mergeCell ref="E4084:E4095"/>
    <mergeCell ref="F4084:F4085"/>
    <mergeCell ref="G4084:G4085"/>
    <mergeCell ref="F4086:F4087"/>
    <mergeCell ref="G4086:G4087"/>
    <mergeCell ref="F4088:F4089"/>
    <mergeCell ref="G4088:G4089"/>
    <mergeCell ref="F4074:F4075"/>
    <mergeCell ref="G4074:G4075"/>
    <mergeCell ref="D4076:D4083"/>
    <mergeCell ref="E4076:E4083"/>
    <mergeCell ref="F4076:F4077"/>
    <mergeCell ref="G4076:G4077"/>
    <mergeCell ref="F4078:F4079"/>
    <mergeCell ref="G4078:G4079"/>
    <mergeCell ref="F4080:F4081"/>
    <mergeCell ref="G4080:G4081"/>
    <mergeCell ref="D4066:D4075"/>
    <mergeCell ref="E4066:E4075"/>
    <mergeCell ref="F4066:F4067"/>
    <mergeCell ref="G4066:G4067"/>
    <mergeCell ref="F4068:F4069"/>
    <mergeCell ref="G4068:G4069"/>
    <mergeCell ref="F4070:F4071"/>
    <mergeCell ref="G4070:G4071"/>
    <mergeCell ref="F4072:F4073"/>
    <mergeCell ref="G4072:G4073"/>
    <mergeCell ref="F4053:F4054"/>
    <mergeCell ref="G4053:G4054"/>
    <mergeCell ref="F4055:F4056"/>
    <mergeCell ref="G4055:G4056"/>
    <mergeCell ref="F4057:F4059"/>
    <mergeCell ref="G4057:G4059"/>
    <mergeCell ref="F4046:F4048"/>
    <mergeCell ref="G4046:G4048"/>
    <mergeCell ref="F4049:F4050"/>
    <mergeCell ref="G4049:G4050"/>
    <mergeCell ref="F4051:F4052"/>
    <mergeCell ref="G4051:G4052"/>
    <mergeCell ref="F4039:F4041"/>
    <mergeCell ref="G4039:G4041"/>
    <mergeCell ref="F4042:F4043"/>
    <mergeCell ref="G4042:G4043"/>
    <mergeCell ref="F4044:F4045"/>
    <mergeCell ref="G4044:G4045"/>
    <mergeCell ref="F4031:F4033"/>
    <mergeCell ref="G4031:G4033"/>
    <mergeCell ref="F4034:F4035"/>
    <mergeCell ref="G4034:G4035"/>
    <mergeCell ref="F4036:F4038"/>
    <mergeCell ref="G4036:G4038"/>
    <mergeCell ref="F4024:F4026"/>
    <mergeCell ref="G4024:G4026"/>
    <mergeCell ref="F4027:F4028"/>
    <mergeCell ref="G4027:G4028"/>
    <mergeCell ref="F4029:F4030"/>
    <mergeCell ref="G4029:G4030"/>
    <mergeCell ref="F4017:F4018"/>
    <mergeCell ref="G4017:G4018"/>
    <mergeCell ref="F4019:F4021"/>
    <mergeCell ref="G4019:G4021"/>
    <mergeCell ref="F4022:F4023"/>
    <mergeCell ref="G4022:G4023"/>
    <mergeCell ref="F4010:F4011"/>
    <mergeCell ref="G4010:G4011"/>
    <mergeCell ref="F4012:F4014"/>
    <mergeCell ref="G4012:G4014"/>
    <mergeCell ref="F4015:F4016"/>
    <mergeCell ref="G4015:G4016"/>
    <mergeCell ref="F4004:F4005"/>
    <mergeCell ref="G4004:G4005"/>
    <mergeCell ref="F4006:F4007"/>
    <mergeCell ref="G4006:G4007"/>
    <mergeCell ref="F4008:F4009"/>
    <mergeCell ref="G4008:G4009"/>
    <mergeCell ref="F3998:F3999"/>
    <mergeCell ref="G3998:G3999"/>
    <mergeCell ref="F4000:F4001"/>
    <mergeCell ref="G4000:G4001"/>
    <mergeCell ref="F4002:F4003"/>
    <mergeCell ref="G4002:G4003"/>
    <mergeCell ref="F3990:F3991"/>
    <mergeCell ref="G3990:G3991"/>
    <mergeCell ref="F3992:F3994"/>
    <mergeCell ref="G3992:G3994"/>
    <mergeCell ref="F3995:F3997"/>
    <mergeCell ref="G3995:G3997"/>
    <mergeCell ref="F3982:F3984"/>
    <mergeCell ref="G3982:G3984"/>
    <mergeCell ref="F3985:F3987"/>
    <mergeCell ref="G3985:G3987"/>
    <mergeCell ref="F3988:F3989"/>
    <mergeCell ref="G3988:G3989"/>
    <mergeCell ref="F3974:F3976"/>
    <mergeCell ref="G3974:G3976"/>
    <mergeCell ref="F3977:F3979"/>
    <mergeCell ref="G3977:G3979"/>
    <mergeCell ref="F3980:F3981"/>
    <mergeCell ref="G3980:G3981"/>
    <mergeCell ref="F3968:F3969"/>
    <mergeCell ref="G3968:G3969"/>
    <mergeCell ref="F3970:F3971"/>
    <mergeCell ref="G3970:G3971"/>
    <mergeCell ref="F3972:F3973"/>
    <mergeCell ref="G3972:G3973"/>
    <mergeCell ref="F3961:F3963"/>
    <mergeCell ref="G3961:G3963"/>
    <mergeCell ref="F3964:F3965"/>
    <mergeCell ref="G3964:G3965"/>
    <mergeCell ref="F3966:F3967"/>
    <mergeCell ref="G3966:G3967"/>
    <mergeCell ref="F3954:F3956"/>
    <mergeCell ref="G3954:G3956"/>
    <mergeCell ref="F3957:F3958"/>
    <mergeCell ref="G3957:G3958"/>
    <mergeCell ref="F3959:F3960"/>
    <mergeCell ref="G3959:G3960"/>
    <mergeCell ref="F3922:F3924"/>
    <mergeCell ref="G3922:G3924"/>
    <mergeCell ref="F3909:F3910"/>
    <mergeCell ref="G3909:G3910"/>
    <mergeCell ref="F3911:F3913"/>
    <mergeCell ref="G3911:G3913"/>
    <mergeCell ref="F3914:F3916"/>
    <mergeCell ref="G3914:G3916"/>
    <mergeCell ref="F3947:F3948"/>
    <mergeCell ref="G3947:G3948"/>
    <mergeCell ref="F3949:F3950"/>
    <mergeCell ref="G3949:G3950"/>
    <mergeCell ref="F3951:F3953"/>
    <mergeCell ref="G3951:G3953"/>
    <mergeCell ref="F3941:F3942"/>
    <mergeCell ref="G3941:G3942"/>
    <mergeCell ref="F3943:F3944"/>
    <mergeCell ref="G3943:G3944"/>
    <mergeCell ref="F3945:F3946"/>
    <mergeCell ref="G3945:G3946"/>
    <mergeCell ref="F3934:F3936"/>
    <mergeCell ref="G3934:G3936"/>
    <mergeCell ref="F3937:F3938"/>
    <mergeCell ref="G3937:G3938"/>
    <mergeCell ref="F3939:F3940"/>
    <mergeCell ref="G3939:G3940"/>
    <mergeCell ref="F3900:F3902"/>
    <mergeCell ref="G3900:G3902"/>
    <mergeCell ref="F3903:F3905"/>
    <mergeCell ref="G3903:G3905"/>
    <mergeCell ref="F3906:F3908"/>
    <mergeCell ref="G3906:G3908"/>
    <mergeCell ref="F3891:F3893"/>
    <mergeCell ref="G3891:G3893"/>
    <mergeCell ref="F3894:F3896"/>
    <mergeCell ref="G3894:G3896"/>
    <mergeCell ref="F3897:F3899"/>
    <mergeCell ref="G3897:G3899"/>
    <mergeCell ref="F3880:F3881"/>
    <mergeCell ref="G3880:G3881"/>
    <mergeCell ref="F3882:F3884"/>
    <mergeCell ref="G3882:G3884"/>
    <mergeCell ref="D3885:D4059"/>
    <mergeCell ref="E3885:E4059"/>
    <mergeCell ref="F3885:F3887"/>
    <mergeCell ref="G3885:G3887"/>
    <mergeCell ref="F3888:F3890"/>
    <mergeCell ref="G3888:G3890"/>
    <mergeCell ref="F3925:F3927"/>
    <mergeCell ref="G3925:G3927"/>
    <mergeCell ref="F3928:F3930"/>
    <mergeCell ref="G3928:G3930"/>
    <mergeCell ref="F3931:F3933"/>
    <mergeCell ref="G3931:G3933"/>
    <mergeCell ref="F3917:F3919"/>
    <mergeCell ref="G3917:G3919"/>
    <mergeCell ref="F3920:F3921"/>
    <mergeCell ref="G3920:G3921"/>
    <mergeCell ref="F3874:F3875"/>
    <mergeCell ref="G3874:G3875"/>
    <mergeCell ref="F3876:F3877"/>
    <mergeCell ref="G3876:G3877"/>
    <mergeCell ref="F3878:F3879"/>
    <mergeCell ref="G3878:G3879"/>
    <mergeCell ref="F3864:F3865"/>
    <mergeCell ref="G3864:G3865"/>
    <mergeCell ref="F3866:F3868"/>
    <mergeCell ref="G3866:G3868"/>
    <mergeCell ref="D3869:D3884"/>
    <mergeCell ref="E3869:E3884"/>
    <mergeCell ref="F3869:F3870"/>
    <mergeCell ref="G3869:G3870"/>
    <mergeCell ref="F3871:F3873"/>
    <mergeCell ref="G3871:G3873"/>
    <mergeCell ref="F3856:F3857"/>
    <mergeCell ref="G3856:G3857"/>
    <mergeCell ref="F3858:F3860"/>
    <mergeCell ref="G3858:G3860"/>
    <mergeCell ref="F3861:F3863"/>
    <mergeCell ref="G3861:G3863"/>
    <mergeCell ref="D3846:D3868"/>
    <mergeCell ref="E3846:E3868"/>
    <mergeCell ref="F3846:F3848"/>
    <mergeCell ref="G3846:G3848"/>
    <mergeCell ref="F3849:F3850"/>
    <mergeCell ref="G3849:G3850"/>
    <mergeCell ref="F3851:F3852"/>
    <mergeCell ref="G3851:G3852"/>
    <mergeCell ref="F3853:F3855"/>
    <mergeCell ref="G3853:G3855"/>
    <mergeCell ref="F3838:F3840"/>
    <mergeCell ref="G3838:G3840"/>
    <mergeCell ref="F3841:F3842"/>
    <mergeCell ref="G3841:G3842"/>
    <mergeCell ref="F3843:F3845"/>
    <mergeCell ref="G3843:G3845"/>
    <mergeCell ref="F3831:F3833"/>
    <mergeCell ref="G3831:G3833"/>
    <mergeCell ref="F3834:F3835"/>
    <mergeCell ref="G3834:G3835"/>
    <mergeCell ref="F3836:F3837"/>
    <mergeCell ref="G3836:G3837"/>
    <mergeCell ref="F3822:F3824"/>
    <mergeCell ref="G3822:G3824"/>
    <mergeCell ref="D3825:D3845"/>
    <mergeCell ref="E3825:E3845"/>
    <mergeCell ref="F3825:F3826"/>
    <mergeCell ref="G3825:G3826"/>
    <mergeCell ref="F3827:F3828"/>
    <mergeCell ref="G3827:G3828"/>
    <mergeCell ref="F3829:F3830"/>
    <mergeCell ref="G3829:G3830"/>
    <mergeCell ref="F3816:F3817"/>
    <mergeCell ref="G3816:G3817"/>
    <mergeCell ref="F3818:F3819"/>
    <mergeCell ref="G3818:G3819"/>
    <mergeCell ref="F3820:F3821"/>
    <mergeCell ref="G3820:G3821"/>
    <mergeCell ref="F3808:F3810"/>
    <mergeCell ref="G3808:G3810"/>
    <mergeCell ref="F3811:F3813"/>
    <mergeCell ref="G3811:G3813"/>
    <mergeCell ref="F3814:F3815"/>
    <mergeCell ref="G3814:G3815"/>
    <mergeCell ref="F3798:F3800"/>
    <mergeCell ref="G3798:G3800"/>
    <mergeCell ref="F3801:F3803"/>
    <mergeCell ref="G3801:G3803"/>
    <mergeCell ref="D3804:D3824"/>
    <mergeCell ref="E3804:E3824"/>
    <mergeCell ref="F3804:F3805"/>
    <mergeCell ref="G3804:G3805"/>
    <mergeCell ref="F3806:F3807"/>
    <mergeCell ref="G3806:G3807"/>
    <mergeCell ref="F3790:F3792"/>
    <mergeCell ref="G3790:G3792"/>
    <mergeCell ref="F3793:F3794"/>
    <mergeCell ref="G3793:G3794"/>
    <mergeCell ref="F3795:F3797"/>
    <mergeCell ref="G3795:G3797"/>
    <mergeCell ref="F3781:F3782"/>
    <mergeCell ref="G3781:G3782"/>
    <mergeCell ref="F3783:F3784"/>
    <mergeCell ref="G3783:G3784"/>
    <mergeCell ref="D3785:D3803"/>
    <mergeCell ref="E3785:E3803"/>
    <mergeCell ref="F3785:F3786"/>
    <mergeCell ref="G3785:G3786"/>
    <mergeCell ref="F3787:F3789"/>
    <mergeCell ref="G3787:G3789"/>
    <mergeCell ref="F3772:F3774"/>
    <mergeCell ref="G3772:G3774"/>
    <mergeCell ref="D3775:D3784"/>
    <mergeCell ref="E3775:E3784"/>
    <mergeCell ref="F3775:F3776"/>
    <mergeCell ref="G3775:G3776"/>
    <mergeCell ref="F3777:F3778"/>
    <mergeCell ref="G3777:G3778"/>
    <mergeCell ref="F3779:F3780"/>
    <mergeCell ref="G3779:G3780"/>
    <mergeCell ref="F3765:F3766"/>
    <mergeCell ref="G3765:G3766"/>
    <mergeCell ref="F3767:F3768"/>
    <mergeCell ref="G3767:G3768"/>
    <mergeCell ref="F3769:F3771"/>
    <mergeCell ref="G3769:G3771"/>
    <mergeCell ref="D3755:D3774"/>
    <mergeCell ref="E3755:E3774"/>
    <mergeCell ref="F3755:F3756"/>
    <mergeCell ref="G3755:G3756"/>
    <mergeCell ref="F3757:F3758"/>
    <mergeCell ref="G3757:G3758"/>
    <mergeCell ref="F3759:F3761"/>
    <mergeCell ref="G3759:G3761"/>
    <mergeCell ref="F3762:F3764"/>
    <mergeCell ref="G3762:G3764"/>
    <mergeCell ref="F3748:F3749"/>
    <mergeCell ref="G3748:G3749"/>
    <mergeCell ref="F3750:F3751"/>
    <mergeCell ref="G3750:G3751"/>
    <mergeCell ref="F3752:F3754"/>
    <mergeCell ref="G3752:G3754"/>
    <mergeCell ref="D3736:D3754"/>
    <mergeCell ref="E3736:E3754"/>
    <mergeCell ref="F3736:F3738"/>
    <mergeCell ref="G3736:G3738"/>
    <mergeCell ref="F3705:F3707"/>
    <mergeCell ref="G3705:G3707"/>
    <mergeCell ref="F3708:F3710"/>
    <mergeCell ref="G3708:G3710"/>
    <mergeCell ref="F3711:F3712"/>
    <mergeCell ref="G3711:G3712"/>
    <mergeCell ref="F3693:F3695"/>
    <mergeCell ref="G3693:G3695"/>
    <mergeCell ref="F3696:F3698"/>
    <mergeCell ref="G3696:G3698"/>
    <mergeCell ref="F3699:F3701"/>
    <mergeCell ref="G3699:G3701"/>
    <mergeCell ref="F3742:F3743"/>
    <mergeCell ref="G3742:G3743"/>
    <mergeCell ref="F3744:F3745"/>
    <mergeCell ref="G3744:G3745"/>
    <mergeCell ref="F3746:F3747"/>
    <mergeCell ref="G3746:G3747"/>
    <mergeCell ref="F3730:F3732"/>
    <mergeCell ref="G3730:G3732"/>
    <mergeCell ref="F3733:F3735"/>
    <mergeCell ref="G3733:G3735"/>
    <mergeCell ref="F3739:F3741"/>
    <mergeCell ref="G3739:G3741"/>
    <mergeCell ref="F3722:F3723"/>
    <mergeCell ref="G3722:G3723"/>
    <mergeCell ref="F3724:F3726"/>
    <mergeCell ref="G3724:G3726"/>
    <mergeCell ref="F3727:F3729"/>
    <mergeCell ref="G3727:G3729"/>
    <mergeCell ref="B3684:B4059"/>
    <mergeCell ref="C3684:C4059"/>
    <mergeCell ref="D3684:D3704"/>
    <mergeCell ref="E3684:E3704"/>
    <mergeCell ref="F3684:F3686"/>
    <mergeCell ref="G3684:G3686"/>
    <mergeCell ref="F3687:F3689"/>
    <mergeCell ref="G3687:G3689"/>
    <mergeCell ref="F3690:F3692"/>
    <mergeCell ref="G3690:G3692"/>
    <mergeCell ref="D3676:D3683"/>
    <mergeCell ref="E3676:E3683"/>
    <mergeCell ref="F3676:F3677"/>
    <mergeCell ref="G3676:G3677"/>
    <mergeCell ref="F3678:F3679"/>
    <mergeCell ref="G3678:G3679"/>
    <mergeCell ref="F3680:F3681"/>
    <mergeCell ref="G3680:G3681"/>
    <mergeCell ref="F3682:F3683"/>
    <mergeCell ref="G3682:G3683"/>
    <mergeCell ref="B3664:B3683"/>
    <mergeCell ref="C3664:C3683"/>
    <mergeCell ref="F3713:F3715"/>
    <mergeCell ref="G3713:G3715"/>
    <mergeCell ref="F3716:F3718"/>
    <mergeCell ref="G3716:G3718"/>
    <mergeCell ref="F3719:F3721"/>
    <mergeCell ref="G3719:G3721"/>
    <mergeCell ref="F3702:F3704"/>
    <mergeCell ref="G3702:G3704"/>
    <mergeCell ref="D3705:D3735"/>
    <mergeCell ref="E3705:E3735"/>
    <mergeCell ref="D3672:D3675"/>
    <mergeCell ref="E3672:E3675"/>
    <mergeCell ref="F3672:F3673"/>
    <mergeCell ref="G3672:G3673"/>
    <mergeCell ref="F3674:F3675"/>
    <mergeCell ref="G3674:G3675"/>
    <mergeCell ref="F3666:F3667"/>
    <mergeCell ref="G3666:G3667"/>
    <mergeCell ref="D3668:D3671"/>
    <mergeCell ref="E3668:E3671"/>
    <mergeCell ref="F3668:F3669"/>
    <mergeCell ref="G3668:G3669"/>
    <mergeCell ref="F3670:F3671"/>
    <mergeCell ref="G3670:G3671"/>
    <mergeCell ref="F3659:F3660"/>
    <mergeCell ref="G3659:G3660"/>
    <mergeCell ref="F3661:F3663"/>
    <mergeCell ref="G3661:G3663"/>
    <mergeCell ref="D3664:D3667"/>
    <mergeCell ref="E3664:E3667"/>
    <mergeCell ref="F3664:F3665"/>
    <mergeCell ref="G3664:G3665"/>
    <mergeCell ref="F3653:F3654"/>
    <mergeCell ref="G3653:G3654"/>
    <mergeCell ref="F3655:F3656"/>
    <mergeCell ref="G3655:G3656"/>
    <mergeCell ref="F3657:F3658"/>
    <mergeCell ref="G3657:G3658"/>
    <mergeCell ref="F3646:F3647"/>
    <mergeCell ref="G3646:G3647"/>
    <mergeCell ref="F3648:F3650"/>
    <mergeCell ref="G3648:G3650"/>
    <mergeCell ref="F3651:F3652"/>
    <mergeCell ref="G3651:G3652"/>
    <mergeCell ref="F3640:F3641"/>
    <mergeCell ref="G3640:G3641"/>
    <mergeCell ref="F3642:F3643"/>
    <mergeCell ref="G3642:G3643"/>
    <mergeCell ref="F3644:F3645"/>
    <mergeCell ref="G3644:G3645"/>
    <mergeCell ref="F3632:F3633"/>
    <mergeCell ref="G3632:G3633"/>
    <mergeCell ref="F3634:F3636"/>
    <mergeCell ref="G3634:G3636"/>
    <mergeCell ref="F3637:F3639"/>
    <mergeCell ref="G3637:G3639"/>
    <mergeCell ref="F3625:F3626"/>
    <mergeCell ref="G3625:G3626"/>
    <mergeCell ref="F3627:F3629"/>
    <mergeCell ref="G3627:G3629"/>
    <mergeCell ref="F3630:F3631"/>
    <mergeCell ref="G3630:G3631"/>
    <mergeCell ref="F3619:F3620"/>
    <mergeCell ref="G3619:G3620"/>
    <mergeCell ref="F3621:F3622"/>
    <mergeCell ref="G3621:G3622"/>
    <mergeCell ref="F3623:F3624"/>
    <mergeCell ref="G3623:G3624"/>
    <mergeCell ref="F3592:F3594"/>
    <mergeCell ref="G3592:G3594"/>
    <mergeCell ref="F3582:F3583"/>
    <mergeCell ref="G3582:G3583"/>
    <mergeCell ref="F3584:F3585"/>
    <mergeCell ref="G3584:G3585"/>
    <mergeCell ref="F3586:F3587"/>
    <mergeCell ref="G3586:G3587"/>
    <mergeCell ref="F3613:F3614"/>
    <mergeCell ref="G3613:G3614"/>
    <mergeCell ref="F3615:F3616"/>
    <mergeCell ref="G3615:G3616"/>
    <mergeCell ref="F3617:F3618"/>
    <mergeCell ref="G3617:G3618"/>
    <mergeCell ref="F3607:F3608"/>
    <mergeCell ref="G3607:G3608"/>
    <mergeCell ref="F3609:F3610"/>
    <mergeCell ref="G3609:G3610"/>
    <mergeCell ref="F3611:F3612"/>
    <mergeCell ref="G3611:G3612"/>
    <mergeCell ref="F3601:F3602"/>
    <mergeCell ref="G3601:G3602"/>
    <mergeCell ref="F3603:F3604"/>
    <mergeCell ref="G3603:G3604"/>
    <mergeCell ref="F3605:F3606"/>
    <mergeCell ref="G3605:G3606"/>
    <mergeCell ref="F3575:F3577"/>
    <mergeCell ref="G3575:G3577"/>
    <mergeCell ref="F3578:F3579"/>
    <mergeCell ref="G3578:G3579"/>
    <mergeCell ref="F3580:F3581"/>
    <mergeCell ref="G3580:G3581"/>
    <mergeCell ref="D3563:D3663"/>
    <mergeCell ref="E3563:E3663"/>
    <mergeCell ref="F3563:F3565"/>
    <mergeCell ref="G3563:G3565"/>
    <mergeCell ref="F3566:F3568"/>
    <mergeCell ref="G3566:G3568"/>
    <mergeCell ref="F3569:F3571"/>
    <mergeCell ref="G3569:G3571"/>
    <mergeCell ref="F3572:F3574"/>
    <mergeCell ref="G3572:G3574"/>
    <mergeCell ref="F3556:F3557"/>
    <mergeCell ref="G3556:G3557"/>
    <mergeCell ref="F3558:F3559"/>
    <mergeCell ref="G3558:G3559"/>
    <mergeCell ref="F3560:F3562"/>
    <mergeCell ref="G3560:G3562"/>
    <mergeCell ref="F3595:F3596"/>
    <mergeCell ref="G3595:G3596"/>
    <mergeCell ref="F3597:F3598"/>
    <mergeCell ref="G3597:G3598"/>
    <mergeCell ref="F3599:F3600"/>
    <mergeCell ref="G3599:G3600"/>
    <mergeCell ref="F3588:F3589"/>
    <mergeCell ref="G3588:G3589"/>
    <mergeCell ref="F3590:F3591"/>
    <mergeCell ref="G3590:G3591"/>
    <mergeCell ref="F3550:F3551"/>
    <mergeCell ref="G3550:G3551"/>
    <mergeCell ref="F3552:F3553"/>
    <mergeCell ref="G3552:G3553"/>
    <mergeCell ref="F3554:F3555"/>
    <mergeCell ref="G3554:G3555"/>
    <mergeCell ref="F3540:F3541"/>
    <mergeCell ref="G3540:G3541"/>
    <mergeCell ref="F3542:F3544"/>
    <mergeCell ref="G3542:G3544"/>
    <mergeCell ref="D3545:D3562"/>
    <mergeCell ref="E3545:E3562"/>
    <mergeCell ref="F3545:F3546"/>
    <mergeCell ref="G3545:G3546"/>
    <mergeCell ref="F3547:F3549"/>
    <mergeCell ref="G3547:G3549"/>
    <mergeCell ref="F3533:F3535"/>
    <mergeCell ref="G3533:G3535"/>
    <mergeCell ref="F3536:F3537"/>
    <mergeCell ref="G3536:G3537"/>
    <mergeCell ref="F3538:F3539"/>
    <mergeCell ref="G3538:G3539"/>
    <mergeCell ref="F3526:F3527"/>
    <mergeCell ref="G3526:G3527"/>
    <mergeCell ref="F3528:F3529"/>
    <mergeCell ref="G3528:G3529"/>
    <mergeCell ref="F3530:F3532"/>
    <mergeCell ref="G3530:G3532"/>
    <mergeCell ref="D3517:D3544"/>
    <mergeCell ref="E3517:E3544"/>
    <mergeCell ref="F3517:F3518"/>
    <mergeCell ref="G3517:G3518"/>
    <mergeCell ref="F3519:F3520"/>
    <mergeCell ref="G3519:G3520"/>
    <mergeCell ref="F3521:F3522"/>
    <mergeCell ref="G3521:G3522"/>
    <mergeCell ref="F3523:F3525"/>
    <mergeCell ref="G3523:G3525"/>
    <mergeCell ref="D3511:D3516"/>
    <mergeCell ref="E3511:E3516"/>
    <mergeCell ref="F3511:F3512"/>
    <mergeCell ref="G3511:G3512"/>
    <mergeCell ref="F3513:F3514"/>
    <mergeCell ref="G3513:G3514"/>
    <mergeCell ref="F3515:F3516"/>
    <mergeCell ref="G3515:G3516"/>
    <mergeCell ref="F3468:F3469"/>
    <mergeCell ref="G3468:G3469"/>
    <mergeCell ref="F3470:F3471"/>
    <mergeCell ref="G3470:G3471"/>
    <mergeCell ref="F3472:F3473"/>
    <mergeCell ref="G3472:G3473"/>
    <mergeCell ref="F3474:F3476"/>
    <mergeCell ref="G3474:G3476"/>
    <mergeCell ref="D3507:D3510"/>
    <mergeCell ref="E3507:E3510"/>
    <mergeCell ref="F3507:F3508"/>
    <mergeCell ref="G3507:G3508"/>
    <mergeCell ref="F3509:F3510"/>
    <mergeCell ref="G3509:G3510"/>
    <mergeCell ref="F3501:F3502"/>
    <mergeCell ref="G3501:G3502"/>
    <mergeCell ref="D3503:D3506"/>
    <mergeCell ref="E3503:E3506"/>
    <mergeCell ref="F3503:F3504"/>
    <mergeCell ref="G3503:G3504"/>
    <mergeCell ref="F3505:F3506"/>
    <mergeCell ref="G3505:G3506"/>
    <mergeCell ref="D3493:D3502"/>
    <mergeCell ref="E3493:E3502"/>
    <mergeCell ref="F3493:F3494"/>
    <mergeCell ref="G3493:G3494"/>
    <mergeCell ref="F3495:F3496"/>
    <mergeCell ref="G3495:G3496"/>
    <mergeCell ref="F3497:F3498"/>
    <mergeCell ref="G3497:G3498"/>
    <mergeCell ref="F3499:F3500"/>
    <mergeCell ref="G3499:G3500"/>
    <mergeCell ref="F3454:F3456"/>
    <mergeCell ref="G3454:G3456"/>
    <mergeCell ref="D3457:D3467"/>
    <mergeCell ref="E3457:E3467"/>
    <mergeCell ref="F3457:F3458"/>
    <mergeCell ref="G3457:G3458"/>
    <mergeCell ref="F3459:F3460"/>
    <mergeCell ref="G3459:G3460"/>
    <mergeCell ref="F3442:F3444"/>
    <mergeCell ref="G3442:G3444"/>
    <mergeCell ref="F3445:F3447"/>
    <mergeCell ref="G3445:G3447"/>
    <mergeCell ref="F3448:F3450"/>
    <mergeCell ref="G3448:G3450"/>
    <mergeCell ref="D3484:D3492"/>
    <mergeCell ref="E3484:E3492"/>
    <mergeCell ref="F3484:F3485"/>
    <mergeCell ref="G3484:G3485"/>
    <mergeCell ref="F3486:F3487"/>
    <mergeCell ref="G3486:G3487"/>
    <mergeCell ref="F3488:F3489"/>
    <mergeCell ref="G3488:G3489"/>
    <mergeCell ref="F3490:F3492"/>
    <mergeCell ref="G3490:G3492"/>
    <mergeCell ref="F3477:F3478"/>
    <mergeCell ref="G3477:G3478"/>
    <mergeCell ref="F3479:F3480"/>
    <mergeCell ref="G3479:G3480"/>
    <mergeCell ref="F3481:F3483"/>
    <mergeCell ref="G3481:G3483"/>
    <mergeCell ref="D3468:D3483"/>
    <mergeCell ref="E3468:E3483"/>
    <mergeCell ref="F3435:F3436"/>
    <mergeCell ref="G3435:G3436"/>
    <mergeCell ref="F3437:F3438"/>
    <mergeCell ref="G3437:G3438"/>
    <mergeCell ref="B3439:B3663"/>
    <mergeCell ref="C3439:C3663"/>
    <mergeCell ref="D3439:D3456"/>
    <mergeCell ref="E3439:E3456"/>
    <mergeCell ref="F3439:F3441"/>
    <mergeCell ref="G3439:G3441"/>
    <mergeCell ref="F3429:F3430"/>
    <mergeCell ref="G3429:G3430"/>
    <mergeCell ref="F3431:F3432"/>
    <mergeCell ref="G3431:G3432"/>
    <mergeCell ref="F3433:F3434"/>
    <mergeCell ref="G3433:G3434"/>
    <mergeCell ref="F3423:F3424"/>
    <mergeCell ref="G3423:G3424"/>
    <mergeCell ref="F3425:F3426"/>
    <mergeCell ref="G3425:G3426"/>
    <mergeCell ref="F3427:F3428"/>
    <mergeCell ref="G3427:G3428"/>
    <mergeCell ref="B3197:B3438"/>
    <mergeCell ref="C3197:C3438"/>
    <mergeCell ref="F3461:F3462"/>
    <mergeCell ref="G3461:G3462"/>
    <mergeCell ref="F3463:F3464"/>
    <mergeCell ref="G3463:G3464"/>
    <mergeCell ref="F3465:F3467"/>
    <mergeCell ref="G3465:G3467"/>
    <mergeCell ref="F3451:F3453"/>
    <mergeCell ref="G3451:G3453"/>
    <mergeCell ref="F3417:F3418"/>
    <mergeCell ref="G3417:G3418"/>
    <mergeCell ref="F3419:F3420"/>
    <mergeCell ref="G3419:G3420"/>
    <mergeCell ref="F3421:F3422"/>
    <mergeCell ref="G3421:G3422"/>
    <mergeCell ref="F3411:F3412"/>
    <mergeCell ref="G3411:G3412"/>
    <mergeCell ref="F3413:F3414"/>
    <mergeCell ref="G3413:G3414"/>
    <mergeCell ref="F3415:F3416"/>
    <mergeCell ref="G3415:G3416"/>
    <mergeCell ref="F3405:F3406"/>
    <mergeCell ref="G3405:G3406"/>
    <mergeCell ref="F3407:F3408"/>
    <mergeCell ref="G3407:G3408"/>
    <mergeCell ref="F3409:F3410"/>
    <mergeCell ref="G3409:G3410"/>
    <mergeCell ref="F3399:F3400"/>
    <mergeCell ref="G3399:G3400"/>
    <mergeCell ref="F3401:F3402"/>
    <mergeCell ref="G3401:G3402"/>
    <mergeCell ref="F3403:F3404"/>
    <mergeCell ref="G3403:G3404"/>
    <mergeCell ref="F3393:F3394"/>
    <mergeCell ref="G3393:G3394"/>
    <mergeCell ref="F3395:F3396"/>
    <mergeCell ref="G3395:G3396"/>
    <mergeCell ref="F3397:F3398"/>
    <mergeCell ref="G3397:G3398"/>
    <mergeCell ref="F3387:F3388"/>
    <mergeCell ref="G3387:G3388"/>
    <mergeCell ref="F3389:F3390"/>
    <mergeCell ref="G3389:G3390"/>
    <mergeCell ref="F3391:F3392"/>
    <mergeCell ref="G3391:G3392"/>
    <mergeCell ref="F3381:F3382"/>
    <mergeCell ref="G3381:G3382"/>
    <mergeCell ref="F3383:F3384"/>
    <mergeCell ref="G3383:G3384"/>
    <mergeCell ref="F3385:F3386"/>
    <mergeCell ref="G3385:G3386"/>
    <mergeCell ref="F3375:F3376"/>
    <mergeCell ref="G3375:G3376"/>
    <mergeCell ref="F3377:F3378"/>
    <mergeCell ref="G3377:G3378"/>
    <mergeCell ref="F3379:F3380"/>
    <mergeCell ref="G3379:G3380"/>
    <mergeCell ref="F3369:F3370"/>
    <mergeCell ref="G3369:G3370"/>
    <mergeCell ref="F3371:F3372"/>
    <mergeCell ref="G3371:G3372"/>
    <mergeCell ref="F3373:F3374"/>
    <mergeCell ref="G3373:G3374"/>
    <mergeCell ref="F3363:F3364"/>
    <mergeCell ref="G3363:G3364"/>
    <mergeCell ref="F3365:F3366"/>
    <mergeCell ref="G3365:G3366"/>
    <mergeCell ref="F3367:F3368"/>
    <mergeCell ref="G3367:G3368"/>
    <mergeCell ref="F3357:F3358"/>
    <mergeCell ref="G3357:G3358"/>
    <mergeCell ref="F3359:F3360"/>
    <mergeCell ref="G3359:G3360"/>
    <mergeCell ref="F3361:F3362"/>
    <mergeCell ref="G3361:G3362"/>
    <mergeCell ref="F3351:F3352"/>
    <mergeCell ref="G3351:G3352"/>
    <mergeCell ref="F3353:F3354"/>
    <mergeCell ref="G3353:G3354"/>
    <mergeCell ref="F3355:F3356"/>
    <mergeCell ref="G3355:G3356"/>
    <mergeCell ref="F3317:F3318"/>
    <mergeCell ref="G3317:G3318"/>
    <mergeCell ref="F3345:F3346"/>
    <mergeCell ref="G3345:G3346"/>
    <mergeCell ref="F3347:F3348"/>
    <mergeCell ref="G3347:G3348"/>
    <mergeCell ref="F3349:F3350"/>
    <mergeCell ref="G3349:G3350"/>
    <mergeCell ref="F3339:F3340"/>
    <mergeCell ref="G3339:G3340"/>
    <mergeCell ref="F3341:F3342"/>
    <mergeCell ref="G3341:G3342"/>
    <mergeCell ref="F3343:F3344"/>
    <mergeCell ref="G3343:G3344"/>
    <mergeCell ref="F3333:F3334"/>
    <mergeCell ref="G3333:G3334"/>
    <mergeCell ref="F3335:F3336"/>
    <mergeCell ref="G3335:G3336"/>
    <mergeCell ref="F3337:F3338"/>
    <mergeCell ref="G3337:G3338"/>
    <mergeCell ref="D3285:D3296"/>
    <mergeCell ref="E3285:E3296"/>
    <mergeCell ref="F3285:F3286"/>
    <mergeCell ref="G3285:G3286"/>
    <mergeCell ref="F3287:F3288"/>
    <mergeCell ref="G3287:G3288"/>
    <mergeCell ref="F3289:F3290"/>
    <mergeCell ref="G3289:G3290"/>
    <mergeCell ref="F3325:F3326"/>
    <mergeCell ref="G3325:G3326"/>
    <mergeCell ref="D3327:D3438"/>
    <mergeCell ref="E3327:E3438"/>
    <mergeCell ref="F3327:F3328"/>
    <mergeCell ref="G3327:G3328"/>
    <mergeCell ref="F3329:F3330"/>
    <mergeCell ref="G3329:G3330"/>
    <mergeCell ref="F3331:F3332"/>
    <mergeCell ref="G3331:G3332"/>
    <mergeCell ref="F3319:F3320"/>
    <mergeCell ref="G3319:G3320"/>
    <mergeCell ref="F3321:F3322"/>
    <mergeCell ref="G3321:G3322"/>
    <mergeCell ref="F3323:F3324"/>
    <mergeCell ref="G3323:G3324"/>
    <mergeCell ref="F3311:F3312"/>
    <mergeCell ref="G3311:G3312"/>
    <mergeCell ref="D3313:D3326"/>
    <mergeCell ref="E3313:E3326"/>
    <mergeCell ref="F3313:F3314"/>
    <mergeCell ref="G3313:G3314"/>
    <mergeCell ref="F3315:F3316"/>
    <mergeCell ref="G3315:G3316"/>
    <mergeCell ref="F3259:F3260"/>
    <mergeCell ref="G3259:G3260"/>
    <mergeCell ref="F3261:F3262"/>
    <mergeCell ref="G3261:G3262"/>
    <mergeCell ref="F3283:F3284"/>
    <mergeCell ref="G3283:G3284"/>
    <mergeCell ref="F3277:F3278"/>
    <mergeCell ref="G3277:G3278"/>
    <mergeCell ref="F3279:F3280"/>
    <mergeCell ref="G3279:G3280"/>
    <mergeCell ref="F3305:F3306"/>
    <mergeCell ref="G3305:G3306"/>
    <mergeCell ref="F3307:F3308"/>
    <mergeCell ref="G3307:G3308"/>
    <mergeCell ref="F3309:F3310"/>
    <mergeCell ref="G3309:G3310"/>
    <mergeCell ref="D3297:D3312"/>
    <mergeCell ref="E3297:E3312"/>
    <mergeCell ref="F3297:F3298"/>
    <mergeCell ref="G3297:G3298"/>
    <mergeCell ref="F3299:F3300"/>
    <mergeCell ref="G3299:G3300"/>
    <mergeCell ref="F3301:F3302"/>
    <mergeCell ref="G3301:G3302"/>
    <mergeCell ref="F3303:F3304"/>
    <mergeCell ref="G3303:G3304"/>
    <mergeCell ref="F3291:F3292"/>
    <mergeCell ref="G3291:G3292"/>
    <mergeCell ref="F3293:F3294"/>
    <mergeCell ref="G3293:G3294"/>
    <mergeCell ref="F3295:F3296"/>
    <mergeCell ref="G3295:G3296"/>
    <mergeCell ref="D3235:D3250"/>
    <mergeCell ref="E3235:E3250"/>
    <mergeCell ref="F3235:F3236"/>
    <mergeCell ref="G3235:G3236"/>
    <mergeCell ref="F3237:F3238"/>
    <mergeCell ref="G3237:G3238"/>
    <mergeCell ref="F3239:F3240"/>
    <mergeCell ref="G3239:G3240"/>
    <mergeCell ref="F3241:F3242"/>
    <mergeCell ref="G3241:G3242"/>
    <mergeCell ref="F3271:F3272"/>
    <mergeCell ref="G3271:G3272"/>
    <mergeCell ref="F3273:F3274"/>
    <mergeCell ref="G3273:G3274"/>
    <mergeCell ref="F3275:F3276"/>
    <mergeCell ref="G3275:G3276"/>
    <mergeCell ref="F3263:F3264"/>
    <mergeCell ref="G3263:G3264"/>
    <mergeCell ref="F3265:F3266"/>
    <mergeCell ref="G3265:G3266"/>
    <mergeCell ref="D3267:D3284"/>
    <mergeCell ref="E3267:E3284"/>
    <mergeCell ref="F3267:F3268"/>
    <mergeCell ref="G3267:G3268"/>
    <mergeCell ref="F3269:F3270"/>
    <mergeCell ref="G3269:G3270"/>
    <mergeCell ref="D3255:D3266"/>
    <mergeCell ref="E3255:E3266"/>
    <mergeCell ref="F3255:F3256"/>
    <mergeCell ref="G3255:G3256"/>
    <mergeCell ref="F3257:F3258"/>
    <mergeCell ref="G3257:G3258"/>
    <mergeCell ref="F3281:F3282"/>
    <mergeCell ref="G3281:G3282"/>
    <mergeCell ref="F3229:F3230"/>
    <mergeCell ref="G3229:G3230"/>
    <mergeCell ref="F3231:F3232"/>
    <mergeCell ref="G3231:G3232"/>
    <mergeCell ref="F3233:F3234"/>
    <mergeCell ref="G3233:G3234"/>
    <mergeCell ref="F3221:F3222"/>
    <mergeCell ref="G3221:G3222"/>
    <mergeCell ref="D3223:D3234"/>
    <mergeCell ref="E3223:E3234"/>
    <mergeCell ref="F3223:F3224"/>
    <mergeCell ref="G3223:G3224"/>
    <mergeCell ref="F3225:F3226"/>
    <mergeCell ref="G3225:G3226"/>
    <mergeCell ref="F3227:F3228"/>
    <mergeCell ref="G3227:G3228"/>
    <mergeCell ref="F3249:F3250"/>
    <mergeCell ref="G3249:G3250"/>
    <mergeCell ref="D3251:D3254"/>
    <mergeCell ref="E3251:E3254"/>
    <mergeCell ref="F3251:F3252"/>
    <mergeCell ref="G3251:G3252"/>
    <mergeCell ref="F3253:F3254"/>
    <mergeCell ref="G3253:G3254"/>
    <mergeCell ref="F3243:F3244"/>
    <mergeCell ref="G3243:G3244"/>
    <mergeCell ref="F3245:F3246"/>
    <mergeCell ref="G3245:G3246"/>
    <mergeCell ref="F3247:F3248"/>
    <mergeCell ref="G3247:G3248"/>
    <mergeCell ref="F3215:F3216"/>
    <mergeCell ref="G3215:G3216"/>
    <mergeCell ref="F3217:F3218"/>
    <mergeCell ref="G3217:G3218"/>
    <mergeCell ref="F3219:F3220"/>
    <mergeCell ref="G3219:G3220"/>
    <mergeCell ref="F3209:F3210"/>
    <mergeCell ref="G3209:G3210"/>
    <mergeCell ref="F3211:F3212"/>
    <mergeCell ref="G3211:G3212"/>
    <mergeCell ref="F3213:F3214"/>
    <mergeCell ref="G3213:G3214"/>
    <mergeCell ref="F3201:F3202"/>
    <mergeCell ref="G3201:G3202"/>
    <mergeCell ref="F3203:F3204"/>
    <mergeCell ref="G3203:G3204"/>
    <mergeCell ref="D3205:D3222"/>
    <mergeCell ref="E3205:E3222"/>
    <mergeCell ref="F3205:F3206"/>
    <mergeCell ref="G3205:G3206"/>
    <mergeCell ref="F3207:F3208"/>
    <mergeCell ref="G3207:G3208"/>
    <mergeCell ref="F3194:F3196"/>
    <mergeCell ref="G3194:G3196"/>
    <mergeCell ref="D3197:D3204"/>
    <mergeCell ref="E3197:E3204"/>
    <mergeCell ref="F3197:F3198"/>
    <mergeCell ref="G3197:G3198"/>
    <mergeCell ref="F3199:F3200"/>
    <mergeCell ref="G3199:G3200"/>
    <mergeCell ref="F3188:F3189"/>
    <mergeCell ref="G3188:G3189"/>
    <mergeCell ref="F3190:F3191"/>
    <mergeCell ref="G3190:G3191"/>
    <mergeCell ref="F3192:F3193"/>
    <mergeCell ref="G3192:G3193"/>
    <mergeCell ref="F3181:F3182"/>
    <mergeCell ref="G3181:G3182"/>
    <mergeCell ref="F3183:F3184"/>
    <mergeCell ref="G3183:G3184"/>
    <mergeCell ref="F3185:F3187"/>
    <mergeCell ref="G3185:G3187"/>
    <mergeCell ref="D3020:D3196"/>
    <mergeCell ref="E3020:E3196"/>
    <mergeCell ref="F3173:F3175"/>
    <mergeCell ref="G3173:G3175"/>
    <mergeCell ref="F3176:F3178"/>
    <mergeCell ref="G3176:G3178"/>
    <mergeCell ref="F3179:F3180"/>
    <mergeCell ref="G3179:G3180"/>
    <mergeCell ref="F3165:F3167"/>
    <mergeCell ref="G3165:G3167"/>
    <mergeCell ref="F3168:F3170"/>
    <mergeCell ref="G3168:G3170"/>
    <mergeCell ref="F3171:F3172"/>
    <mergeCell ref="G3171:G3172"/>
    <mergeCell ref="F3158:F3160"/>
    <mergeCell ref="G3158:G3160"/>
    <mergeCell ref="F3161:F3162"/>
    <mergeCell ref="G3161:G3162"/>
    <mergeCell ref="F3163:F3164"/>
    <mergeCell ref="G3163:G3164"/>
    <mergeCell ref="F3151:F3152"/>
    <mergeCell ref="G3151:G3152"/>
    <mergeCell ref="F3153:F3155"/>
    <mergeCell ref="G3153:G3155"/>
    <mergeCell ref="F3156:F3157"/>
    <mergeCell ref="G3156:G3157"/>
    <mergeCell ref="F3145:F3146"/>
    <mergeCell ref="G3145:G3146"/>
    <mergeCell ref="F3147:F3148"/>
    <mergeCell ref="G3147:G3148"/>
    <mergeCell ref="F3149:F3150"/>
    <mergeCell ref="G3149:G3150"/>
    <mergeCell ref="F3138:F3140"/>
    <mergeCell ref="G3138:G3140"/>
    <mergeCell ref="F3141:F3142"/>
    <mergeCell ref="G3141:G3142"/>
    <mergeCell ref="F3143:F3144"/>
    <mergeCell ref="G3143:G3144"/>
    <mergeCell ref="F3131:F3133"/>
    <mergeCell ref="G3131:G3133"/>
    <mergeCell ref="F3134:F3135"/>
    <mergeCell ref="G3134:G3135"/>
    <mergeCell ref="F3136:F3137"/>
    <mergeCell ref="G3136:G3137"/>
    <mergeCell ref="F3123:F3124"/>
    <mergeCell ref="G3123:G3124"/>
    <mergeCell ref="F3125:F3127"/>
    <mergeCell ref="G3125:G3127"/>
    <mergeCell ref="F3128:F3130"/>
    <mergeCell ref="G3128:G3130"/>
    <mergeCell ref="F3116:F3118"/>
    <mergeCell ref="G3116:G3118"/>
    <mergeCell ref="F3119:F3120"/>
    <mergeCell ref="G3119:G3120"/>
    <mergeCell ref="F3121:F3122"/>
    <mergeCell ref="G3121:G3122"/>
    <mergeCell ref="F3108:F3110"/>
    <mergeCell ref="G3108:G3110"/>
    <mergeCell ref="F3111:F3113"/>
    <mergeCell ref="G3111:G3113"/>
    <mergeCell ref="F3114:F3115"/>
    <mergeCell ref="G3114:G3115"/>
    <mergeCell ref="F3101:F3102"/>
    <mergeCell ref="G3101:G3102"/>
    <mergeCell ref="F3103:F3104"/>
    <mergeCell ref="G3103:G3104"/>
    <mergeCell ref="F3105:F3107"/>
    <mergeCell ref="G3105:G3107"/>
    <mergeCell ref="F3094:F3095"/>
    <mergeCell ref="G3094:G3095"/>
    <mergeCell ref="F3096:F3097"/>
    <mergeCell ref="G3096:G3097"/>
    <mergeCell ref="F3098:F3100"/>
    <mergeCell ref="G3098:G3100"/>
    <mergeCell ref="F3085:F3087"/>
    <mergeCell ref="G3085:G3087"/>
    <mergeCell ref="F3088:F3090"/>
    <mergeCell ref="G3088:G3090"/>
    <mergeCell ref="F3091:F3093"/>
    <mergeCell ref="G3091:G3093"/>
    <mergeCell ref="F3079:F3080"/>
    <mergeCell ref="G3079:G3080"/>
    <mergeCell ref="F3081:F3082"/>
    <mergeCell ref="G3081:G3082"/>
    <mergeCell ref="F3083:F3084"/>
    <mergeCell ref="G3083:G3084"/>
    <mergeCell ref="F3072:F3073"/>
    <mergeCell ref="G3072:G3073"/>
    <mergeCell ref="F3074:F3076"/>
    <mergeCell ref="G3074:G3076"/>
    <mergeCell ref="F3077:F3078"/>
    <mergeCell ref="G3077:G3078"/>
    <mergeCell ref="F3063:F3065"/>
    <mergeCell ref="G3063:G3065"/>
    <mergeCell ref="F3066:F3068"/>
    <mergeCell ref="G3066:G3068"/>
    <mergeCell ref="F3069:F3071"/>
    <mergeCell ref="G3069:G3071"/>
    <mergeCell ref="F3054:F3056"/>
    <mergeCell ref="G3054:G3056"/>
    <mergeCell ref="F3057:F3059"/>
    <mergeCell ref="G3057:G3059"/>
    <mergeCell ref="F3060:F3062"/>
    <mergeCell ref="G3060:G3062"/>
    <mergeCell ref="F3045:F3047"/>
    <mergeCell ref="G3045:G3047"/>
    <mergeCell ref="F3048:F3050"/>
    <mergeCell ref="G3048:G3050"/>
    <mergeCell ref="F3051:F3053"/>
    <mergeCell ref="G3051:G3053"/>
    <mergeCell ref="F3038:F3040"/>
    <mergeCell ref="G3038:G3040"/>
    <mergeCell ref="F3041:F3042"/>
    <mergeCell ref="G3041:G3042"/>
    <mergeCell ref="F3043:F3044"/>
    <mergeCell ref="G3043:G3044"/>
    <mergeCell ref="F2985:F2987"/>
    <mergeCell ref="G2985:G2987"/>
    <mergeCell ref="F2988:F2990"/>
    <mergeCell ref="G2988:G2990"/>
    <mergeCell ref="F2991:F2992"/>
    <mergeCell ref="G2991:G2992"/>
    <mergeCell ref="F3029:F3031"/>
    <mergeCell ref="G3029:G3031"/>
    <mergeCell ref="F3032:F3034"/>
    <mergeCell ref="G3032:G3034"/>
    <mergeCell ref="F3035:F3037"/>
    <mergeCell ref="G3035:G3037"/>
    <mergeCell ref="F3017:F3019"/>
    <mergeCell ref="G3017:G3019"/>
    <mergeCell ref="F3020:F3022"/>
    <mergeCell ref="G3020:G3022"/>
    <mergeCell ref="F3023:F3025"/>
    <mergeCell ref="G3023:G3025"/>
    <mergeCell ref="F3026:F3028"/>
    <mergeCell ref="G3026:G3028"/>
    <mergeCell ref="D3008:D3019"/>
    <mergeCell ref="E3008:E3019"/>
    <mergeCell ref="F3008:F3010"/>
    <mergeCell ref="G3008:G3010"/>
    <mergeCell ref="F3011:F3012"/>
    <mergeCell ref="G3011:G3012"/>
    <mergeCell ref="F3013:F3014"/>
    <mergeCell ref="G3013:G3014"/>
    <mergeCell ref="F3015:F3016"/>
    <mergeCell ref="G3015:G3016"/>
    <mergeCell ref="D2978:D3007"/>
    <mergeCell ref="E2978:E3007"/>
    <mergeCell ref="F2978:F2980"/>
    <mergeCell ref="G2978:G2980"/>
    <mergeCell ref="F2981:F2982"/>
    <mergeCell ref="G2981:G2982"/>
    <mergeCell ref="F2983:F2984"/>
    <mergeCell ref="G2983:G2984"/>
    <mergeCell ref="F2973:F2974"/>
    <mergeCell ref="G2973:G2974"/>
    <mergeCell ref="F2962:F2963"/>
    <mergeCell ref="G2962:G2963"/>
    <mergeCell ref="F2964:F2965"/>
    <mergeCell ref="G2964:G2965"/>
    <mergeCell ref="F2966:F2967"/>
    <mergeCell ref="G2966:G2967"/>
    <mergeCell ref="F3001:F3002"/>
    <mergeCell ref="G3001:G3002"/>
    <mergeCell ref="F3003:F3004"/>
    <mergeCell ref="G3003:G3004"/>
    <mergeCell ref="F3005:F3007"/>
    <mergeCell ref="G3005:G3007"/>
    <mergeCell ref="F2993:F2995"/>
    <mergeCell ref="G2993:G2995"/>
    <mergeCell ref="F2996:F2998"/>
    <mergeCell ref="G2996:G2998"/>
    <mergeCell ref="F2999:F3000"/>
    <mergeCell ref="G2999:G3000"/>
    <mergeCell ref="F2952:F2954"/>
    <mergeCell ref="G2952:G2954"/>
    <mergeCell ref="F2955:F2957"/>
    <mergeCell ref="G2955:G2957"/>
    <mergeCell ref="D2958:D2977"/>
    <mergeCell ref="E2958:E2977"/>
    <mergeCell ref="F2958:F2959"/>
    <mergeCell ref="G2958:G2959"/>
    <mergeCell ref="F2960:F2961"/>
    <mergeCell ref="G2960:G2961"/>
    <mergeCell ref="F2945:F2947"/>
    <mergeCell ref="G2945:G2947"/>
    <mergeCell ref="F2948:F2949"/>
    <mergeCell ref="G2948:G2949"/>
    <mergeCell ref="F2950:F2951"/>
    <mergeCell ref="G2950:G2951"/>
    <mergeCell ref="D2935:D2957"/>
    <mergeCell ref="E2935:E2957"/>
    <mergeCell ref="F2935:F2936"/>
    <mergeCell ref="G2935:G2936"/>
    <mergeCell ref="F2937:F2938"/>
    <mergeCell ref="G2937:G2938"/>
    <mergeCell ref="F2939:F2941"/>
    <mergeCell ref="G2939:G2941"/>
    <mergeCell ref="F2942:F2944"/>
    <mergeCell ref="G2942:G2944"/>
    <mergeCell ref="F2975:F2977"/>
    <mergeCell ref="G2975:G2977"/>
    <mergeCell ref="F2968:F2969"/>
    <mergeCell ref="G2968:G2969"/>
    <mergeCell ref="F2970:F2972"/>
    <mergeCell ref="G2970:G2972"/>
    <mergeCell ref="F2927:F2929"/>
    <mergeCell ref="G2927:G2929"/>
    <mergeCell ref="F2930:F2931"/>
    <mergeCell ref="G2930:G2931"/>
    <mergeCell ref="F2932:F2934"/>
    <mergeCell ref="G2932:G2934"/>
    <mergeCell ref="F2916:F2918"/>
    <mergeCell ref="G2916:G2918"/>
    <mergeCell ref="D2919:D2934"/>
    <mergeCell ref="E2919:E2934"/>
    <mergeCell ref="F2919:F2921"/>
    <mergeCell ref="G2919:G2921"/>
    <mergeCell ref="F2922:F2924"/>
    <mergeCell ref="G2922:G2924"/>
    <mergeCell ref="F2925:F2926"/>
    <mergeCell ref="G2925:G2926"/>
    <mergeCell ref="F2906:F2908"/>
    <mergeCell ref="G2906:G2908"/>
    <mergeCell ref="D2909:D2918"/>
    <mergeCell ref="E2909:E2918"/>
    <mergeCell ref="F2909:F2910"/>
    <mergeCell ref="G2909:G2910"/>
    <mergeCell ref="F2911:F2912"/>
    <mergeCell ref="G2911:G2912"/>
    <mergeCell ref="F2913:F2915"/>
    <mergeCell ref="G2913:G2915"/>
    <mergeCell ref="F2899:F2900"/>
    <mergeCell ref="G2899:G2900"/>
    <mergeCell ref="F2901:F2902"/>
    <mergeCell ref="G2901:G2902"/>
    <mergeCell ref="F2903:F2905"/>
    <mergeCell ref="G2903:G2905"/>
    <mergeCell ref="D2888:D2908"/>
    <mergeCell ref="E2888:E2908"/>
    <mergeCell ref="F2888:F2889"/>
    <mergeCell ref="G2888:G2889"/>
    <mergeCell ref="F2890:F2892"/>
    <mergeCell ref="G2890:G2892"/>
    <mergeCell ref="F2893:F2895"/>
    <mergeCell ref="G2893:G2895"/>
    <mergeCell ref="F2896:F2898"/>
    <mergeCell ref="G2896:G2898"/>
    <mergeCell ref="F2881:F2882"/>
    <mergeCell ref="G2881:G2882"/>
    <mergeCell ref="F2883:F2884"/>
    <mergeCell ref="G2883:G2884"/>
    <mergeCell ref="F2885:F2887"/>
    <mergeCell ref="G2885:G2887"/>
    <mergeCell ref="D2868:D2887"/>
    <mergeCell ref="E2868:E2887"/>
    <mergeCell ref="F2868:F2870"/>
    <mergeCell ref="G2868:G2870"/>
    <mergeCell ref="F2837:F2839"/>
    <mergeCell ref="G2837:G2839"/>
    <mergeCell ref="F2840:F2841"/>
    <mergeCell ref="G2840:G2841"/>
    <mergeCell ref="F2842:F2843"/>
    <mergeCell ref="G2842:G2843"/>
    <mergeCell ref="F2825:F2827"/>
    <mergeCell ref="G2825:G2827"/>
    <mergeCell ref="F2828:F2830"/>
    <mergeCell ref="G2828:G2830"/>
    <mergeCell ref="F2831:F2833"/>
    <mergeCell ref="G2831:G2833"/>
    <mergeCell ref="F2874:F2875"/>
    <mergeCell ref="G2874:G2875"/>
    <mergeCell ref="F2876:F2878"/>
    <mergeCell ref="G2876:G2878"/>
    <mergeCell ref="F2879:F2880"/>
    <mergeCell ref="G2879:G2880"/>
    <mergeCell ref="F2862:F2864"/>
    <mergeCell ref="G2862:G2864"/>
    <mergeCell ref="F2865:F2867"/>
    <mergeCell ref="G2865:G2867"/>
    <mergeCell ref="F2871:F2873"/>
    <mergeCell ref="G2871:G2873"/>
    <mergeCell ref="F2853:F2855"/>
    <mergeCell ref="G2853:G2855"/>
    <mergeCell ref="F2856:F2858"/>
    <mergeCell ref="G2856:G2858"/>
    <mergeCell ref="F2859:F2861"/>
    <mergeCell ref="G2859:G2861"/>
    <mergeCell ref="B2816:B3196"/>
    <mergeCell ref="C2816:C3196"/>
    <mergeCell ref="D2816:D2836"/>
    <mergeCell ref="E2816:E2836"/>
    <mergeCell ref="F2816:F2818"/>
    <mergeCell ref="G2816:G2818"/>
    <mergeCell ref="F2819:F2821"/>
    <mergeCell ref="G2819:G2821"/>
    <mergeCell ref="F2822:F2824"/>
    <mergeCell ref="G2822:G2824"/>
    <mergeCell ref="F2807:F2809"/>
    <mergeCell ref="G2807:G2809"/>
    <mergeCell ref="F2810:F2812"/>
    <mergeCell ref="G2810:G2812"/>
    <mergeCell ref="F2813:F2815"/>
    <mergeCell ref="G2813:G2815"/>
    <mergeCell ref="F2801:F2802"/>
    <mergeCell ref="G2801:G2802"/>
    <mergeCell ref="F2803:F2804"/>
    <mergeCell ref="G2803:G2804"/>
    <mergeCell ref="F2805:F2806"/>
    <mergeCell ref="G2805:G2806"/>
    <mergeCell ref="F2844:F2846"/>
    <mergeCell ref="G2844:G2846"/>
    <mergeCell ref="F2847:F2849"/>
    <mergeCell ref="G2847:G2849"/>
    <mergeCell ref="F2850:F2852"/>
    <mergeCell ref="G2850:G2852"/>
    <mergeCell ref="F2834:F2836"/>
    <mergeCell ref="G2834:G2836"/>
    <mergeCell ref="D2837:D2867"/>
    <mergeCell ref="E2837:E2867"/>
    <mergeCell ref="F2795:F2796"/>
    <mergeCell ref="G2795:G2796"/>
    <mergeCell ref="F2797:F2798"/>
    <mergeCell ref="G2797:G2798"/>
    <mergeCell ref="F2799:F2800"/>
    <mergeCell ref="G2799:G2800"/>
    <mergeCell ref="F2788:F2790"/>
    <mergeCell ref="G2788:G2790"/>
    <mergeCell ref="F2791:F2792"/>
    <mergeCell ref="G2791:G2792"/>
    <mergeCell ref="F2793:F2794"/>
    <mergeCell ref="G2793:G2794"/>
    <mergeCell ref="D2779:D2815"/>
    <mergeCell ref="E2779:E2815"/>
    <mergeCell ref="F2779:F2780"/>
    <mergeCell ref="G2779:G2780"/>
    <mergeCell ref="F2781:F2782"/>
    <mergeCell ref="G2781:G2782"/>
    <mergeCell ref="F2783:F2784"/>
    <mergeCell ref="G2783:G2784"/>
    <mergeCell ref="F2785:F2787"/>
    <mergeCell ref="G2785:G2787"/>
    <mergeCell ref="F2770:F2772"/>
    <mergeCell ref="G2770:G2772"/>
    <mergeCell ref="D2773:D2778"/>
    <mergeCell ref="E2773:E2778"/>
    <mergeCell ref="F2773:F2775"/>
    <mergeCell ref="G2773:G2775"/>
    <mergeCell ref="F2776:F2778"/>
    <mergeCell ref="G2776:G2778"/>
    <mergeCell ref="F2761:F2762"/>
    <mergeCell ref="G2761:G2762"/>
    <mergeCell ref="D2763:D2772"/>
    <mergeCell ref="E2763:E2772"/>
    <mergeCell ref="F2763:F2764"/>
    <mergeCell ref="G2763:G2764"/>
    <mergeCell ref="F2765:F2766"/>
    <mergeCell ref="G2765:G2766"/>
    <mergeCell ref="F2767:F2769"/>
    <mergeCell ref="G2767:G2769"/>
    <mergeCell ref="F2753:F2754"/>
    <mergeCell ref="G2753:G2754"/>
    <mergeCell ref="D2755:D2762"/>
    <mergeCell ref="E2755:E2762"/>
    <mergeCell ref="F2755:F2756"/>
    <mergeCell ref="G2755:G2756"/>
    <mergeCell ref="F2757:F2758"/>
    <mergeCell ref="G2757:G2758"/>
    <mergeCell ref="F2759:F2760"/>
    <mergeCell ref="G2759:G2760"/>
    <mergeCell ref="F2744:F2745"/>
    <mergeCell ref="G2744:G2745"/>
    <mergeCell ref="F2746:F2748"/>
    <mergeCell ref="G2746:G2748"/>
    <mergeCell ref="D2749:D2754"/>
    <mergeCell ref="E2749:E2754"/>
    <mergeCell ref="F2749:F2750"/>
    <mergeCell ref="G2749:G2750"/>
    <mergeCell ref="F2751:F2752"/>
    <mergeCell ref="G2751:G2752"/>
    <mergeCell ref="F2734:F2735"/>
    <mergeCell ref="G2734:G2735"/>
    <mergeCell ref="D2736:D2748"/>
    <mergeCell ref="E2736:E2748"/>
    <mergeCell ref="F2736:F2737"/>
    <mergeCell ref="G2736:G2737"/>
    <mergeCell ref="F2738:F2740"/>
    <mergeCell ref="G2738:G2740"/>
    <mergeCell ref="F2741:F2743"/>
    <mergeCell ref="G2741:G2743"/>
    <mergeCell ref="F2727:F2729"/>
    <mergeCell ref="G2727:G2729"/>
    <mergeCell ref="B2730:B2815"/>
    <mergeCell ref="C2730:C2815"/>
    <mergeCell ref="D2730:D2735"/>
    <mergeCell ref="E2730:E2735"/>
    <mergeCell ref="F2730:F2731"/>
    <mergeCell ref="G2730:G2731"/>
    <mergeCell ref="F2732:F2733"/>
    <mergeCell ref="G2732:G2733"/>
    <mergeCell ref="D2693:D2729"/>
    <mergeCell ref="E2693:E2729"/>
    <mergeCell ref="F2693:F2694"/>
    <mergeCell ref="G2693:G2694"/>
    <mergeCell ref="F2695:F2696"/>
    <mergeCell ref="G2695:G2696"/>
    <mergeCell ref="F2697:F2699"/>
    <mergeCell ref="G2697:G2699"/>
    <mergeCell ref="F2700:F2701"/>
    <mergeCell ref="G2700:G2701"/>
    <mergeCell ref="B2647:B2729"/>
    <mergeCell ref="C2647:C2729"/>
    <mergeCell ref="F2719:F2721"/>
    <mergeCell ref="G2719:G2721"/>
    <mergeCell ref="F2722:F2723"/>
    <mergeCell ref="G2722:G2723"/>
    <mergeCell ref="F2724:F2726"/>
    <mergeCell ref="G2724:G2726"/>
    <mergeCell ref="F2711:F2713"/>
    <mergeCell ref="G2711:G2713"/>
    <mergeCell ref="F2714:F2716"/>
    <mergeCell ref="G2714:G2716"/>
    <mergeCell ref="F2717:F2718"/>
    <mergeCell ref="G2717:G2718"/>
    <mergeCell ref="F2702:F2704"/>
    <mergeCell ref="G2702:G2704"/>
    <mergeCell ref="F2705:F2707"/>
    <mergeCell ref="G2705:G2707"/>
    <mergeCell ref="F2708:F2710"/>
    <mergeCell ref="G2708:G2710"/>
    <mergeCell ref="D2687:D2692"/>
    <mergeCell ref="E2687:E2692"/>
    <mergeCell ref="F2687:F2689"/>
    <mergeCell ref="G2687:G2689"/>
    <mergeCell ref="F2690:F2692"/>
    <mergeCell ref="G2690:G2692"/>
    <mergeCell ref="F2679:F2681"/>
    <mergeCell ref="G2679:G2681"/>
    <mergeCell ref="F2682:F2683"/>
    <mergeCell ref="G2682:G2683"/>
    <mergeCell ref="F2684:F2686"/>
    <mergeCell ref="G2684:G2686"/>
    <mergeCell ref="F2668:F2670"/>
    <mergeCell ref="G2668:G2670"/>
    <mergeCell ref="F2671:F2673"/>
    <mergeCell ref="G2671:G2673"/>
    <mergeCell ref="D2674:D2686"/>
    <mergeCell ref="E2674:E2686"/>
    <mergeCell ref="F2674:F2676"/>
    <mergeCell ref="G2674:G2676"/>
    <mergeCell ref="F2677:F2678"/>
    <mergeCell ref="G2677:G2678"/>
    <mergeCell ref="F2656:F2658"/>
    <mergeCell ref="G2656:G2658"/>
    <mergeCell ref="F2659:F2661"/>
    <mergeCell ref="G2659:G2661"/>
    <mergeCell ref="D2662:D2673"/>
    <mergeCell ref="E2662:E2673"/>
    <mergeCell ref="F2662:F2664"/>
    <mergeCell ref="G2662:G2664"/>
    <mergeCell ref="F2665:F2667"/>
    <mergeCell ref="G2665:G2667"/>
    <mergeCell ref="F2649:F2650"/>
    <mergeCell ref="G2649:G2650"/>
    <mergeCell ref="F2651:F2653"/>
    <mergeCell ref="G2651:G2653"/>
    <mergeCell ref="F2654:F2655"/>
    <mergeCell ref="G2654:G2655"/>
    <mergeCell ref="F2642:F2643"/>
    <mergeCell ref="G2642:G2643"/>
    <mergeCell ref="F2644:F2646"/>
    <mergeCell ref="G2644:G2646"/>
    <mergeCell ref="D2647:D2661"/>
    <mergeCell ref="E2647:E2661"/>
    <mergeCell ref="F2647:F2648"/>
    <mergeCell ref="G2647:G2648"/>
    <mergeCell ref="F2605:F2606"/>
    <mergeCell ref="G2605:G2606"/>
    <mergeCell ref="F2607:F2608"/>
    <mergeCell ref="G2607:G2608"/>
    <mergeCell ref="F2609:F2610"/>
    <mergeCell ref="G2609:G2610"/>
    <mergeCell ref="F2635:F2636"/>
    <mergeCell ref="G2635:G2636"/>
    <mergeCell ref="F2637:F2638"/>
    <mergeCell ref="G2637:G2638"/>
    <mergeCell ref="F2639:F2641"/>
    <mergeCell ref="G2639:G2641"/>
    <mergeCell ref="F2629:F2630"/>
    <mergeCell ref="G2629:G2630"/>
    <mergeCell ref="F2631:F2632"/>
    <mergeCell ref="G2631:G2632"/>
    <mergeCell ref="F2633:F2634"/>
    <mergeCell ref="G2633:G2634"/>
    <mergeCell ref="F2623:F2624"/>
    <mergeCell ref="G2623:G2624"/>
    <mergeCell ref="F2625:F2626"/>
    <mergeCell ref="G2625:G2626"/>
    <mergeCell ref="F2627:F2628"/>
    <mergeCell ref="G2627:G2628"/>
    <mergeCell ref="F2596:F2598"/>
    <mergeCell ref="G2596:G2598"/>
    <mergeCell ref="D2599:D2646"/>
    <mergeCell ref="E2599:E2646"/>
    <mergeCell ref="F2599:F2600"/>
    <mergeCell ref="G2599:G2600"/>
    <mergeCell ref="F2601:F2602"/>
    <mergeCell ref="G2601:G2602"/>
    <mergeCell ref="F2603:F2604"/>
    <mergeCell ref="G2603:G2604"/>
    <mergeCell ref="D2587:D2598"/>
    <mergeCell ref="E2587:E2598"/>
    <mergeCell ref="F2587:F2588"/>
    <mergeCell ref="G2587:G2588"/>
    <mergeCell ref="F2589:F2590"/>
    <mergeCell ref="G2589:G2590"/>
    <mergeCell ref="F2591:F2593"/>
    <mergeCell ref="G2591:G2593"/>
    <mergeCell ref="F2594:F2595"/>
    <mergeCell ref="G2594:G2595"/>
    <mergeCell ref="F2617:F2618"/>
    <mergeCell ref="G2617:G2618"/>
    <mergeCell ref="F2619:F2620"/>
    <mergeCell ref="G2619:G2620"/>
    <mergeCell ref="F2621:F2622"/>
    <mergeCell ref="G2621:G2622"/>
    <mergeCell ref="F2611:F2612"/>
    <mergeCell ref="G2611:G2612"/>
    <mergeCell ref="F2613:F2614"/>
    <mergeCell ref="G2613:G2614"/>
    <mergeCell ref="F2615:F2616"/>
    <mergeCell ref="G2615:G2616"/>
    <mergeCell ref="D2581:D2586"/>
    <mergeCell ref="E2581:E2586"/>
    <mergeCell ref="F2581:F2582"/>
    <mergeCell ref="G2581:G2582"/>
    <mergeCell ref="F2583:F2584"/>
    <mergeCell ref="G2583:G2584"/>
    <mergeCell ref="F2585:F2586"/>
    <mergeCell ref="G2585:G2586"/>
    <mergeCell ref="D2572:D2580"/>
    <mergeCell ref="E2572:E2580"/>
    <mergeCell ref="F2572:F2573"/>
    <mergeCell ref="G2572:G2573"/>
    <mergeCell ref="F2574:F2575"/>
    <mergeCell ref="G2574:G2575"/>
    <mergeCell ref="F2576:F2577"/>
    <mergeCell ref="G2576:G2577"/>
    <mergeCell ref="F2578:F2580"/>
    <mergeCell ref="G2578:G2580"/>
    <mergeCell ref="F2539:F2540"/>
    <mergeCell ref="G2539:G2540"/>
    <mergeCell ref="F2541:F2542"/>
    <mergeCell ref="G2541:G2542"/>
    <mergeCell ref="D2543:D2549"/>
    <mergeCell ref="E2543:E2549"/>
    <mergeCell ref="F2543:F2544"/>
    <mergeCell ref="G2543:G2544"/>
    <mergeCell ref="F2545:F2546"/>
    <mergeCell ref="G2545:G2546"/>
    <mergeCell ref="F2564:F2565"/>
    <mergeCell ref="G2564:G2565"/>
    <mergeCell ref="D2566:D2571"/>
    <mergeCell ref="E2566:E2571"/>
    <mergeCell ref="F2566:F2567"/>
    <mergeCell ref="G2566:G2567"/>
    <mergeCell ref="F2568:F2569"/>
    <mergeCell ref="G2568:G2569"/>
    <mergeCell ref="F2570:F2571"/>
    <mergeCell ref="G2570:G2571"/>
    <mergeCell ref="F2556:F2557"/>
    <mergeCell ref="G2556:G2557"/>
    <mergeCell ref="D2558:D2565"/>
    <mergeCell ref="E2558:E2565"/>
    <mergeCell ref="F2558:F2559"/>
    <mergeCell ref="G2558:G2559"/>
    <mergeCell ref="F2560:F2561"/>
    <mergeCell ref="G2560:G2561"/>
    <mergeCell ref="F2562:F2563"/>
    <mergeCell ref="G2562:G2563"/>
    <mergeCell ref="F2532:F2534"/>
    <mergeCell ref="G2532:G2534"/>
    <mergeCell ref="B2535:B2646"/>
    <mergeCell ref="C2535:C2646"/>
    <mergeCell ref="D2535:D2542"/>
    <mergeCell ref="E2535:E2542"/>
    <mergeCell ref="F2535:F2536"/>
    <mergeCell ref="G2535:G2536"/>
    <mergeCell ref="F2537:F2538"/>
    <mergeCell ref="G2537:G2538"/>
    <mergeCell ref="F2526:F2527"/>
    <mergeCell ref="G2526:G2527"/>
    <mergeCell ref="F2528:F2529"/>
    <mergeCell ref="G2528:G2529"/>
    <mergeCell ref="F2530:F2531"/>
    <mergeCell ref="G2530:G2531"/>
    <mergeCell ref="F2518:F2519"/>
    <mergeCell ref="G2518:G2519"/>
    <mergeCell ref="F2520:F2522"/>
    <mergeCell ref="G2520:G2522"/>
    <mergeCell ref="F2523:F2525"/>
    <mergeCell ref="G2523:G2525"/>
    <mergeCell ref="F2547:F2549"/>
    <mergeCell ref="G2547:G2549"/>
    <mergeCell ref="D2550:D2557"/>
    <mergeCell ref="E2550:E2557"/>
    <mergeCell ref="F2550:F2551"/>
    <mergeCell ref="G2550:G2551"/>
    <mergeCell ref="F2552:F2553"/>
    <mergeCell ref="G2552:G2553"/>
    <mergeCell ref="F2554:F2555"/>
    <mergeCell ref="G2554:G2555"/>
    <mergeCell ref="F2512:F2513"/>
    <mergeCell ref="G2512:G2513"/>
    <mergeCell ref="F2514:F2515"/>
    <mergeCell ref="G2514:G2515"/>
    <mergeCell ref="F2516:F2517"/>
    <mergeCell ref="G2516:G2517"/>
    <mergeCell ref="F2506:F2507"/>
    <mergeCell ref="G2506:G2507"/>
    <mergeCell ref="F2508:F2509"/>
    <mergeCell ref="G2508:G2509"/>
    <mergeCell ref="F2510:F2511"/>
    <mergeCell ref="G2510:G2511"/>
    <mergeCell ref="F2498:F2500"/>
    <mergeCell ref="G2498:G2500"/>
    <mergeCell ref="F2501:F2503"/>
    <mergeCell ref="G2501:G2503"/>
    <mergeCell ref="F2504:F2505"/>
    <mergeCell ref="G2504:G2505"/>
    <mergeCell ref="F2490:F2491"/>
    <mergeCell ref="G2490:G2491"/>
    <mergeCell ref="F2492:F2494"/>
    <mergeCell ref="G2492:G2494"/>
    <mergeCell ref="F2495:F2497"/>
    <mergeCell ref="G2495:G2497"/>
    <mergeCell ref="F2482:F2484"/>
    <mergeCell ref="G2482:G2484"/>
    <mergeCell ref="F2485:F2486"/>
    <mergeCell ref="G2485:G2486"/>
    <mergeCell ref="F2487:F2489"/>
    <mergeCell ref="G2487:G2489"/>
    <mergeCell ref="F2475:F2476"/>
    <mergeCell ref="G2475:G2476"/>
    <mergeCell ref="F2477:F2479"/>
    <mergeCell ref="G2477:G2479"/>
    <mergeCell ref="F2480:F2481"/>
    <mergeCell ref="G2480:G2481"/>
    <mergeCell ref="F2464:F2466"/>
    <mergeCell ref="G2464:G2466"/>
    <mergeCell ref="D2467:D2534"/>
    <mergeCell ref="E2467:E2534"/>
    <mergeCell ref="F2467:F2469"/>
    <mergeCell ref="G2467:G2469"/>
    <mergeCell ref="F2470:F2471"/>
    <mergeCell ref="G2470:G2471"/>
    <mergeCell ref="F2472:F2474"/>
    <mergeCell ref="G2472:G2474"/>
    <mergeCell ref="F2458:F2459"/>
    <mergeCell ref="G2458:G2459"/>
    <mergeCell ref="F2460:F2461"/>
    <mergeCell ref="G2460:G2461"/>
    <mergeCell ref="F2462:F2463"/>
    <mergeCell ref="G2462:G2463"/>
    <mergeCell ref="F2450:F2451"/>
    <mergeCell ref="G2450:G2451"/>
    <mergeCell ref="F2452:F2454"/>
    <mergeCell ref="G2452:G2454"/>
    <mergeCell ref="F2455:F2457"/>
    <mergeCell ref="G2455:G2457"/>
    <mergeCell ref="D2442:D2466"/>
    <mergeCell ref="E2442:E2466"/>
    <mergeCell ref="F2442:F2443"/>
    <mergeCell ref="G2442:G2443"/>
    <mergeCell ref="F2444:F2445"/>
    <mergeCell ref="G2444:G2445"/>
    <mergeCell ref="F2446:F2447"/>
    <mergeCell ref="G2446:G2447"/>
    <mergeCell ref="F2448:F2449"/>
    <mergeCell ref="G2448:G2449"/>
    <mergeCell ref="D2432:D2437"/>
    <mergeCell ref="E2432:E2437"/>
    <mergeCell ref="F2432:F2433"/>
    <mergeCell ref="G2432:G2433"/>
    <mergeCell ref="F2434:F2435"/>
    <mergeCell ref="G2434:G2435"/>
    <mergeCell ref="F2436:F2437"/>
    <mergeCell ref="G2436:G2437"/>
    <mergeCell ref="F2420:F2422"/>
    <mergeCell ref="G2420:G2422"/>
    <mergeCell ref="F2423:F2425"/>
    <mergeCell ref="G2423:G2425"/>
    <mergeCell ref="F2426:F2428"/>
    <mergeCell ref="G2426:G2428"/>
    <mergeCell ref="D2410:D2431"/>
    <mergeCell ref="E2410:E2431"/>
    <mergeCell ref="F2410:F2411"/>
    <mergeCell ref="G2410:G2411"/>
    <mergeCell ref="F2412:F2414"/>
    <mergeCell ref="G2412:G2414"/>
    <mergeCell ref="F2415:F2416"/>
    <mergeCell ref="G2415:G2416"/>
    <mergeCell ref="F2417:F2419"/>
    <mergeCell ref="G2417:G2419"/>
    <mergeCell ref="D2402:D2409"/>
    <mergeCell ref="E2402:E2409"/>
    <mergeCell ref="F2402:F2403"/>
    <mergeCell ref="G2402:G2403"/>
    <mergeCell ref="F2404:F2406"/>
    <mergeCell ref="G2404:G2406"/>
    <mergeCell ref="F2407:F2409"/>
    <mergeCell ref="G2407:G2409"/>
    <mergeCell ref="F2394:F2395"/>
    <mergeCell ref="G2394:G2395"/>
    <mergeCell ref="F2396:F2398"/>
    <mergeCell ref="G2396:G2398"/>
    <mergeCell ref="F2399:F2401"/>
    <mergeCell ref="G2399:G2401"/>
    <mergeCell ref="B2386:B2534"/>
    <mergeCell ref="C2386:C2534"/>
    <mergeCell ref="D2386:D2401"/>
    <mergeCell ref="E2386:E2401"/>
    <mergeCell ref="F2386:F2388"/>
    <mergeCell ref="G2386:G2388"/>
    <mergeCell ref="F2389:F2390"/>
    <mergeCell ref="G2389:G2390"/>
    <mergeCell ref="F2391:F2393"/>
    <mergeCell ref="G2391:G2393"/>
    <mergeCell ref="D2438:D2441"/>
    <mergeCell ref="E2438:E2441"/>
    <mergeCell ref="F2438:F2439"/>
    <mergeCell ref="G2438:G2439"/>
    <mergeCell ref="F2440:F2441"/>
    <mergeCell ref="G2440:G2441"/>
    <mergeCell ref="F2429:F2431"/>
    <mergeCell ref="G2429:G2431"/>
    <mergeCell ref="F2379:F2380"/>
    <mergeCell ref="G2379:G2380"/>
    <mergeCell ref="F2381:F2382"/>
    <mergeCell ref="G2381:G2382"/>
    <mergeCell ref="F2383:F2385"/>
    <mergeCell ref="G2383:G2385"/>
    <mergeCell ref="F2372:F2373"/>
    <mergeCell ref="G2372:G2373"/>
    <mergeCell ref="F2374:F2376"/>
    <mergeCell ref="G2374:G2376"/>
    <mergeCell ref="F2377:F2378"/>
    <mergeCell ref="G2377:G2378"/>
    <mergeCell ref="F2364:F2366"/>
    <mergeCell ref="G2364:G2366"/>
    <mergeCell ref="F2367:F2368"/>
    <mergeCell ref="G2367:G2368"/>
    <mergeCell ref="F2369:F2371"/>
    <mergeCell ref="G2369:G2371"/>
    <mergeCell ref="F2355:F2357"/>
    <mergeCell ref="G2355:G2357"/>
    <mergeCell ref="F2358:F2360"/>
    <mergeCell ref="G2358:G2360"/>
    <mergeCell ref="F2361:F2363"/>
    <mergeCell ref="G2361:G2363"/>
    <mergeCell ref="F2347:F2349"/>
    <mergeCell ref="G2347:G2349"/>
    <mergeCell ref="F2350:F2351"/>
    <mergeCell ref="G2350:G2351"/>
    <mergeCell ref="F2352:F2354"/>
    <mergeCell ref="G2352:G2354"/>
    <mergeCell ref="F2340:F2341"/>
    <mergeCell ref="G2340:G2341"/>
    <mergeCell ref="F2342:F2343"/>
    <mergeCell ref="G2342:G2343"/>
    <mergeCell ref="F2344:F2346"/>
    <mergeCell ref="G2344:G2346"/>
    <mergeCell ref="F2334:F2335"/>
    <mergeCell ref="G2334:G2335"/>
    <mergeCell ref="F2336:F2337"/>
    <mergeCell ref="G2336:G2337"/>
    <mergeCell ref="F2338:F2339"/>
    <mergeCell ref="G2338:G2339"/>
    <mergeCell ref="F2327:F2328"/>
    <mergeCell ref="G2327:G2328"/>
    <mergeCell ref="F2329:F2330"/>
    <mergeCell ref="G2329:G2330"/>
    <mergeCell ref="F2331:F2333"/>
    <mergeCell ref="G2331:G2333"/>
    <mergeCell ref="F2318:F2320"/>
    <mergeCell ref="G2318:G2320"/>
    <mergeCell ref="F2321:F2323"/>
    <mergeCell ref="G2321:G2323"/>
    <mergeCell ref="F2324:F2326"/>
    <mergeCell ref="G2324:G2326"/>
    <mergeCell ref="F2312:F2313"/>
    <mergeCell ref="G2312:G2313"/>
    <mergeCell ref="F2314:F2315"/>
    <mergeCell ref="G2314:G2315"/>
    <mergeCell ref="F2316:F2317"/>
    <mergeCell ref="G2316:G2317"/>
    <mergeCell ref="F2305:F2306"/>
    <mergeCell ref="G2305:G2306"/>
    <mergeCell ref="F2307:F2308"/>
    <mergeCell ref="G2307:G2308"/>
    <mergeCell ref="F2309:F2311"/>
    <mergeCell ref="G2309:G2311"/>
    <mergeCell ref="F2297:F2299"/>
    <mergeCell ref="G2297:G2299"/>
    <mergeCell ref="F2300:F2301"/>
    <mergeCell ref="G2300:G2301"/>
    <mergeCell ref="F2302:F2304"/>
    <mergeCell ref="G2302:G2304"/>
    <mergeCell ref="F2289:F2290"/>
    <mergeCell ref="G2289:G2290"/>
    <mergeCell ref="F2291:F2293"/>
    <mergeCell ref="G2291:G2293"/>
    <mergeCell ref="F2294:F2296"/>
    <mergeCell ref="G2294:G2296"/>
    <mergeCell ref="F2282:F2284"/>
    <mergeCell ref="G2282:G2284"/>
    <mergeCell ref="F2285:F2286"/>
    <mergeCell ref="G2285:G2286"/>
    <mergeCell ref="F2287:F2288"/>
    <mergeCell ref="G2287:G2288"/>
    <mergeCell ref="F2274:F2275"/>
    <mergeCell ref="G2274:G2275"/>
    <mergeCell ref="F2276:F2278"/>
    <mergeCell ref="G2276:G2278"/>
    <mergeCell ref="F2279:F2281"/>
    <mergeCell ref="G2279:G2281"/>
    <mergeCell ref="F2231:F2232"/>
    <mergeCell ref="G2231:G2232"/>
    <mergeCell ref="F2233:F2235"/>
    <mergeCell ref="G2233:G2235"/>
    <mergeCell ref="F2236:F2238"/>
    <mergeCell ref="G2236:G2238"/>
    <mergeCell ref="F2222:F2224"/>
    <mergeCell ref="G2222:G2224"/>
    <mergeCell ref="F2225:F2227"/>
    <mergeCell ref="G2225:G2227"/>
    <mergeCell ref="F2228:F2230"/>
    <mergeCell ref="G2228:G2230"/>
    <mergeCell ref="F2266:F2267"/>
    <mergeCell ref="G2266:G2267"/>
    <mergeCell ref="F2268:F2270"/>
    <mergeCell ref="G2268:G2270"/>
    <mergeCell ref="F2271:F2273"/>
    <mergeCell ref="G2271:G2273"/>
    <mergeCell ref="F2257:F2259"/>
    <mergeCell ref="G2257:G2259"/>
    <mergeCell ref="F2260:F2262"/>
    <mergeCell ref="G2260:G2262"/>
    <mergeCell ref="F2263:F2265"/>
    <mergeCell ref="G2263:G2265"/>
    <mergeCell ref="F2248:F2250"/>
    <mergeCell ref="G2248:G2250"/>
    <mergeCell ref="F2251:F2253"/>
    <mergeCell ref="G2251:G2253"/>
    <mergeCell ref="F2254:F2256"/>
    <mergeCell ref="G2254:G2256"/>
    <mergeCell ref="F2213:F2215"/>
    <mergeCell ref="G2213:G2215"/>
    <mergeCell ref="F2216:F2218"/>
    <mergeCell ref="G2216:G2218"/>
    <mergeCell ref="F2219:F2221"/>
    <mergeCell ref="G2219:G2221"/>
    <mergeCell ref="F2202:F2203"/>
    <mergeCell ref="G2202:G2203"/>
    <mergeCell ref="F2204:F2206"/>
    <mergeCell ref="G2204:G2206"/>
    <mergeCell ref="D2207:D2385"/>
    <mergeCell ref="E2207:E2385"/>
    <mergeCell ref="F2207:F2209"/>
    <mergeCell ref="G2207:G2209"/>
    <mergeCell ref="F2210:F2212"/>
    <mergeCell ref="G2210:G2212"/>
    <mergeCell ref="D2193:D2206"/>
    <mergeCell ref="E2193:E2206"/>
    <mergeCell ref="F2193:F2194"/>
    <mergeCell ref="G2193:G2194"/>
    <mergeCell ref="F2195:F2197"/>
    <mergeCell ref="G2195:G2197"/>
    <mergeCell ref="F2198:F2199"/>
    <mergeCell ref="G2198:G2199"/>
    <mergeCell ref="F2200:F2201"/>
    <mergeCell ref="G2200:G2201"/>
    <mergeCell ref="F2239:F2241"/>
    <mergeCell ref="G2239:G2241"/>
    <mergeCell ref="F2242:F2244"/>
    <mergeCell ref="G2242:G2244"/>
    <mergeCell ref="F2245:F2247"/>
    <mergeCell ref="G2245:G2247"/>
    <mergeCell ref="F2185:F2186"/>
    <mergeCell ref="G2185:G2186"/>
    <mergeCell ref="F2187:F2189"/>
    <mergeCell ref="G2187:G2189"/>
    <mergeCell ref="F2190:F2192"/>
    <mergeCell ref="G2190:G2192"/>
    <mergeCell ref="F2176:F2178"/>
    <mergeCell ref="G2176:G2178"/>
    <mergeCell ref="F2179:F2181"/>
    <mergeCell ref="G2179:G2181"/>
    <mergeCell ref="F2182:F2184"/>
    <mergeCell ref="G2182:G2184"/>
    <mergeCell ref="D2165:D2192"/>
    <mergeCell ref="E2165:E2192"/>
    <mergeCell ref="F2165:F2167"/>
    <mergeCell ref="G2165:G2167"/>
    <mergeCell ref="F2168:F2169"/>
    <mergeCell ref="G2168:G2169"/>
    <mergeCell ref="F2170:F2172"/>
    <mergeCell ref="G2170:G2172"/>
    <mergeCell ref="F2173:F2175"/>
    <mergeCell ref="G2173:G2175"/>
    <mergeCell ref="F2157:F2158"/>
    <mergeCell ref="G2157:G2158"/>
    <mergeCell ref="F2159:F2161"/>
    <mergeCell ref="G2159:G2161"/>
    <mergeCell ref="F2162:F2164"/>
    <mergeCell ref="G2162:G2164"/>
    <mergeCell ref="D2149:D2164"/>
    <mergeCell ref="E2149:E2164"/>
    <mergeCell ref="F2149:F2150"/>
    <mergeCell ref="G2149:G2150"/>
    <mergeCell ref="F2151:F2152"/>
    <mergeCell ref="G2151:G2152"/>
    <mergeCell ref="F2153:F2154"/>
    <mergeCell ref="G2153:G2154"/>
    <mergeCell ref="F2155:F2156"/>
    <mergeCell ref="G2155:G2156"/>
    <mergeCell ref="F2141:F2142"/>
    <mergeCell ref="G2141:G2142"/>
    <mergeCell ref="F2143:F2145"/>
    <mergeCell ref="G2143:G2145"/>
    <mergeCell ref="F2146:F2148"/>
    <mergeCell ref="G2146:G2148"/>
    <mergeCell ref="F2133:F2135"/>
    <mergeCell ref="G2133:G2135"/>
    <mergeCell ref="F2136:F2138"/>
    <mergeCell ref="G2136:G2138"/>
    <mergeCell ref="F2139:F2140"/>
    <mergeCell ref="G2139:G2140"/>
    <mergeCell ref="F2123:F2125"/>
    <mergeCell ref="G2123:G2125"/>
    <mergeCell ref="D2126:D2148"/>
    <mergeCell ref="E2126:E2148"/>
    <mergeCell ref="F2126:F2127"/>
    <mergeCell ref="G2126:G2127"/>
    <mergeCell ref="F2128:F2129"/>
    <mergeCell ref="G2128:G2129"/>
    <mergeCell ref="F2130:F2132"/>
    <mergeCell ref="G2130:G2132"/>
    <mergeCell ref="F2116:F2117"/>
    <mergeCell ref="G2116:G2117"/>
    <mergeCell ref="F2118:F2120"/>
    <mergeCell ref="G2118:G2120"/>
    <mergeCell ref="F2121:F2122"/>
    <mergeCell ref="G2121:G2122"/>
    <mergeCell ref="F2106:F2108"/>
    <mergeCell ref="G2106:G2108"/>
    <mergeCell ref="D2109:D2125"/>
    <mergeCell ref="E2109:E2125"/>
    <mergeCell ref="F2109:F2110"/>
    <mergeCell ref="G2109:G2110"/>
    <mergeCell ref="F2111:F2113"/>
    <mergeCell ref="G2111:G2113"/>
    <mergeCell ref="F2114:F2115"/>
    <mergeCell ref="G2114:G2115"/>
    <mergeCell ref="F2094:F2096"/>
    <mergeCell ref="G2094:G2096"/>
    <mergeCell ref="D2097:D2108"/>
    <mergeCell ref="E2097:E2108"/>
    <mergeCell ref="F2097:F2099"/>
    <mergeCell ref="G2097:G2099"/>
    <mergeCell ref="F2100:F2102"/>
    <mergeCell ref="G2100:G2102"/>
    <mergeCell ref="F2103:F2105"/>
    <mergeCell ref="G2103:G2105"/>
    <mergeCell ref="F2088:F2089"/>
    <mergeCell ref="G2088:G2089"/>
    <mergeCell ref="F2090:F2091"/>
    <mergeCell ref="G2090:G2091"/>
    <mergeCell ref="F2092:F2093"/>
    <mergeCell ref="G2092:G2093"/>
    <mergeCell ref="D2077:D2096"/>
    <mergeCell ref="E2077:E2096"/>
    <mergeCell ref="F2077:F2078"/>
    <mergeCell ref="G2077:G2078"/>
    <mergeCell ref="F2079:F2081"/>
    <mergeCell ref="G2079:G2081"/>
    <mergeCell ref="F2082:F2084"/>
    <mergeCell ref="G2082:G2084"/>
    <mergeCell ref="F2085:F2087"/>
    <mergeCell ref="G2085:G2087"/>
    <mergeCell ref="F2068:F2070"/>
    <mergeCell ref="G2068:G2070"/>
    <mergeCell ref="F2071:F2073"/>
    <mergeCell ref="G2071:G2073"/>
    <mergeCell ref="F2074:F2076"/>
    <mergeCell ref="G2074:G2076"/>
    <mergeCell ref="D2054:D2076"/>
    <mergeCell ref="E2054:E2076"/>
    <mergeCell ref="F2054:F2056"/>
    <mergeCell ref="G2054:G2056"/>
    <mergeCell ref="F2057:F2059"/>
    <mergeCell ref="G2057:G2059"/>
    <mergeCell ref="F2022:F2024"/>
    <mergeCell ref="G2022:G2024"/>
    <mergeCell ref="F2025:F2027"/>
    <mergeCell ref="G2025:G2027"/>
    <mergeCell ref="F2028:F2029"/>
    <mergeCell ref="G2028:G2029"/>
    <mergeCell ref="F2010:F2012"/>
    <mergeCell ref="G2010:G2012"/>
    <mergeCell ref="F2013:F2015"/>
    <mergeCell ref="G2013:G2015"/>
    <mergeCell ref="F2016:F2018"/>
    <mergeCell ref="G2016:G2018"/>
    <mergeCell ref="F2060:F2062"/>
    <mergeCell ref="G2060:G2062"/>
    <mergeCell ref="F2063:F2065"/>
    <mergeCell ref="G2063:G2065"/>
    <mergeCell ref="F2066:F2067"/>
    <mergeCell ref="G2066:G2067"/>
    <mergeCell ref="F2048:F2050"/>
    <mergeCell ref="G2048:G2050"/>
    <mergeCell ref="F2051:F2053"/>
    <mergeCell ref="G2051:G2053"/>
    <mergeCell ref="F2039:F2041"/>
    <mergeCell ref="G2039:G2041"/>
    <mergeCell ref="F2042:F2044"/>
    <mergeCell ref="G2042:G2044"/>
    <mergeCell ref="F2045:F2047"/>
    <mergeCell ref="G2045:G2047"/>
    <mergeCell ref="B2001:B2385"/>
    <mergeCell ref="C2001:C2385"/>
    <mergeCell ref="D2001:D2021"/>
    <mergeCell ref="E2001:E2021"/>
    <mergeCell ref="F2001:F2003"/>
    <mergeCell ref="G2001:G2003"/>
    <mergeCell ref="F2004:F2006"/>
    <mergeCell ref="G2004:G2006"/>
    <mergeCell ref="F2007:F2009"/>
    <mergeCell ref="G2007:G2009"/>
    <mergeCell ref="F1993:F1994"/>
    <mergeCell ref="G1993:G1994"/>
    <mergeCell ref="F1995:F1997"/>
    <mergeCell ref="G1995:G1997"/>
    <mergeCell ref="F1998:F2000"/>
    <mergeCell ref="G1998:G2000"/>
    <mergeCell ref="F1987:F1988"/>
    <mergeCell ref="G1987:G1988"/>
    <mergeCell ref="F1989:F1990"/>
    <mergeCell ref="G1989:G1990"/>
    <mergeCell ref="F1991:F1992"/>
    <mergeCell ref="G1991:G1992"/>
    <mergeCell ref="F2030:F2032"/>
    <mergeCell ref="G2030:G2032"/>
    <mergeCell ref="F2033:F2035"/>
    <mergeCell ref="G2033:G2035"/>
    <mergeCell ref="F2036:F2038"/>
    <mergeCell ref="G2036:G2038"/>
    <mergeCell ref="F2019:F2021"/>
    <mergeCell ref="G2019:G2021"/>
    <mergeCell ref="D2022:D2053"/>
    <mergeCell ref="E2022:E2053"/>
    <mergeCell ref="F1980:F1981"/>
    <mergeCell ref="G1980:G1981"/>
    <mergeCell ref="F1982:F1983"/>
    <mergeCell ref="G1982:G1983"/>
    <mergeCell ref="F1984:F1986"/>
    <mergeCell ref="G1984:G1986"/>
    <mergeCell ref="F1973:F1975"/>
    <mergeCell ref="G1973:G1975"/>
    <mergeCell ref="F1976:F1977"/>
    <mergeCell ref="G1976:G1977"/>
    <mergeCell ref="F1978:F1979"/>
    <mergeCell ref="G1978:G1979"/>
    <mergeCell ref="F1964:F1966"/>
    <mergeCell ref="G1964:G1966"/>
    <mergeCell ref="F1967:F1969"/>
    <mergeCell ref="G1967:G1969"/>
    <mergeCell ref="F1970:F1972"/>
    <mergeCell ref="G1970:G1972"/>
    <mergeCell ref="F1957:F1958"/>
    <mergeCell ref="G1957:G1958"/>
    <mergeCell ref="F1959:F1960"/>
    <mergeCell ref="G1959:G1960"/>
    <mergeCell ref="F1961:F1963"/>
    <mergeCell ref="G1961:G1963"/>
    <mergeCell ref="F1949:F1951"/>
    <mergeCell ref="G1949:G1951"/>
    <mergeCell ref="F1952:F1953"/>
    <mergeCell ref="G1952:G1953"/>
    <mergeCell ref="F1954:F1956"/>
    <mergeCell ref="G1954:G1956"/>
    <mergeCell ref="F1942:F1944"/>
    <mergeCell ref="G1942:G1944"/>
    <mergeCell ref="F1945:F1946"/>
    <mergeCell ref="G1945:G1946"/>
    <mergeCell ref="F1947:F1948"/>
    <mergeCell ref="G1947:G1948"/>
    <mergeCell ref="F1936:F1937"/>
    <mergeCell ref="G1936:G1937"/>
    <mergeCell ref="F1938:F1939"/>
    <mergeCell ref="G1938:G1939"/>
    <mergeCell ref="F1940:F1941"/>
    <mergeCell ref="G1940:G1941"/>
    <mergeCell ref="F1929:F1931"/>
    <mergeCell ref="G1929:G1931"/>
    <mergeCell ref="F1932:F1933"/>
    <mergeCell ref="G1932:G1933"/>
    <mergeCell ref="F1934:F1935"/>
    <mergeCell ref="G1934:G1935"/>
    <mergeCell ref="F1921:F1922"/>
    <mergeCell ref="G1921:G1922"/>
    <mergeCell ref="F1923:F1925"/>
    <mergeCell ref="G1923:G1925"/>
    <mergeCell ref="F1926:F1928"/>
    <mergeCell ref="G1926:G1928"/>
    <mergeCell ref="F1914:F1916"/>
    <mergeCell ref="G1914:G1916"/>
    <mergeCell ref="F1917:F1918"/>
    <mergeCell ref="G1917:G1918"/>
    <mergeCell ref="F1919:F1920"/>
    <mergeCell ref="G1919:G1920"/>
    <mergeCell ref="F1907:F1908"/>
    <mergeCell ref="G1907:G1908"/>
    <mergeCell ref="F1909:F1910"/>
    <mergeCell ref="G1909:G1910"/>
    <mergeCell ref="F1911:F1913"/>
    <mergeCell ref="G1911:G1913"/>
    <mergeCell ref="F1901:F1902"/>
    <mergeCell ref="G1901:G1902"/>
    <mergeCell ref="F1903:F1904"/>
    <mergeCell ref="G1903:G1904"/>
    <mergeCell ref="F1905:F1906"/>
    <mergeCell ref="G1905:G1906"/>
    <mergeCell ref="F1894:F1895"/>
    <mergeCell ref="G1894:G1895"/>
    <mergeCell ref="F1896:F1898"/>
    <mergeCell ref="G1896:G1898"/>
    <mergeCell ref="F1899:F1900"/>
    <mergeCell ref="G1899:G1900"/>
    <mergeCell ref="F1887:F1888"/>
    <mergeCell ref="G1887:G1888"/>
    <mergeCell ref="F1889:F1890"/>
    <mergeCell ref="G1889:G1890"/>
    <mergeCell ref="F1891:F1893"/>
    <mergeCell ref="G1891:G1893"/>
    <mergeCell ref="F1878:F1880"/>
    <mergeCell ref="G1878:G1880"/>
    <mergeCell ref="F1881:F1883"/>
    <mergeCell ref="G1881:G1883"/>
    <mergeCell ref="F1884:F1886"/>
    <mergeCell ref="G1884:G1886"/>
    <mergeCell ref="F1871:F1872"/>
    <mergeCell ref="G1871:G1872"/>
    <mergeCell ref="F1873:F1875"/>
    <mergeCell ref="G1873:G1875"/>
    <mergeCell ref="F1876:F1877"/>
    <mergeCell ref="G1876:G1877"/>
    <mergeCell ref="F1864:F1865"/>
    <mergeCell ref="G1864:G1865"/>
    <mergeCell ref="F1866:F1868"/>
    <mergeCell ref="G1866:G1868"/>
    <mergeCell ref="F1869:F1870"/>
    <mergeCell ref="G1869:G1870"/>
    <mergeCell ref="F1855:F1857"/>
    <mergeCell ref="G1855:G1857"/>
    <mergeCell ref="F1858:F1860"/>
    <mergeCell ref="G1858:G1860"/>
    <mergeCell ref="F1861:F1863"/>
    <mergeCell ref="G1861:G1863"/>
    <mergeCell ref="F1795:F1797"/>
    <mergeCell ref="G1795:G1797"/>
    <mergeCell ref="F1798:F1799"/>
    <mergeCell ref="G1798:G1799"/>
    <mergeCell ref="F1800:F1801"/>
    <mergeCell ref="G1800:G1801"/>
    <mergeCell ref="F1846:F1848"/>
    <mergeCell ref="G1846:G1848"/>
    <mergeCell ref="F1849:F1851"/>
    <mergeCell ref="G1849:G1851"/>
    <mergeCell ref="F1852:F1854"/>
    <mergeCell ref="G1852:G1854"/>
    <mergeCell ref="F1838:F1840"/>
    <mergeCell ref="G1838:G1840"/>
    <mergeCell ref="F1841:F1842"/>
    <mergeCell ref="G1841:G1842"/>
    <mergeCell ref="F1843:F1845"/>
    <mergeCell ref="G1843:G1845"/>
    <mergeCell ref="F1830:F1832"/>
    <mergeCell ref="G1830:G1832"/>
    <mergeCell ref="F1833:F1835"/>
    <mergeCell ref="G1833:G1835"/>
    <mergeCell ref="F1836:F1837"/>
    <mergeCell ref="G1836:G1837"/>
    <mergeCell ref="F1769:F1771"/>
    <mergeCell ref="G1769:G1771"/>
    <mergeCell ref="F1772:F1774"/>
    <mergeCell ref="G1772:G1774"/>
    <mergeCell ref="F1775:F1777"/>
    <mergeCell ref="G1775:G1777"/>
    <mergeCell ref="F1821:F1823"/>
    <mergeCell ref="G1821:G1823"/>
    <mergeCell ref="F1824:F1826"/>
    <mergeCell ref="G1824:G1826"/>
    <mergeCell ref="F1827:F1829"/>
    <mergeCell ref="G1827:G1829"/>
    <mergeCell ref="F1809:F1811"/>
    <mergeCell ref="G1809:G1811"/>
    <mergeCell ref="D1812:D2000"/>
    <mergeCell ref="E1812:E2000"/>
    <mergeCell ref="F1812:F1814"/>
    <mergeCell ref="G1812:G1814"/>
    <mergeCell ref="F1815:F1817"/>
    <mergeCell ref="G1815:G1817"/>
    <mergeCell ref="F1818:F1820"/>
    <mergeCell ref="G1818:G1820"/>
    <mergeCell ref="F1802:F1803"/>
    <mergeCell ref="G1802:G1803"/>
    <mergeCell ref="F1804:F1805"/>
    <mergeCell ref="G1804:G1805"/>
    <mergeCell ref="F1806:F1808"/>
    <mergeCell ref="G1806:G1808"/>
    <mergeCell ref="D1793:D1811"/>
    <mergeCell ref="E1793:E1811"/>
    <mergeCell ref="F1793:F1794"/>
    <mergeCell ref="G1793:G1794"/>
    <mergeCell ref="D1762:D1792"/>
    <mergeCell ref="E1762:E1792"/>
    <mergeCell ref="F1762:F1764"/>
    <mergeCell ref="G1762:G1764"/>
    <mergeCell ref="F1765:F1766"/>
    <mergeCell ref="G1765:G1766"/>
    <mergeCell ref="F1767:F1768"/>
    <mergeCell ref="G1767:G1768"/>
    <mergeCell ref="F1752:F1753"/>
    <mergeCell ref="G1752:G1753"/>
    <mergeCell ref="F1754:F1756"/>
    <mergeCell ref="G1754:G1756"/>
    <mergeCell ref="F1757:F1758"/>
    <mergeCell ref="G1757:G1758"/>
    <mergeCell ref="F1745:F1746"/>
    <mergeCell ref="G1745:G1746"/>
    <mergeCell ref="F1747:F1749"/>
    <mergeCell ref="G1747:G1749"/>
    <mergeCell ref="F1750:F1751"/>
    <mergeCell ref="G1750:G1751"/>
    <mergeCell ref="F1786:F1787"/>
    <mergeCell ref="G1786:G1787"/>
    <mergeCell ref="F1788:F1789"/>
    <mergeCell ref="G1788:G1789"/>
    <mergeCell ref="F1790:F1792"/>
    <mergeCell ref="G1790:G1792"/>
    <mergeCell ref="F1778:F1780"/>
    <mergeCell ref="G1778:G1780"/>
    <mergeCell ref="F1781:F1783"/>
    <mergeCell ref="G1781:G1783"/>
    <mergeCell ref="F1784:F1785"/>
    <mergeCell ref="G1784:G1785"/>
    <mergeCell ref="F1736:F1737"/>
    <mergeCell ref="G1736:G1737"/>
    <mergeCell ref="F1738:F1740"/>
    <mergeCell ref="G1738:G1740"/>
    <mergeCell ref="D1741:D1761"/>
    <mergeCell ref="E1741:E1761"/>
    <mergeCell ref="F1741:F1742"/>
    <mergeCell ref="G1741:G1742"/>
    <mergeCell ref="F1743:F1744"/>
    <mergeCell ref="G1743:G1744"/>
    <mergeCell ref="F1728:F1730"/>
    <mergeCell ref="G1728:G1730"/>
    <mergeCell ref="F1731:F1733"/>
    <mergeCell ref="G1731:G1733"/>
    <mergeCell ref="F1734:F1735"/>
    <mergeCell ref="G1734:G1735"/>
    <mergeCell ref="D1719:D1740"/>
    <mergeCell ref="E1719:E1740"/>
    <mergeCell ref="F1719:F1720"/>
    <mergeCell ref="G1719:G1720"/>
    <mergeCell ref="F1721:F1722"/>
    <mergeCell ref="G1721:G1722"/>
    <mergeCell ref="F1723:F1724"/>
    <mergeCell ref="G1723:G1724"/>
    <mergeCell ref="F1725:F1727"/>
    <mergeCell ref="G1725:G1727"/>
    <mergeCell ref="F1759:F1761"/>
    <mergeCell ref="G1759:G1761"/>
    <mergeCell ref="F1710:F1712"/>
    <mergeCell ref="G1710:G1712"/>
    <mergeCell ref="F1713:F1715"/>
    <mergeCell ref="G1713:G1715"/>
    <mergeCell ref="F1716:F1718"/>
    <mergeCell ref="G1716:G1718"/>
    <mergeCell ref="D1702:D1718"/>
    <mergeCell ref="E1702:E1718"/>
    <mergeCell ref="F1702:F1703"/>
    <mergeCell ref="G1702:G1703"/>
    <mergeCell ref="F1704:F1705"/>
    <mergeCell ref="G1704:G1705"/>
    <mergeCell ref="F1706:F1707"/>
    <mergeCell ref="G1706:G1707"/>
    <mergeCell ref="F1708:F1709"/>
    <mergeCell ref="G1708:G1709"/>
    <mergeCell ref="F1695:F1696"/>
    <mergeCell ref="G1695:G1696"/>
    <mergeCell ref="F1697:F1698"/>
    <mergeCell ref="G1697:G1698"/>
    <mergeCell ref="F1699:F1701"/>
    <mergeCell ref="G1699:G1701"/>
    <mergeCell ref="F1684:F1686"/>
    <mergeCell ref="G1684:G1686"/>
    <mergeCell ref="F1687:F1689"/>
    <mergeCell ref="G1687:G1689"/>
    <mergeCell ref="D1690:D1701"/>
    <mergeCell ref="E1690:E1701"/>
    <mergeCell ref="F1690:F1691"/>
    <mergeCell ref="G1690:G1691"/>
    <mergeCell ref="F1692:F1694"/>
    <mergeCell ref="G1692:G1694"/>
    <mergeCell ref="F1677:F1679"/>
    <mergeCell ref="G1677:G1679"/>
    <mergeCell ref="F1680:F1681"/>
    <mergeCell ref="G1680:G1681"/>
    <mergeCell ref="F1682:F1683"/>
    <mergeCell ref="G1682:G1683"/>
    <mergeCell ref="F1666:F1668"/>
    <mergeCell ref="G1666:G1668"/>
    <mergeCell ref="D1669:D1689"/>
    <mergeCell ref="E1669:E1689"/>
    <mergeCell ref="F1669:F1670"/>
    <mergeCell ref="G1669:G1670"/>
    <mergeCell ref="F1671:F1673"/>
    <mergeCell ref="G1671:G1673"/>
    <mergeCell ref="F1674:F1676"/>
    <mergeCell ref="G1674:G1676"/>
    <mergeCell ref="F1663:F1665"/>
    <mergeCell ref="G1663:G1665"/>
    <mergeCell ref="D1648:D1668"/>
    <mergeCell ref="E1648:E1668"/>
    <mergeCell ref="F1648:F1650"/>
    <mergeCell ref="G1648:G1650"/>
    <mergeCell ref="F1651:F1653"/>
    <mergeCell ref="G1651:G1653"/>
    <mergeCell ref="F1654:F1655"/>
    <mergeCell ref="G1654:G1655"/>
    <mergeCell ref="F1656:F1658"/>
    <mergeCell ref="G1656:G1658"/>
    <mergeCell ref="F1639:F1641"/>
    <mergeCell ref="G1639:G1641"/>
    <mergeCell ref="F1642:F1644"/>
    <mergeCell ref="G1642:G1644"/>
    <mergeCell ref="F1645:F1647"/>
    <mergeCell ref="G1645:G1647"/>
    <mergeCell ref="F1625:F1627"/>
    <mergeCell ref="G1625:G1627"/>
    <mergeCell ref="F1628:F1629"/>
    <mergeCell ref="G1628:G1629"/>
    <mergeCell ref="F1611:F1613"/>
    <mergeCell ref="G1611:G1613"/>
    <mergeCell ref="F1614:F1616"/>
    <mergeCell ref="G1614:G1616"/>
    <mergeCell ref="D1617:D1647"/>
    <mergeCell ref="E1617:E1647"/>
    <mergeCell ref="F1617:F1619"/>
    <mergeCell ref="G1617:G1619"/>
    <mergeCell ref="F1620:F1622"/>
    <mergeCell ref="G1620:G1622"/>
    <mergeCell ref="F1659:F1660"/>
    <mergeCell ref="G1659:G1660"/>
    <mergeCell ref="F1661:F1662"/>
    <mergeCell ref="G1661:G1662"/>
    <mergeCell ref="F1602:F1604"/>
    <mergeCell ref="G1602:G1604"/>
    <mergeCell ref="F1605:F1607"/>
    <mergeCell ref="G1605:G1607"/>
    <mergeCell ref="F1608:F1610"/>
    <mergeCell ref="G1608:G1610"/>
    <mergeCell ref="F1593:F1595"/>
    <mergeCell ref="G1593:G1595"/>
    <mergeCell ref="B1596:B2000"/>
    <mergeCell ref="C1596:C2000"/>
    <mergeCell ref="D1596:D1616"/>
    <mergeCell ref="E1596:E1616"/>
    <mergeCell ref="F1596:F1598"/>
    <mergeCell ref="G1596:G1598"/>
    <mergeCell ref="F1599:F1601"/>
    <mergeCell ref="G1599:G1601"/>
    <mergeCell ref="F1586:F1587"/>
    <mergeCell ref="G1586:G1587"/>
    <mergeCell ref="F1588:F1590"/>
    <mergeCell ref="G1588:G1590"/>
    <mergeCell ref="F1591:F1592"/>
    <mergeCell ref="G1591:G1592"/>
    <mergeCell ref="B1311:B1595"/>
    <mergeCell ref="C1311:C1595"/>
    <mergeCell ref="F1630:F1632"/>
    <mergeCell ref="G1630:G1632"/>
    <mergeCell ref="F1633:F1635"/>
    <mergeCell ref="G1633:G1635"/>
    <mergeCell ref="F1636:F1638"/>
    <mergeCell ref="G1636:G1638"/>
    <mergeCell ref="F1623:F1624"/>
    <mergeCell ref="G1623:G1624"/>
    <mergeCell ref="F1578:F1580"/>
    <mergeCell ref="G1578:G1580"/>
    <mergeCell ref="F1581:F1583"/>
    <mergeCell ref="G1581:G1583"/>
    <mergeCell ref="F1584:F1585"/>
    <mergeCell ref="G1584:G1585"/>
    <mergeCell ref="F1570:F1571"/>
    <mergeCell ref="G1570:G1571"/>
    <mergeCell ref="F1572:F1574"/>
    <mergeCell ref="G1572:G1574"/>
    <mergeCell ref="F1575:F1577"/>
    <mergeCell ref="G1575:G1577"/>
    <mergeCell ref="F1563:F1565"/>
    <mergeCell ref="G1563:G1565"/>
    <mergeCell ref="F1566:F1567"/>
    <mergeCell ref="G1566:G1567"/>
    <mergeCell ref="F1568:F1569"/>
    <mergeCell ref="G1568:G1569"/>
    <mergeCell ref="F1557:F1558"/>
    <mergeCell ref="G1557:G1558"/>
    <mergeCell ref="F1559:F1560"/>
    <mergeCell ref="G1559:G1560"/>
    <mergeCell ref="F1561:F1562"/>
    <mergeCell ref="G1561:G1562"/>
    <mergeCell ref="F1550:F1551"/>
    <mergeCell ref="G1550:G1551"/>
    <mergeCell ref="F1552:F1553"/>
    <mergeCell ref="G1552:G1553"/>
    <mergeCell ref="F1554:F1556"/>
    <mergeCell ref="G1554:G1556"/>
    <mergeCell ref="F1544:F1545"/>
    <mergeCell ref="G1544:G1545"/>
    <mergeCell ref="F1546:F1547"/>
    <mergeCell ref="G1546:G1547"/>
    <mergeCell ref="F1548:F1549"/>
    <mergeCell ref="G1548:G1549"/>
    <mergeCell ref="F1536:F1538"/>
    <mergeCell ref="G1536:G1538"/>
    <mergeCell ref="F1539:F1540"/>
    <mergeCell ref="G1539:G1540"/>
    <mergeCell ref="F1541:F1543"/>
    <mergeCell ref="G1541:G1543"/>
    <mergeCell ref="F1530:F1531"/>
    <mergeCell ref="G1530:G1531"/>
    <mergeCell ref="F1532:F1533"/>
    <mergeCell ref="G1532:G1533"/>
    <mergeCell ref="F1534:F1535"/>
    <mergeCell ref="G1534:G1535"/>
    <mergeCell ref="F1522:F1523"/>
    <mergeCell ref="G1522:G1523"/>
    <mergeCell ref="F1524:F1526"/>
    <mergeCell ref="G1524:G1526"/>
    <mergeCell ref="F1527:F1529"/>
    <mergeCell ref="G1527:G1529"/>
    <mergeCell ref="F1476:F1478"/>
    <mergeCell ref="G1476:G1478"/>
    <mergeCell ref="F1479:F1481"/>
    <mergeCell ref="G1479:G1481"/>
    <mergeCell ref="F1482:F1483"/>
    <mergeCell ref="G1482:G1483"/>
    <mergeCell ref="F1515:F1517"/>
    <mergeCell ref="G1515:G1517"/>
    <mergeCell ref="F1518:F1519"/>
    <mergeCell ref="G1518:G1519"/>
    <mergeCell ref="F1520:F1521"/>
    <mergeCell ref="G1520:G1521"/>
    <mergeCell ref="F1506:F1508"/>
    <mergeCell ref="G1506:G1508"/>
    <mergeCell ref="F1509:F1511"/>
    <mergeCell ref="G1509:G1511"/>
    <mergeCell ref="F1512:F1514"/>
    <mergeCell ref="G1512:G1514"/>
    <mergeCell ref="F1497:F1499"/>
    <mergeCell ref="G1497:G1499"/>
    <mergeCell ref="F1500:F1502"/>
    <mergeCell ref="G1500:G1502"/>
    <mergeCell ref="F1503:F1505"/>
    <mergeCell ref="G1503:G1505"/>
    <mergeCell ref="F1464:F1466"/>
    <mergeCell ref="G1464:G1466"/>
    <mergeCell ref="D1467:D1595"/>
    <mergeCell ref="E1467:E1595"/>
    <mergeCell ref="F1467:F1469"/>
    <mergeCell ref="G1467:G1469"/>
    <mergeCell ref="F1470:F1472"/>
    <mergeCell ref="G1470:G1472"/>
    <mergeCell ref="F1473:F1475"/>
    <mergeCell ref="G1473:G1475"/>
    <mergeCell ref="F1454:F1455"/>
    <mergeCell ref="G1454:G1455"/>
    <mergeCell ref="F1456:F1458"/>
    <mergeCell ref="G1456:G1458"/>
    <mergeCell ref="D1459:D1466"/>
    <mergeCell ref="E1459:E1466"/>
    <mergeCell ref="F1459:F1461"/>
    <mergeCell ref="G1459:G1461"/>
    <mergeCell ref="F1462:F1463"/>
    <mergeCell ref="G1462:G1463"/>
    <mergeCell ref="F1490:F1491"/>
    <mergeCell ref="G1490:G1491"/>
    <mergeCell ref="F1492:F1493"/>
    <mergeCell ref="G1492:G1493"/>
    <mergeCell ref="F1494:F1496"/>
    <mergeCell ref="G1494:G1496"/>
    <mergeCell ref="F1484:F1485"/>
    <mergeCell ref="G1484:G1485"/>
    <mergeCell ref="F1486:F1487"/>
    <mergeCell ref="G1486:G1487"/>
    <mergeCell ref="F1488:F1489"/>
    <mergeCell ref="G1488:G1489"/>
    <mergeCell ref="F1446:F1448"/>
    <mergeCell ref="G1446:G1448"/>
    <mergeCell ref="F1449:F1451"/>
    <mergeCell ref="G1449:G1451"/>
    <mergeCell ref="F1452:F1453"/>
    <mergeCell ref="G1452:G1453"/>
    <mergeCell ref="F1438:F1439"/>
    <mergeCell ref="G1438:G1439"/>
    <mergeCell ref="F1440:F1442"/>
    <mergeCell ref="G1440:G1442"/>
    <mergeCell ref="F1443:F1445"/>
    <mergeCell ref="G1443:G1445"/>
    <mergeCell ref="F1428:F1430"/>
    <mergeCell ref="G1428:G1430"/>
    <mergeCell ref="F1431:F1433"/>
    <mergeCell ref="G1431:G1433"/>
    <mergeCell ref="D1434:D1458"/>
    <mergeCell ref="E1434:E1458"/>
    <mergeCell ref="F1434:F1435"/>
    <mergeCell ref="G1434:G1435"/>
    <mergeCell ref="F1436:F1437"/>
    <mergeCell ref="G1436:G1437"/>
    <mergeCell ref="F1419:F1421"/>
    <mergeCell ref="G1419:G1421"/>
    <mergeCell ref="D1422:D1433"/>
    <mergeCell ref="E1422:E1433"/>
    <mergeCell ref="F1422:F1423"/>
    <mergeCell ref="G1422:G1423"/>
    <mergeCell ref="F1424:F1425"/>
    <mergeCell ref="G1424:G1425"/>
    <mergeCell ref="F1426:F1427"/>
    <mergeCell ref="G1426:G1427"/>
    <mergeCell ref="F1412:F1413"/>
    <mergeCell ref="G1412:G1413"/>
    <mergeCell ref="F1414:F1415"/>
    <mergeCell ref="G1414:G1415"/>
    <mergeCell ref="F1416:F1418"/>
    <mergeCell ref="G1416:G1418"/>
    <mergeCell ref="F1403:F1404"/>
    <mergeCell ref="G1403:G1404"/>
    <mergeCell ref="F1405:F1407"/>
    <mergeCell ref="G1405:G1407"/>
    <mergeCell ref="D1408:D1421"/>
    <mergeCell ref="E1408:E1421"/>
    <mergeCell ref="F1408:F1409"/>
    <mergeCell ref="G1408:G1409"/>
    <mergeCell ref="F1410:F1411"/>
    <mergeCell ref="G1410:G1411"/>
    <mergeCell ref="F1395:F1397"/>
    <mergeCell ref="G1395:G1397"/>
    <mergeCell ref="F1398:F1399"/>
    <mergeCell ref="G1398:G1399"/>
    <mergeCell ref="F1400:F1402"/>
    <mergeCell ref="G1400:G1402"/>
    <mergeCell ref="F1386:F1387"/>
    <mergeCell ref="G1386:G1387"/>
    <mergeCell ref="F1388:F1390"/>
    <mergeCell ref="G1388:G1390"/>
    <mergeCell ref="D1391:D1407"/>
    <mergeCell ref="E1391:E1407"/>
    <mergeCell ref="F1391:F1392"/>
    <mergeCell ref="G1391:G1392"/>
    <mergeCell ref="F1393:F1394"/>
    <mergeCell ref="G1393:G1394"/>
    <mergeCell ref="F1375:F1376"/>
    <mergeCell ref="G1375:G1376"/>
    <mergeCell ref="F1377:F1379"/>
    <mergeCell ref="G1377:G1379"/>
    <mergeCell ref="D1380:D1390"/>
    <mergeCell ref="E1380:E1390"/>
    <mergeCell ref="F1380:F1382"/>
    <mergeCell ref="G1380:G1382"/>
    <mergeCell ref="F1383:F1385"/>
    <mergeCell ref="G1383:G1385"/>
    <mergeCell ref="F1365:F1367"/>
    <mergeCell ref="G1365:G1367"/>
    <mergeCell ref="F1368:F1370"/>
    <mergeCell ref="G1368:G1370"/>
    <mergeCell ref="D1371:D1379"/>
    <mergeCell ref="E1371:E1379"/>
    <mergeCell ref="F1371:F1372"/>
    <mergeCell ref="G1371:G1372"/>
    <mergeCell ref="F1373:F1374"/>
    <mergeCell ref="G1373:G1374"/>
    <mergeCell ref="F1356:F1358"/>
    <mergeCell ref="G1356:G1358"/>
    <mergeCell ref="F1359:F1361"/>
    <mergeCell ref="G1359:G1361"/>
    <mergeCell ref="F1362:F1364"/>
    <mergeCell ref="G1362:G1364"/>
    <mergeCell ref="F1344:F1346"/>
    <mergeCell ref="G1344:G1346"/>
    <mergeCell ref="D1347:D1370"/>
    <mergeCell ref="E1347:E1370"/>
    <mergeCell ref="F1347:F1349"/>
    <mergeCell ref="G1347:G1349"/>
    <mergeCell ref="F1350:F1352"/>
    <mergeCell ref="G1350:G1352"/>
    <mergeCell ref="F1353:F1355"/>
    <mergeCell ref="G1353:G1355"/>
    <mergeCell ref="F1337:F1338"/>
    <mergeCell ref="G1337:G1338"/>
    <mergeCell ref="F1339:F1340"/>
    <mergeCell ref="G1339:G1340"/>
    <mergeCell ref="F1341:F1343"/>
    <mergeCell ref="G1341:G1343"/>
    <mergeCell ref="F1328:F1330"/>
    <mergeCell ref="G1328:G1330"/>
    <mergeCell ref="D1331:D1346"/>
    <mergeCell ref="E1331:E1346"/>
    <mergeCell ref="F1331:F1332"/>
    <mergeCell ref="G1331:G1332"/>
    <mergeCell ref="F1333:F1334"/>
    <mergeCell ref="G1333:G1334"/>
    <mergeCell ref="F1335:F1336"/>
    <mergeCell ref="G1335:G1336"/>
    <mergeCell ref="F1320:F1322"/>
    <mergeCell ref="G1320:G1322"/>
    <mergeCell ref="F1323:F1325"/>
    <mergeCell ref="G1323:G1325"/>
    <mergeCell ref="F1326:F1327"/>
    <mergeCell ref="G1326:G1327"/>
    <mergeCell ref="D1311:D1330"/>
    <mergeCell ref="E1311:E1330"/>
    <mergeCell ref="F1311:F1313"/>
    <mergeCell ref="G1311:G1313"/>
    <mergeCell ref="F1314:F1316"/>
    <mergeCell ref="G1314:G1316"/>
    <mergeCell ref="F1317:F1319"/>
    <mergeCell ref="G1317:G1319"/>
    <mergeCell ref="F1304:F1305"/>
    <mergeCell ref="G1304:G1305"/>
    <mergeCell ref="F1306:F1307"/>
    <mergeCell ref="G1306:G1307"/>
    <mergeCell ref="F1308:F1310"/>
    <mergeCell ref="G1308:G1310"/>
    <mergeCell ref="F1298:F1299"/>
    <mergeCell ref="G1298:G1299"/>
    <mergeCell ref="F1300:F1301"/>
    <mergeCell ref="G1300:G1301"/>
    <mergeCell ref="F1302:F1303"/>
    <mergeCell ref="G1302:G1303"/>
    <mergeCell ref="F1291:F1292"/>
    <mergeCell ref="G1291:G1292"/>
    <mergeCell ref="F1293:F1294"/>
    <mergeCell ref="G1293:G1294"/>
    <mergeCell ref="F1295:F1297"/>
    <mergeCell ref="G1295:G1297"/>
    <mergeCell ref="F1285:F1286"/>
    <mergeCell ref="G1285:G1286"/>
    <mergeCell ref="F1287:F1288"/>
    <mergeCell ref="G1287:G1288"/>
    <mergeCell ref="F1289:F1290"/>
    <mergeCell ref="G1289:G1290"/>
    <mergeCell ref="F1279:F1280"/>
    <mergeCell ref="G1279:G1280"/>
    <mergeCell ref="F1281:F1282"/>
    <mergeCell ref="G1281:G1282"/>
    <mergeCell ref="F1283:F1284"/>
    <mergeCell ref="G1283:G1284"/>
    <mergeCell ref="F1272:F1273"/>
    <mergeCell ref="G1272:G1273"/>
    <mergeCell ref="F1274:F1275"/>
    <mergeCell ref="G1274:G1275"/>
    <mergeCell ref="F1276:F1278"/>
    <mergeCell ref="G1276:G1278"/>
    <mergeCell ref="F1243:F1244"/>
    <mergeCell ref="G1243:G1244"/>
    <mergeCell ref="F1233:F1234"/>
    <mergeCell ref="G1233:G1234"/>
    <mergeCell ref="F1235:F1236"/>
    <mergeCell ref="G1235:G1236"/>
    <mergeCell ref="F1237:F1238"/>
    <mergeCell ref="G1237:G1238"/>
    <mergeCell ref="F1265:F1266"/>
    <mergeCell ref="G1265:G1266"/>
    <mergeCell ref="F1267:F1268"/>
    <mergeCell ref="G1267:G1268"/>
    <mergeCell ref="F1269:F1271"/>
    <mergeCell ref="G1269:G1271"/>
    <mergeCell ref="F1258:F1259"/>
    <mergeCell ref="G1258:G1259"/>
    <mergeCell ref="F1260:F1261"/>
    <mergeCell ref="G1260:G1261"/>
    <mergeCell ref="F1262:F1264"/>
    <mergeCell ref="G1262:G1264"/>
    <mergeCell ref="F1251:F1252"/>
    <mergeCell ref="G1251:G1252"/>
    <mergeCell ref="F1253:F1255"/>
    <mergeCell ref="G1253:G1255"/>
    <mergeCell ref="F1256:F1257"/>
    <mergeCell ref="G1256:G1257"/>
    <mergeCell ref="F1227:F1228"/>
    <mergeCell ref="G1227:G1228"/>
    <mergeCell ref="F1229:F1230"/>
    <mergeCell ref="G1229:G1230"/>
    <mergeCell ref="F1231:F1232"/>
    <mergeCell ref="G1231:G1232"/>
    <mergeCell ref="F1221:F1222"/>
    <mergeCell ref="G1221:G1222"/>
    <mergeCell ref="F1223:F1224"/>
    <mergeCell ref="G1223:G1224"/>
    <mergeCell ref="F1225:F1226"/>
    <mergeCell ref="G1225:G1226"/>
    <mergeCell ref="F1211:F1213"/>
    <mergeCell ref="G1211:G1213"/>
    <mergeCell ref="D1214:D1310"/>
    <mergeCell ref="E1214:E1310"/>
    <mergeCell ref="F1214:F1215"/>
    <mergeCell ref="G1214:G1215"/>
    <mergeCell ref="F1216:F1218"/>
    <mergeCell ref="G1216:G1218"/>
    <mergeCell ref="F1219:F1220"/>
    <mergeCell ref="G1219:G1220"/>
    <mergeCell ref="F1245:F1246"/>
    <mergeCell ref="G1245:G1246"/>
    <mergeCell ref="F1247:F1248"/>
    <mergeCell ref="G1247:G1248"/>
    <mergeCell ref="F1249:F1250"/>
    <mergeCell ref="G1249:G1250"/>
    <mergeCell ref="F1239:F1240"/>
    <mergeCell ref="G1239:G1240"/>
    <mergeCell ref="F1241:F1242"/>
    <mergeCell ref="G1241:G1242"/>
    <mergeCell ref="F1205:F1206"/>
    <mergeCell ref="G1205:G1206"/>
    <mergeCell ref="F1207:F1208"/>
    <mergeCell ref="G1207:G1208"/>
    <mergeCell ref="F1209:F1210"/>
    <mergeCell ref="G1209:G1210"/>
    <mergeCell ref="D1196:D1213"/>
    <mergeCell ref="E1196:E1213"/>
    <mergeCell ref="F1196:F1197"/>
    <mergeCell ref="G1196:G1197"/>
    <mergeCell ref="F1198:F1200"/>
    <mergeCell ref="G1198:G1200"/>
    <mergeCell ref="F1201:F1202"/>
    <mergeCell ref="G1201:G1202"/>
    <mergeCell ref="F1203:F1204"/>
    <mergeCell ref="G1203:G1204"/>
    <mergeCell ref="F1190:F1191"/>
    <mergeCell ref="G1190:G1191"/>
    <mergeCell ref="F1192:F1193"/>
    <mergeCell ref="G1192:G1193"/>
    <mergeCell ref="F1194:F1195"/>
    <mergeCell ref="G1194:G1195"/>
    <mergeCell ref="D1182:D1195"/>
    <mergeCell ref="E1182:E1195"/>
    <mergeCell ref="F1182:F1183"/>
    <mergeCell ref="G1182:G1183"/>
    <mergeCell ref="F1184:F1185"/>
    <mergeCell ref="G1184:G1185"/>
    <mergeCell ref="F1186:F1187"/>
    <mergeCell ref="G1186:G1187"/>
    <mergeCell ref="F1188:F1189"/>
    <mergeCell ref="G1188:G1189"/>
    <mergeCell ref="F1137:F1138"/>
    <mergeCell ref="G1137:G1138"/>
    <mergeCell ref="F1139:F1140"/>
    <mergeCell ref="G1139:G1140"/>
    <mergeCell ref="D1125:D1136"/>
    <mergeCell ref="E1125:E1136"/>
    <mergeCell ref="F1125:F1126"/>
    <mergeCell ref="G1125:G1126"/>
    <mergeCell ref="F1127:F1128"/>
    <mergeCell ref="G1127:G1128"/>
    <mergeCell ref="F1174:F1176"/>
    <mergeCell ref="G1174:G1176"/>
    <mergeCell ref="F1177:F1178"/>
    <mergeCell ref="G1177:G1178"/>
    <mergeCell ref="F1179:F1181"/>
    <mergeCell ref="G1179:G1181"/>
    <mergeCell ref="F1164:F1166"/>
    <mergeCell ref="G1164:G1166"/>
    <mergeCell ref="F1167:F1169"/>
    <mergeCell ref="G1167:G1169"/>
    <mergeCell ref="D1170:D1181"/>
    <mergeCell ref="E1170:E1181"/>
    <mergeCell ref="F1170:F1171"/>
    <mergeCell ref="G1170:G1171"/>
    <mergeCell ref="F1172:F1173"/>
    <mergeCell ref="G1172:G1173"/>
    <mergeCell ref="F1157:F1159"/>
    <mergeCell ref="G1157:G1159"/>
    <mergeCell ref="F1160:F1161"/>
    <mergeCell ref="G1160:G1161"/>
    <mergeCell ref="F1162:F1163"/>
    <mergeCell ref="G1162:G1163"/>
    <mergeCell ref="F1116:F1117"/>
    <mergeCell ref="G1116:G1117"/>
    <mergeCell ref="F1118:F1120"/>
    <mergeCell ref="G1118:G1120"/>
    <mergeCell ref="F1108:F1109"/>
    <mergeCell ref="G1108:G1109"/>
    <mergeCell ref="F1110:F1111"/>
    <mergeCell ref="G1110:G1111"/>
    <mergeCell ref="F1112:F1113"/>
    <mergeCell ref="G1112:G1113"/>
    <mergeCell ref="F1148:F1149"/>
    <mergeCell ref="G1148:G1149"/>
    <mergeCell ref="F1150:F1152"/>
    <mergeCell ref="G1150:G1152"/>
    <mergeCell ref="D1153:D1169"/>
    <mergeCell ref="E1153:E1169"/>
    <mergeCell ref="F1153:F1154"/>
    <mergeCell ref="G1153:G1154"/>
    <mergeCell ref="F1155:F1156"/>
    <mergeCell ref="G1155:G1156"/>
    <mergeCell ref="F1141:F1142"/>
    <mergeCell ref="G1141:G1142"/>
    <mergeCell ref="F1143:F1144"/>
    <mergeCell ref="G1143:G1144"/>
    <mergeCell ref="F1145:F1147"/>
    <mergeCell ref="G1145:G1147"/>
    <mergeCell ref="F1133:F1134"/>
    <mergeCell ref="G1133:G1134"/>
    <mergeCell ref="F1135:F1136"/>
    <mergeCell ref="G1135:G1136"/>
    <mergeCell ref="D1137:D1152"/>
    <mergeCell ref="E1137:E1152"/>
    <mergeCell ref="F1098:F1100"/>
    <mergeCell ref="G1098:G1100"/>
    <mergeCell ref="F1101:F1103"/>
    <mergeCell ref="G1101:G1103"/>
    <mergeCell ref="D1104:D1120"/>
    <mergeCell ref="E1104:E1120"/>
    <mergeCell ref="F1104:F1105"/>
    <mergeCell ref="G1104:G1105"/>
    <mergeCell ref="F1106:F1107"/>
    <mergeCell ref="G1106:G1107"/>
    <mergeCell ref="F1092:F1093"/>
    <mergeCell ref="G1092:G1093"/>
    <mergeCell ref="F1094:F1095"/>
    <mergeCell ref="G1094:G1095"/>
    <mergeCell ref="B1096:B1310"/>
    <mergeCell ref="C1096:C1310"/>
    <mergeCell ref="D1096:D1103"/>
    <mergeCell ref="E1096:E1103"/>
    <mergeCell ref="F1096:F1097"/>
    <mergeCell ref="G1096:G1097"/>
    <mergeCell ref="F1129:F1130"/>
    <mergeCell ref="G1129:G1130"/>
    <mergeCell ref="F1131:F1132"/>
    <mergeCell ref="G1131:G1132"/>
    <mergeCell ref="D1121:D1124"/>
    <mergeCell ref="E1121:E1124"/>
    <mergeCell ref="F1121:F1122"/>
    <mergeCell ref="G1121:G1122"/>
    <mergeCell ref="F1123:F1124"/>
    <mergeCell ref="G1123:G1124"/>
    <mergeCell ref="F1114:F1115"/>
    <mergeCell ref="G1114:G1115"/>
    <mergeCell ref="F1086:F1087"/>
    <mergeCell ref="G1086:G1087"/>
    <mergeCell ref="F1088:F1089"/>
    <mergeCell ref="G1088:G1089"/>
    <mergeCell ref="F1090:F1091"/>
    <mergeCell ref="G1090:G1091"/>
    <mergeCell ref="F1080:F1081"/>
    <mergeCell ref="G1080:G1081"/>
    <mergeCell ref="F1082:F1083"/>
    <mergeCell ref="G1082:G1083"/>
    <mergeCell ref="F1084:F1085"/>
    <mergeCell ref="G1084:G1085"/>
    <mergeCell ref="F1074:F1075"/>
    <mergeCell ref="G1074:G1075"/>
    <mergeCell ref="F1076:F1077"/>
    <mergeCell ref="G1076:G1077"/>
    <mergeCell ref="F1078:F1079"/>
    <mergeCell ref="G1078:G1079"/>
    <mergeCell ref="F1068:F1069"/>
    <mergeCell ref="G1068:G1069"/>
    <mergeCell ref="F1070:F1071"/>
    <mergeCell ref="G1070:G1071"/>
    <mergeCell ref="F1072:F1073"/>
    <mergeCell ref="G1072:G1073"/>
    <mergeCell ref="F1062:F1063"/>
    <mergeCell ref="G1062:G1063"/>
    <mergeCell ref="F1064:F1065"/>
    <mergeCell ref="G1064:G1065"/>
    <mergeCell ref="F1066:F1067"/>
    <mergeCell ref="G1066:G1067"/>
    <mergeCell ref="F1056:F1057"/>
    <mergeCell ref="G1056:G1057"/>
    <mergeCell ref="F1058:F1059"/>
    <mergeCell ref="G1058:G1059"/>
    <mergeCell ref="F1060:F1061"/>
    <mergeCell ref="G1060:G1061"/>
    <mergeCell ref="F1026:F1027"/>
    <mergeCell ref="G1026:G1027"/>
    <mergeCell ref="F1028:F1029"/>
    <mergeCell ref="G1028:G1029"/>
    <mergeCell ref="F1030:F1031"/>
    <mergeCell ref="G1030:G1031"/>
    <mergeCell ref="F1020:F1021"/>
    <mergeCell ref="G1020:G1021"/>
    <mergeCell ref="F1022:F1023"/>
    <mergeCell ref="G1022:G1023"/>
    <mergeCell ref="F1024:F1025"/>
    <mergeCell ref="G1024:G1025"/>
    <mergeCell ref="F1050:F1051"/>
    <mergeCell ref="G1050:G1051"/>
    <mergeCell ref="F1052:F1053"/>
    <mergeCell ref="G1052:G1053"/>
    <mergeCell ref="F1054:F1055"/>
    <mergeCell ref="G1054:G1055"/>
    <mergeCell ref="F1044:F1045"/>
    <mergeCell ref="G1044:G1045"/>
    <mergeCell ref="F1046:F1047"/>
    <mergeCell ref="G1046:G1047"/>
    <mergeCell ref="F1048:F1049"/>
    <mergeCell ref="G1048:G1049"/>
    <mergeCell ref="F1038:F1039"/>
    <mergeCell ref="G1038:G1039"/>
    <mergeCell ref="F1040:F1041"/>
    <mergeCell ref="G1040:G1041"/>
    <mergeCell ref="F1042:F1043"/>
    <mergeCell ref="G1042:G1043"/>
    <mergeCell ref="F1012:F1013"/>
    <mergeCell ref="G1012:G1013"/>
    <mergeCell ref="D1014:D1095"/>
    <mergeCell ref="E1014:E1095"/>
    <mergeCell ref="F1014:F1015"/>
    <mergeCell ref="G1014:G1015"/>
    <mergeCell ref="F1016:F1017"/>
    <mergeCell ref="G1016:G1017"/>
    <mergeCell ref="F1018:F1019"/>
    <mergeCell ref="G1018:G1019"/>
    <mergeCell ref="F1006:F1007"/>
    <mergeCell ref="G1006:G1007"/>
    <mergeCell ref="F1008:F1009"/>
    <mergeCell ref="G1008:G1009"/>
    <mergeCell ref="F1010:F1011"/>
    <mergeCell ref="G1010:G1011"/>
    <mergeCell ref="F998:F999"/>
    <mergeCell ref="G998:G999"/>
    <mergeCell ref="D1000:D1013"/>
    <mergeCell ref="E1000:E1013"/>
    <mergeCell ref="F1000:F1001"/>
    <mergeCell ref="G1000:G1001"/>
    <mergeCell ref="F1002:F1003"/>
    <mergeCell ref="G1002:G1003"/>
    <mergeCell ref="F1004:F1005"/>
    <mergeCell ref="G1004:G1005"/>
    <mergeCell ref="F1032:F1033"/>
    <mergeCell ref="G1032:G1033"/>
    <mergeCell ref="F1034:F1035"/>
    <mergeCell ref="G1034:G1035"/>
    <mergeCell ref="F1036:F1037"/>
    <mergeCell ref="G1036:G1037"/>
    <mergeCell ref="F992:F993"/>
    <mergeCell ref="G992:G993"/>
    <mergeCell ref="F994:F995"/>
    <mergeCell ref="G994:G995"/>
    <mergeCell ref="F996:F997"/>
    <mergeCell ref="G996:G997"/>
    <mergeCell ref="F984:F985"/>
    <mergeCell ref="G984:G985"/>
    <mergeCell ref="F986:F987"/>
    <mergeCell ref="G986:G987"/>
    <mergeCell ref="D988:D999"/>
    <mergeCell ref="E988:E999"/>
    <mergeCell ref="F988:F989"/>
    <mergeCell ref="G988:G989"/>
    <mergeCell ref="F990:F991"/>
    <mergeCell ref="G990:G991"/>
    <mergeCell ref="F978:F979"/>
    <mergeCell ref="G978:G979"/>
    <mergeCell ref="F980:F981"/>
    <mergeCell ref="G980:G981"/>
    <mergeCell ref="F982:F983"/>
    <mergeCell ref="G982:G983"/>
    <mergeCell ref="D970:D987"/>
    <mergeCell ref="E970:E987"/>
    <mergeCell ref="F970:F971"/>
    <mergeCell ref="G970:G971"/>
    <mergeCell ref="F972:F973"/>
    <mergeCell ref="G972:G973"/>
    <mergeCell ref="F974:F975"/>
    <mergeCell ref="G974:G975"/>
    <mergeCell ref="F976:F977"/>
    <mergeCell ref="G976:G977"/>
    <mergeCell ref="F966:F967"/>
    <mergeCell ref="G966:G967"/>
    <mergeCell ref="F968:F969"/>
    <mergeCell ref="G968:G969"/>
    <mergeCell ref="D956:D969"/>
    <mergeCell ref="E956:E969"/>
    <mergeCell ref="F956:F957"/>
    <mergeCell ref="G956:G957"/>
    <mergeCell ref="F958:F959"/>
    <mergeCell ref="G958:G959"/>
    <mergeCell ref="F960:F961"/>
    <mergeCell ref="G960:G961"/>
    <mergeCell ref="F962:F963"/>
    <mergeCell ref="G962:G963"/>
    <mergeCell ref="F950:F951"/>
    <mergeCell ref="G950:G951"/>
    <mergeCell ref="F952:F953"/>
    <mergeCell ref="G952:G953"/>
    <mergeCell ref="F954:F955"/>
    <mergeCell ref="G954:G955"/>
    <mergeCell ref="D942:D955"/>
    <mergeCell ref="E942:E955"/>
    <mergeCell ref="F942:F943"/>
    <mergeCell ref="G942:G943"/>
    <mergeCell ref="F944:F945"/>
    <mergeCell ref="G944:G945"/>
    <mergeCell ref="F946:F947"/>
    <mergeCell ref="G946:G947"/>
    <mergeCell ref="F948:F949"/>
    <mergeCell ref="G948:G949"/>
    <mergeCell ref="F930:F931"/>
    <mergeCell ref="G930:G931"/>
    <mergeCell ref="F932:F933"/>
    <mergeCell ref="G932:G933"/>
    <mergeCell ref="F934:F935"/>
    <mergeCell ref="G934:G935"/>
    <mergeCell ref="F920:F921"/>
    <mergeCell ref="G920:G921"/>
    <mergeCell ref="D922:D927"/>
    <mergeCell ref="E922:E927"/>
    <mergeCell ref="F922:F923"/>
    <mergeCell ref="G922:G923"/>
    <mergeCell ref="F924:F925"/>
    <mergeCell ref="G924:G925"/>
    <mergeCell ref="F926:F927"/>
    <mergeCell ref="G926:G927"/>
    <mergeCell ref="F964:F965"/>
    <mergeCell ref="G964:G965"/>
    <mergeCell ref="F913:F914"/>
    <mergeCell ref="G913:G914"/>
    <mergeCell ref="F915:F917"/>
    <mergeCell ref="G915:G917"/>
    <mergeCell ref="B918:B1095"/>
    <mergeCell ref="C918:C1095"/>
    <mergeCell ref="D918:D921"/>
    <mergeCell ref="E918:E921"/>
    <mergeCell ref="F918:F919"/>
    <mergeCell ref="G918:G919"/>
    <mergeCell ref="F907:F908"/>
    <mergeCell ref="G907:G908"/>
    <mergeCell ref="F909:F910"/>
    <mergeCell ref="G909:G910"/>
    <mergeCell ref="F911:F912"/>
    <mergeCell ref="G911:G912"/>
    <mergeCell ref="F900:F901"/>
    <mergeCell ref="G900:G901"/>
    <mergeCell ref="F902:F904"/>
    <mergeCell ref="G902:G904"/>
    <mergeCell ref="F905:F906"/>
    <mergeCell ref="G905:G906"/>
    <mergeCell ref="F936:F937"/>
    <mergeCell ref="G936:G937"/>
    <mergeCell ref="F938:F939"/>
    <mergeCell ref="G938:G939"/>
    <mergeCell ref="F940:F941"/>
    <mergeCell ref="G940:G941"/>
    <mergeCell ref="D928:D941"/>
    <mergeCell ref="E928:E941"/>
    <mergeCell ref="F928:F929"/>
    <mergeCell ref="G928:G929"/>
    <mergeCell ref="F894:F895"/>
    <mergeCell ref="G894:G895"/>
    <mergeCell ref="F896:F897"/>
    <mergeCell ref="G896:G897"/>
    <mergeCell ref="F898:F899"/>
    <mergeCell ref="G898:G899"/>
    <mergeCell ref="F887:F889"/>
    <mergeCell ref="G887:G889"/>
    <mergeCell ref="F890:F891"/>
    <mergeCell ref="G890:G891"/>
    <mergeCell ref="F892:F893"/>
    <mergeCell ref="G892:G893"/>
    <mergeCell ref="F880:F881"/>
    <mergeCell ref="G880:G881"/>
    <mergeCell ref="F882:F884"/>
    <mergeCell ref="G882:G884"/>
    <mergeCell ref="F885:F886"/>
    <mergeCell ref="G885:G886"/>
    <mergeCell ref="F873:F874"/>
    <mergeCell ref="G873:G874"/>
    <mergeCell ref="F875:F877"/>
    <mergeCell ref="G875:G877"/>
    <mergeCell ref="F878:F879"/>
    <mergeCell ref="G878:G879"/>
    <mergeCell ref="F867:F868"/>
    <mergeCell ref="G867:G868"/>
    <mergeCell ref="F869:F870"/>
    <mergeCell ref="G869:G870"/>
    <mergeCell ref="F871:F872"/>
    <mergeCell ref="G871:G872"/>
    <mergeCell ref="F861:F862"/>
    <mergeCell ref="G861:G862"/>
    <mergeCell ref="F863:F864"/>
    <mergeCell ref="G863:G864"/>
    <mergeCell ref="F865:F866"/>
    <mergeCell ref="G865:G866"/>
    <mergeCell ref="F833:F834"/>
    <mergeCell ref="G833:G834"/>
    <mergeCell ref="F823:F824"/>
    <mergeCell ref="G823:G824"/>
    <mergeCell ref="F825:F826"/>
    <mergeCell ref="G825:G826"/>
    <mergeCell ref="F827:F828"/>
    <mergeCell ref="G827:G828"/>
    <mergeCell ref="F855:F856"/>
    <mergeCell ref="G855:G856"/>
    <mergeCell ref="F857:F858"/>
    <mergeCell ref="G857:G858"/>
    <mergeCell ref="F859:F860"/>
    <mergeCell ref="G859:G860"/>
    <mergeCell ref="F849:F850"/>
    <mergeCell ref="G849:G850"/>
    <mergeCell ref="F851:F852"/>
    <mergeCell ref="G851:G852"/>
    <mergeCell ref="F853:F854"/>
    <mergeCell ref="G853:G854"/>
    <mergeCell ref="F842:F844"/>
    <mergeCell ref="G842:G844"/>
    <mergeCell ref="F845:F846"/>
    <mergeCell ref="G845:G846"/>
    <mergeCell ref="F847:F848"/>
    <mergeCell ref="G847:G848"/>
    <mergeCell ref="F817:F818"/>
    <mergeCell ref="G817:G818"/>
    <mergeCell ref="F819:F820"/>
    <mergeCell ref="G819:G820"/>
    <mergeCell ref="F821:F822"/>
    <mergeCell ref="G821:G822"/>
    <mergeCell ref="F810:F812"/>
    <mergeCell ref="G810:G812"/>
    <mergeCell ref="F813:F814"/>
    <mergeCell ref="G813:G814"/>
    <mergeCell ref="F815:F816"/>
    <mergeCell ref="G815:G816"/>
    <mergeCell ref="F800:F801"/>
    <mergeCell ref="G800:G801"/>
    <mergeCell ref="F802:F804"/>
    <mergeCell ref="G802:G804"/>
    <mergeCell ref="D805:D917"/>
    <mergeCell ref="E805:E917"/>
    <mergeCell ref="F805:F806"/>
    <mergeCell ref="G805:G806"/>
    <mergeCell ref="F807:F809"/>
    <mergeCell ref="G807:G809"/>
    <mergeCell ref="F835:F836"/>
    <mergeCell ref="G835:G836"/>
    <mergeCell ref="F837:F838"/>
    <mergeCell ref="G837:G838"/>
    <mergeCell ref="F839:F841"/>
    <mergeCell ref="G839:G841"/>
    <mergeCell ref="F829:F830"/>
    <mergeCell ref="G829:G830"/>
    <mergeCell ref="F831:F832"/>
    <mergeCell ref="G831:G832"/>
    <mergeCell ref="F794:F795"/>
    <mergeCell ref="G794:G795"/>
    <mergeCell ref="F796:F797"/>
    <mergeCell ref="G796:G797"/>
    <mergeCell ref="F798:F799"/>
    <mergeCell ref="G798:G799"/>
    <mergeCell ref="F784:F786"/>
    <mergeCell ref="G784:G786"/>
    <mergeCell ref="D787:D804"/>
    <mergeCell ref="E787:E804"/>
    <mergeCell ref="F787:F788"/>
    <mergeCell ref="G787:G788"/>
    <mergeCell ref="F789:F791"/>
    <mergeCell ref="G789:G791"/>
    <mergeCell ref="F792:F793"/>
    <mergeCell ref="G792:G793"/>
    <mergeCell ref="F778:F779"/>
    <mergeCell ref="G778:G779"/>
    <mergeCell ref="F780:F781"/>
    <mergeCell ref="G780:G781"/>
    <mergeCell ref="F782:F783"/>
    <mergeCell ref="G782:G783"/>
    <mergeCell ref="F771:F773"/>
    <mergeCell ref="G771:G773"/>
    <mergeCell ref="F774:F775"/>
    <mergeCell ref="G774:G775"/>
    <mergeCell ref="F776:F777"/>
    <mergeCell ref="G776:G777"/>
    <mergeCell ref="D762:D786"/>
    <mergeCell ref="E762:E786"/>
    <mergeCell ref="F762:F763"/>
    <mergeCell ref="G762:G763"/>
    <mergeCell ref="F764:F765"/>
    <mergeCell ref="G764:G765"/>
    <mergeCell ref="F766:F768"/>
    <mergeCell ref="G766:G768"/>
    <mergeCell ref="F769:F770"/>
    <mergeCell ref="G769:G770"/>
    <mergeCell ref="F754:F755"/>
    <mergeCell ref="G754:G755"/>
    <mergeCell ref="F756:F758"/>
    <mergeCell ref="G756:G758"/>
    <mergeCell ref="F759:F761"/>
    <mergeCell ref="G759:G761"/>
    <mergeCell ref="F746:F747"/>
    <mergeCell ref="G746:G747"/>
    <mergeCell ref="D748:D761"/>
    <mergeCell ref="E748:E761"/>
    <mergeCell ref="F748:F749"/>
    <mergeCell ref="G748:G749"/>
    <mergeCell ref="F750:F751"/>
    <mergeCell ref="G750:G751"/>
    <mergeCell ref="F752:F753"/>
    <mergeCell ref="G752:G753"/>
    <mergeCell ref="F740:F741"/>
    <mergeCell ref="G740:G741"/>
    <mergeCell ref="F742:F743"/>
    <mergeCell ref="G742:G743"/>
    <mergeCell ref="F744:F745"/>
    <mergeCell ref="G744:G745"/>
    <mergeCell ref="F732:F733"/>
    <mergeCell ref="G732:G733"/>
    <mergeCell ref="F734:F735"/>
    <mergeCell ref="G734:G735"/>
    <mergeCell ref="D736:D747"/>
    <mergeCell ref="E736:E747"/>
    <mergeCell ref="F736:F737"/>
    <mergeCell ref="G736:G737"/>
    <mergeCell ref="F738:F739"/>
    <mergeCell ref="G738:G739"/>
    <mergeCell ref="D724:D735"/>
    <mergeCell ref="E724:E735"/>
    <mergeCell ref="F724:F725"/>
    <mergeCell ref="G724:G725"/>
    <mergeCell ref="F726:F727"/>
    <mergeCell ref="G726:G727"/>
    <mergeCell ref="F728:F729"/>
    <mergeCell ref="G728:G729"/>
    <mergeCell ref="F730:F731"/>
    <mergeCell ref="G730:G731"/>
    <mergeCell ref="D713:D723"/>
    <mergeCell ref="E713:E723"/>
    <mergeCell ref="F713:F715"/>
    <mergeCell ref="G713:G715"/>
    <mergeCell ref="F716:F718"/>
    <mergeCell ref="G716:G718"/>
    <mergeCell ref="F719:F720"/>
    <mergeCell ref="G719:G720"/>
    <mergeCell ref="F721:F723"/>
    <mergeCell ref="G721:G723"/>
    <mergeCell ref="D707:D712"/>
    <mergeCell ref="E707:E712"/>
    <mergeCell ref="F707:F708"/>
    <mergeCell ref="G707:G708"/>
    <mergeCell ref="F709:F710"/>
    <mergeCell ref="G709:G710"/>
    <mergeCell ref="F711:F712"/>
    <mergeCell ref="G711:G712"/>
    <mergeCell ref="F699:F700"/>
    <mergeCell ref="G699:G700"/>
    <mergeCell ref="D701:D706"/>
    <mergeCell ref="E701:E706"/>
    <mergeCell ref="F701:F702"/>
    <mergeCell ref="G701:G702"/>
    <mergeCell ref="F703:F704"/>
    <mergeCell ref="G703:G704"/>
    <mergeCell ref="F705:F706"/>
    <mergeCell ref="G705:G706"/>
    <mergeCell ref="F693:F694"/>
    <mergeCell ref="G693:G694"/>
    <mergeCell ref="F695:F696"/>
    <mergeCell ref="G695:G696"/>
    <mergeCell ref="F697:F698"/>
    <mergeCell ref="G697:G698"/>
    <mergeCell ref="D685:D700"/>
    <mergeCell ref="E685:E700"/>
    <mergeCell ref="F685:F686"/>
    <mergeCell ref="G685:G686"/>
    <mergeCell ref="F687:F688"/>
    <mergeCell ref="G687:G688"/>
    <mergeCell ref="F689:F690"/>
    <mergeCell ref="G689:G690"/>
    <mergeCell ref="F691:F692"/>
    <mergeCell ref="G691:G692"/>
    <mergeCell ref="F678:F679"/>
    <mergeCell ref="G678:G679"/>
    <mergeCell ref="F680:F681"/>
    <mergeCell ref="G680:G681"/>
    <mergeCell ref="F682:F684"/>
    <mergeCell ref="G682:G684"/>
    <mergeCell ref="B670:B917"/>
    <mergeCell ref="C670:C917"/>
    <mergeCell ref="D670:D684"/>
    <mergeCell ref="E670:E684"/>
    <mergeCell ref="F670:F671"/>
    <mergeCell ref="G670:G671"/>
    <mergeCell ref="F672:F674"/>
    <mergeCell ref="G672:G674"/>
    <mergeCell ref="F675:F677"/>
    <mergeCell ref="G675:G677"/>
    <mergeCell ref="F664:F665"/>
    <mergeCell ref="G664:G665"/>
    <mergeCell ref="F666:F667"/>
    <mergeCell ref="G666:G667"/>
    <mergeCell ref="F668:F669"/>
    <mergeCell ref="G668:G669"/>
    <mergeCell ref="D638:D669"/>
    <mergeCell ref="E638:E669"/>
    <mergeCell ref="F638:F639"/>
    <mergeCell ref="G638:G639"/>
    <mergeCell ref="F640:F641"/>
    <mergeCell ref="G640:G641"/>
    <mergeCell ref="F642:F643"/>
    <mergeCell ref="G642:G643"/>
    <mergeCell ref="F644:F645"/>
    <mergeCell ref="G644:G645"/>
    <mergeCell ref="F658:F659"/>
    <mergeCell ref="G658:G659"/>
    <mergeCell ref="F660:F661"/>
    <mergeCell ref="G660:G661"/>
    <mergeCell ref="F662:F663"/>
    <mergeCell ref="G662:G663"/>
    <mergeCell ref="F652:F653"/>
    <mergeCell ref="G652:G653"/>
    <mergeCell ref="F654:F655"/>
    <mergeCell ref="G654:G655"/>
    <mergeCell ref="F656:F657"/>
    <mergeCell ref="G656:G657"/>
    <mergeCell ref="F646:F647"/>
    <mergeCell ref="G646:G647"/>
    <mergeCell ref="F648:F649"/>
    <mergeCell ref="G648:G649"/>
    <mergeCell ref="F650:F651"/>
    <mergeCell ref="G650:G651"/>
    <mergeCell ref="D614:D617"/>
    <mergeCell ref="E614:E617"/>
    <mergeCell ref="F614:F615"/>
    <mergeCell ref="G614:G615"/>
    <mergeCell ref="F616:F617"/>
    <mergeCell ref="G616:G617"/>
    <mergeCell ref="F606:F607"/>
    <mergeCell ref="G606:G607"/>
    <mergeCell ref="F608:F609"/>
    <mergeCell ref="G608:G609"/>
    <mergeCell ref="F610:F611"/>
    <mergeCell ref="G610:G611"/>
    <mergeCell ref="F632:F633"/>
    <mergeCell ref="G632:G633"/>
    <mergeCell ref="D634:D637"/>
    <mergeCell ref="E634:E637"/>
    <mergeCell ref="F634:F635"/>
    <mergeCell ref="G634:G635"/>
    <mergeCell ref="F636:F637"/>
    <mergeCell ref="G636:G637"/>
    <mergeCell ref="D624:D633"/>
    <mergeCell ref="E624:E633"/>
    <mergeCell ref="F624:F625"/>
    <mergeCell ref="G624:G625"/>
    <mergeCell ref="F626:F627"/>
    <mergeCell ref="G626:G627"/>
    <mergeCell ref="F628:F629"/>
    <mergeCell ref="G628:G629"/>
    <mergeCell ref="F630:F631"/>
    <mergeCell ref="G630:G631"/>
    <mergeCell ref="F598:F599"/>
    <mergeCell ref="G598:G599"/>
    <mergeCell ref="F600:F601"/>
    <mergeCell ref="G600:G601"/>
    <mergeCell ref="D602:D613"/>
    <mergeCell ref="E602:E613"/>
    <mergeCell ref="F602:F603"/>
    <mergeCell ref="G602:G603"/>
    <mergeCell ref="F604:F605"/>
    <mergeCell ref="G604:G605"/>
    <mergeCell ref="F592:F593"/>
    <mergeCell ref="G592:G593"/>
    <mergeCell ref="F594:F595"/>
    <mergeCell ref="G594:G595"/>
    <mergeCell ref="B596:B669"/>
    <mergeCell ref="C596:C669"/>
    <mergeCell ref="D596:D601"/>
    <mergeCell ref="E596:E601"/>
    <mergeCell ref="F596:F597"/>
    <mergeCell ref="G596:G597"/>
    <mergeCell ref="B512:B595"/>
    <mergeCell ref="C512:C595"/>
    <mergeCell ref="D618:D623"/>
    <mergeCell ref="E618:E623"/>
    <mergeCell ref="F618:F619"/>
    <mergeCell ref="G618:G619"/>
    <mergeCell ref="F620:F621"/>
    <mergeCell ref="G620:G621"/>
    <mergeCell ref="F622:F623"/>
    <mergeCell ref="G622:G623"/>
    <mergeCell ref="F612:F613"/>
    <mergeCell ref="G612:G613"/>
    <mergeCell ref="F586:F587"/>
    <mergeCell ref="G586:G587"/>
    <mergeCell ref="F588:F589"/>
    <mergeCell ref="G588:G589"/>
    <mergeCell ref="F590:F591"/>
    <mergeCell ref="G590:G591"/>
    <mergeCell ref="F580:F581"/>
    <mergeCell ref="G580:G581"/>
    <mergeCell ref="F582:F583"/>
    <mergeCell ref="G582:G583"/>
    <mergeCell ref="F584:F585"/>
    <mergeCell ref="G584:G585"/>
    <mergeCell ref="F574:F575"/>
    <mergeCell ref="G574:G575"/>
    <mergeCell ref="F576:F577"/>
    <mergeCell ref="G576:G577"/>
    <mergeCell ref="F578:F579"/>
    <mergeCell ref="G578:G579"/>
    <mergeCell ref="F568:F569"/>
    <mergeCell ref="G568:G569"/>
    <mergeCell ref="F570:F571"/>
    <mergeCell ref="G570:G571"/>
    <mergeCell ref="F572:F573"/>
    <mergeCell ref="G572:G573"/>
    <mergeCell ref="F562:F563"/>
    <mergeCell ref="G562:G563"/>
    <mergeCell ref="F564:F565"/>
    <mergeCell ref="G564:G565"/>
    <mergeCell ref="F566:F567"/>
    <mergeCell ref="G566:G567"/>
    <mergeCell ref="F554:F555"/>
    <mergeCell ref="G554:G555"/>
    <mergeCell ref="F556:F557"/>
    <mergeCell ref="G556:G557"/>
    <mergeCell ref="D558:D595"/>
    <mergeCell ref="E558:E595"/>
    <mergeCell ref="F558:F559"/>
    <mergeCell ref="G558:G559"/>
    <mergeCell ref="F560:F561"/>
    <mergeCell ref="G560:G561"/>
    <mergeCell ref="D546:D557"/>
    <mergeCell ref="E546:E557"/>
    <mergeCell ref="F546:F547"/>
    <mergeCell ref="G546:G547"/>
    <mergeCell ref="F548:F549"/>
    <mergeCell ref="G548:G549"/>
    <mergeCell ref="F550:F551"/>
    <mergeCell ref="G550:G551"/>
    <mergeCell ref="F552:F553"/>
    <mergeCell ref="G552:G553"/>
    <mergeCell ref="F512:F513"/>
    <mergeCell ref="G512:G513"/>
    <mergeCell ref="D540:D545"/>
    <mergeCell ref="E540:E545"/>
    <mergeCell ref="F540:F541"/>
    <mergeCell ref="G540:G541"/>
    <mergeCell ref="F542:F543"/>
    <mergeCell ref="G542:G543"/>
    <mergeCell ref="F544:F545"/>
    <mergeCell ref="G544:G545"/>
    <mergeCell ref="F534:F535"/>
    <mergeCell ref="G534:G535"/>
    <mergeCell ref="D536:D539"/>
    <mergeCell ref="E536:E539"/>
    <mergeCell ref="F536:F537"/>
    <mergeCell ref="G536:G537"/>
    <mergeCell ref="F538:F539"/>
    <mergeCell ref="G538:G539"/>
    <mergeCell ref="F528:F529"/>
    <mergeCell ref="G528:G529"/>
    <mergeCell ref="F530:F531"/>
    <mergeCell ref="G530:G531"/>
    <mergeCell ref="F532:F533"/>
    <mergeCell ref="G532:G533"/>
    <mergeCell ref="F498:F499"/>
    <mergeCell ref="G498:G499"/>
    <mergeCell ref="F500:F501"/>
    <mergeCell ref="G500:G501"/>
    <mergeCell ref="F490:F491"/>
    <mergeCell ref="G490:G491"/>
    <mergeCell ref="F492:F493"/>
    <mergeCell ref="G492:G493"/>
    <mergeCell ref="F494:F495"/>
    <mergeCell ref="G494:G495"/>
    <mergeCell ref="F520:F521"/>
    <mergeCell ref="G520:G521"/>
    <mergeCell ref="D522:D535"/>
    <mergeCell ref="E522:E535"/>
    <mergeCell ref="F522:F523"/>
    <mergeCell ref="G522:G523"/>
    <mergeCell ref="F524:F525"/>
    <mergeCell ref="G524:G525"/>
    <mergeCell ref="F526:F527"/>
    <mergeCell ref="G526:G527"/>
    <mergeCell ref="F514:F515"/>
    <mergeCell ref="G514:G515"/>
    <mergeCell ref="F516:F517"/>
    <mergeCell ref="G516:G517"/>
    <mergeCell ref="F518:F519"/>
    <mergeCell ref="G518:G519"/>
    <mergeCell ref="F508:F509"/>
    <mergeCell ref="G508:G509"/>
    <mergeCell ref="F510:F511"/>
    <mergeCell ref="G510:G511"/>
    <mergeCell ref="D512:D521"/>
    <mergeCell ref="E512:E521"/>
    <mergeCell ref="F486:F487"/>
    <mergeCell ref="G486:G487"/>
    <mergeCell ref="F488:F489"/>
    <mergeCell ref="G488:G489"/>
    <mergeCell ref="F476:F477"/>
    <mergeCell ref="G476:G477"/>
    <mergeCell ref="D478:D511"/>
    <mergeCell ref="E478:E511"/>
    <mergeCell ref="F478:F479"/>
    <mergeCell ref="G478:G479"/>
    <mergeCell ref="F480:F481"/>
    <mergeCell ref="G480:G481"/>
    <mergeCell ref="F482:F483"/>
    <mergeCell ref="G482:G483"/>
    <mergeCell ref="D468:D477"/>
    <mergeCell ref="E468:E477"/>
    <mergeCell ref="F468:F469"/>
    <mergeCell ref="G468:G469"/>
    <mergeCell ref="F470:F471"/>
    <mergeCell ref="G470:G471"/>
    <mergeCell ref="F472:F473"/>
    <mergeCell ref="G472:G473"/>
    <mergeCell ref="F474:F475"/>
    <mergeCell ref="G474:G475"/>
    <mergeCell ref="F502:F503"/>
    <mergeCell ref="G502:G503"/>
    <mergeCell ref="F504:F505"/>
    <mergeCell ref="G504:G505"/>
    <mergeCell ref="F506:F507"/>
    <mergeCell ref="G506:G507"/>
    <mergeCell ref="F496:F497"/>
    <mergeCell ref="G496:G497"/>
    <mergeCell ref="F458:F459"/>
    <mergeCell ref="G458:G459"/>
    <mergeCell ref="F460:F461"/>
    <mergeCell ref="G460:G461"/>
    <mergeCell ref="F462:F463"/>
    <mergeCell ref="G462:G463"/>
    <mergeCell ref="D448:D455"/>
    <mergeCell ref="E448:E455"/>
    <mergeCell ref="F448:F449"/>
    <mergeCell ref="G448:G449"/>
    <mergeCell ref="F450:F451"/>
    <mergeCell ref="G450:G451"/>
    <mergeCell ref="F452:F453"/>
    <mergeCell ref="G452:G453"/>
    <mergeCell ref="F454:F455"/>
    <mergeCell ref="G454:G455"/>
    <mergeCell ref="F484:F485"/>
    <mergeCell ref="G484:G485"/>
    <mergeCell ref="F442:F443"/>
    <mergeCell ref="G442:G443"/>
    <mergeCell ref="F444:F445"/>
    <mergeCell ref="G444:G445"/>
    <mergeCell ref="F446:F447"/>
    <mergeCell ref="G446:G447"/>
    <mergeCell ref="B436:B511"/>
    <mergeCell ref="C436:C511"/>
    <mergeCell ref="D436:D447"/>
    <mergeCell ref="E436:E447"/>
    <mergeCell ref="F436:F437"/>
    <mergeCell ref="G436:G437"/>
    <mergeCell ref="F438:F439"/>
    <mergeCell ref="G438:G439"/>
    <mergeCell ref="F440:F441"/>
    <mergeCell ref="G440:G441"/>
    <mergeCell ref="F428:F429"/>
    <mergeCell ref="G428:G429"/>
    <mergeCell ref="F430:F432"/>
    <mergeCell ref="G430:G432"/>
    <mergeCell ref="F433:F435"/>
    <mergeCell ref="G433:G435"/>
    <mergeCell ref="D464:D467"/>
    <mergeCell ref="E464:E467"/>
    <mergeCell ref="F464:F465"/>
    <mergeCell ref="G464:G465"/>
    <mergeCell ref="F466:F467"/>
    <mergeCell ref="G466:G467"/>
    <mergeCell ref="D456:D463"/>
    <mergeCell ref="E456:E463"/>
    <mergeCell ref="F456:F457"/>
    <mergeCell ref="G456:G457"/>
    <mergeCell ref="F421:F422"/>
    <mergeCell ref="G421:G422"/>
    <mergeCell ref="F423:F424"/>
    <mergeCell ref="G423:G424"/>
    <mergeCell ref="F425:F427"/>
    <mergeCell ref="G425:G427"/>
    <mergeCell ref="F414:F415"/>
    <mergeCell ref="G414:G415"/>
    <mergeCell ref="F416:F417"/>
    <mergeCell ref="G416:G417"/>
    <mergeCell ref="F418:F420"/>
    <mergeCell ref="G418:G420"/>
    <mergeCell ref="F407:F409"/>
    <mergeCell ref="G407:G409"/>
    <mergeCell ref="F410:F411"/>
    <mergeCell ref="G410:G411"/>
    <mergeCell ref="F412:F413"/>
    <mergeCell ref="G412:G413"/>
    <mergeCell ref="F398:F400"/>
    <mergeCell ref="G398:G400"/>
    <mergeCell ref="F401:F403"/>
    <mergeCell ref="G401:G403"/>
    <mergeCell ref="F404:F406"/>
    <mergeCell ref="G404:G406"/>
    <mergeCell ref="F391:F392"/>
    <mergeCell ref="G391:G392"/>
    <mergeCell ref="F393:F394"/>
    <mergeCell ref="G393:G394"/>
    <mergeCell ref="F395:F397"/>
    <mergeCell ref="G395:G397"/>
    <mergeCell ref="F383:F385"/>
    <mergeCell ref="G383:G385"/>
    <mergeCell ref="F386:F387"/>
    <mergeCell ref="G386:G387"/>
    <mergeCell ref="F388:F390"/>
    <mergeCell ref="G388:G390"/>
    <mergeCell ref="F376:F378"/>
    <mergeCell ref="G376:G378"/>
    <mergeCell ref="F379:F380"/>
    <mergeCell ref="G379:G380"/>
    <mergeCell ref="F381:F382"/>
    <mergeCell ref="G381:G382"/>
    <mergeCell ref="F370:F371"/>
    <mergeCell ref="G370:G371"/>
    <mergeCell ref="F372:F373"/>
    <mergeCell ref="G372:G373"/>
    <mergeCell ref="F374:F375"/>
    <mergeCell ref="G374:G375"/>
    <mergeCell ref="F362:F364"/>
    <mergeCell ref="G362:G364"/>
    <mergeCell ref="F365:F366"/>
    <mergeCell ref="G365:G366"/>
    <mergeCell ref="F367:F369"/>
    <mergeCell ref="G367:G369"/>
    <mergeCell ref="F353:F355"/>
    <mergeCell ref="G353:G355"/>
    <mergeCell ref="F356:F358"/>
    <mergeCell ref="G356:G358"/>
    <mergeCell ref="F359:F361"/>
    <mergeCell ref="G359:G361"/>
    <mergeCell ref="F346:F348"/>
    <mergeCell ref="G346:G348"/>
    <mergeCell ref="F349:F350"/>
    <mergeCell ref="G349:G350"/>
    <mergeCell ref="F351:F352"/>
    <mergeCell ref="G351:G352"/>
    <mergeCell ref="F338:F340"/>
    <mergeCell ref="G338:G340"/>
    <mergeCell ref="F341:F342"/>
    <mergeCell ref="G341:G342"/>
    <mergeCell ref="F343:F345"/>
    <mergeCell ref="G343:G345"/>
    <mergeCell ref="F330:F332"/>
    <mergeCell ref="G330:G332"/>
    <mergeCell ref="F333:F334"/>
    <mergeCell ref="G333:G334"/>
    <mergeCell ref="F335:F337"/>
    <mergeCell ref="G335:G337"/>
    <mergeCell ref="F322:F324"/>
    <mergeCell ref="G322:G324"/>
    <mergeCell ref="F325:F327"/>
    <mergeCell ref="G325:G327"/>
    <mergeCell ref="F328:F329"/>
    <mergeCell ref="G328:G329"/>
    <mergeCell ref="F313:F315"/>
    <mergeCell ref="G313:G315"/>
    <mergeCell ref="F316:F318"/>
    <mergeCell ref="G316:G318"/>
    <mergeCell ref="F319:F321"/>
    <mergeCell ref="G319:G321"/>
    <mergeCell ref="F275:F277"/>
    <mergeCell ref="G275:G277"/>
    <mergeCell ref="F260:F262"/>
    <mergeCell ref="G260:G262"/>
    <mergeCell ref="F263:F265"/>
    <mergeCell ref="G263:G265"/>
    <mergeCell ref="F266:F268"/>
    <mergeCell ref="G266:G268"/>
    <mergeCell ref="F304:F306"/>
    <mergeCell ref="G304:G306"/>
    <mergeCell ref="F307:F309"/>
    <mergeCell ref="G307:G309"/>
    <mergeCell ref="F310:F312"/>
    <mergeCell ref="G310:G312"/>
    <mergeCell ref="F296:F298"/>
    <mergeCell ref="G296:G298"/>
    <mergeCell ref="F299:F301"/>
    <mergeCell ref="G299:G301"/>
    <mergeCell ref="F302:F303"/>
    <mergeCell ref="G302:G303"/>
    <mergeCell ref="F287:F289"/>
    <mergeCell ref="G287:G289"/>
    <mergeCell ref="F290:F292"/>
    <mergeCell ref="G290:G292"/>
    <mergeCell ref="F293:F295"/>
    <mergeCell ref="G293:G295"/>
    <mergeCell ref="F251:F253"/>
    <mergeCell ref="G251:G253"/>
    <mergeCell ref="F254:F256"/>
    <mergeCell ref="G254:G256"/>
    <mergeCell ref="F257:F259"/>
    <mergeCell ref="G257:G259"/>
    <mergeCell ref="F242:F244"/>
    <mergeCell ref="G242:G244"/>
    <mergeCell ref="F245:F247"/>
    <mergeCell ref="G245:G247"/>
    <mergeCell ref="F248:F250"/>
    <mergeCell ref="G248:G250"/>
    <mergeCell ref="F230:F232"/>
    <mergeCell ref="G230:G232"/>
    <mergeCell ref="D233:D435"/>
    <mergeCell ref="E233:E435"/>
    <mergeCell ref="F233:F235"/>
    <mergeCell ref="G233:G235"/>
    <mergeCell ref="F236:F238"/>
    <mergeCell ref="G236:G238"/>
    <mergeCell ref="F239:F241"/>
    <mergeCell ref="G239:G241"/>
    <mergeCell ref="F278:F280"/>
    <mergeCell ref="G278:G280"/>
    <mergeCell ref="F281:F283"/>
    <mergeCell ref="G281:G283"/>
    <mergeCell ref="F284:F286"/>
    <mergeCell ref="G284:G286"/>
    <mergeCell ref="F269:F271"/>
    <mergeCell ref="G269:G271"/>
    <mergeCell ref="F272:F274"/>
    <mergeCell ref="G272:G274"/>
    <mergeCell ref="F222:F224"/>
    <mergeCell ref="G222:G224"/>
    <mergeCell ref="F225:F226"/>
    <mergeCell ref="G225:G226"/>
    <mergeCell ref="F227:F229"/>
    <mergeCell ref="G227:G229"/>
    <mergeCell ref="D213:D232"/>
    <mergeCell ref="E213:E232"/>
    <mergeCell ref="F213:F214"/>
    <mergeCell ref="G213:G214"/>
    <mergeCell ref="F215:F217"/>
    <mergeCell ref="G215:G217"/>
    <mergeCell ref="F218:F219"/>
    <mergeCell ref="G218:G219"/>
    <mergeCell ref="F220:F221"/>
    <mergeCell ref="G220:G221"/>
    <mergeCell ref="F206:F207"/>
    <mergeCell ref="G206:G207"/>
    <mergeCell ref="F208:F209"/>
    <mergeCell ref="G208:G209"/>
    <mergeCell ref="F210:F212"/>
    <mergeCell ref="G210:G212"/>
    <mergeCell ref="F198:F200"/>
    <mergeCell ref="G198:G200"/>
    <mergeCell ref="F201:F203"/>
    <mergeCell ref="G201:G203"/>
    <mergeCell ref="F204:F205"/>
    <mergeCell ref="G204:G205"/>
    <mergeCell ref="F189:F191"/>
    <mergeCell ref="G189:G191"/>
    <mergeCell ref="F192:F194"/>
    <mergeCell ref="G192:G194"/>
    <mergeCell ref="F195:F197"/>
    <mergeCell ref="G195:G197"/>
    <mergeCell ref="F179:F181"/>
    <mergeCell ref="G179:G181"/>
    <mergeCell ref="D182:D212"/>
    <mergeCell ref="E182:E212"/>
    <mergeCell ref="F182:F184"/>
    <mergeCell ref="G182:G184"/>
    <mergeCell ref="F185:F186"/>
    <mergeCell ref="G185:G186"/>
    <mergeCell ref="F187:F188"/>
    <mergeCell ref="G187:G188"/>
    <mergeCell ref="F172:F173"/>
    <mergeCell ref="G172:G173"/>
    <mergeCell ref="F174:F176"/>
    <mergeCell ref="G174:G176"/>
    <mergeCell ref="F177:F178"/>
    <mergeCell ref="G177:G178"/>
    <mergeCell ref="F165:F166"/>
    <mergeCell ref="G165:G166"/>
    <mergeCell ref="F167:F169"/>
    <mergeCell ref="G167:G169"/>
    <mergeCell ref="F170:F171"/>
    <mergeCell ref="G170:G171"/>
    <mergeCell ref="F155:F157"/>
    <mergeCell ref="G155:G157"/>
    <mergeCell ref="F158:F160"/>
    <mergeCell ref="G158:G160"/>
    <mergeCell ref="D161:D181"/>
    <mergeCell ref="E161:E181"/>
    <mergeCell ref="F161:F162"/>
    <mergeCell ref="G161:G162"/>
    <mergeCell ref="F163:F164"/>
    <mergeCell ref="G163:G164"/>
    <mergeCell ref="F147:F149"/>
    <mergeCell ref="G147:G149"/>
    <mergeCell ref="F150:F152"/>
    <mergeCell ref="G150:G152"/>
    <mergeCell ref="F153:F154"/>
    <mergeCell ref="G153:G154"/>
    <mergeCell ref="D137:D160"/>
    <mergeCell ref="E137:E160"/>
    <mergeCell ref="F137:F138"/>
    <mergeCell ref="G137:G138"/>
    <mergeCell ref="F139:F140"/>
    <mergeCell ref="G139:G140"/>
    <mergeCell ref="F141:F143"/>
    <mergeCell ref="G141:G143"/>
    <mergeCell ref="F144:F146"/>
    <mergeCell ref="G144:G146"/>
    <mergeCell ref="F128:F130"/>
    <mergeCell ref="G128:G130"/>
    <mergeCell ref="F131:F133"/>
    <mergeCell ref="G131:G133"/>
    <mergeCell ref="F134:F136"/>
    <mergeCell ref="G134:G136"/>
    <mergeCell ref="D118:D136"/>
    <mergeCell ref="E118:E136"/>
    <mergeCell ref="F118:F119"/>
    <mergeCell ref="G118:G119"/>
    <mergeCell ref="F120:F122"/>
    <mergeCell ref="G120:G122"/>
    <mergeCell ref="F123:F125"/>
    <mergeCell ref="G123:G125"/>
    <mergeCell ref="F126:F127"/>
    <mergeCell ref="G126:G127"/>
    <mergeCell ref="F60:F62"/>
    <mergeCell ref="G60:G62"/>
    <mergeCell ref="F63:F65"/>
    <mergeCell ref="G63:G65"/>
    <mergeCell ref="F66:F68"/>
    <mergeCell ref="G66:G68"/>
    <mergeCell ref="F110:F111"/>
    <mergeCell ref="G110:G111"/>
    <mergeCell ref="F112:F114"/>
    <mergeCell ref="G112:G114"/>
    <mergeCell ref="F115:F117"/>
    <mergeCell ref="G115:G117"/>
    <mergeCell ref="F98:F100"/>
    <mergeCell ref="G98:G100"/>
    <mergeCell ref="F101:F103"/>
    <mergeCell ref="G101:G103"/>
    <mergeCell ref="D104:D117"/>
    <mergeCell ref="E104:E117"/>
    <mergeCell ref="F104:F106"/>
    <mergeCell ref="G104:G106"/>
    <mergeCell ref="F107:F109"/>
    <mergeCell ref="G107:G109"/>
    <mergeCell ref="F89:F91"/>
    <mergeCell ref="G89:G91"/>
    <mergeCell ref="F92:F94"/>
    <mergeCell ref="G92:G94"/>
    <mergeCell ref="F95:F97"/>
    <mergeCell ref="G95:G97"/>
    <mergeCell ref="F39:F41"/>
    <mergeCell ref="G39:G41"/>
    <mergeCell ref="F42:F44"/>
    <mergeCell ref="G42:G44"/>
    <mergeCell ref="F45:F47"/>
    <mergeCell ref="G45:G47"/>
    <mergeCell ref="F30:F32"/>
    <mergeCell ref="G30:G32"/>
    <mergeCell ref="F33:F35"/>
    <mergeCell ref="G33:G35"/>
    <mergeCell ref="F36:F38"/>
    <mergeCell ref="G36:G38"/>
    <mergeCell ref="F78:F80"/>
    <mergeCell ref="G78:G80"/>
    <mergeCell ref="D81:D103"/>
    <mergeCell ref="E81:E103"/>
    <mergeCell ref="F81:F82"/>
    <mergeCell ref="G81:G82"/>
    <mergeCell ref="F83:F85"/>
    <mergeCell ref="G83:G85"/>
    <mergeCell ref="F86:F88"/>
    <mergeCell ref="G86:G88"/>
    <mergeCell ref="F69:F71"/>
    <mergeCell ref="G69:G71"/>
    <mergeCell ref="F72:F74"/>
    <mergeCell ref="G72:G74"/>
    <mergeCell ref="F75:F77"/>
    <mergeCell ref="G75:G77"/>
    <mergeCell ref="D57:D80"/>
    <mergeCell ref="E57:E80"/>
    <mergeCell ref="F57:F59"/>
    <mergeCell ref="G57:G59"/>
    <mergeCell ref="F18:F20"/>
    <mergeCell ref="G18:G20"/>
    <mergeCell ref="F21:F23"/>
    <mergeCell ref="G21:G23"/>
    <mergeCell ref="D24:D56"/>
    <mergeCell ref="E24:E56"/>
    <mergeCell ref="F24:F26"/>
    <mergeCell ref="G24:G26"/>
    <mergeCell ref="F27:F29"/>
    <mergeCell ref="G27:G29"/>
    <mergeCell ref="F9:F11"/>
    <mergeCell ref="G9:G11"/>
    <mergeCell ref="F12:F14"/>
    <mergeCell ref="G12:G14"/>
    <mergeCell ref="F15:F17"/>
    <mergeCell ref="G15:G17"/>
    <mergeCell ref="A1:H2"/>
    <mergeCell ref="A3:A5026"/>
    <mergeCell ref="B3:B435"/>
    <mergeCell ref="C3:C435"/>
    <mergeCell ref="D3:D23"/>
    <mergeCell ref="E3:E23"/>
    <mergeCell ref="F3:F5"/>
    <mergeCell ref="G3:G5"/>
    <mergeCell ref="F6:F8"/>
    <mergeCell ref="G6:G8"/>
    <mergeCell ref="F48:F50"/>
    <mergeCell ref="G48:G50"/>
    <mergeCell ref="F51:F53"/>
    <mergeCell ref="G51:G53"/>
    <mergeCell ref="F54:F56"/>
    <mergeCell ref="G54:G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6"/>
  <sheetViews>
    <sheetView topLeftCell="A190" workbookViewId="0">
      <selection sqref="A1:M586"/>
    </sheetView>
  </sheetViews>
  <sheetFormatPr defaultRowHeight="15" x14ac:dyDescent="0.25"/>
  <cols>
    <col min="7" max="7" width="10.85546875" customWidth="1"/>
    <col min="8" max="8" width="10.5703125" customWidth="1"/>
    <col min="9" max="10" width="10.85546875" customWidth="1"/>
  </cols>
  <sheetData>
    <row r="1" spans="1:13" ht="37.5" thickTop="1" x14ac:dyDescent="0.25">
      <c r="A1" s="581"/>
      <c r="B1" s="582"/>
      <c r="C1" s="582"/>
      <c r="D1" s="582"/>
      <c r="E1" s="582"/>
      <c r="F1" s="583"/>
      <c r="G1" s="188" t="s">
        <v>180</v>
      </c>
      <c r="H1" s="189" t="s">
        <v>181</v>
      </c>
      <c r="I1" s="189" t="s">
        <v>2</v>
      </c>
      <c r="J1" s="189" t="s">
        <v>139</v>
      </c>
      <c r="K1" s="189" t="s">
        <v>182</v>
      </c>
      <c r="L1" s="189" t="s">
        <v>183</v>
      </c>
      <c r="M1" s="190" t="s">
        <v>184</v>
      </c>
    </row>
    <row r="2" spans="1:13" ht="15.75" thickBot="1" x14ac:dyDescent="0.3">
      <c r="A2" s="584"/>
      <c r="B2" s="585"/>
      <c r="C2" s="585"/>
      <c r="D2" s="585"/>
      <c r="E2" s="585"/>
      <c r="F2" s="586"/>
      <c r="G2" s="191" t="s">
        <v>9</v>
      </c>
      <c r="H2" s="192" t="s">
        <v>9</v>
      </c>
      <c r="I2" s="192" t="s">
        <v>9</v>
      </c>
      <c r="J2" s="192" t="s">
        <v>9</v>
      </c>
      <c r="K2" s="192" t="s">
        <v>9</v>
      </c>
      <c r="L2" s="192" t="s">
        <v>9</v>
      </c>
      <c r="M2" s="193" t="s">
        <v>10</v>
      </c>
    </row>
    <row r="3" spans="1:13" ht="15.75" thickTop="1" x14ac:dyDescent="0.25">
      <c r="A3" s="587" t="s">
        <v>14</v>
      </c>
      <c r="B3" s="590" t="s">
        <v>15</v>
      </c>
      <c r="C3" s="590" t="s">
        <v>42</v>
      </c>
      <c r="D3" s="590" t="s">
        <v>43</v>
      </c>
      <c r="E3" s="590" t="s">
        <v>186</v>
      </c>
      <c r="F3" s="194" t="s">
        <v>187</v>
      </c>
      <c r="G3" s="195">
        <v>12976.616394272005</v>
      </c>
      <c r="H3" s="196">
        <v>12341.441733156455</v>
      </c>
      <c r="I3" s="196">
        <v>38915.392095552859</v>
      </c>
      <c r="J3" s="196">
        <v>23629.144283636018</v>
      </c>
      <c r="K3" s="196">
        <v>3173.0889049139787</v>
      </c>
      <c r="L3" s="196">
        <v>3053.1648222202675</v>
      </c>
      <c r="M3" s="197">
        <v>3.3550273078785811</v>
      </c>
    </row>
    <row r="4" spans="1:13" x14ac:dyDescent="0.25">
      <c r="A4" s="588"/>
      <c r="B4" s="580"/>
      <c r="C4" s="580"/>
      <c r="D4" s="580"/>
      <c r="E4" s="580"/>
      <c r="F4" s="198" t="s">
        <v>54</v>
      </c>
      <c r="G4" s="199">
        <v>225347.94435869419</v>
      </c>
      <c r="H4" s="200">
        <v>167304.29905234763</v>
      </c>
      <c r="I4" s="200">
        <v>427961.21460971364</v>
      </c>
      <c r="J4" s="200">
        <v>228578.36979990237</v>
      </c>
      <c r="K4" s="200">
        <v>19818.615596747051</v>
      </c>
      <c r="L4" s="200">
        <v>20873.8789751611</v>
      </c>
      <c r="M4" s="201">
        <v>1.9545799115236482</v>
      </c>
    </row>
    <row r="5" spans="1:13" x14ac:dyDescent="0.25">
      <c r="A5" s="588"/>
      <c r="B5" s="580"/>
      <c r="C5" s="580"/>
      <c r="D5" s="580"/>
      <c r="E5" s="580"/>
      <c r="F5" s="198" t="s">
        <v>175</v>
      </c>
      <c r="G5" s="199">
        <v>238324.56075296624</v>
      </c>
      <c r="H5" s="200">
        <v>179645.74078550411</v>
      </c>
      <c r="I5" s="200">
        <v>466876.6067052664</v>
      </c>
      <c r="J5" s="200">
        <v>252207.51408353844</v>
      </c>
      <c r="K5" s="200">
        <v>22991.704501661028</v>
      </c>
      <c r="L5" s="200">
        <v>23927.043797381368</v>
      </c>
      <c r="M5" s="201">
        <v>2.6548036097011143</v>
      </c>
    </row>
    <row r="6" spans="1:13" x14ac:dyDescent="0.25">
      <c r="A6" s="588"/>
      <c r="B6" s="580"/>
      <c r="C6" s="580"/>
      <c r="D6" s="580" t="s">
        <v>44</v>
      </c>
      <c r="E6" s="580" t="s">
        <v>186</v>
      </c>
      <c r="F6" s="198" t="s">
        <v>187</v>
      </c>
      <c r="G6" s="199">
        <v>5839.5742857142868</v>
      </c>
      <c r="H6" s="200">
        <v>5637.5028571428575</v>
      </c>
      <c r="I6" s="200">
        <v>36826.221428571429</v>
      </c>
      <c r="J6" s="200">
        <v>29568.857142857141</v>
      </c>
      <c r="K6" s="200">
        <v>1483.7571428571432</v>
      </c>
      <c r="L6" s="200">
        <v>1649.5071428571428</v>
      </c>
      <c r="M6" s="201">
        <v>4.3802521085525781</v>
      </c>
    </row>
    <row r="7" spans="1:13" x14ac:dyDescent="0.25">
      <c r="A7" s="588"/>
      <c r="B7" s="580"/>
      <c r="C7" s="580"/>
      <c r="D7" s="580"/>
      <c r="E7" s="580"/>
      <c r="F7" s="198" t="s">
        <v>54</v>
      </c>
      <c r="G7" s="199">
        <v>73613.814144247444</v>
      </c>
      <c r="H7" s="200">
        <v>60701.595107170979</v>
      </c>
      <c r="I7" s="200">
        <v>137635.25234281266</v>
      </c>
      <c r="J7" s="200">
        <v>64547.152098816186</v>
      </c>
      <c r="K7" s="200">
        <v>6835.3385430016087</v>
      </c>
      <c r="L7" s="200">
        <v>7654.5237441719783</v>
      </c>
      <c r="M7" s="201">
        <v>2.2542275980935376</v>
      </c>
    </row>
    <row r="8" spans="1:13" x14ac:dyDescent="0.25">
      <c r="A8" s="588"/>
      <c r="B8" s="580"/>
      <c r="C8" s="580"/>
      <c r="D8" s="580"/>
      <c r="E8" s="580"/>
      <c r="F8" s="198" t="s">
        <v>175</v>
      </c>
      <c r="G8" s="199">
        <v>79453.38842996172</v>
      </c>
      <c r="H8" s="200">
        <v>66339.097964313842</v>
      </c>
      <c r="I8" s="200">
        <v>174461.47377138416</v>
      </c>
      <c r="J8" s="200">
        <v>94116.009241673339</v>
      </c>
      <c r="K8" s="200">
        <v>8319.0956858587506</v>
      </c>
      <c r="L8" s="200">
        <v>9304.030887029121</v>
      </c>
      <c r="M8" s="201">
        <v>3.3172398533230578</v>
      </c>
    </row>
    <row r="9" spans="1:13" x14ac:dyDescent="0.25">
      <c r="A9" s="588"/>
      <c r="B9" s="580"/>
      <c r="C9" s="580"/>
      <c r="D9" s="580" t="s">
        <v>45</v>
      </c>
      <c r="E9" s="580" t="s">
        <v>186</v>
      </c>
      <c r="F9" s="198" t="s">
        <v>187</v>
      </c>
      <c r="G9" s="199">
        <v>2327.3571428571431</v>
      </c>
      <c r="H9" s="200">
        <v>2302.7939285714288</v>
      </c>
      <c r="I9" s="200">
        <v>7397.7142857142844</v>
      </c>
      <c r="J9" s="200">
        <v>4009.3214285714284</v>
      </c>
      <c r="K9" s="200">
        <v>474.41428571428571</v>
      </c>
      <c r="L9" s="200">
        <v>492.1464285714286</v>
      </c>
      <c r="M9" s="201">
        <v>2.6033572826783309</v>
      </c>
    </row>
    <row r="10" spans="1:13" x14ac:dyDescent="0.25">
      <c r="A10" s="588"/>
      <c r="B10" s="580"/>
      <c r="C10" s="580"/>
      <c r="D10" s="580"/>
      <c r="E10" s="580"/>
      <c r="F10" s="198" t="s">
        <v>54</v>
      </c>
      <c r="G10" s="199">
        <v>281196.25850546581</v>
      </c>
      <c r="H10" s="200">
        <v>232432.4978913721</v>
      </c>
      <c r="I10" s="200">
        <v>452348.99917624483</v>
      </c>
      <c r="J10" s="200">
        <v>151489.21954638389</v>
      </c>
      <c r="K10" s="200">
        <v>20533.676010374424</v>
      </c>
      <c r="L10" s="200">
        <v>22412.862523719079</v>
      </c>
      <c r="M10" s="201">
        <v>1.4697364708820568</v>
      </c>
    </row>
    <row r="11" spans="1:13" x14ac:dyDescent="0.25">
      <c r="A11" s="588"/>
      <c r="B11" s="580"/>
      <c r="C11" s="580"/>
      <c r="D11" s="580"/>
      <c r="E11" s="580"/>
      <c r="F11" s="198" t="s">
        <v>175</v>
      </c>
      <c r="G11" s="199">
        <v>283523.61564832297</v>
      </c>
      <c r="H11" s="200">
        <v>234735.29181994352</v>
      </c>
      <c r="I11" s="200">
        <v>459746.71346195909</v>
      </c>
      <c r="J11" s="200">
        <v>155498.54097495534</v>
      </c>
      <c r="K11" s="200">
        <v>21008.090296088707</v>
      </c>
      <c r="L11" s="200">
        <v>22905.008952290507</v>
      </c>
      <c r="M11" s="201">
        <v>2.0365468767801933</v>
      </c>
    </row>
    <row r="12" spans="1:13" x14ac:dyDescent="0.25">
      <c r="A12" s="588"/>
      <c r="B12" s="580"/>
      <c r="C12" s="580"/>
      <c r="D12" s="580" t="s">
        <v>46</v>
      </c>
      <c r="E12" s="580" t="s">
        <v>186</v>
      </c>
      <c r="F12" s="198" t="s">
        <v>187</v>
      </c>
      <c r="G12" s="199">
        <v>1206.9886363636365</v>
      </c>
      <c r="H12" s="200">
        <v>1189.75</v>
      </c>
      <c r="I12" s="200">
        <v>2176.659090909091</v>
      </c>
      <c r="J12" s="200">
        <v>1675.9545454545455</v>
      </c>
      <c r="K12" s="200">
        <v>135.76249999999999</v>
      </c>
      <c r="L12" s="200">
        <v>319.41590909090911</v>
      </c>
      <c r="M12" s="201">
        <v>2.6522975512213747</v>
      </c>
    </row>
    <row r="13" spans="1:13" x14ac:dyDescent="0.25">
      <c r="A13" s="588"/>
      <c r="B13" s="580"/>
      <c r="C13" s="580"/>
      <c r="D13" s="580"/>
      <c r="E13" s="580"/>
      <c r="F13" s="198" t="s">
        <v>54</v>
      </c>
      <c r="G13" s="199">
        <v>38667.556624804994</v>
      </c>
      <c r="H13" s="200">
        <v>35749.903699716131</v>
      </c>
      <c r="I13" s="200">
        <v>101719.04699865385</v>
      </c>
      <c r="J13" s="200">
        <v>55558.757407443933</v>
      </c>
      <c r="K13" s="200">
        <v>4612.8286290670012</v>
      </c>
      <c r="L13" s="200">
        <v>4638.4143732766288</v>
      </c>
      <c r="M13" s="201">
        <v>2.6272263501878417</v>
      </c>
    </row>
    <row r="14" spans="1:13" x14ac:dyDescent="0.25">
      <c r="A14" s="588"/>
      <c r="B14" s="580"/>
      <c r="C14" s="580"/>
      <c r="D14" s="580"/>
      <c r="E14" s="580"/>
      <c r="F14" s="198" t="s">
        <v>175</v>
      </c>
      <c r="G14" s="199">
        <v>39874.545261168634</v>
      </c>
      <c r="H14" s="200">
        <v>36939.653699716131</v>
      </c>
      <c r="I14" s="200">
        <v>103895.70608956294</v>
      </c>
      <c r="J14" s="200">
        <v>57234.711952898462</v>
      </c>
      <c r="K14" s="200">
        <v>4748.5911290670019</v>
      </c>
      <c r="L14" s="200">
        <v>4957.8302823675394</v>
      </c>
      <c r="M14" s="201">
        <v>2.6387976737417804</v>
      </c>
    </row>
    <row r="15" spans="1:13" x14ac:dyDescent="0.25">
      <c r="A15" s="588"/>
      <c r="B15" s="580"/>
      <c r="C15" s="580"/>
      <c r="D15" s="580" t="s">
        <v>47</v>
      </c>
      <c r="E15" s="580" t="s">
        <v>186</v>
      </c>
      <c r="F15" s="198" t="s">
        <v>187</v>
      </c>
      <c r="G15" s="199">
        <v>2665.2446206896552</v>
      </c>
      <c r="H15" s="200">
        <v>2432.9256551724138</v>
      </c>
      <c r="I15" s="200">
        <v>8017.7375478927206</v>
      </c>
      <c r="J15" s="200">
        <v>7086.0632183908037</v>
      </c>
      <c r="K15" s="200">
        <v>551.78065134099609</v>
      </c>
      <c r="L15" s="200">
        <v>488.61187739463594</v>
      </c>
      <c r="M15" s="201">
        <v>3.1507915604614172</v>
      </c>
    </row>
    <row r="16" spans="1:13" x14ac:dyDescent="0.25">
      <c r="A16" s="588"/>
      <c r="B16" s="580"/>
      <c r="C16" s="580"/>
      <c r="D16" s="580"/>
      <c r="E16" s="580"/>
      <c r="F16" s="198" t="s">
        <v>54</v>
      </c>
      <c r="G16" s="199">
        <v>49705.026608575063</v>
      </c>
      <c r="H16" s="200">
        <v>32846.200955576212</v>
      </c>
      <c r="I16" s="200">
        <v>89174.113793083743</v>
      </c>
      <c r="J16" s="200">
        <v>33697.398712187605</v>
      </c>
      <c r="K16" s="200">
        <v>4280.3689676006788</v>
      </c>
      <c r="L16" s="200">
        <v>4392.8615241017578</v>
      </c>
      <c r="M16" s="201">
        <v>1.4159577600415167</v>
      </c>
    </row>
    <row r="17" spans="1:13" x14ac:dyDescent="0.25">
      <c r="A17" s="588"/>
      <c r="B17" s="580"/>
      <c r="C17" s="580"/>
      <c r="D17" s="580"/>
      <c r="E17" s="580"/>
      <c r="F17" s="198" t="s">
        <v>175</v>
      </c>
      <c r="G17" s="199">
        <v>52370.271229264719</v>
      </c>
      <c r="H17" s="200">
        <v>35279.126610748623</v>
      </c>
      <c r="I17" s="200">
        <v>97191.851340976456</v>
      </c>
      <c r="J17" s="200">
        <v>40783.461930578407</v>
      </c>
      <c r="K17" s="200">
        <v>4832.1496189416748</v>
      </c>
      <c r="L17" s="200">
        <v>4881.4734014963942</v>
      </c>
      <c r="M17" s="201">
        <v>2.1594579602214741</v>
      </c>
    </row>
    <row r="18" spans="1:13" x14ac:dyDescent="0.25">
      <c r="A18" s="588"/>
      <c r="B18" s="580"/>
      <c r="C18" s="580"/>
      <c r="D18" s="580" t="s">
        <v>48</v>
      </c>
      <c r="E18" s="580" t="s">
        <v>186</v>
      </c>
      <c r="F18" s="198" t="s">
        <v>187</v>
      </c>
      <c r="G18" s="199">
        <v>395.4</v>
      </c>
      <c r="H18" s="200">
        <v>394.4</v>
      </c>
      <c r="I18" s="200">
        <v>1530.2249999999999</v>
      </c>
      <c r="J18" s="200">
        <v>1104.1999999999998</v>
      </c>
      <c r="K18" s="200">
        <v>67.99499999999999</v>
      </c>
      <c r="L18" s="200">
        <v>67.224999999999994</v>
      </c>
      <c r="M18" s="201">
        <v>3.8553810081041204</v>
      </c>
    </row>
    <row r="19" spans="1:13" x14ac:dyDescent="0.25">
      <c r="A19" s="588"/>
      <c r="B19" s="580"/>
      <c r="C19" s="580"/>
      <c r="D19" s="580"/>
      <c r="E19" s="580"/>
      <c r="F19" s="198" t="s">
        <v>54</v>
      </c>
      <c r="G19" s="199">
        <v>83792.379506728117</v>
      </c>
      <c r="H19" s="200">
        <v>75570.319261074445</v>
      </c>
      <c r="I19" s="200">
        <v>253494.52334803157</v>
      </c>
      <c r="J19" s="200">
        <v>130307.98107039802</v>
      </c>
      <c r="K19" s="200">
        <v>10360.097729249841</v>
      </c>
      <c r="L19" s="200">
        <v>10329.032256853596</v>
      </c>
      <c r="M19" s="201">
        <v>3.0090928073353584</v>
      </c>
    </row>
    <row r="20" spans="1:13" x14ac:dyDescent="0.25">
      <c r="A20" s="588"/>
      <c r="B20" s="580"/>
      <c r="C20" s="580"/>
      <c r="D20" s="580"/>
      <c r="E20" s="580"/>
      <c r="F20" s="198" t="s">
        <v>175</v>
      </c>
      <c r="G20" s="199">
        <v>84187.779506728111</v>
      </c>
      <c r="H20" s="200">
        <v>75964.719261074439</v>
      </c>
      <c r="I20" s="200">
        <v>255024.7483480316</v>
      </c>
      <c r="J20" s="200">
        <v>131412.18107039802</v>
      </c>
      <c r="K20" s="200">
        <v>10428.09272924984</v>
      </c>
      <c r="L20" s="200">
        <v>10396.257256853596</v>
      </c>
      <c r="M20" s="201">
        <v>3.3476080876428638</v>
      </c>
    </row>
    <row r="21" spans="1:13" x14ac:dyDescent="0.25">
      <c r="A21" s="588"/>
      <c r="B21" s="580"/>
      <c r="C21" s="580"/>
      <c r="D21" s="580" t="s">
        <v>49</v>
      </c>
      <c r="E21" s="580" t="s">
        <v>186</v>
      </c>
      <c r="F21" s="198" t="s">
        <v>187</v>
      </c>
      <c r="G21" s="199">
        <v>393.85714285714278</v>
      </c>
      <c r="H21" s="200">
        <v>381.54464285714278</v>
      </c>
      <c r="I21" s="200">
        <v>1397.8214285714287</v>
      </c>
      <c r="J21" s="200">
        <v>1178.9692857142857</v>
      </c>
      <c r="K21" s="200">
        <v>88.075000000000017</v>
      </c>
      <c r="L21" s="200">
        <v>93.800000000000011</v>
      </c>
      <c r="M21" s="201">
        <v>3.8234386079279035</v>
      </c>
    </row>
    <row r="22" spans="1:13" x14ac:dyDescent="0.25">
      <c r="A22" s="588"/>
      <c r="B22" s="580"/>
      <c r="C22" s="580"/>
      <c r="D22" s="580"/>
      <c r="E22" s="580"/>
      <c r="F22" s="198" t="s">
        <v>54</v>
      </c>
      <c r="G22" s="199">
        <v>91935.504812286701</v>
      </c>
      <c r="H22" s="200">
        <v>84452.078844582313</v>
      </c>
      <c r="I22" s="200">
        <v>238971.01996370126</v>
      </c>
      <c r="J22" s="200">
        <v>137724.12764881147</v>
      </c>
      <c r="K22" s="200">
        <v>10895.88937689768</v>
      </c>
      <c r="L22" s="200">
        <v>10796.63976496828</v>
      </c>
      <c r="M22" s="201">
        <v>2.6031622504933623</v>
      </c>
    </row>
    <row r="23" spans="1:13" x14ac:dyDescent="0.25">
      <c r="A23" s="588"/>
      <c r="B23" s="580"/>
      <c r="C23" s="580"/>
      <c r="D23" s="580"/>
      <c r="E23" s="580"/>
      <c r="F23" s="198" t="s">
        <v>175</v>
      </c>
      <c r="G23" s="199">
        <v>92329.361955143831</v>
      </c>
      <c r="H23" s="200">
        <v>84833.623487439472</v>
      </c>
      <c r="I23" s="200">
        <v>240368.84139227268</v>
      </c>
      <c r="J23" s="200">
        <v>138903.09693452576</v>
      </c>
      <c r="K23" s="200">
        <v>10983.96437689768</v>
      </c>
      <c r="L23" s="200">
        <v>10890.439764968278</v>
      </c>
      <c r="M23" s="201">
        <v>3.0724993110451084</v>
      </c>
    </row>
    <row r="24" spans="1:13" x14ac:dyDescent="0.25">
      <c r="A24" s="588"/>
      <c r="B24" s="580"/>
      <c r="C24" s="580"/>
      <c r="D24" s="580" t="s">
        <v>50</v>
      </c>
      <c r="E24" s="580" t="s">
        <v>186</v>
      </c>
      <c r="F24" s="198" t="s">
        <v>187</v>
      </c>
      <c r="G24" s="199">
        <v>435.75</v>
      </c>
      <c r="H24" s="200">
        <v>424.75</v>
      </c>
      <c r="I24" s="200">
        <v>1312.5</v>
      </c>
      <c r="J24" s="200">
        <v>721.5</v>
      </c>
      <c r="K24" s="200">
        <v>108.75</v>
      </c>
      <c r="L24" s="200">
        <v>116.5</v>
      </c>
      <c r="M24" s="201">
        <v>3.443798449612403</v>
      </c>
    </row>
    <row r="25" spans="1:13" x14ac:dyDescent="0.25">
      <c r="A25" s="588"/>
      <c r="B25" s="580"/>
      <c r="C25" s="580"/>
      <c r="D25" s="580"/>
      <c r="E25" s="580"/>
      <c r="F25" s="198" t="s">
        <v>54</v>
      </c>
      <c r="G25" s="199">
        <v>67085.847552102685</v>
      </c>
      <c r="H25" s="200">
        <v>58754.701324682166</v>
      </c>
      <c r="I25" s="200">
        <v>149765.54269526826</v>
      </c>
      <c r="J25" s="200">
        <v>82079.90996307983</v>
      </c>
      <c r="K25" s="200">
        <v>4932.7729749764339</v>
      </c>
      <c r="L25" s="200">
        <v>5410.1296481839017</v>
      </c>
      <c r="M25" s="201">
        <v>2.2665183362768837</v>
      </c>
    </row>
    <row r="26" spans="1:13" x14ac:dyDescent="0.25">
      <c r="A26" s="588"/>
      <c r="B26" s="580"/>
      <c r="C26" s="580"/>
      <c r="D26" s="580"/>
      <c r="E26" s="580"/>
      <c r="F26" s="198" t="s">
        <v>175</v>
      </c>
      <c r="G26" s="199">
        <v>67521.597552102685</v>
      </c>
      <c r="H26" s="200">
        <v>59179.451324682166</v>
      </c>
      <c r="I26" s="200">
        <v>151078.04269526826</v>
      </c>
      <c r="J26" s="200">
        <v>82801.409963079845</v>
      </c>
      <c r="K26" s="200">
        <v>5041.5229749764339</v>
      </c>
      <c r="L26" s="200">
        <v>5526.6296481839017</v>
      </c>
      <c r="M26" s="201">
        <v>2.501974358943988</v>
      </c>
    </row>
    <row r="27" spans="1:13" x14ac:dyDescent="0.25">
      <c r="A27" s="588"/>
      <c r="B27" s="580"/>
      <c r="C27" s="580"/>
      <c r="D27" s="580" t="s">
        <v>51</v>
      </c>
      <c r="E27" s="580" t="s">
        <v>186</v>
      </c>
      <c r="F27" s="198" t="s">
        <v>187</v>
      </c>
      <c r="G27" s="199">
        <v>6166.4792721770982</v>
      </c>
      <c r="H27" s="200">
        <v>5320.1127743271218</v>
      </c>
      <c r="I27" s="200">
        <v>5219.8554566809999</v>
      </c>
      <c r="J27" s="200">
        <v>2888.3955466634816</v>
      </c>
      <c r="K27" s="200">
        <v>535.17407230450704</v>
      </c>
      <c r="L27" s="200">
        <v>501.0295070871158</v>
      </c>
      <c r="M27" s="201">
        <v>1.330821928919582</v>
      </c>
    </row>
    <row r="28" spans="1:13" x14ac:dyDescent="0.25">
      <c r="A28" s="588"/>
      <c r="B28" s="580"/>
      <c r="C28" s="580"/>
      <c r="D28" s="580"/>
      <c r="E28" s="580"/>
      <c r="F28" s="198" t="s">
        <v>54</v>
      </c>
      <c r="G28" s="199">
        <v>330657.77305553551</v>
      </c>
      <c r="H28" s="200">
        <v>221860.53505231391</v>
      </c>
      <c r="I28" s="200">
        <v>355935.51108238153</v>
      </c>
      <c r="J28" s="200">
        <v>125376.54593510124</v>
      </c>
      <c r="K28" s="200">
        <v>14498.582003992635</v>
      </c>
      <c r="L28" s="200">
        <v>15195.773734225466</v>
      </c>
      <c r="M28" s="202">
        <v>0.94144335822850822</v>
      </c>
    </row>
    <row r="29" spans="1:13" x14ac:dyDescent="0.25">
      <c r="A29" s="588"/>
      <c r="B29" s="580"/>
      <c r="C29" s="580"/>
      <c r="D29" s="580"/>
      <c r="E29" s="580"/>
      <c r="F29" s="198" t="s">
        <v>175</v>
      </c>
      <c r="G29" s="199">
        <v>336824.25232771266</v>
      </c>
      <c r="H29" s="200">
        <v>227180.64782664104</v>
      </c>
      <c r="I29" s="200">
        <v>361155.36653906247</v>
      </c>
      <c r="J29" s="200">
        <v>128264.94148176476</v>
      </c>
      <c r="K29" s="200">
        <v>15033.756076297141</v>
      </c>
      <c r="L29" s="200">
        <v>15696.803241312577</v>
      </c>
      <c r="M29" s="201">
        <v>1.0788710890606519</v>
      </c>
    </row>
    <row r="30" spans="1:13" x14ac:dyDescent="0.25">
      <c r="A30" s="588"/>
      <c r="B30" s="580"/>
      <c r="C30" s="580"/>
      <c r="D30" s="580" t="s">
        <v>52</v>
      </c>
      <c r="E30" s="580" t="s">
        <v>186</v>
      </c>
      <c r="F30" s="198" t="s">
        <v>187</v>
      </c>
      <c r="G30" s="199">
        <v>533.73749999999995</v>
      </c>
      <c r="H30" s="200">
        <v>526.14374999999995</v>
      </c>
      <c r="I30" s="200">
        <v>2036.5625</v>
      </c>
      <c r="J30" s="200">
        <v>1799.0625</v>
      </c>
      <c r="K30" s="200">
        <v>112.03749999999999</v>
      </c>
      <c r="L30" s="200">
        <v>117.41249999999999</v>
      </c>
      <c r="M30" s="201">
        <v>2.735839236529209</v>
      </c>
    </row>
    <row r="31" spans="1:13" x14ac:dyDescent="0.25">
      <c r="A31" s="588"/>
      <c r="B31" s="580"/>
      <c r="C31" s="580"/>
      <c r="D31" s="580"/>
      <c r="E31" s="580"/>
      <c r="F31" s="198" t="s">
        <v>54</v>
      </c>
      <c r="G31" s="199">
        <v>117602.4033665153</v>
      </c>
      <c r="H31" s="200">
        <v>85382.685125493954</v>
      </c>
      <c r="I31" s="200">
        <v>83071.071592194421</v>
      </c>
      <c r="J31" s="200">
        <v>23008.359304800651</v>
      </c>
      <c r="K31" s="200">
        <v>1235.8082061449034</v>
      </c>
      <c r="L31" s="200">
        <v>1336.7373148081524</v>
      </c>
      <c r="M31" s="202">
        <v>0.69755449295541683</v>
      </c>
    </row>
    <row r="32" spans="1:13" x14ac:dyDescent="0.25">
      <c r="A32" s="588"/>
      <c r="B32" s="580"/>
      <c r="C32" s="580"/>
      <c r="D32" s="580"/>
      <c r="E32" s="580"/>
      <c r="F32" s="198" t="s">
        <v>175</v>
      </c>
      <c r="G32" s="199">
        <v>118136.14086651531</v>
      </c>
      <c r="H32" s="200">
        <v>85908.828875493942</v>
      </c>
      <c r="I32" s="200">
        <v>85107.634092194421</v>
      </c>
      <c r="J32" s="200">
        <v>24807.421804800651</v>
      </c>
      <c r="K32" s="200">
        <v>1347.8457061449035</v>
      </c>
      <c r="L32" s="200">
        <v>1454.1498148081525</v>
      </c>
      <c r="M32" s="201">
        <v>1.3090399160275545</v>
      </c>
    </row>
    <row r="33" spans="1:13" x14ac:dyDescent="0.25">
      <c r="A33" s="588"/>
      <c r="B33" s="580"/>
      <c r="C33" s="580"/>
      <c r="D33" s="580" t="s">
        <v>175</v>
      </c>
      <c r="E33" s="580" t="s">
        <v>186</v>
      </c>
      <c r="F33" s="198" t="s">
        <v>187</v>
      </c>
      <c r="G33" s="199">
        <v>32941.004994930969</v>
      </c>
      <c r="H33" s="200">
        <v>30951.365341227418</v>
      </c>
      <c r="I33" s="200">
        <v>104830.6888338928</v>
      </c>
      <c r="J33" s="200">
        <v>73661.467951287705</v>
      </c>
      <c r="K33" s="200">
        <v>6730.8350571309102</v>
      </c>
      <c r="L33" s="200">
        <v>6898.8131872214972</v>
      </c>
      <c r="M33" s="201">
        <v>3.1757905606662309</v>
      </c>
    </row>
    <row r="34" spans="1:13" x14ac:dyDescent="0.25">
      <c r="A34" s="588"/>
      <c r="B34" s="580"/>
      <c r="C34" s="580"/>
      <c r="D34" s="580"/>
      <c r="E34" s="580"/>
      <c r="F34" s="198" t="s">
        <v>54</v>
      </c>
      <c r="G34" s="199">
        <v>1359604.5085349563</v>
      </c>
      <c r="H34" s="200">
        <v>1055054.8163143296</v>
      </c>
      <c r="I34" s="200">
        <v>2290076.2956020851</v>
      </c>
      <c r="J34" s="200">
        <v>1032367.8214869255</v>
      </c>
      <c r="K34" s="200">
        <v>98003.978038052286</v>
      </c>
      <c r="L34" s="200">
        <v>103040.85385946991</v>
      </c>
      <c r="M34" s="201">
        <v>1.9035552184744366</v>
      </c>
    </row>
    <row r="35" spans="1:13" x14ac:dyDescent="0.25">
      <c r="A35" s="588"/>
      <c r="B35" s="580"/>
      <c r="C35" s="580"/>
      <c r="D35" s="580"/>
      <c r="E35" s="580"/>
      <c r="F35" s="198" t="s">
        <v>175</v>
      </c>
      <c r="G35" s="199">
        <v>1392545.5135298872</v>
      </c>
      <c r="H35" s="200">
        <v>1086006.1816555576</v>
      </c>
      <c r="I35" s="200">
        <v>2394906.9844359797</v>
      </c>
      <c r="J35" s="200">
        <v>1106029.2894382132</v>
      </c>
      <c r="K35" s="200">
        <v>104734.81309518318</v>
      </c>
      <c r="L35" s="200">
        <v>109939.66704669144</v>
      </c>
      <c r="M35" s="201">
        <v>2.4286047247758114</v>
      </c>
    </row>
    <row r="36" spans="1:13" x14ac:dyDescent="0.25">
      <c r="A36" s="588"/>
      <c r="B36" s="580" t="s">
        <v>177</v>
      </c>
      <c r="C36" s="580" t="s">
        <v>42</v>
      </c>
      <c r="D36" s="580" t="s">
        <v>43</v>
      </c>
      <c r="E36" s="580" t="s">
        <v>186</v>
      </c>
      <c r="F36" s="198" t="s">
        <v>187</v>
      </c>
      <c r="G36" s="199">
        <v>6343.6921475149311</v>
      </c>
      <c r="H36" s="200">
        <v>6329.5149323250571</v>
      </c>
      <c r="I36" s="200">
        <v>37490.917109613314</v>
      </c>
      <c r="J36" s="200">
        <v>33334.703184649385</v>
      </c>
      <c r="K36" s="200">
        <v>2656.764219043966</v>
      </c>
      <c r="L36" s="200">
        <v>2681.3874952052165</v>
      </c>
      <c r="M36" s="201">
        <v>4.6679176569263259</v>
      </c>
    </row>
    <row r="37" spans="1:13" x14ac:dyDescent="0.25">
      <c r="A37" s="588"/>
      <c r="B37" s="580"/>
      <c r="C37" s="580"/>
      <c r="D37" s="580"/>
      <c r="E37" s="580"/>
      <c r="F37" s="198" t="s">
        <v>175</v>
      </c>
      <c r="G37" s="199">
        <v>6343.6921475149311</v>
      </c>
      <c r="H37" s="200">
        <v>6329.5149323250571</v>
      </c>
      <c r="I37" s="200">
        <v>37490.917109613314</v>
      </c>
      <c r="J37" s="200">
        <v>33334.703184649385</v>
      </c>
      <c r="K37" s="200">
        <v>2656.764219043966</v>
      </c>
      <c r="L37" s="200">
        <v>2681.3874952052165</v>
      </c>
      <c r="M37" s="201">
        <v>4.6679176569263259</v>
      </c>
    </row>
    <row r="38" spans="1:13" x14ac:dyDescent="0.25">
      <c r="A38" s="588"/>
      <c r="B38" s="580"/>
      <c r="C38" s="580"/>
      <c r="D38" s="580" t="s">
        <v>44</v>
      </c>
      <c r="E38" s="580" t="s">
        <v>186</v>
      </c>
      <c r="F38" s="198" t="s">
        <v>187</v>
      </c>
      <c r="G38" s="199">
        <v>52.5</v>
      </c>
      <c r="H38" s="200">
        <v>52.5</v>
      </c>
      <c r="I38" s="200">
        <v>285</v>
      </c>
      <c r="J38" s="200">
        <v>250.6</v>
      </c>
      <c r="K38" s="200">
        <v>17.5</v>
      </c>
      <c r="L38" s="200">
        <v>30.1</v>
      </c>
      <c r="M38" s="201">
        <v>5.5</v>
      </c>
    </row>
    <row r="39" spans="1:13" x14ac:dyDescent="0.25">
      <c r="A39" s="588"/>
      <c r="B39" s="580"/>
      <c r="C39" s="580"/>
      <c r="D39" s="580"/>
      <c r="E39" s="580"/>
      <c r="F39" s="198" t="s">
        <v>175</v>
      </c>
      <c r="G39" s="199">
        <v>52.5</v>
      </c>
      <c r="H39" s="200">
        <v>52.5</v>
      </c>
      <c r="I39" s="200">
        <v>285</v>
      </c>
      <c r="J39" s="200">
        <v>250.6</v>
      </c>
      <c r="K39" s="200">
        <v>17.5</v>
      </c>
      <c r="L39" s="200">
        <v>30.1</v>
      </c>
      <c r="M39" s="201">
        <v>5.5</v>
      </c>
    </row>
    <row r="40" spans="1:13" x14ac:dyDescent="0.25">
      <c r="A40" s="588"/>
      <c r="B40" s="580"/>
      <c r="C40" s="580"/>
      <c r="D40" s="580" t="s">
        <v>47</v>
      </c>
      <c r="E40" s="580" t="s">
        <v>186</v>
      </c>
      <c r="F40" s="198" t="s">
        <v>187</v>
      </c>
      <c r="G40" s="199">
        <v>756.40229885057465</v>
      </c>
      <c r="H40" s="200">
        <v>756.40229885057465</v>
      </c>
      <c r="I40" s="200">
        <v>3161.2988505747126</v>
      </c>
      <c r="J40" s="200">
        <v>2337.4099616858239</v>
      </c>
      <c r="K40" s="200">
        <v>169.60996168582378</v>
      </c>
      <c r="L40" s="200">
        <v>51.464367816091951</v>
      </c>
      <c r="M40" s="201">
        <v>4.6142076502732241</v>
      </c>
    </row>
    <row r="41" spans="1:13" x14ac:dyDescent="0.25">
      <c r="A41" s="588"/>
      <c r="B41" s="580"/>
      <c r="C41" s="580"/>
      <c r="D41" s="580"/>
      <c r="E41" s="580"/>
      <c r="F41" s="198" t="s">
        <v>175</v>
      </c>
      <c r="G41" s="199">
        <v>756.40229885057465</v>
      </c>
      <c r="H41" s="200">
        <v>756.40229885057465</v>
      </c>
      <c r="I41" s="200">
        <v>3161.2988505747126</v>
      </c>
      <c r="J41" s="200">
        <v>2337.4099616858239</v>
      </c>
      <c r="K41" s="200">
        <v>169.60996168582378</v>
      </c>
      <c r="L41" s="200">
        <v>51.464367816091951</v>
      </c>
      <c r="M41" s="201">
        <v>4.6142076502732241</v>
      </c>
    </row>
    <row r="42" spans="1:13" x14ac:dyDescent="0.25">
      <c r="A42" s="588"/>
      <c r="B42" s="580"/>
      <c r="C42" s="580"/>
      <c r="D42" s="580" t="s">
        <v>49</v>
      </c>
      <c r="E42" s="580" t="s">
        <v>186</v>
      </c>
      <c r="F42" s="198" t="s">
        <v>187</v>
      </c>
      <c r="G42" s="203">
        <v>0.75</v>
      </c>
      <c r="H42" s="204">
        <v>0.75</v>
      </c>
      <c r="I42" s="200">
        <v>2.5</v>
      </c>
      <c r="J42" s="200">
        <v>0</v>
      </c>
      <c r="K42" s="204">
        <v>0.15</v>
      </c>
      <c r="L42" s="204">
        <v>0.15</v>
      </c>
      <c r="M42" s="201">
        <v>3.3333333333333335</v>
      </c>
    </row>
    <row r="43" spans="1:13" x14ac:dyDescent="0.25">
      <c r="A43" s="588"/>
      <c r="B43" s="580"/>
      <c r="C43" s="580"/>
      <c r="D43" s="580"/>
      <c r="E43" s="580"/>
      <c r="F43" s="198" t="s">
        <v>175</v>
      </c>
      <c r="G43" s="203">
        <v>0.75</v>
      </c>
      <c r="H43" s="204">
        <v>0.75</v>
      </c>
      <c r="I43" s="200">
        <v>2.5</v>
      </c>
      <c r="J43" s="200">
        <v>0</v>
      </c>
      <c r="K43" s="204">
        <v>0.15</v>
      </c>
      <c r="L43" s="204">
        <v>0.15</v>
      </c>
      <c r="M43" s="201">
        <v>3.3333333333333335</v>
      </c>
    </row>
    <row r="44" spans="1:13" x14ac:dyDescent="0.25">
      <c r="A44" s="588"/>
      <c r="B44" s="580"/>
      <c r="C44" s="580"/>
      <c r="D44" s="580" t="s">
        <v>51</v>
      </c>
      <c r="E44" s="580" t="s">
        <v>186</v>
      </c>
      <c r="F44" s="198" t="s">
        <v>187</v>
      </c>
      <c r="G44" s="199">
        <v>1162.9807692307693</v>
      </c>
      <c r="H44" s="200">
        <v>1161.1961538461539</v>
      </c>
      <c r="I44" s="200">
        <v>3229.4528846153848</v>
      </c>
      <c r="J44" s="200">
        <v>3124.6451923076925</v>
      </c>
      <c r="K44" s="200">
        <v>238.01423076923078</v>
      </c>
      <c r="L44" s="200">
        <v>215.55519230769229</v>
      </c>
      <c r="M44" s="201">
        <v>2.4184880968119904</v>
      </c>
    </row>
    <row r="45" spans="1:13" x14ac:dyDescent="0.25">
      <c r="A45" s="588"/>
      <c r="B45" s="580"/>
      <c r="C45" s="580"/>
      <c r="D45" s="580"/>
      <c r="E45" s="580"/>
      <c r="F45" s="198" t="s">
        <v>175</v>
      </c>
      <c r="G45" s="199">
        <v>1162.9807692307693</v>
      </c>
      <c r="H45" s="200">
        <v>1161.1961538461539</v>
      </c>
      <c r="I45" s="200">
        <v>3229.4528846153848</v>
      </c>
      <c r="J45" s="200">
        <v>3124.6451923076925</v>
      </c>
      <c r="K45" s="200">
        <v>238.01423076923078</v>
      </c>
      <c r="L45" s="200">
        <v>215.55519230769229</v>
      </c>
      <c r="M45" s="201">
        <v>2.4184880968119904</v>
      </c>
    </row>
    <row r="46" spans="1:13" x14ac:dyDescent="0.25">
      <c r="A46" s="588"/>
      <c r="B46" s="580"/>
      <c r="C46" s="580"/>
      <c r="D46" s="580" t="s">
        <v>175</v>
      </c>
      <c r="E46" s="580" t="s">
        <v>186</v>
      </c>
      <c r="F46" s="198" t="s">
        <v>187</v>
      </c>
      <c r="G46" s="199">
        <v>8316.3252155962764</v>
      </c>
      <c r="H46" s="200">
        <v>8300.3633850217848</v>
      </c>
      <c r="I46" s="200">
        <v>44169.168844803411</v>
      </c>
      <c r="J46" s="200">
        <v>39047.358338642902</v>
      </c>
      <c r="K46" s="200">
        <v>3082.0384114990197</v>
      </c>
      <c r="L46" s="200">
        <v>2978.6570553290012</v>
      </c>
      <c r="M46" s="201">
        <v>4.1680935597520383</v>
      </c>
    </row>
    <row r="47" spans="1:13" x14ac:dyDescent="0.25">
      <c r="A47" s="588"/>
      <c r="B47" s="580"/>
      <c r="C47" s="580"/>
      <c r="D47" s="580"/>
      <c r="E47" s="580"/>
      <c r="F47" s="198" t="s">
        <v>175</v>
      </c>
      <c r="G47" s="199">
        <v>8316.3252155962764</v>
      </c>
      <c r="H47" s="200">
        <v>8300.3633850217848</v>
      </c>
      <c r="I47" s="200">
        <v>44169.168844803411</v>
      </c>
      <c r="J47" s="200">
        <v>39047.358338642902</v>
      </c>
      <c r="K47" s="200">
        <v>3082.0384114990197</v>
      </c>
      <c r="L47" s="200">
        <v>2978.6570553290012</v>
      </c>
      <c r="M47" s="201">
        <v>4.1680935597520383</v>
      </c>
    </row>
    <row r="48" spans="1:13" x14ac:dyDescent="0.25">
      <c r="A48" s="588"/>
      <c r="B48" s="580" t="s">
        <v>146</v>
      </c>
      <c r="C48" s="580" t="s">
        <v>42</v>
      </c>
      <c r="D48" s="580" t="s">
        <v>43</v>
      </c>
      <c r="E48" s="580" t="s">
        <v>186</v>
      </c>
      <c r="F48" s="198" t="s">
        <v>187</v>
      </c>
      <c r="G48" s="199">
        <v>632.80820866896818</v>
      </c>
      <c r="H48" s="200">
        <v>556.90998593530242</v>
      </c>
      <c r="I48" s="205"/>
      <c r="J48" s="200">
        <v>0</v>
      </c>
      <c r="K48" s="200">
        <v>125.91816903209309</v>
      </c>
      <c r="L48" s="200">
        <v>136.29983378084646</v>
      </c>
      <c r="M48" s="206"/>
    </row>
    <row r="49" spans="1:13" x14ac:dyDescent="0.25">
      <c r="A49" s="588"/>
      <c r="B49" s="580"/>
      <c r="C49" s="580"/>
      <c r="D49" s="580"/>
      <c r="E49" s="580"/>
      <c r="F49" s="198" t="s">
        <v>175</v>
      </c>
      <c r="G49" s="199">
        <v>632.80820866896818</v>
      </c>
      <c r="H49" s="200">
        <v>556.90998593530242</v>
      </c>
      <c r="I49" s="205"/>
      <c r="J49" s="200">
        <v>0</v>
      </c>
      <c r="K49" s="200">
        <v>125.91816903209309</v>
      </c>
      <c r="L49" s="200">
        <v>136.29983378084646</v>
      </c>
      <c r="M49" s="206"/>
    </row>
    <row r="50" spans="1:13" x14ac:dyDescent="0.25">
      <c r="A50" s="588"/>
      <c r="B50" s="580"/>
      <c r="C50" s="580"/>
      <c r="D50" s="580" t="s">
        <v>44</v>
      </c>
      <c r="E50" s="580" t="s">
        <v>186</v>
      </c>
      <c r="F50" s="198" t="s">
        <v>187</v>
      </c>
      <c r="G50" s="199">
        <v>202.35714285714283</v>
      </c>
      <c r="H50" s="200">
        <v>202.35714285714283</v>
      </c>
      <c r="I50" s="205"/>
      <c r="J50" s="200">
        <v>0</v>
      </c>
      <c r="K50" s="200">
        <v>49.385714285714286</v>
      </c>
      <c r="L50" s="200">
        <v>61.328571428571429</v>
      </c>
      <c r="M50" s="206"/>
    </row>
    <row r="51" spans="1:13" x14ac:dyDescent="0.25">
      <c r="A51" s="588"/>
      <c r="B51" s="580"/>
      <c r="C51" s="580"/>
      <c r="D51" s="580"/>
      <c r="E51" s="580"/>
      <c r="F51" s="198" t="s">
        <v>175</v>
      </c>
      <c r="G51" s="199">
        <v>202.35714285714283</v>
      </c>
      <c r="H51" s="200">
        <v>202.35714285714283</v>
      </c>
      <c r="I51" s="205"/>
      <c r="J51" s="200">
        <v>0</v>
      </c>
      <c r="K51" s="200">
        <v>49.385714285714286</v>
      </c>
      <c r="L51" s="200">
        <v>61.328571428571429</v>
      </c>
      <c r="M51" s="206"/>
    </row>
    <row r="52" spans="1:13" x14ac:dyDescent="0.25">
      <c r="A52" s="588"/>
      <c r="B52" s="580"/>
      <c r="C52" s="580"/>
      <c r="D52" s="580" t="s">
        <v>45</v>
      </c>
      <c r="E52" s="580" t="s">
        <v>186</v>
      </c>
      <c r="F52" s="198" t="s">
        <v>187</v>
      </c>
      <c r="G52" s="199">
        <v>42.5</v>
      </c>
      <c r="H52" s="200">
        <v>42.5</v>
      </c>
      <c r="I52" s="200">
        <v>60.714285714285708</v>
      </c>
      <c r="J52" s="205"/>
      <c r="K52" s="204">
        <v>0.30357142857142855</v>
      </c>
      <c r="L52" s="204">
        <v>0.30357142857142855</v>
      </c>
      <c r="M52" s="201">
        <v>1.4285714285714284</v>
      </c>
    </row>
    <row r="53" spans="1:13" x14ac:dyDescent="0.25">
      <c r="A53" s="588"/>
      <c r="B53" s="580"/>
      <c r="C53" s="580"/>
      <c r="D53" s="580"/>
      <c r="E53" s="580"/>
      <c r="F53" s="198" t="s">
        <v>175</v>
      </c>
      <c r="G53" s="199">
        <v>42.5</v>
      </c>
      <c r="H53" s="200">
        <v>42.5</v>
      </c>
      <c r="I53" s="200">
        <v>60.714285714285708</v>
      </c>
      <c r="J53" s="205"/>
      <c r="K53" s="204">
        <v>0.30357142857142855</v>
      </c>
      <c r="L53" s="204">
        <v>0.30357142857142855</v>
      </c>
      <c r="M53" s="201">
        <v>1.4285714285714284</v>
      </c>
    </row>
    <row r="54" spans="1:13" x14ac:dyDescent="0.25">
      <c r="A54" s="588"/>
      <c r="B54" s="580"/>
      <c r="C54" s="580"/>
      <c r="D54" s="580" t="s">
        <v>47</v>
      </c>
      <c r="E54" s="580" t="s">
        <v>186</v>
      </c>
      <c r="F54" s="198" t="s">
        <v>187</v>
      </c>
      <c r="G54" s="199">
        <v>310.5057471264368</v>
      </c>
      <c r="H54" s="200">
        <v>310.5057471264368</v>
      </c>
      <c r="I54" s="200">
        <v>3528.7777777777778</v>
      </c>
      <c r="J54" s="200">
        <v>0</v>
      </c>
      <c r="K54" s="200">
        <v>79.930076628352495</v>
      </c>
      <c r="L54" s="200">
        <v>48.259386973180078</v>
      </c>
      <c r="M54" s="201">
        <v>37.015151515151516</v>
      </c>
    </row>
    <row r="55" spans="1:13" x14ac:dyDescent="0.25">
      <c r="A55" s="588"/>
      <c r="B55" s="580"/>
      <c r="C55" s="580"/>
      <c r="D55" s="580"/>
      <c r="E55" s="580"/>
      <c r="F55" s="198" t="s">
        <v>175</v>
      </c>
      <c r="G55" s="199">
        <v>310.5057471264368</v>
      </c>
      <c r="H55" s="200">
        <v>310.5057471264368</v>
      </c>
      <c r="I55" s="200">
        <v>3528.7777777777778</v>
      </c>
      <c r="J55" s="200">
        <v>0</v>
      </c>
      <c r="K55" s="200">
        <v>79.930076628352495</v>
      </c>
      <c r="L55" s="200">
        <v>48.259386973180078</v>
      </c>
      <c r="M55" s="201">
        <v>37.015151515151516</v>
      </c>
    </row>
    <row r="56" spans="1:13" x14ac:dyDescent="0.25">
      <c r="A56" s="588"/>
      <c r="B56" s="580"/>
      <c r="C56" s="580"/>
      <c r="D56" s="580" t="s">
        <v>51</v>
      </c>
      <c r="E56" s="580" t="s">
        <v>186</v>
      </c>
      <c r="F56" s="198" t="s">
        <v>187</v>
      </c>
      <c r="G56" s="199">
        <v>1085.5501831501831</v>
      </c>
      <c r="H56" s="200">
        <v>1068.7501831501831</v>
      </c>
      <c r="I56" s="205"/>
      <c r="J56" s="200">
        <v>0</v>
      </c>
      <c r="K56" s="200">
        <v>117.28944139194139</v>
      </c>
      <c r="L56" s="200">
        <v>102.34251831501831</v>
      </c>
      <c r="M56" s="206"/>
    </row>
    <row r="57" spans="1:13" x14ac:dyDescent="0.25">
      <c r="A57" s="588"/>
      <c r="B57" s="580"/>
      <c r="C57" s="580"/>
      <c r="D57" s="580"/>
      <c r="E57" s="580"/>
      <c r="F57" s="198" t="s">
        <v>175</v>
      </c>
      <c r="G57" s="199">
        <v>1085.5501831501831</v>
      </c>
      <c r="H57" s="200">
        <v>1068.7501831501831</v>
      </c>
      <c r="I57" s="205"/>
      <c r="J57" s="200">
        <v>0</v>
      </c>
      <c r="K57" s="200">
        <v>117.28944139194139</v>
      </c>
      <c r="L57" s="200">
        <v>102.34251831501831</v>
      </c>
      <c r="M57" s="206"/>
    </row>
    <row r="58" spans="1:13" x14ac:dyDescent="0.25">
      <c r="A58" s="588"/>
      <c r="B58" s="580"/>
      <c r="C58" s="580"/>
      <c r="D58" s="580" t="s">
        <v>175</v>
      </c>
      <c r="E58" s="580" t="s">
        <v>186</v>
      </c>
      <c r="F58" s="198" t="s">
        <v>187</v>
      </c>
      <c r="G58" s="199">
        <v>2273.7212818027315</v>
      </c>
      <c r="H58" s="200">
        <v>2181.0230590690649</v>
      </c>
      <c r="I58" s="200">
        <v>3589.4920634920636</v>
      </c>
      <c r="J58" s="200">
        <v>0</v>
      </c>
      <c r="K58" s="200">
        <v>372.82697276667267</v>
      </c>
      <c r="L58" s="200">
        <v>348.53388192618763</v>
      </c>
      <c r="M58" s="201">
        <v>19.221861471861473</v>
      </c>
    </row>
    <row r="59" spans="1:13" x14ac:dyDescent="0.25">
      <c r="A59" s="588"/>
      <c r="B59" s="580"/>
      <c r="C59" s="580"/>
      <c r="D59" s="580"/>
      <c r="E59" s="580"/>
      <c r="F59" s="198" t="s">
        <v>175</v>
      </c>
      <c r="G59" s="199">
        <v>2273.7212818027315</v>
      </c>
      <c r="H59" s="200">
        <v>2181.0230590690649</v>
      </c>
      <c r="I59" s="200">
        <v>3589.4920634920636</v>
      </c>
      <c r="J59" s="200">
        <v>0</v>
      </c>
      <c r="K59" s="200">
        <v>372.82697276667267</v>
      </c>
      <c r="L59" s="200">
        <v>348.53388192618763</v>
      </c>
      <c r="M59" s="201">
        <v>19.221861471861473</v>
      </c>
    </row>
    <row r="60" spans="1:13" x14ac:dyDescent="0.25">
      <c r="A60" s="588"/>
      <c r="B60" s="580" t="s">
        <v>178</v>
      </c>
      <c r="C60" s="580" t="s">
        <v>42</v>
      </c>
      <c r="D60" s="580" t="s">
        <v>43</v>
      </c>
      <c r="E60" s="580" t="s">
        <v>186</v>
      </c>
      <c r="F60" s="198" t="s">
        <v>187</v>
      </c>
      <c r="G60" s="199">
        <v>10.177215189873419</v>
      </c>
      <c r="H60" s="200">
        <v>8.7848101265822791</v>
      </c>
      <c r="I60" s="200">
        <v>459.49367088607596</v>
      </c>
      <c r="J60" s="200">
        <v>417.72151898734182</v>
      </c>
      <c r="K60" s="200">
        <v>2.4354430379746836</v>
      </c>
      <c r="L60" s="200">
        <v>1.8354430379746836</v>
      </c>
      <c r="M60" s="201">
        <v>110</v>
      </c>
    </row>
    <row r="61" spans="1:13" x14ac:dyDescent="0.25">
      <c r="A61" s="588"/>
      <c r="B61" s="580"/>
      <c r="C61" s="580"/>
      <c r="D61" s="580"/>
      <c r="E61" s="580"/>
      <c r="F61" s="198" t="s">
        <v>175</v>
      </c>
      <c r="G61" s="199">
        <v>10.177215189873419</v>
      </c>
      <c r="H61" s="200">
        <v>8.7848101265822791</v>
      </c>
      <c r="I61" s="200">
        <v>459.49367088607596</v>
      </c>
      <c r="J61" s="200">
        <v>417.72151898734182</v>
      </c>
      <c r="K61" s="200">
        <v>2.4354430379746836</v>
      </c>
      <c r="L61" s="200">
        <v>1.8354430379746836</v>
      </c>
      <c r="M61" s="201">
        <v>110</v>
      </c>
    </row>
    <row r="62" spans="1:13" x14ac:dyDescent="0.25">
      <c r="A62" s="588"/>
      <c r="B62" s="580"/>
      <c r="C62" s="580"/>
      <c r="D62" s="580" t="s">
        <v>44</v>
      </c>
      <c r="E62" s="580" t="s">
        <v>186</v>
      </c>
      <c r="F62" s="198" t="s">
        <v>187</v>
      </c>
      <c r="G62" s="199">
        <v>19</v>
      </c>
      <c r="H62" s="200">
        <v>18</v>
      </c>
      <c r="I62" s="200">
        <v>10.4</v>
      </c>
      <c r="J62" s="200">
        <v>10.4</v>
      </c>
      <c r="K62" s="200">
        <v>8.15</v>
      </c>
      <c r="L62" s="200">
        <v>2.6</v>
      </c>
      <c r="M62" s="201">
        <v>3.4666666666666668</v>
      </c>
    </row>
    <row r="63" spans="1:13" x14ac:dyDescent="0.25">
      <c r="A63" s="588"/>
      <c r="B63" s="580"/>
      <c r="C63" s="580"/>
      <c r="D63" s="580"/>
      <c r="E63" s="580"/>
      <c r="F63" s="198" t="s">
        <v>175</v>
      </c>
      <c r="G63" s="199">
        <v>19</v>
      </c>
      <c r="H63" s="200">
        <v>18</v>
      </c>
      <c r="I63" s="200">
        <v>10.4</v>
      </c>
      <c r="J63" s="200">
        <v>10.4</v>
      </c>
      <c r="K63" s="200">
        <v>8.15</v>
      </c>
      <c r="L63" s="200">
        <v>2.6</v>
      </c>
      <c r="M63" s="201">
        <v>3.4666666666666668</v>
      </c>
    </row>
    <row r="64" spans="1:13" x14ac:dyDescent="0.25">
      <c r="A64" s="588"/>
      <c r="B64" s="580"/>
      <c r="C64" s="580"/>
      <c r="D64" s="580" t="s">
        <v>45</v>
      </c>
      <c r="E64" s="580" t="s">
        <v>186</v>
      </c>
      <c r="F64" s="198" t="s">
        <v>187</v>
      </c>
      <c r="G64" s="199">
        <v>12.142857142857142</v>
      </c>
      <c r="H64" s="200">
        <v>12.142857142857142</v>
      </c>
      <c r="I64" s="200">
        <v>7.2857142857142847</v>
      </c>
      <c r="J64" s="205"/>
      <c r="K64" s="204">
        <v>0.30357142857142855</v>
      </c>
      <c r="L64" s="204">
        <v>0.24285714285714285</v>
      </c>
      <c r="M64" s="202">
        <v>0.6</v>
      </c>
    </row>
    <row r="65" spans="1:13" x14ac:dyDescent="0.25">
      <c r="A65" s="588"/>
      <c r="B65" s="580"/>
      <c r="C65" s="580"/>
      <c r="D65" s="580"/>
      <c r="E65" s="580"/>
      <c r="F65" s="198" t="s">
        <v>175</v>
      </c>
      <c r="G65" s="199">
        <v>12.142857142857142</v>
      </c>
      <c r="H65" s="200">
        <v>12.142857142857142</v>
      </c>
      <c r="I65" s="200">
        <v>7.2857142857142847</v>
      </c>
      <c r="J65" s="205"/>
      <c r="K65" s="204">
        <v>0.30357142857142855</v>
      </c>
      <c r="L65" s="204">
        <v>0.24285714285714285</v>
      </c>
      <c r="M65" s="202">
        <v>0.6</v>
      </c>
    </row>
    <row r="66" spans="1:13" x14ac:dyDescent="0.25">
      <c r="A66" s="588"/>
      <c r="B66" s="580"/>
      <c r="C66" s="580"/>
      <c r="D66" s="580" t="s">
        <v>47</v>
      </c>
      <c r="E66" s="580" t="s">
        <v>186</v>
      </c>
      <c r="F66" s="198" t="s">
        <v>187</v>
      </c>
      <c r="G66" s="199">
        <v>168.59482758620692</v>
      </c>
      <c r="H66" s="200">
        <v>163.59482758620692</v>
      </c>
      <c r="I66" s="205"/>
      <c r="J66" s="200">
        <v>0</v>
      </c>
      <c r="K66" s="200">
        <v>42.703448275862073</v>
      </c>
      <c r="L66" s="200">
        <v>32.660344827586208</v>
      </c>
      <c r="M66" s="206"/>
    </row>
    <row r="67" spans="1:13" x14ac:dyDescent="0.25">
      <c r="A67" s="588"/>
      <c r="B67" s="580"/>
      <c r="C67" s="580"/>
      <c r="D67" s="580"/>
      <c r="E67" s="580"/>
      <c r="F67" s="198" t="s">
        <v>175</v>
      </c>
      <c r="G67" s="199">
        <v>168.59482758620692</v>
      </c>
      <c r="H67" s="200">
        <v>163.59482758620692</v>
      </c>
      <c r="I67" s="205"/>
      <c r="J67" s="200">
        <v>0</v>
      </c>
      <c r="K67" s="200">
        <v>42.703448275862073</v>
      </c>
      <c r="L67" s="200">
        <v>32.660344827586208</v>
      </c>
      <c r="M67" s="206"/>
    </row>
    <row r="68" spans="1:13" x14ac:dyDescent="0.25">
      <c r="A68" s="588"/>
      <c r="B68" s="580"/>
      <c r="C68" s="580"/>
      <c r="D68" s="580" t="s">
        <v>51</v>
      </c>
      <c r="E68" s="580" t="s">
        <v>186</v>
      </c>
      <c r="F68" s="198" t="s">
        <v>187</v>
      </c>
      <c r="G68" s="199">
        <v>30.779820035037428</v>
      </c>
      <c r="H68" s="200">
        <v>29.317646121993949</v>
      </c>
      <c r="I68" s="205"/>
      <c r="J68" s="200">
        <v>0</v>
      </c>
      <c r="K68" s="200">
        <v>3.9538302277432713</v>
      </c>
      <c r="L68" s="200">
        <v>5.0881987577639753</v>
      </c>
      <c r="M68" s="206"/>
    </row>
    <row r="69" spans="1:13" x14ac:dyDescent="0.25">
      <c r="A69" s="588"/>
      <c r="B69" s="580"/>
      <c r="C69" s="580"/>
      <c r="D69" s="580"/>
      <c r="E69" s="580"/>
      <c r="F69" s="198" t="s">
        <v>175</v>
      </c>
      <c r="G69" s="199">
        <v>30.779820035037428</v>
      </c>
      <c r="H69" s="200">
        <v>29.317646121993949</v>
      </c>
      <c r="I69" s="205"/>
      <c r="J69" s="200">
        <v>0</v>
      </c>
      <c r="K69" s="200">
        <v>3.9538302277432713</v>
      </c>
      <c r="L69" s="200">
        <v>5.0881987577639753</v>
      </c>
      <c r="M69" s="206"/>
    </row>
    <row r="70" spans="1:13" x14ac:dyDescent="0.25">
      <c r="A70" s="588"/>
      <c r="B70" s="580"/>
      <c r="C70" s="580"/>
      <c r="D70" s="580" t="s">
        <v>52</v>
      </c>
      <c r="E70" s="580" t="s">
        <v>186</v>
      </c>
      <c r="F70" s="198" t="s">
        <v>187</v>
      </c>
      <c r="G70" s="203">
        <v>0.625</v>
      </c>
      <c r="H70" s="204">
        <v>0.625</v>
      </c>
      <c r="I70" s="205"/>
      <c r="J70" s="200">
        <v>0</v>
      </c>
      <c r="K70" s="204">
        <v>0.1875</v>
      </c>
      <c r="L70" s="204">
        <v>0.125</v>
      </c>
      <c r="M70" s="206"/>
    </row>
    <row r="71" spans="1:13" x14ac:dyDescent="0.25">
      <c r="A71" s="588"/>
      <c r="B71" s="580"/>
      <c r="C71" s="580"/>
      <c r="D71" s="580"/>
      <c r="E71" s="580"/>
      <c r="F71" s="198" t="s">
        <v>175</v>
      </c>
      <c r="G71" s="203">
        <v>0.625</v>
      </c>
      <c r="H71" s="204">
        <v>0.625</v>
      </c>
      <c r="I71" s="205"/>
      <c r="J71" s="200">
        <v>0</v>
      </c>
      <c r="K71" s="204">
        <v>0.1875</v>
      </c>
      <c r="L71" s="204">
        <v>0.125</v>
      </c>
      <c r="M71" s="206"/>
    </row>
    <row r="72" spans="1:13" x14ac:dyDescent="0.25">
      <c r="A72" s="588"/>
      <c r="B72" s="580"/>
      <c r="C72" s="580"/>
      <c r="D72" s="580" t="s">
        <v>175</v>
      </c>
      <c r="E72" s="580" t="s">
        <v>186</v>
      </c>
      <c r="F72" s="198" t="s">
        <v>187</v>
      </c>
      <c r="G72" s="199">
        <v>241.31971995397487</v>
      </c>
      <c r="H72" s="200">
        <v>232.46514097764026</v>
      </c>
      <c r="I72" s="200">
        <v>477.17938517179027</v>
      </c>
      <c r="J72" s="200">
        <v>428.12151898734191</v>
      </c>
      <c r="K72" s="200">
        <v>57.733792970151434</v>
      </c>
      <c r="L72" s="200">
        <v>42.55184376618201</v>
      </c>
      <c r="M72" s="201">
        <v>38.022222222222226</v>
      </c>
    </row>
    <row r="73" spans="1:13" x14ac:dyDescent="0.25">
      <c r="A73" s="588"/>
      <c r="B73" s="580"/>
      <c r="C73" s="580"/>
      <c r="D73" s="580"/>
      <c r="E73" s="580"/>
      <c r="F73" s="198" t="s">
        <v>175</v>
      </c>
      <c r="G73" s="199">
        <v>241.31971995397487</v>
      </c>
      <c r="H73" s="200">
        <v>232.46514097764026</v>
      </c>
      <c r="I73" s="200">
        <v>477.17938517179027</v>
      </c>
      <c r="J73" s="200">
        <v>428.12151898734191</v>
      </c>
      <c r="K73" s="200">
        <v>57.733792970151434</v>
      </c>
      <c r="L73" s="200">
        <v>42.55184376618201</v>
      </c>
      <c r="M73" s="201">
        <v>38.022222222222226</v>
      </c>
    </row>
    <row r="74" spans="1:13" x14ac:dyDescent="0.25">
      <c r="A74" s="588"/>
      <c r="B74" s="580" t="s">
        <v>16</v>
      </c>
      <c r="C74" s="580" t="s">
        <v>42</v>
      </c>
      <c r="D74" s="580" t="s">
        <v>43</v>
      </c>
      <c r="E74" s="580" t="s">
        <v>186</v>
      </c>
      <c r="F74" s="198" t="s">
        <v>187</v>
      </c>
      <c r="G74" s="199">
        <v>153.07572332730564</v>
      </c>
      <c r="H74" s="200">
        <v>153.07572332730564</v>
      </c>
      <c r="I74" s="200">
        <v>167.71003616636528</v>
      </c>
      <c r="J74" s="204">
        <v>0.3214285714285714</v>
      </c>
      <c r="K74" s="200">
        <v>14.363245931283908</v>
      </c>
      <c r="L74" s="200">
        <v>11.471292947558771</v>
      </c>
      <c r="M74" s="202">
        <v>0.70030581039755346</v>
      </c>
    </row>
    <row r="75" spans="1:13" x14ac:dyDescent="0.25">
      <c r="A75" s="588"/>
      <c r="B75" s="580"/>
      <c r="C75" s="580"/>
      <c r="D75" s="580"/>
      <c r="E75" s="580"/>
      <c r="F75" s="198" t="s">
        <v>54</v>
      </c>
      <c r="G75" s="199">
        <v>1758.7890878215906</v>
      </c>
      <c r="H75" s="200">
        <v>1738.0165380653141</v>
      </c>
      <c r="I75" s="200">
        <v>1461.6171447977929</v>
      </c>
      <c r="J75" s="200">
        <v>414.53283188199595</v>
      </c>
      <c r="K75" s="205"/>
      <c r="L75" s="205"/>
      <c r="M75" s="202">
        <v>0.89661901662324728</v>
      </c>
    </row>
    <row r="76" spans="1:13" x14ac:dyDescent="0.25">
      <c r="A76" s="588"/>
      <c r="B76" s="580"/>
      <c r="C76" s="580"/>
      <c r="D76" s="580"/>
      <c r="E76" s="580"/>
      <c r="F76" s="198" t="s">
        <v>175</v>
      </c>
      <c r="G76" s="199">
        <v>1911.8648111488963</v>
      </c>
      <c r="H76" s="200">
        <v>1891.0922613926195</v>
      </c>
      <c r="I76" s="200">
        <v>1629.3271809641581</v>
      </c>
      <c r="J76" s="200">
        <v>414.8542604534245</v>
      </c>
      <c r="K76" s="200">
        <v>14.363245931283908</v>
      </c>
      <c r="L76" s="200">
        <v>11.471292947558771</v>
      </c>
      <c r="M76" s="202">
        <v>0.81248478538366431</v>
      </c>
    </row>
    <row r="77" spans="1:13" x14ac:dyDescent="0.25">
      <c r="A77" s="588"/>
      <c r="B77" s="580"/>
      <c r="C77" s="580"/>
      <c r="D77" s="580" t="s">
        <v>44</v>
      </c>
      <c r="E77" s="580" t="s">
        <v>186</v>
      </c>
      <c r="F77" s="198" t="s">
        <v>54</v>
      </c>
      <c r="G77" s="199">
        <v>322.34159332358865</v>
      </c>
      <c r="H77" s="200">
        <v>264.20932085177554</v>
      </c>
      <c r="I77" s="200">
        <v>194.47438954998171</v>
      </c>
      <c r="J77" s="200">
        <v>26.874189966532356</v>
      </c>
      <c r="K77" s="200">
        <v>2.6703126695967199</v>
      </c>
      <c r="L77" s="200">
        <v>2.6703126695967199</v>
      </c>
      <c r="M77" s="202">
        <v>0.74361038036405058</v>
      </c>
    </row>
    <row r="78" spans="1:13" x14ac:dyDescent="0.25">
      <c r="A78" s="588"/>
      <c r="B78" s="580"/>
      <c r="C78" s="580"/>
      <c r="D78" s="580"/>
      <c r="E78" s="580"/>
      <c r="F78" s="198" t="s">
        <v>175</v>
      </c>
      <c r="G78" s="199">
        <v>322.34159332358865</v>
      </c>
      <c r="H78" s="200">
        <v>264.20932085177554</v>
      </c>
      <c r="I78" s="200">
        <v>194.47438954998171</v>
      </c>
      <c r="J78" s="200">
        <v>26.874189966532356</v>
      </c>
      <c r="K78" s="200">
        <v>2.6703126695967199</v>
      </c>
      <c r="L78" s="200">
        <v>2.6703126695967199</v>
      </c>
      <c r="M78" s="202">
        <v>0.74361038036405058</v>
      </c>
    </row>
    <row r="79" spans="1:13" x14ac:dyDescent="0.25">
      <c r="A79" s="588"/>
      <c r="B79" s="580"/>
      <c r="C79" s="580"/>
      <c r="D79" s="580" t="s">
        <v>45</v>
      </c>
      <c r="E79" s="580" t="s">
        <v>186</v>
      </c>
      <c r="F79" s="198" t="s">
        <v>54</v>
      </c>
      <c r="G79" s="199">
        <v>129.03309032054136</v>
      </c>
      <c r="H79" s="200">
        <v>126.79420885077542</v>
      </c>
      <c r="I79" s="200">
        <v>60.438598836546063</v>
      </c>
      <c r="J79" s="200">
        <v>0</v>
      </c>
      <c r="K79" s="205"/>
      <c r="L79" s="205"/>
      <c r="M79" s="202">
        <v>0.43151650448387713</v>
      </c>
    </row>
    <row r="80" spans="1:13" x14ac:dyDescent="0.25">
      <c r="A80" s="588"/>
      <c r="B80" s="580"/>
      <c r="C80" s="580"/>
      <c r="D80" s="580"/>
      <c r="E80" s="580"/>
      <c r="F80" s="198" t="s">
        <v>175</v>
      </c>
      <c r="G80" s="199">
        <v>129.03309032054136</v>
      </c>
      <c r="H80" s="200">
        <v>126.79420885077542</v>
      </c>
      <c r="I80" s="200">
        <v>60.438598836546063</v>
      </c>
      <c r="J80" s="200">
        <v>0</v>
      </c>
      <c r="K80" s="205"/>
      <c r="L80" s="205"/>
      <c r="M80" s="202">
        <v>0.43151650448387713</v>
      </c>
    </row>
    <row r="81" spans="1:13" x14ac:dyDescent="0.25">
      <c r="A81" s="588"/>
      <c r="B81" s="580"/>
      <c r="C81" s="580"/>
      <c r="D81" s="580" t="s">
        <v>46</v>
      </c>
      <c r="E81" s="580" t="s">
        <v>186</v>
      </c>
      <c r="F81" s="198" t="s">
        <v>54</v>
      </c>
      <c r="G81" s="199">
        <v>79.589132960585133</v>
      </c>
      <c r="H81" s="200">
        <v>79.589132960585133</v>
      </c>
      <c r="I81" s="200">
        <v>65.897163788371273</v>
      </c>
      <c r="J81" s="200">
        <v>3.0795133998802746</v>
      </c>
      <c r="K81" s="205"/>
      <c r="L81" s="205"/>
      <c r="M81" s="201">
        <v>1.1413058419243987</v>
      </c>
    </row>
    <row r="82" spans="1:13" x14ac:dyDescent="0.25">
      <c r="A82" s="588"/>
      <c r="B82" s="580"/>
      <c r="C82" s="580"/>
      <c r="D82" s="580"/>
      <c r="E82" s="580"/>
      <c r="F82" s="198" t="s">
        <v>175</v>
      </c>
      <c r="G82" s="199">
        <v>79.589132960585133</v>
      </c>
      <c r="H82" s="200">
        <v>79.589132960585133</v>
      </c>
      <c r="I82" s="200">
        <v>65.897163788371273</v>
      </c>
      <c r="J82" s="200">
        <v>3.0795133998802746</v>
      </c>
      <c r="K82" s="205"/>
      <c r="L82" s="205"/>
      <c r="M82" s="201">
        <v>1.1413058419243987</v>
      </c>
    </row>
    <row r="83" spans="1:13" x14ac:dyDescent="0.25">
      <c r="A83" s="588"/>
      <c r="B83" s="580"/>
      <c r="C83" s="580"/>
      <c r="D83" s="580" t="s">
        <v>47</v>
      </c>
      <c r="E83" s="580" t="s">
        <v>186</v>
      </c>
      <c r="F83" s="198" t="s">
        <v>187</v>
      </c>
      <c r="G83" s="199">
        <v>7.0229885057471257</v>
      </c>
      <c r="H83" s="200">
        <v>7.0229885057471257</v>
      </c>
      <c r="I83" s="205"/>
      <c r="J83" s="205"/>
      <c r="K83" s="200">
        <v>1.0758620689655174</v>
      </c>
      <c r="L83" s="204">
        <v>0.67241379310344829</v>
      </c>
      <c r="M83" s="206"/>
    </row>
    <row r="84" spans="1:13" x14ac:dyDescent="0.25">
      <c r="A84" s="588"/>
      <c r="B84" s="580"/>
      <c r="C84" s="580"/>
      <c r="D84" s="580"/>
      <c r="E84" s="580"/>
      <c r="F84" s="198" t="s">
        <v>54</v>
      </c>
      <c r="G84" s="199">
        <v>334.13142665530711</v>
      </c>
      <c r="H84" s="200">
        <v>292.15982670944004</v>
      </c>
      <c r="I84" s="200">
        <v>119.54913964255415</v>
      </c>
      <c r="J84" s="200">
        <v>30.359157636630933</v>
      </c>
      <c r="K84" s="200">
        <v>10.068226174306028</v>
      </c>
      <c r="L84" s="200">
        <v>10.030262195698434</v>
      </c>
      <c r="M84" s="202">
        <v>0.28677699460421929</v>
      </c>
    </row>
    <row r="85" spans="1:13" x14ac:dyDescent="0.25">
      <c r="A85" s="588"/>
      <c r="B85" s="580"/>
      <c r="C85" s="580"/>
      <c r="D85" s="580"/>
      <c r="E85" s="580"/>
      <c r="F85" s="198" t="s">
        <v>175</v>
      </c>
      <c r="G85" s="199">
        <v>341.15441516105415</v>
      </c>
      <c r="H85" s="200">
        <v>299.18281521518713</v>
      </c>
      <c r="I85" s="200">
        <v>119.54913964255415</v>
      </c>
      <c r="J85" s="200">
        <v>30.359157636630933</v>
      </c>
      <c r="K85" s="200">
        <v>11.144088243271545</v>
      </c>
      <c r="L85" s="200">
        <v>10.702675988801882</v>
      </c>
      <c r="M85" s="202">
        <v>0.28677699460421929</v>
      </c>
    </row>
    <row r="86" spans="1:13" x14ac:dyDescent="0.25">
      <c r="A86" s="588"/>
      <c r="B86" s="580"/>
      <c r="C86" s="580"/>
      <c r="D86" s="580" t="s">
        <v>48</v>
      </c>
      <c r="E86" s="580" t="s">
        <v>186</v>
      </c>
      <c r="F86" s="198" t="s">
        <v>54</v>
      </c>
      <c r="G86" s="199">
        <v>2249.0916585916866</v>
      </c>
      <c r="H86" s="200">
        <v>2069.0677727828233</v>
      </c>
      <c r="I86" s="200">
        <v>2122.7680596222317</v>
      </c>
      <c r="J86" s="200">
        <v>107.76665137401775</v>
      </c>
      <c r="K86" s="205"/>
      <c r="L86" s="205"/>
      <c r="M86" s="202">
        <v>0.67991490811153832</v>
      </c>
    </row>
    <row r="87" spans="1:13" x14ac:dyDescent="0.25">
      <c r="A87" s="588"/>
      <c r="B87" s="580"/>
      <c r="C87" s="580"/>
      <c r="D87" s="580"/>
      <c r="E87" s="580"/>
      <c r="F87" s="198" t="s">
        <v>175</v>
      </c>
      <c r="G87" s="199">
        <v>2249.0916585916866</v>
      </c>
      <c r="H87" s="200">
        <v>2069.0677727828233</v>
      </c>
      <c r="I87" s="200">
        <v>2122.7680596222317</v>
      </c>
      <c r="J87" s="200">
        <v>107.76665137401775</v>
      </c>
      <c r="K87" s="205"/>
      <c r="L87" s="205"/>
      <c r="M87" s="202">
        <v>0.67991490811153832</v>
      </c>
    </row>
    <row r="88" spans="1:13" x14ac:dyDescent="0.25">
      <c r="A88" s="588"/>
      <c r="B88" s="580"/>
      <c r="C88" s="580"/>
      <c r="D88" s="580" t="s">
        <v>49</v>
      </c>
      <c r="E88" s="580" t="s">
        <v>186</v>
      </c>
      <c r="F88" s="198" t="s">
        <v>54</v>
      </c>
      <c r="G88" s="199">
        <v>244.04999440454429</v>
      </c>
      <c r="H88" s="200">
        <v>221.81383663661057</v>
      </c>
      <c r="I88" s="200">
        <v>196.51018423388956</v>
      </c>
      <c r="J88" s="200">
        <v>57.608787846605551</v>
      </c>
      <c r="K88" s="205"/>
      <c r="L88" s="205"/>
      <c r="M88" s="202">
        <v>0.7485117009014487</v>
      </c>
    </row>
    <row r="89" spans="1:13" x14ac:dyDescent="0.25">
      <c r="A89" s="588"/>
      <c r="B89" s="580"/>
      <c r="C89" s="580"/>
      <c r="D89" s="580"/>
      <c r="E89" s="580"/>
      <c r="F89" s="198" t="s">
        <v>175</v>
      </c>
      <c r="G89" s="199">
        <v>244.04999440454429</v>
      </c>
      <c r="H89" s="200">
        <v>221.81383663661057</v>
      </c>
      <c r="I89" s="200">
        <v>196.51018423388956</v>
      </c>
      <c r="J89" s="200">
        <v>57.608787846605551</v>
      </c>
      <c r="K89" s="205"/>
      <c r="L89" s="205"/>
      <c r="M89" s="202">
        <v>0.7485117009014487</v>
      </c>
    </row>
    <row r="90" spans="1:13" x14ac:dyDescent="0.25">
      <c r="A90" s="588"/>
      <c r="B90" s="580"/>
      <c r="C90" s="580"/>
      <c r="D90" s="580" t="s">
        <v>50</v>
      </c>
      <c r="E90" s="580" t="s">
        <v>186</v>
      </c>
      <c r="F90" s="198" t="s">
        <v>187</v>
      </c>
      <c r="G90" s="203">
        <v>0.125</v>
      </c>
      <c r="H90" s="204">
        <v>0.125</v>
      </c>
      <c r="I90" s="204">
        <v>0.65</v>
      </c>
      <c r="J90" s="204">
        <v>0.6</v>
      </c>
      <c r="K90" s="200">
        <v>0</v>
      </c>
      <c r="L90" s="200">
        <v>0</v>
      </c>
      <c r="M90" s="201">
        <v>5.2</v>
      </c>
    </row>
    <row r="91" spans="1:13" x14ac:dyDescent="0.25">
      <c r="A91" s="588"/>
      <c r="B91" s="580"/>
      <c r="C91" s="580"/>
      <c r="D91" s="580"/>
      <c r="E91" s="580"/>
      <c r="F91" s="198" t="s">
        <v>54</v>
      </c>
      <c r="G91" s="199">
        <v>2094.5666594863228</v>
      </c>
      <c r="H91" s="200">
        <v>1956.9034815971327</v>
      </c>
      <c r="I91" s="200">
        <v>1354.0320250859279</v>
      </c>
      <c r="J91" s="200">
        <v>483.46405916433122</v>
      </c>
      <c r="K91" s="205"/>
      <c r="L91" s="205"/>
      <c r="M91" s="202">
        <v>0.87223674567611442</v>
      </c>
    </row>
    <row r="92" spans="1:13" x14ac:dyDescent="0.25">
      <c r="A92" s="588"/>
      <c r="B92" s="580"/>
      <c r="C92" s="580"/>
      <c r="D92" s="580"/>
      <c r="E92" s="580"/>
      <c r="F92" s="198" t="s">
        <v>175</v>
      </c>
      <c r="G92" s="199">
        <v>2094.6916594863224</v>
      </c>
      <c r="H92" s="200">
        <v>1957.0284815971327</v>
      </c>
      <c r="I92" s="200">
        <v>1354.682025085928</v>
      </c>
      <c r="J92" s="200">
        <v>484.06405916433118</v>
      </c>
      <c r="K92" s="200">
        <v>0</v>
      </c>
      <c r="L92" s="200">
        <v>0</v>
      </c>
      <c r="M92" s="201">
        <v>1.5935306213967622</v>
      </c>
    </row>
    <row r="93" spans="1:13" x14ac:dyDescent="0.25">
      <c r="A93" s="588"/>
      <c r="B93" s="580"/>
      <c r="C93" s="580"/>
      <c r="D93" s="580" t="s">
        <v>51</v>
      </c>
      <c r="E93" s="580" t="s">
        <v>186</v>
      </c>
      <c r="F93" s="198" t="s">
        <v>187</v>
      </c>
      <c r="G93" s="199">
        <v>250.1588628762542</v>
      </c>
      <c r="H93" s="200">
        <v>174.61538461538461</v>
      </c>
      <c r="I93" s="200">
        <v>466.07692307692309</v>
      </c>
      <c r="J93" s="200">
        <v>0</v>
      </c>
      <c r="K93" s="200">
        <v>0</v>
      </c>
      <c r="L93" s="200">
        <v>0</v>
      </c>
      <c r="M93" s="201">
        <v>2.7323529411764707</v>
      </c>
    </row>
    <row r="94" spans="1:13" x14ac:dyDescent="0.25">
      <c r="A94" s="588"/>
      <c r="B94" s="580"/>
      <c r="C94" s="580"/>
      <c r="D94" s="580"/>
      <c r="E94" s="580"/>
      <c r="F94" s="198" t="s">
        <v>54</v>
      </c>
      <c r="G94" s="199">
        <v>16349.97489140379</v>
      </c>
      <c r="H94" s="200">
        <v>6891.6963893698385</v>
      </c>
      <c r="I94" s="200">
        <v>4931.8139519453453</v>
      </c>
      <c r="J94" s="200">
        <v>880.02628358906145</v>
      </c>
      <c r="K94" s="200">
        <v>2.1158885420347948</v>
      </c>
      <c r="L94" s="204">
        <v>0.41942169324358369</v>
      </c>
      <c r="M94" s="202">
        <v>0.29655721752825864</v>
      </c>
    </row>
    <row r="95" spans="1:13" x14ac:dyDescent="0.25">
      <c r="A95" s="588"/>
      <c r="B95" s="580"/>
      <c r="C95" s="580"/>
      <c r="D95" s="580"/>
      <c r="E95" s="580"/>
      <c r="F95" s="198" t="s">
        <v>175</v>
      </c>
      <c r="G95" s="199">
        <v>16600.133754280043</v>
      </c>
      <c r="H95" s="200">
        <v>7066.3117739852241</v>
      </c>
      <c r="I95" s="200">
        <v>5397.890875022269</v>
      </c>
      <c r="J95" s="200">
        <v>880.02628358906156</v>
      </c>
      <c r="K95" s="200">
        <v>2.1158885420347948</v>
      </c>
      <c r="L95" s="204">
        <v>0.41942169324358369</v>
      </c>
      <c r="M95" s="202">
        <v>0.73942916728247898</v>
      </c>
    </row>
    <row r="96" spans="1:13" x14ac:dyDescent="0.25">
      <c r="A96" s="588"/>
      <c r="B96" s="580"/>
      <c r="C96" s="580"/>
      <c r="D96" s="580" t="s">
        <v>52</v>
      </c>
      <c r="E96" s="580" t="s">
        <v>186</v>
      </c>
      <c r="F96" s="198" t="s">
        <v>187</v>
      </c>
      <c r="G96" s="199">
        <v>1.75</v>
      </c>
      <c r="H96" s="200">
        <v>1.125</v>
      </c>
      <c r="I96" s="204">
        <v>0.625</v>
      </c>
      <c r="J96" s="200">
        <v>0</v>
      </c>
      <c r="K96" s="200">
        <v>0</v>
      </c>
      <c r="L96" s="200">
        <v>0</v>
      </c>
      <c r="M96" s="202">
        <v>0.35714285714285715</v>
      </c>
    </row>
    <row r="97" spans="1:13" x14ac:dyDescent="0.25">
      <c r="A97" s="588"/>
      <c r="B97" s="580"/>
      <c r="C97" s="580"/>
      <c r="D97" s="580"/>
      <c r="E97" s="580"/>
      <c r="F97" s="198" t="s">
        <v>54</v>
      </c>
      <c r="G97" s="199">
        <v>8334.5071101616668</v>
      </c>
      <c r="H97" s="200">
        <v>6182.8250735866113</v>
      </c>
      <c r="I97" s="200">
        <v>1987.8455689446459</v>
      </c>
      <c r="J97" s="200">
        <v>182.80592092064458</v>
      </c>
      <c r="K97" s="200">
        <v>3.0903718382252223</v>
      </c>
      <c r="L97" s="200">
        <v>3.0903718382252223</v>
      </c>
      <c r="M97" s="202">
        <v>0.30004840482377154</v>
      </c>
    </row>
    <row r="98" spans="1:13" x14ac:dyDescent="0.25">
      <c r="A98" s="588"/>
      <c r="B98" s="580"/>
      <c r="C98" s="580"/>
      <c r="D98" s="580"/>
      <c r="E98" s="580"/>
      <c r="F98" s="198" t="s">
        <v>175</v>
      </c>
      <c r="G98" s="199">
        <v>8336.2571101616668</v>
      </c>
      <c r="H98" s="200">
        <v>6183.9500735866122</v>
      </c>
      <c r="I98" s="200">
        <v>1988.4705689446459</v>
      </c>
      <c r="J98" s="200">
        <v>182.80592092064458</v>
      </c>
      <c r="K98" s="200">
        <v>3.0903718382252223</v>
      </c>
      <c r="L98" s="200">
        <v>3.0903718382252223</v>
      </c>
      <c r="M98" s="202">
        <v>0.30718521136365728</v>
      </c>
    </row>
    <row r="99" spans="1:13" x14ac:dyDescent="0.25">
      <c r="A99" s="588"/>
      <c r="B99" s="580"/>
      <c r="C99" s="580"/>
      <c r="D99" s="580" t="s">
        <v>175</v>
      </c>
      <c r="E99" s="580" t="s">
        <v>186</v>
      </c>
      <c r="F99" s="198" t="s">
        <v>187</v>
      </c>
      <c r="G99" s="199">
        <v>412.13257470930694</v>
      </c>
      <c r="H99" s="200">
        <v>335.96409644843737</v>
      </c>
      <c r="I99" s="200">
        <v>635.06195924328836</v>
      </c>
      <c r="J99" s="204">
        <v>0.92142857142857115</v>
      </c>
      <c r="K99" s="200">
        <v>15.439108000249426</v>
      </c>
      <c r="L99" s="200">
        <v>12.143706740662216</v>
      </c>
      <c r="M99" s="201">
        <v>1.8746808815269227</v>
      </c>
    </row>
    <row r="100" spans="1:13" x14ac:dyDescent="0.25">
      <c r="A100" s="588"/>
      <c r="B100" s="580"/>
      <c r="C100" s="580"/>
      <c r="D100" s="580"/>
      <c r="E100" s="580"/>
      <c r="F100" s="198" t="s">
        <v>54</v>
      </c>
      <c r="G100" s="199">
        <v>31896.074645129622</v>
      </c>
      <c r="H100" s="200">
        <v>19823.075581410907</v>
      </c>
      <c r="I100" s="200">
        <v>12494.946226447286</v>
      </c>
      <c r="J100" s="200">
        <v>2186.5173957797001</v>
      </c>
      <c r="K100" s="200">
        <v>17.944799224162765</v>
      </c>
      <c r="L100" s="200">
        <v>16.210368396763961</v>
      </c>
      <c r="M100" s="202">
        <v>0.5901413456306821</v>
      </c>
    </row>
    <row r="101" spans="1:13" x14ac:dyDescent="0.25">
      <c r="A101" s="588"/>
      <c r="B101" s="580"/>
      <c r="C101" s="580"/>
      <c r="D101" s="580"/>
      <c r="E101" s="580"/>
      <c r="F101" s="198" t="s">
        <v>175</v>
      </c>
      <c r="G101" s="199">
        <v>32308.207219838929</v>
      </c>
      <c r="H101" s="200">
        <v>20159.039677859349</v>
      </c>
      <c r="I101" s="200">
        <v>13130.008185690574</v>
      </c>
      <c r="J101" s="200">
        <v>2187.438824351128</v>
      </c>
      <c r="K101" s="200">
        <v>33.383907224412198</v>
      </c>
      <c r="L101" s="200">
        <v>28.354075137426182</v>
      </c>
      <c r="M101" s="202">
        <v>0.75362819565383976</v>
      </c>
    </row>
    <row r="102" spans="1:13" x14ac:dyDescent="0.25">
      <c r="A102" s="588"/>
      <c r="B102" s="580" t="s">
        <v>17</v>
      </c>
      <c r="C102" s="580" t="s">
        <v>42</v>
      </c>
      <c r="D102" s="580" t="s">
        <v>43</v>
      </c>
      <c r="E102" s="580" t="s">
        <v>186</v>
      </c>
      <c r="F102" s="198" t="s">
        <v>54</v>
      </c>
      <c r="G102" s="199">
        <v>47.988737432769419</v>
      </c>
      <c r="H102" s="200">
        <v>23.994368716384709</v>
      </c>
      <c r="I102" s="200">
        <v>7.0712816040639597</v>
      </c>
      <c r="J102" s="200">
        <v>0</v>
      </c>
      <c r="K102" s="200">
        <v>2.3994368716384713</v>
      </c>
      <c r="L102" s="205"/>
      <c r="M102" s="202">
        <v>0.14735294117647049</v>
      </c>
    </row>
    <row r="103" spans="1:13" x14ac:dyDescent="0.25">
      <c r="A103" s="588"/>
      <c r="B103" s="580"/>
      <c r="C103" s="580"/>
      <c r="D103" s="580"/>
      <c r="E103" s="580"/>
      <c r="F103" s="198" t="s">
        <v>175</v>
      </c>
      <c r="G103" s="199">
        <v>47.988737432769419</v>
      </c>
      <c r="H103" s="200">
        <v>23.994368716384709</v>
      </c>
      <c r="I103" s="200">
        <v>7.0712816040639597</v>
      </c>
      <c r="J103" s="200">
        <v>0</v>
      </c>
      <c r="K103" s="200">
        <v>2.3994368716384713</v>
      </c>
      <c r="L103" s="205"/>
      <c r="M103" s="202">
        <v>0.14735294117647049</v>
      </c>
    </row>
    <row r="104" spans="1:13" x14ac:dyDescent="0.25">
      <c r="A104" s="588"/>
      <c r="B104" s="580"/>
      <c r="C104" s="580"/>
      <c r="D104" s="580" t="s">
        <v>44</v>
      </c>
      <c r="E104" s="580" t="s">
        <v>186</v>
      </c>
      <c r="F104" s="198" t="s">
        <v>54</v>
      </c>
      <c r="G104" s="199">
        <v>19.802158427984899</v>
      </c>
      <c r="H104" s="200">
        <v>10.473250842471511</v>
      </c>
      <c r="I104" s="200">
        <v>4.4604895300312499</v>
      </c>
      <c r="J104" s="200">
        <v>3.3497136752772319</v>
      </c>
      <c r="K104" s="204">
        <v>0.1830949211132997</v>
      </c>
      <c r="L104" s="204">
        <v>0.1830949211132997</v>
      </c>
      <c r="M104" s="201">
        <v>1.0306666666666671</v>
      </c>
    </row>
    <row r="105" spans="1:13" x14ac:dyDescent="0.25">
      <c r="A105" s="588"/>
      <c r="B105" s="580"/>
      <c r="C105" s="580"/>
      <c r="D105" s="580"/>
      <c r="E105" s="580"/>
      <c r="F105" s="198" t="s">
        <v>175</v>
      </c>
      <c r="G105" s="199">
        <v>19.802158427984899</v>
      </c>
      <c r="H105" s="200">
        <v>10.473250842471511</v>
      </c>
      <c r="I105" s="200">
        <v>4.4604895300312499</v>
      </c>
      <c r="J105" s="200">
        <v>3.3497136752772319</v>
      </c>
      <c r="K105" s="204">
        <v>0.1830949211132997</v>
      </c>
      <c r="L105" s="204">
        <v>0.1830949211132997</v>
      </c>
      <c r="M105" s="201">
        <v>1.0306666666666671</v>
      </c>
    </row>
    <row r="106" spans="1:13" x14ac:dyDescent="0.25">
      <c r="A106" s="588"/>
      <c r="B106" s="580"/>
      <c r="C106" s="580"/>
      <c r="D106" s="580" t="s">
        <v>45</v>
      </c>
      <c r="E106" s="580" t="s">
        <v>186</v>
      </c>
      <c r="F106" s="198" t="s">
        <v>54</v>
      </c>
      <c r="G106" s="199">
        <v>1178.3310726654797</v>
      </c>
      <c r="H106" s="200">
        <v>1135.4528635754414</v>
      </c>
      <c r="I106" s="200">
        <v>2189.4697479371675</v>
      </c>
      <c r="J106" s="200">
        <v>787.88635771992892</v>
      </c>
      <c r="K106" s="200">
        <v>7.6751116954569056</v>
      </c>
      <c r="L106" s="200">
        <v>4.6750912951146111</v>
      </c>
      <c r="M106" s="201">
        <v>1.33638981440933</v>
      </c>
    </row>
    <row r="107" spans="1:13" x14ac:dyDescent="0.25">
      <c r="A107" s="588"/>
      <c r="B107" s="580"/>
      <c r="C107" s="580"/>
      <c r="D107" s="580"/>
      <c r="E107" s="580"/>
      <c r="F107" s="198" t="s">
        <v>175</v>
      </c>
      <c r="G107" s="199">
        <v>1178.3310726654797</v>
      </c>
      <c r="H107" s="200">
        <v>1135.4528635754414</v>
      </c>
      <c r="I107" s="200">
        <v>2189.4697479371675</v>
      </c>
      <c r="J107" s="200">
        <v>787.88635771992892</v>
      </c>
      <c r="K107" s="200">
        <v>7.6751116954569056</v>
      </c>
      <c r="L107" s="200">
        <v>4.6750912951146111</v>
      </c>
      <c r="M107" s="201">
        <v>1.33638981440933</v>
      </c>
    </row>
    <row r="108" spans="1:13" x14ac:dyDescent="0.25">
      <c r="A108" s="588"/>
      <c r="B108" s="580"/>
      <c r="C108" s="580"/>
      <c r="D108" s="580" t="s">
        <v>46</v>
      </c>
      <c r="E108" s="580" t="s">
        <v>186</v>
      </c>
      <c r="F108" s="198" t="s">
        <v>54</v>
      </c>
      <c r="G108" s="199">
        <v>1311.2949175469782</v>
      </c>
      <c r="H108" s="200">
        <v>1298.9007177923127</v>
      </c>
      <c r="I108" s="200">
        <v>2242.4945382986007</v>
      </c>
      <c r="J108" s="200">
        <v>1075.3591479326474</v>
      </c>
      <c r="K108" s="200">
        <v>12.645837988751214</v>
      </c>
      <c r="L108" s="200">
        <v>5.3121392653626378</v>
      </c>
      <c r="M108" s="201">
        <v>1.7159181560315246</v>
      </c>
    </row>
    <row r="109" spans="1:13" x14ac:dyDescent="0.25">
      <c r="A109" s="588"/>
      <c r="B109" s="580"/>
      <c r="C109" s="580"/>
      <c r="D109" s="580"/>
      <c r="E109" s="580"/>
      <c r="F109" s="198" t="s">
        <v>175</v>
      </c>
      <c r="G109" s="199">
        <v>1311.2949175469782</v>
      </c>
      <c r="H109" s="200">
        <v>1298.9007177923127</v>
      </c>
      <c r="I109" s="200">
        <v>2242.4945382986007</v>
      </c>
      <c r="J109" s="200">
        <v>1075.3591479326474</v>
      </c>
      <c r="K109" s="200">
        <v>12.645837988751214</v>
      </c>
      <c r="L109" s="200">
        <v>5.3121392653626378</v>
      </c>
      <c r="M109" s="201">
        <v>1.7159181560315246</v>
      </c>
    </row>
    <row r="110" spans="1:13" x14ac:dyDescent="0.25">
      <c r="A110" s="588"/>
      <c r="B110" s="580"/>
      <c r="C110" s="580"/>
      <c r="D110" s="580" t="s">
        <v>48</v>
      </c>
      <c r="E110" s="580" t="s">
        <v>186</v>
      </c>
      <c r="F110" s="198" t="s">
        <v>54</v>
      </c>
      <c r="G110" s="199">
        <v>5420.1866762812697</v>
      </c>
      <c r="H110" s="200">
        <v>4974.8702280224261</v>
      </c>
      <c r="I110" s="200">
        <v>8487.8895986148837</v>
      </c>
      <c r="J110" s="200">
        <v>2489.0013679008598</v>
      </c>
      <c r="K110" s="200">
        <v>15.708048528976894</v>
      </c>
      <c r="L110" s="200">
        <v>10.472032352651263</v>
      </c>
      <c r="M110" s="201">
        <v>1.2761684521208225</v>
      </c>
    </row>
    <row r="111" spans="1:13" x14ac:dyDescent="0.25">
      <c r="A111" s="588"/>
      <c r="B111" s="580"/>
      <c r="C111" s="580"/>
      <c r="D111" s="580"/>
      <c r="E111" s="580"/>
      <c r="F111" s="198" t="s">
        <v>175</v>
      </c>
      <c r="G111" s="199">
        <v>5420.1866762812697</v>
      </c>
      <c r="H111" s="200">
        <v>4974.8702280224261</v>
      </c>
      <c r="I111" s="200">
        <v>8487.8895986148837</v>
      </c>
      <c r="J111" s="200">
        <v>2489.0013679008598</v>
      </c>
      <c r="K111" s="200">
        <v>15.708048528976894</v>
      </c>
      <c r="L111" s="200">
        <v>10.472032352651263</v>
      </c>
      <c r="M111" s="201">
        <v>1.2761684521208225</v>
      </c>
    </row>
    <row r="112" spans="1:13" x14ac:dyDescent="0.25">
      <c r="A112" s="588"/>
      <c r="B112" s="580"/>
      <c r="C112" s="580"/>
      <c r="D112" s="580" t="s">
        <v>49</v>
      </c>
      <c r="E112" s="580" t="s">
        <v>186</v>
      </c>
      <c r="F112" s="198" t="s">
        <v>54</v>
      </c>
      <c r="G112" s="199">
        <v>9853.7050475965152</v>
      </c>
      <c r="H112" s="200">
        <v>9315.8972388014008</v>
      </c>
      <c r="I112" s="200">
        <v>12722.72977592707</v>
      </c>
      <c r="J112" s="200">
        <v>9360.4440870636772</v>
      </c>
      <c r="K112" s="200">
        <v>109.5778889797983</v>
      </c>
      <c r="L112" s="200">
        <v>60.996558890232556</v>
      </c>
      <c r="M112" s="201">
        <v>1.2230744498757655</v>
      </c>
    </row>
    <row r="113" spans="1:13" x14ac:dyDescent="0.25">
      <c r="A113" s="588"/>
      <c r="B113" s="580"/>
      <c r="C113" s="580"/>
      <c r="D113" s="580"/>
      <c r="E113" s="580"/>
      <c r="F113" s="198" t="s">
        <v>175</v>
      </c>
      <c r="G113" s="199">
        <v>9853.7050475965152</v>
      </c>
      <c r="H113" s="200">
        <v>9315.8972388014008</v>
      </c>
      <c r="I113" s="200">
        <v>12722.72977592707</v>
      </c>
      <c r="J113" s="200">
        <v>9360.4440870636772</v>
      </c>
      <c r="K113" s="200">
        <v>109.5778889797983</v>
      </c>
      <c r="L113" s="200">
        <v>60.996558890232556</v>
      </c>
      <c r="M113" s="201">
        <v>1.2230744498757655</v>
      </c>
    </row>
    <row r="114" spans="1:13" x14ac:dyDescent="0.25">
      <c r="A114" s="588"/>
      <c r="B114" s="580"/>
      <c r="C114" s="580"/>
      <c r="D114" s="580" t="s">
        <v>50</v>
      </c>
      <c r="E114" s="580" t="s">
        <v>186</v>
      </c>
      <c r="F114" s="198" t="s">
        <v>54</v>
      </c>
      <c r="G114" s="199">
        <v>293.06452000449872</v>
      </c>
      <c r="H114" s="200">
        <v>293.06452000449872</v>
      </c>
      <c r="I114" s="200">
        <v>600.87224597195222</v>
      </c>
      <c r="J114" s="200">
        <v>113.63244835813754</v>
      </c>
      <c r="K114" s="204">
        <v>0.37124429166346767</v>
      </c>
      <c r="L114" s="204">
        <v>0.14849771666538705</v>
      </c>
      <c r="M114" s="201">
        <v>1.4607779631602509</v>
      </c>
    </row>
    <row r="115" spans="1:13" x14ac:dyDescent="0.25">
      <c r="A115" s="588"/>
      <c r="B115" s="580"/>
      <c r="C115" s="580"/>
      <c r="D115" s="580"/>
      <c r="E115" s="580"/>
      <c r="F115" s="198" t="s">
        <v>175</v>
      </c>
      <c r="G115" s="199">
        <v>293.06452000449872</v>
      </c>
      <c r="H115" s="200">
        <v>293.06452000449872</v>
      </c>
      <c r="I115" s="200">
        <v>600.87224597195222</v>
      </c>
      <c r="J115" s="200">
        <v>113.63244835813754</v>
      </c>
      <c r="K115" s="204">
        <v>0.37124429166346767</v>
      </c>
      <c r="L115" s="204">
        <v>0.14849771666538705</v>
      </c>
      <c r="M115" s="201">
        <v>1.4607779631602509</v>
      </c>
    </row>
    <row r="116" spans="1:13" x14ac:dyDescent="0.25">
      <c r="A116" s="588"/>
      <c r="B116" s="580"/>
      <c r="C116" s="580"/>
      <c r="D116" s="580" t="s">
        <v>52</v>
      </c>
      <c r="E116" s="580" t="s">
        <v>186</v>
      </c>
      <c r="F116" s="198" t="s">
        <v>54</v>
      </c>
      <c r="G116" s="199">
        <v>16092.218491644586</v>
      </c>
      <c r="H116" s="200">
        <v>13244.5367019352</v>
      </c>
      <c r="I116" s="200">
        <v>16808.126805670807</v>
      </c>
      <c r="J116" s="200">
        <v>8177.0861688707082</v>
      </c>
      <c r="K116" s="200">
        <v>1.506369972602247</v>
      </c>
      <c r="L116" s="200">
        <v>2.7573740946317402</v>
      </c>
      <c r="M116" s="202">
        <v>0.90922788308736258</v>
      </c>
    </row>
    <row r="117" spans="1:13" x14ac:dyDescent="0.25">
      <c r="A117" s="588"/>
      <c r="B117" s="580"/>
      <c r="C117" s="580"/>
      <c r="D117" s="580"/>
      <c r="E117" s="580"/>
      <c r="F117" s="198" t="s">
        <v>175</v>
      </c>
      <c r="G117" s="199">
        <v>16092.218491644586</v>
      </c>
      <c r="H117" s="200">
        <v>13244.5367019352</v>
      </c>
      <c r="I117" s="200">
        <v>16808.126805670807</v>
      </c>
      <c r="J117" s="200">
        <v>8177.0861688707082</v>
      </c>
      <c r="K117" s="200">
        <v>1.506369972602247</v>
      </c>
      <c r="L117" s="200">
        <v>2.7573740946317402</v>
      </c>
      <c r="M117" s="202">
        <v>0.90922788308736258</v>
      </c>
    </row>
    <row r="118" spans="1:13" x14ac:dyDescent="0.25">
      <c r="A118" s="588"/>
      <c r="B118" s="580"/>
      <c r="C118" s="580"/>
      <c r="D118" s="580" t="s">
        <v>175</v>
      </c>
      <c r="E118" s="580" t="s">
        <v>186</v>
      </c>
      <c r="F118" s="198" t="s">
        <v>54</v>
      </c>
      <c r="G118" s="199">
        <v>34216.591621600084</v>
      </c>
      <c r="H118" s="200">
        <v>30297.189889690133</v>
      </c>
      <c r="I118" s="200">
        <v>43063.114483554586</v>
      </c>
      <c r="J118" s="200">
        <v>22006.759291521237</v>
      </c>
      <c r="K118" s="200">
        <v>150.0670332500008</v>
      </c>
      <c r="L118" s="200">
        <v>84.544788535771517</v>
      </c>
      <c r="M118" s="201">
        <v>1.2680849380802857</v>
      </c>
    </row>
    <row r="119" spans="1:13" x14ac:dyDescent="0.25">
      <c r="A119" s="588"/>
      <c r="B119" s="580"/>
      <c r="C119" s="580"/>
      <c r="D119" s="580"/>
      <c r="E119" s="580"/>
      <c r="F119" s="198" t="s">
        <v>175</v>
      </c>
      <c r="G119" s="199">
        <v>34216.591621600084</v>
      </c>
      <c r="H119" s="200">
        <v>30297.189889690133</v>
      </c>
      <c r="I119" s="200">
        <v>43063.114483554586</v>
      </c>
      <c r="J119" s="200">
        <v>22006.759291521237</v>
      </c>
      <c r="K119" s="200">
        <v>150.0670332500008</v>
      </c>
      <c r="L119" s="200">
        <v>84.544788535771517</v>
      </c>
      <c r="M119" s="201">
        <v>1.2680849380802857</v>
      </c>
    </row>
    <row r="120" spans="1:13" x14ac:dyDescent="0.25">
      <c r="A120" s="588"/>
      <c r="B120" s="580" t="s">
        <v>18</v>
      </c>
      <c r="C120" s="580" t="s">
        <v>42</v>
      </c>
      <c r="D120" s="580" t="s">
        <v>43</v>
      </c>
      <c r="E120" s="580" t="s">
        <v>186</v>
      </c>
      <c r="F120" s="198" t="s">
        <v>187</v>
      </c>
      <c r="G120" s="199">
        <v>10</v>
      </c>
      <c r="H120" s="200">
        <v>10</v>
      </c>
      <c r="I120" s="200">
        <v>3</v>
      </c>
      <c r="J120" s="205"/>
      <c r="K120" s="200">
        <v>1</v>
      </c>
      <c r="L120" s="204">
        <v>0.75</v>
      </c>
      <c r="M120" s="202">
        <v>0.3</v>
      </c>
    </row>
    <row r="121" spans="1:13" x14ac:dyDescent="0.25">
      <c r="A121" s="588"/>
      <c r="B121" s="580"/>
      <c r="C121" s="580"/>
      <c r="D121" s="580"/>
      <c r="E121" s="580"/>
      <c r="F121" s="198" t="s">
        <v>54</v>
      </c>
      <c r="G121" s="199">
        <v>1952.8156393429513</v>
      </c>
      <c r="H121" s="200">
        <v>1876.810292537717</v>
      </c>
      <c r="I121" s="200">
        <v>1621.9358386031249</v>
      </c>
      <c r="J121" s="200">
        <v>503.22835392461889</v>
      </c>
      <c r="K121" s="200">
        <v>4.9415236156776929</v>
      </c>
      <c r="L121" s="205"/>
      <c r="M121" s="202">
        <v>0.89114429899011793</v>
      </c>
    </row>
    <row r="122" spans="1:13" x14ac:dyDescent="0.25">
      <c r="A122" s="588"/>
      <c r="B122" s="580"/>
      <c r="C122" s="580"/>
      <c r="D122" s="580"/>
      <c r="E122" s="580"/>
      <c r="F122" s="198" t="s">
        <v>175</v>
      </c>
      <c r="G122" s="199">
        <v>1962.815639342951</v>
      </c>
      <c r="H122" s="200">
        <v>1886.810292537717</v>
      </c>
      <c r="I122" s="200">
        <v>1624.9358386031251</v>
      </c>
      <c r="J122" s="200">
        <v>503.22835392461889</v>
      </c>
      <c r="K122" s="200">
        <v>5.9415236156776929</v>
      </c>
      <c r="L122" s="204">
        <v>0.75</v>
      </c>
      <c r="M122" s="202">
        <v>0.69409619932674527</v>
      </c>
    </row>
    <row r="123" spans="1:13" x14ac:dyDescent="0.25">
      <c r="A123" s="588"/>
      <c r="B123" s="580"/>
      <c r="C123" s="580"/>
      <c r="D123" s="580" t="s">
        <v>44</v>
      </c>
      <c r="E123" s="580" t="s">
        <v>186</v>
      </c>
      <c r="F123" s="198" t="s">
        <v>187</v>
      </c>
      <c r="G123" s="203">
        <v>0.2857142857142857</v>
      </c>
      <c r="H123" s="204">
        <v>0.2857142857142857</v>
      </c>
      <c r="I123" s="205"/>
      <c r="J123" s="200">
        <v>0</v>
      </c>
      <c r="K123" s="200">
        <v>0</v>
      </c>
      <c r="L123" s="200">
        <v>0</v>
      </c>
      <c r="M123" s="206"/>
    </row>
    <row r="124" spans="1:13" x14ac:dyDescent="0.25">
      <c r="A124" s="588"/>
      <c r="B124" s="580"/>
      <c r="C124" s="580"/>
      <c r="D124" s="580"/>
      <c r="E124" s="580"/>
      <c r="F124" s="198" t="s">
        <v>54</v>
      </c>
      <c r="G124" s="199">
        <v>122.82766237257641</v>
      </c>
      <c r="H124" s="200">
        <v>122.82766237257641</v>
      </c>
      <c r="I124" s="200">
        <v>209.88518732750219</v>
      </c>
      <c r="J124" s="200">
        <v>90.192712646322377</v>
      </c>
      <c r="K124" s="204">
        <v>0.61344072239426217</v>
      </c>
      <c r="L124" s="205"/>
      <c r="M124" s="201">
        <v>1.4602384879725088</v>
      </c>
    </row>
    <row r="125" spans="1:13" x14ac:dyDescent="0.25">
      <c r="A125" s="588"/>
      <c r="B125" s="580"/>
      <c r="C125" s="580"/>
      <c r="D125" s="580"/>
      <c r="E125" s="580"/>
      <c r="F125" s="198" t="s">
        <v>175</v>
      </c>
      <c r="G125" s="199">
        <v>123.11337665829069</v>
      </c>
      <c r="H125" s="200">
        <v>123.11337665829069</v>
      </c>
      <c r="I125" s="200">
        <v>209.88518732750219</v>
      </c>
      <c r="J125" s="200">
        <v>90.192712646322377</v>
      </c>
      <c r="K125" s="204">
        <v>0.61344072239426217</v>
      </c>
      <c r="L125" s="200">
        <v>0</v>
      </c>
      <c r="M125" s="201">
        <v>1.4602384879725088</v>
      </c>
    </row>
    <row r="126" spans="1:13" x14ac:dyDescent="0.25">
      <c r="A126" s="588"/>
      <c r="B126" s="580"/>
      <c r="C126" s="580"/>
      <c r="D126" s="580" t="s">
        <v>45</v>
      </c>
      <c r="E126" s="580" t="s">
        <v>186</v>
      </c>
      <c r="F126" s="198" t="s">
        <v>54</v>
      </c>
      <c r="G126" s="199">
        <v>127.23029912671484</v>
      </c>
      <c r="H126" s="200">
        <v>127.23029912671484</v>
      </c>
      <c r="I126" s="200">
        <v>36.449154336469213</v>
      </c>
      <c r="J126" s="200">
        <v>0</v>
      </c>
      <c r="K126" s="205"/>
      <c r="L126" s="205"/>
      <c r="M126" s="202">
        <v>0.28648171533549355</v>
      </c>
    </row>
    <row r="127" spans="1:13" x14ac:dyDescent="0.25">
      <c r="A127" s="588"/>
      <c r="B127" s="580"/>
      <c r="C127" s="580"/>
      <c r="D127" s="580"/>
      <c r="E127" s="580"/>
      <c r="F127" s="198" t="s">
        <v>175</v>
      </c>
      <c r="G127" s="199">
        <v>127.23029912671484</v>
      </c>
      <c r="H127" s="200">
        <v>127.23029912671484</v>
      </c>
      <c r="I127" s="200">
        <v>36.449154336469213</v>
      </c>
      <c r="J127" s="200">
        <v>0</v>
      </c>
      <c r="K127" s="205"/>
      <c r="L127" s="205"/>
      <c r="M127" s="202">
        <v>0.28648171533549355</v>
      </c>
    </row>
    <row r="128" spans="1:13" x14ac:dyDescent="0.25">
      <c r="A128" s="588"/>
      <c r="B128" s="580"/>
      <c r="C128" s="580"/>
      <c r="D128" s="580" t="s">
        <v>46</v>
      </c>
      <c r="E128" s="580" t="s">
        <v>186</v>
      </c>
      <c r="F128" s="198" t="s">
        <v>54</v>
      </c>
      <c r="G128" s="199">
        <v>1021.4794895328656</v>
      </c>
      <c r="H128" s="200">
        <v>1021.4794895328656</v>
      </c>
      <c r="I128" s="200">
        <v>1142.3283679212352</v>
      </c>
      <c r="J128" s="200">
        <v>492.17585322201819</v>
      </c>
      <c r="K128" s="205"/>
      <c r="L128" s="205"/>
      <c r="M128" s="202">
        <v>0.95037876231319651</v>
      </c>
    </row>
    <row r="129" spans="1:13" x14ac:dyDescent="0.25">
      <c r="A129" s="588"/>
      <c r="B129" s="580"/>
      <c r="C129" s="580"/>
      <c r="D129" s="580"/>
      <c r="E129" s="580"/>
      <c r="F129" s="198" t="s">
        <v>175</v>
      </c>
      <c r="G129" s="199">
        <v>1021.4794895328656</v>
      </c>
      <c r="H129" s="200">
        <v>1021.4794895328656</v>
      </c>
      <c r="I129" s="200">
        <v>1142.3283679212352</v>
      </c>
      <c r="J129" s="200">
        <v>492.17585322201819</v>
      </c>
      <c r="K129" s="205"/>
      <c r="L129" s="205"/>
      <c r="M129" s="202">
        <v>0.95037876231319651</v>
      </c>
    </row>
    <row r="130" spans="1:13" x14ac:dyDescent="0.25">
      <c r="A130" s="588"/>
      <c r="B130" s="580"/>
      <c r="C130" s="580"/>
      <c r="D130" s="580" t="s">
        <v>48</v>
      </c>
      <c r="E130" s="580" t="s">
        <v>186</v>
      </c>
      <c r="F130" s="198" t="s">
        <v>187</v>
      </c>
      <c r="G130" s="199">
        <v>1</v>
      </c>
      <c r="H130" s="200">
        <v>1</v>
      </c>
      <c r="I130" s="204">
        <v>0.75</v>
      </c>
      <c r="J130" s="204">
        <v>0.75</v>
      </c>
      <c r="K130" s="200">
        <v>0</v>
      </c>
      <c r="L130" s="200">
        <v>0</v>
      </c>
      <c r="M130" s="202">
        <v>0.75</v>
      </c>
    </row>
    <row r="131" spans="1:13" x14ac:dyDescent="0.25">
      <c r="A131" s="588"/>
      <c r="B131" s="580"/>
      <c r="C131" s="580"/>
      <c r="D131" s="580"/>
      <c r="E131" s="580"/>
      <c r="F131" s="198" t="s">
        <v>54</v>
      </c>
      <c r="G131" s="199">
        <v>8842.9386166258701</v>
      </c>
      <c r="H131" s="200">
        <v>8423.57137129486</v>
      </c>
      <c r="I131" s="200">
        <v>8066.795886847005</v>
      </c>
      <c r="J131" s="200">
        <v>2281.610099490164</v>
      </c>
      <c r="K131" s="200">
        <v>21.143144087824936</v>
      </c>
      <c r="L131" s="200">
        <v>16.292818240040919</v>
      </c>
      <c r="M131" s="202">
        <v>0.91681043221853697</v>
      </c>
    </row>
    <row r="132" spans="1:13" x14ac:dyDescent="0.25">
      <c r="A132" s="588"/>
      <c r="B132" s="580"/>
      <c r="C132" s="580"/>
      <c r="D132" s="580"/>
      <c r="E132" s="580"/>
      <c r="F132" s="198" t="s">
        <v>175</v>
      </c>
      <c r="G132" s="199">
        <v>8843.9386166258701</v>
      </c>
      <c r="H132" s="200">
        <v>8424.57137129486</v>
      </c>
      <c r="I132" s="200">
        <v>8067.5458868470041</v>
      </c>
      <c r="J132" s="200">
        <v>2282.360099490164</v>
      </c>
      <c r="K132" s="200">
        <v>21.143144087824936</v>
      </c>
      <c r="L132" s="200">
        <v>16.292818240040919</v>
      </c>
      <c r="M132" s="202">
        <v>0.89298037047303169</v>
      </c>
    </row>
    <row r="133" spans="1:13" x14ac:dyDescent="0.25">
      <c r="A133" s="588"/>
      <c r="B133" s="580"/>
      <c r="C133" s="580"/>
      <c r="D133" s="580" t="s">
        <v>49</v>
      </c>
      <c r="E133" s="580" t="s">
        <v>186</v>
      </c>
      <c r="F133" s="198" t="s">
        <v>187</v>
      </c>
      <c r="G133" s="199">
        <v>8.3571428571428577</v>
      </c>
      <c r="H133" s="200">
        <v>8.3571428571428577</v>
      </c>
      <c r="I133" s="200">
        <v>20.107142857142858</v>
      </c>
      <c r="J133" s="200">
        <v>2.3571428571428572</v>
      </c>
      <c r="K133" s="204">
        <v>0.6</v>
      </c>
      <c r="L133" s="204">
        <v>0.6</v>
      </c>
      <c r="M133" s="201">
        <v>2.333333333333333</v>
      </c>
    </row>
    <row r="134" spans="1:13" x14ac:dyDescent="0.25">
      <c r="A134" s="588"/>
      <c r="B134" s="580"/>
      <c r="C134" s="580"/>
      <c r="D134" s="580"/>
      <c r="E134" s="580"/>
      <c r="F134" s="198" t="s">
        <v>54</v>
      </c>
      <c r="G134" s="199">
        <v>16400.070449114715</v>
      </c>
      <c r="H134" s="200">
        <v>16125.169011110866</v>
      </c>
      <c r="I134" s="200">
        <v>14774.579013555438</v>
      </c>
      <c r="J134" s="200">
        <v>5422.6319530153169</v>
      </c>
      <c r="K134" s="200">
        <v>40.287851474580769</v>
      </c>
      <c r="L134" s="200">
        <v>35.128079798665667</v>
      </c>
      <c r="M134" s="202">
        <v>0.86038350609884195</v>
      </c>
    </row>
    <row r="135" spans="1:13" x14ac:dyDescent="0.25">
      <c r="A135" s="588"/>
      <c r="B135" s="580"/>
      <c r="C135" s="580"/>
      <c r="D135" s="580"/>
      <c r="E135" s="580"/>
      <c r="F135" s="198" t="s">
        <v>175</v>
      </c>
      <c r="G135" s="199">
        <v>16408.427591971857</v>
      </c>
      <c r="H135" s="200">
        <v>16133.526153968012</v>
      </c>
      <c r="I135" s="200">
        <v>14794.686156412583</v>
      </c>
      <c r="J135" s="200">
        <v>5424.98909587246</v>
      </c>
      <c r="K135" s="200">
        <v>40.887851474580764</v>
      </c>
      <c r="L135" s="200">
        <v>35.728079798665668</v>
      </c>
      <c r="M135" s="201">
        <v>1.2286209629074647</v>
      </c>
    </row>
    <row r="136" spans="1:13" x14ac:dyDescent="0.25">
      <c r="A136" s="588"/>
      <c r="B136" s="580"/>
      <c r="C136" s="580"/>
      <c r="D136" s="580" t="s">
        <v>50</v>
      </c>
      <c r="E136" s="580" t="s">
        <v>186</v>
      </c>
      <c r="F136" s="198" t="s">
        <v>187</v>
      </c>
      <c r="G136" s="203">
        <v>0.25</v>
      </c>
      <c r="H136" s="204">
        <v>0.25</v>
      </c>
      <c r="I136" s="204">
        <v>0.4</v>
      </c>
      <c r="J136" s="204">
        <v>0.35</v>
      </c>
      <c r="K136" s="200">
        <v>0</v>
      </c>
      <c r="L136" s="200">
        <v>0</v>
      </c>
      <c r="M136" s="201">
        <v>1.6</v>
      </c>
    </row>
    <row r="137" spans="1:13" x14ac:dyDescent="0.25">
      <c r="A137" s="588"/>
      <c r="B137" s="580"/>
      <c r="C137" s="580"/>
      <c r="D137" s="580"/>
      <c r="E137" s="580"/>
      <c r="F137" s="198" t="s">
        <v>54</v>
      </c>
      <c r="G137" s="199">
        <v>216.74558566615377</v>
      </c>
      <c r="H137" s="200">
        <v>200.2897686080469</v>
      </c>
      <c r="I137" s="200">
        <v>176.74597541593278</v>
      </c>
      <c r="J137" s="200">
        <v>62.356288784484235</v>
      </c>
      <c r="K137" s="205"/>
      <c r="L137" s="205"/>
      <c r="M137" s="201">
        <v>1.0005220830499395</v>
      </c>
    </row>
    <row r="138" spans="1:13" x14ac:dyDescent="0.25">
      <c r="A138" s="588"/>
      <c r="B138" s="580"/>
      <c r="C138" s="580"/>
      <c r="D138" s="580"/>
      <c r="E138" s="580"/>
      <c r="F138" s="198" t="s">
        <v>175</v>
      </c>
      <c r="G138" s="199">
        <v>216.99558566615377</v>
      </c>
      <c r="H138" s="200">
        <v>200.53976860804693</v>
      </c>
      <c r="I138" s="200">
        <v>177.14597541593278</v>
      </c>
      <c r="J138" s="200">
        <v>62.706288784484236</v>
      </c>
      <c r="K138" s="200">
        <v>0</v>
      </c>
      <c r="L138" s="200">
        <v>0</v>
      </c>
      <c r="M138" s="201">
        <v>1.1204176664399514</v>
      </c>
    </row>
    <row r="139" spans="1:13" x14ac:dyDescent="0.25">
      <c r="A139" s="588"/>
      <c r="B139" s="580"/>
      <c r="C139" s="580"/>
      <c r="D139" s="580" t="s">
        <v>51</v>
      </c>
      <c r="E139" s="580" t="s">
        <v>186</v>
      </c>
      <c r="F139" s="198" t="s">
        <v>54</v>
      </c>
      <c r="G139" s="199">
        <v>3507.2970292785003</v>
      </c>
      <c r="H139" s="200">
        <v>2023.4447251606641</v>
      </c>
      <c r="I139" s="200">
        <v>1158.9159173583478</v>
      </c>
      <c r="J139" s="200">
        <v>74.402508370860801</v>
      </c>
      <c r="K139" s="204">
        <v>0.86428073855362653</v>
      </c>
      <c r="L139" s="204">
        <v>0.86428073855362653</v>
      </c>
      <c r="M139" s="202">
        <v>0.31010838392792228</v>
      </c>
    </row>
    <row r="140" spans="1:13" x14ac:dyDescent="0.25">
      <c r="A140" s="588"/>
      <c r="B140" s="580"/>
      <c r="C140" s="580"/>
      <c r="D140" s="580"/>
      <c r="E140" s="580"/>
      <c r="F140" s="198" t="s">
        <v>175</v>
      </c>
      <c r="G140" s="199">
        <v>3507.2970292785003</v>
      </c>
      <c r="H140" s="200">
        <v>2023.4447251606641</v>
      </c>
      <c r="I140" s="200">
        <v>1158.9159173583478</v>
      </c>
      <c r="J140" s="200">
        <v>74.402508370860801</v>
      </c>
      <c r="K140" s="204">
        <v>0.86428073855362653</v>
      </c>
      <c r="L140" s="204">
        <v>0.86428073855362653</v>
      </c>
      <c r="M140" s="202">
        <v>0.31010838392792228</v>
      </c>
    </row>
    <row r="141" spans="1:13" x14ac:dyDescent="0.25">
      <c r="A141" s="588"/>
      <c r="B141" s="580"/>
      <c r="C141" s="580"/>
      <c r="D141" s="580" t="s">
        <v>52</v>
      </c>
      <c r="E141" s="580" t="s">
        <v>186</v>
      </c>
      <c r="F141" s="198" t="s">
        <v>187</v>
      </c>
      <c r="G141" s="199">
        <v>22.5</v>
      </c>
      <c r="H141" s="200">
        <v>22.5</v>
      </c>
      <c r="I141" s="200">
        <v>22.5</v>
      </c>
      <c r="J141" s="200">
        <v>22.5</v>
      </c>
      <c r="K141" s="200">
        <v>0</v>
      </c>
      <c r="L141" s="200">
        <v>0</v>
      </c>
      <c r="M141" s="201">
        <v>1</v>
      </c>
    </row>
    <row r="142" spans="1:13" x14ac:dyDescent="0.25">
      <c r="A142" s="588"/>
      <c r="B142" s="580"/>
      <c r="C142" s="580"/>
      <c r="D142" s="580"/>
      <c r="E142" s="580"/>
      <c r="F142" s="198" t="s">
        <v>54</v>
      </c>
      <c r="G142" s="199">
        <v>16871.34096452827</v>
      </c>
      <c r="H142" s="200">
        <v>11499.482322185419</v>
      </c>
      <c r="I142" s="200">
        <v>5043.9148487507136</v>
      </c>
      <c r="J142" s="200">
        <v>494.48504927475142</v>
      </c>
      <c r="K142" s="205"/>
      <c r="L142" s="205"/>
      <c r="M142" s="202">
        <v>0.46873241755167322</v>
      </c>
    </row>
    <row r="143" spans="1:13" x14ac:dyDescent="0.25">
      <c r="A143" s="588"/>
      <c r="B143" s="580"/>
      <c r="C143" s="580"/>
      <c r="D143" s="580"/>
      <c r="E143" s="580"/>
      <c r="F143" s="198" t="s">
        <v>175</v>
      </c>
      <c r="G143" s="199">
        <v>16893.84096452827</v>
      </c>
      <c r="H143" s="200">
        <v>11521.982322185419</v>
      </c>
      <c r="I143" s="200">
        <v>5066.4148487507136</v>
      </c>
      <c r="J143" s="200">
        <v>516.98504927475142</v>
      </c>
      <c r="K143" s="200">
        <v>0</v>
      </c>
      <c r="L143" s="200">
        <v>0</v>
      </c>
      <c r="M143" s="202">
        <v>0.5351408653577141</v>
      </c>
    </row>
    <row r="144" spans="1:13" x14ac:dyDescent="0.25">
      <c r="A144" s="588"/>
      <c r="B144" s="580"/>
      <c r="C144" s="580"/>
      <c r="D144" s="580" t="s">
        <v>175</v>
      </c>
      <c r="E144" s="580" t="s">
        <v>186</v>
      </c>
      <c r="F144" s="198" t="s">
        <v>187</v>
      </c>
      <c r="G144" s="199">
        <v>42.392857142857146</v>
      </c>
      <c r="H144" s="200">
        <v>42.392857142857146</v>
      </c>
      <c r="I144" s="200">
        <v>46.757142857142853</v>
      </c>
      <c r="J144" s="200">
        <v>25.957142857142856</v>
      </c>
      <c r="K144" s="200">
        <v>1.5999999999999999</v>
      </c>
      <c r="L144" s="200">
        <v>1.35</v>
      </c>
      <c r="M144" s="201">
        <v>1.3861111111111111</v>
      </c>
    </row>
    <row r="145" spans="1:13" x14ac:dyDescent="0.25">
      <c r="A145" s="588"/>
      <c r="B145" s="580"/>
      <c r="C145" s="580"/>
      <c r="D145" s="580"/>
      <c r="E145" s="580"/>
      <c r="F145" s="198" t="s">
        <v>54</v>
      </c>
      <c r="G145" s="199">
        <v>49062.745735588622</v>
      </c>
      <c r="H145" s="200">
        <v>41420.304941929731</v>
      </c>
      <c r="I145" s="200">
        <v>32231.55019011577</v>
      </c>
      <c r="J145" s="200">
        <v>9421.0828187285369</v>
      </c>
      <c r="K145" s="200">
        <v>67.850240639031284</v>
      </c>
      <c r="L145" s="200">
        <v>52.285178777260214</v>
      </c>
      <c r="M145" s="202">
        <v>0.82300288933139631</v>
      </c>
    </row>
    <row r="146" spans="1:13" x14ac:dyDescent="0.25">
      <c r="A146" s="588"/>
      <c r="B146" s="580"/>
      <c r="C146" s="580"/>
      <c r="D146" s="580"/>
      <c r="E146" s="580"/>
      <c r="F146" s="198" t="s">
        <v>175</v>
      </c>
      <c r="G146" s="199">
        <v>49105.13859273147</v>
      </c>
      <c r="H146" s="200">
        <v>41462.697799072594</v>
      </c>
      <c r="I146" s="200">
        <v>32278.307332972901</v>
      </c>
      <c r="J146" s="200">
        <v>9447.0399615856822</v>
      </c>
      <c r="K146" s="200">
        <v>69.450240639031279</v>
      </c>
      <c r="L146" s="200">
        <v>53.635178777260208</v>
      </c>
      <c r="M146" s="202">
        <v>0.89195491648809633</v>
      </c>
    </row>
    <row r="147" spans="1:13" x14ac:dyDescent="0.25">
      <c r="A147" s="588"/>
      <c r="B147" s="580" t="s">
        <v>19</v>
      </c>
      <c r="C147" s="580" t="s">
        <v>42</v>
      </c>
      <c r="D147" s="580" t="s">
        <v>43</v>
      </c>
      <c r="E147" s="580" t="s">
        <v>186</v>
      </c>
      <c r="F147" s="198" t="s">
        <v>187</v>
      </c>
      <c r="G147" s="199">
        <v>1647.32158538155</v>
      </c>
      <c r="H147" s="200">
        <v>1633.7880410777525</v>
      </c>
      <c r="I147" s="200">
        <v>5450.9734520974071</v>
      </c>
      <c r="J147" s="200">
        <v>5403.7824178961073</v>
      </c>
      <c r="K147" s="200">
        <v>355.28064533428835</v>
      </c>
      <c r="L147" s="200">
        <v>220.40334538878844</v>
      </c>
      <c r="M147" s="201">
        <v>2.2855938613149256</v>
      </c>
    </row>
    <row r="148" spans="1:13" x14ac:dyDescent="0.25">
      <c r="A148" s="588"/>
      <c r="B148" s="580"/>
      <c r="C148" s="580"/>
      <c r="D148" s="580"/>
      <c r="E148" s="580"/>
      <c r="F148" s="198" t="s">
        <v>54</v>
      </c>
      <c r="G148" s="199">
        <v>6179.8293740748786</v>
      </c>
      <c r="H148" s="200">
        <v>5638.4147918329527</v>
      </c>
      <c r="I148" s="200">
        <v>2591.802180262996</v>
      </c>
      <c r="J148" s="205"/>
      <c r="K148" s="205"/>
      <c r="L148" s="205"/>
      <c r="M148" s="202">
        <v>0.35969973785026699</v>
      </c>
    </row>
    <row r="149" spans="1:13" x14ac:dyDescent="0.25">
      <c r="A149" s="588"/>
      <c r="B149" s="580"/>
      <c r="C149" s="580"/>
      <c r="D149" s="580"/>
      <c r="E149" s="580"/>
      <c r="F149" s="198" t="s">
        <v>175</v>
      </c>
      <c r="G149" s="199">
        <v>7827.1509594564277</v>
      </c>
      <c r="H149" s="200">
        <v>7272.2028329107061</v>
      </c>
      <c r="I149" s="200">
        <v>8042.7756323604026</v>
      </c>
      <c r="J149" s="200">
        <v>5403.7824178961073</v>
      </c>
      <c r="K149" s="200">
        <v>355.28064533428835</v>
      </c>
      <c r="L149" s="200">
        <v>220.40334538878844</v>
      </c>
      <c r="M149" s="201">
        <v>1.4101874415582625</v>
      </c>
    </row>
    <row r="150" spans="1:13" x14ac:dyDescent="0.25">
      <c r="A150" s="588"/>
      <c r="B150" s="580"/>
      <c r="C150" s="580"/>
      <c r="D150" s="580" t="s">
        <v>44</v>
      </c>
      <c r="E150" s="580" t="s">
        <v>186</v>
      </c>
      <c r="F150" s="198" t="s">
        <v>187</v>
      </c>
      <c r="G150" s="199">
        <v>27</v>
      </c>
      <c r="H150" s="200">
        <v>27</v>
      </c>
      <c r="I150" s="200">
        <v>29.25</v>
      </c>
      <c r="J150" s="200">
        <v>27.75</v>
      </c>
      <c r="K150" s="204">
        <v>0.75</v>
      </c>
      <c r="L150" s="200">
        <v>0</v>
      </c>
      <c r="M150" s="201">
        <v>1.0833333333333333</v>
      </c>
    </row>
    <row r="151" spans="1:13" x14ac:dyDescent="0.25">
      <c r="A151" s="588"/>
      <c r="B151" s="580"/>
      <c r="C151" s="580"/>
      <c r="D151" s="580"/>
      <c r="E151" s="580"/>
      <c r="F151" s="198" t="s">
        <v>54</v>
      </c>
      <c r="G151" s="199">
        <v>118.98214099635433</v>
      </c>
      <c r="H151" s="200">
        <v>118.98214099635433</v>
      </c>
      <c r="I151" s="200">
        <v>73.856339843980237</v>
      </c>
      <c r="J151" s="205"/>
      <c r="K151" s="204">
        <v>0.8253205829070368</v>
      </c>
      <c r="L151" s="204">
        <v>0.8253205829070368</v>
      </c>
      <c r="M151" s="202">
        <v>0.70561683541035447</v>
      </c>
    </row>
    <row r="152" spans="1:13" x14ac:dyDescent="0.25">
      <c r="A152" s="588"/>
      <c r="B152" s="580"/>
      <c r="C152" s="580"/>
      <c r="D152" s="580"/>
      <c r="E152" s="580"/>
      <c r="F152" s="198" t="s">
        <v>175</v>
      </c>
      <c r="G152" s="199">
        <v>145.98214099635433</v>
      </c>
      <c r="H152" s="200">
        <v>145.98214099635433</v>
      </c>
      <c r="I152" s="200">
        <v>103.10633984398022</v>
      </c>
      <c r="J152" s="200">
        <v>27.75</v>
      </c>
      <c r="K152" s="200">
        <v>1.5753205829070369</v>
      </c>
      <c r="L152" s="204">
        <v>0.8253205829070368</v>
      </c>
      <c r="M152" s="202">
        <v>0.7595763351136372</v>
      </c>
    </row>
    <row r="153" spans="1:13" x14ac:dyDescent="0.25">
      <c r="A153" s="588"/>
      <c r="B153" s="580"/>
      <c r="C153" s="580"/>
      <c r="D153" s="580" t="s">
        <v>45</v>
      </c>
      <c r="E153" s="580" t="s">
        <v>186</v>
      </c>
      <c r="F153" s="198" t="s">
        <v>187</v>
      </c>
      <c r="G153" s="199">
        <v>265.00857142857143</v>
      </c>
      <c r="H153" s="200">
        <v>248.15499999999997</v>
      </c>
      <c r="I153" s="200">
        <v>270.53214285714284</v>
      </c>
      <c r="J153" s="200">
        <v>255.28571428571428</v>
      </c>
      <c r="K153" s="200">
        <v>0</v>
      </c>
      <c r="L153" s="200">
        <v>0</v>
      </c>
      <c r="M153" s="202">
        <v>0.9474394001136055</v>
      </c>
    </row>
    <row r="154" spans="1:13" x14ac:dyDescent="0.25">
      <c r="A154" s="588"/>
      <c r="B154" s="580"/>
      <c r="C154" s="580"/>
      <c r="D154" s="580"/>
      <c r="E154" s="580"/>
      <c r="F154" s="198" t="s">
        <v>54</v>
      </c>
      <c r="G154" s="199">
        <v>57069.96836535522</v>
      </c>
      <c r="H154" s="200">
        <v>54439.504837953296</v>
      </c>
      <c r="I154" s="200">
        <v>26388.74951930319</v>
      </c>
      <c r="J154" s="205"/>
      <c r="K154" s="205"/>
      <c r="L154" s="205"/>
      <c r="M154" s="202">
        <v>0.50102671581221081</v>
      </c>
    </row>
    <row r="155" spans="1:13" x14ac:dyDescent="0.25">
      <c r="A155" s="588"/>
      <c r="B155" s="580"/>
      <c r="C155" s="580"/>
      <c r="D155" s="580"/>
      <c r="E155" s="580"/>
      <c r="F155" s="198" t="s">
        <v>175</v>
      </c>
      <c r="G155" s="199">
        <v>57334.976936783787</v>
      </c>
      <c r="H155" s="200">
        <v>54687.659837953302</v>
      </c>
      <c r="I155" s="200">
        <v>26659.281662160334</v>
      </c>
      <c r="J155" s="200">
        <v>255.28571428571428</v>
      </c>
      <c r="K155" s="200">
        <v>0</v>
      </c>
      <c r="L155" s="200">
        <v>0</v>
      </c>
      <c r="M155" s="202">
        <v>0.72423305796290816</v>
      </c>
    </row>
    <row r="156" spans="1:13" x14ac:dyDescent="0.25">
      <c r="A156" s="588"/>
      <c r="B156" s="580"/>
      <c r="C156" s="580"/>
      <c r="D156" s="580" t="s">
        <v>46</v>
      </c>
      <c r="E156" s="580" t="s">
        <v>186</v>
      </c>
      <c r="F156" s="198" t="s">
        <v>187</v>
      </c>
      <c r="G156" s="199">
        <v>2.1136363636363638</v>
      </c>
      <c r="H156" s="200">
        <v>2.1136363636363638</v>
      </c>
      <c r="I156" s="200">
        <v>2.8181818181818183</v>
      </c>
      <c r="J156" s="200">
        <v>0</v>
      </c>
      <c r="K156" s="200">
        <v>0</v>
      </c>
      <c r="L156" s="200">
        <v>0</v>
      </c>
      <c r="M156" s="201">
        <v>1.3333333333333333</v>
      </c>
    </row>
    <row r="157" spans="1:13" x14ac:dyDescent="0.25">
      <c r="A157" s="588"/>
      <c r="B157" s="580"/>
      <c r="C157" s="580"/>
      <c r="D157" s="580"/>
      <c r="E157" s="580"/>
      <c r="F157" s="198" t="s">
        <v>54</v>
      </c>
      <c r="G157" s="199">
        <v>8.7621404494893902</v>
      </c>
      <c r="H157" s="200">
        <v>8.7621404494893902</v>
      </c>
      <c r="I157" s="200">
        <v>6.8233365945403071</v>
      </c>
      <c r="J157" s="205"/>
      <c r="K157" s="200">
        <v>1.4420631222122156</v>
      </c>
      <c r="L157" s="205"/>
      <c r="M157" s="202">
        <v>0.57776000000000005</v>
      </c>
    </row>
    <row r="158" spans="1:13" x14ac:dyDescent="0.25">
      <c r="A158" s="588"/>
      <c r="B158" s="580"/>
      <c r="C158" s="580"/>
      <c r="D158" s="580"/>
      <c r="E158" s="580"/>
      <c r="F158" s="198" t="s">
        <v>175</v>
      </c>
      <c r="G158" s="199">
        <v>10.875776813125754</v>
      </c>
      <c r="H158" s="200">
        <v>10.875776813125754</v>
      </c>
      <c r="I158" s="200">
        <v>9.6415184127221245</v>
      </c>
      <c r="J158" s="200">
        <v>0</v>
      </c>
      <c r="K158" s="200">
        <v>1.4420631222122156</v>
      </c>
      <c r="L158" s="200">
        <v>0</v>
      </c>
      <c r="M158" s="202">
        <v>0.82961777777777779</v>
      </c>
    </row>
    <row r="159" spans="1:13" x14ac:dyDescent="0.25">
      <c r="A159" s="588"/>
      <c r="B159" s="580"/>
      <c r="C159" s="580"/>
      <c r="D159" s="580" t="s">
        <v>47</v>
      </c>
      <c r="E159" s="580" t="s">
        <v>186</v>
      </c>
      <c r="F159" s="198" t="s">
        <v>187</v>
      </c>
      <c r="G159" s="199">
        <v>303.73180076628353</v>
      </c>
      <c r="H159" s="200">
        <v>303.73180076628353</v>
      </c>
      <c r="I159" s="200">
        <v>393.9846743295019</v>
      </c>
      <c r="J159" s="200">
        <v>393.9846743295019</v>
      </c>
      <c r="K159" s="200">
        <v>10.833333333333334</v>
      </c>
      <c r="L159" s="200">
        <v>0</v>
      </c>
      <c r="M159" s="201">
        <v>1.1199095022624435</v>
      </c>
    </row>
    <row r="160" spans="1:13" x14ac:dyDescent="0.25">
      <c r="A160" s="588"/>
      <c r="B160" s="580"/>
      <c r="C160" s="580"/>
      <c r="D160" s="580"/>
      <c r="E160" s="580"/>
      <c r="F160" s="198" t="s">
        <v>54</v>
      </c>
      <c r="G160" s="199">
        <v>330.45833755032157</v>
      </c>
      <c r="H160" s="200">
        <v>243.89715695927973</v>
      </c>
      <c r="I160" s="200">
        <v>105.9336686549114</v>
      </c>
      <c r="J160" s="205"/>
      <c r="K160" s="205"/>
      <c r="L160" s="205"/>
      <c r="M160" s="202">
        <v>0.25726307157434769</v>
      </c>
    </row>
    <row r="161" spans="1:13" x14ac:dyDescent="0.25">
      <c r="A161" s="588"/>
      <c r="B161" s="580"/>
      <c r="C161" s="580"/>
      <c r="D161" s="580"/>
      <c r="E161" s="580"/>
      <c r="F161" s="198" t="s">
        <v>175</v>
      </c>
      <c r="G161" s="199">
        <v>634.19013831660516</v>
      </c>
      <c r="H161" s="200">
        <v>547.62895772556328</v>
      </c>
      <c r="I161" s="200">
        <v>499.91834298441324</v>
      </c>
      <c r="J161" s="200">
        <v>393.9846743295019</v>
      </c>
      <c r="K161" s="200">
        <v>10.833333333333334</v>
      </c>
      <c r="L161" s="200">
        <v>0</v>
      </c>
      <c r="M161" s="202">
        <v>0.60232164384958597</v>
      </c>
    </row>
    <row r="162" spans="1:13" x14ac:dyDescent="0.25">
      <c r="A162" s="588"/>
      <c r="B162" s="580"/>
      <c r="C162" s="580"/>
      <c r="D162" s="580" t="s">
        <v>48</v>
      </c>
      <c r="E162" s="580" t="s">
        <v>186</v>
      </c>
      <c r="F162" s="198" t="s">
        <v>187</v>
      </c>
      <c r="G162" s="199">
        <v>21.2</v>
      </c>
      <c r="H162" s="200">
        <v>21.2</v>
      </c>
      <c r="I162" s="200">
        <v>27.6</v>
      </c>
      <c r="J162" s="200">
        <v>12.15</v>
      </c>
      <c r="K162" s="200">
        <v>0</v>
      </c>
      <c r="L162" s="200">
        <v>0</v>
      </c>
      <c r="M162" s="201">
        <v>1.332857142857143</v>
      </c>
    </row>
    <row r="163" spans="1:13" x14ac:dyDescent="0.25">
      <c r="A163" s="588"/>
      <c r="B163" s="580"/>
      <c r="C163" s="580"/>
      <c r="D163" s="580"/>
      <c r="E163" s="580"/>
      <c r="F163" s="198" t="s">
        <v>54</v>
      </c>
      <c r="G163" s="199">
        <v>993.82043596198662</v>
      </c>
      <c r="H163" s="200">
        <v>979.53933106757131</v>
      </c>
      <c r="I163" s="200">
        <v>559.99659878435489</v>
      </c>
      <c r="J163" s="205"/>
      <c r="K163" s="200">
        <v>13.076376557342327</v>
      </c>
      <c r="L163" s="200">
        <v>13.076376557342327</v>
      </c>
      <c r="M163" s="202">
        <v>0.60692173000566996</v>
      </c>
    </row>
    <row r="164" spans="1:13" x14ac:dyDescent="0.25">
      <c r="A164" s="588"/>
      <c r="B164" s="580"/>
      <c r="C164" s="580"/>
      <c r="D164" s="580"/>
      <c r="E164" s="580"/>
      <c r="F164" s="198" t="s">
        <v>175</v>
      </c>
      <c r="G164" s="199">
        <v>1015.0204359619865</v>
      </c>
      <c r="H164" s="200">
        <v>1000.7393310675714</v>
      </c>
      <c r="I164" s="200">
        <v>587.59659878435491</v>
      </c>
      <c r="J164" s="200">
        <v>12.15</v>
      </c>
      <c r="K164" s="200">
        <v>13.076376557342327</v>
      </c>
      <c r="L164" s="200">
        <v>13.076376557342327</v>
      </c>
      <c r="M164" s="202">
        <v>0.78840558321853837</v>
      </c>
    </row>
    <row r="165" spans="1:13" x14ac:dyDescent="0.25">
      <c r="A165" s="588"/>
      <c r="B165" s="580"/>
      <c r="C165" s="580"/>
      <c r="D165" s="580" t="s">
        <v>49</v>
      </c>
      <c r="E165" s="580" t="s">
        <v>186</v>
      </c>
      <c r="F165" s="198" t="s">
        <v>187</v>
      </c>
      <c r="G165" s="203">
        <v>0.5</v>
      </c>
      <c r="H165" s="204">
        <v>0.5</v>
      </c>
      <c r="I165" s="200">
        <v>3</v>
      </c>
      <c r="J165" s="200">
        <v>0</v>
      </c>
      <c r="K165" s="200">
        <v>0</v>
      </c>
      <c r="L165" s="200">
        <v>0</v>
      </c>
      <c r="M165" s="201">
        <v>6</v>
      </c>
    </row>
    <row r="166" spans="1:13" x14ac:dyDescent="0.25">
      <c r="A166" s="588"/>
      <c r="B166" s="580"/>
      <c r="C166" s="580"/>
      <c r="D166" s="580"/>
      <c r="E166" s="580"/>
      <c r="F166" s="198" t="s">
        <v>54</v>
      </c>
      <c r="G166" s="199">
        <v>1203.0534507118168</v>
      </c>
      <c r="H166" s="200">
        <v>1157.0853286522613</v>
      </c>
      <c r="I166" s="200">
        <v>901.62315284163469</v>
      </c>
      <c r="J166" s="205"/>
      <c r="K166" s="200">
        <v>1.8370928283330568</v>
      </c>
      <c r="L166" s="200">
        <v>1.8370928283330568</v>
      </c>
      <c r="M166" s="202">
        <v>0.70557427041911636</v>
      </c>
    </row>
    <row r="167" spans="1:13" x14ac:dyDescent="0.25">
      <c r="A167" s="588"/>
      <c r="B167" s="580"/>
      <c r="C167" s="580"/>
      <c r="D167" s="580"/>
      <c r="E167" s="580"/>
      <c r="F167" s="198" t="s">
        <v>175</v>
      </c>
      <c r="G167" s="199">
        <v>1203.5534507118168</v>
      </c>
      <c r="H167" s="200">
        <v>1157.5853286522615</v>
      </c>
      <c r="I167" s="200">
        <v>904.62315284163469</v>
      </c>
      <c r="J167" s="200">
        <v>0</v>
      </c>
      <c r="K167" s="200">
        <v>1.837092828333057</v>
      </c>
      <c r="L167" s="200">
        <v>1.837092828333057</v>
      </c>
      <c r="M167" s="201">
        <v>1.587978558682597</v>
      </c>
    </row>
    <row r="168" spans="1:13" x14ac:dyDescent="0.25">
      <c r="A168" s="588"/>
      <c r="B168" s="580"/>
      <c r="C168" s="580"/>
      <c r="D168" s="580" t="s">
        <v>50</v>
      </c>
      <c r="E168" s="580" t="s">
        <v>186</v>
      </c>
      <c r="F168" s="198" t="s">
        <v>187</v>
      </c>
      <c r="G168" s="199">
        <v>9</v>
      </c>
      <c r="H168" s="200">
        <v>9</v>
      </c>
      <c r="I168" s="200">
        <v>8</v>
      </c>
      <c r="J168" s="200">
        <v>0</v>
      </c>
      <c r="K168" s="200">
        <v>1.2000000000000002</v>
      </c>
      <c r="L168" s="200">
        <v>0</v>
      </c>
      <c r="M168" s="202">
        <v>0.70833333333333337</v>
      </c>
    </row>
    <row r="169" spans="1:13" x14ac:dyDescent="0.25">
      <c r="A169" s="588"/>
      <c r="B169" s="580"/>
      <c r="C169" s="580"/>
      <c r="D169" s="580"/>
      <c r="E169" s="580"/>
      <c r="F169" s="198" t="s">
        <v>54</v>
      </c>
      <c r="G169" s="199">
        <v>57.770114904970441</v>
      </c>
      <c r="H169" s="200">
        <v>57.770114904970441</v>
      </c>
      <c r="I169" s="200">
        <v>28.771529571108204</v>
      </c>
      <c r="J169" s="205"/>
      <c r="K169" s="205"/>
      <c r="L169" s="205"/>
      <c r="M169" s="202">
        <v>0.62947498587053641</v>
      </c>
    </row>
    <row r="170" spans="1:13" x14ac:dyDescent="0.25">
      <c r="A170" s="588"/>
      <c r="B170" s="580"/>
      <c r="C170" s="580"/>
      <c r="D170" s="580"/>
      <c r="E170" s="580"/>
      <c r="F170" s="198" t="s">
        <v>175</v>
      </c>
      <c r="G170" s="199">
        <v>66.770114904970427</v>
      </c>
      <c r="H170" s="200">
        <v>66.770114904970427</v>
      </c>
      <c r="I170" s="200">
        <v>36.771529571108204</v>
      </c>
      <c r="J170" s="200">
        <v>0</v>
      </c>
      <c r="K170" s="200">
        <v>1.2000000000000002</v>
      </c>
      <c r="L170" s="200">
        <v>0</v>
      </c>
      <c r="M170" s="202">
        <v>0.66101832485565515</v>
      </c>
    </row>
    <row r="171" spans="1:13" x14ac:dyDescent="0.25">
      <c r="A171" s="588"/>
      <c r="B171" s="580"/>
      <c r="C171" s="580"/>
      <c r="D171" s="580" t="s">
        <v>51</v>
      </c>
      <c r="E171" s="580" t="s">
        <v>186</v>
      </c>
      <c r="F171" s="198" t="s">
        <v>187</v>
      </c>
      <c r="G171" s="199">
        <v>289.20650183150178</v>
      </c>
      <c r="H171" s="200">
        <v>250.31707875457874</v>
      </c>
      <c r="I171" s="200">
        <v>130.84322344322345</v>
      </c>
      <c r="J171" s="200">
        <v>84.696153846153834</v>
      </c>
      <c r="K171" s="204">
        <v>0.12307692307692308</v>
      </c>
      <c r="L171" s="204">
        <v>0.12307692307692308</v>
      </c>
      <c r="M171" s="202">
        <v>0.31171661360133962</v>
      </c>
    </row>
    <row r="172" spans="1:13" x14ac:dyDescent="0.25">
      <c r="A172" s="588"/>
      <c r="B172" s="580"/>
      <c r="C172" s="580"/>
      <c r="D172" s="580"/>
      <c r="E172" s="580"/>
      <c r="F172" s="198" t="s">
        <v>54</v>
      </c>
      <c r="G172" s="199">
        <v>29268.529030517428</v>
      </c>
      <c r="H172" s="200">
        <v>26027.063029763274</v>
      </c>
      <c r="I172" s="200">
        <v>10604.094283832037</v>
      </c>
      <c r="J172" s="205"/>
      <c r="K172" s="200">
        <v>5.4506541245171167</v>
      </c>
      <c r="L172" s="204">
        <v>0.21198418533198332</v>
      </c>
      <c r="M172" s="202">
        <v>0.30232304019977985</v>
      </c>
    </row>
    <row r="173" spans="1:13" x14ac:dyDescent="0.25">
      <c r="A173" s="588"/>
      <c r="B173" s="580"/>
      <c r="C173" s="580"/>
      <c r="D173" s="580"/>
      <c r="E173" s="580"/>
      <c r="F173" s="198" t="s">
        <v>175</v>
      </c>
      <c r="G173" s="199">
        <v>29557.735532348936</v>
      </c>
      <c r="H173" s="200">
        <v>26277.380108517849</v>
      </c>
      <c r="I173" s="200">
        <v>10734.937507275263</v>
      </c>
      <c r="J173" s="200">
        <v>84.696153846153834</v>
      </c>
      <c r="K173" s="200">
        <v>5.5737310475940394</v>
      </c>
      <c r="L173" s="204">
        <v>0.33506110840890641</v>
      </c>
      <c r="M173" s="202">
        <v>0.30521337047718289</v>
      </c>
    </row>
    <row r="174" spans="1:13" x14ac:dyDescent="0.25">
      <c r="A174" s="588"/>
      <c r="B174" s="580"/>
      <c r="C174" s="580"/>
      <c r="D174" s="580" t="s">
        <v>52</v>
      </c>
      <c r="E174" s="580" t="s">
        <v>186</v>
      </c>
      <c r="F174" s="198" t="s">
        <v>187</v>
      </c>
      <c r="G174" s="203">
        <v>0.9375</v>
      </c>
      <c r="H174" s="204">
        <v>0.9375</v>
      </c>
      <c r="I174" s="200">
        <v>1.5625</v>
      </c>
      <c r="J174" s="200">
        <v>1.5625</v>
      </c>
      <c r="K174" s="204">
        <v>6.25E-2</v>
      </c>
      <c r="L174" s="200">
        <v>0</v>
      </c>
      <c r="M174" s="201">
        <v>1.6666666666666667</v>
      </c>
    </row>
    <row r="175" spans="1:13" x14ac:dyDescent="0.25">
      <c r="A175" s="588"/>
      <c r="B175" s="580"/>
      <c r="C175" s="580"/>
      <c r="D175" s="580"/>
      <c r="E175" s="580"/>
      <c r="F175" s="198" t="s">
        <v>54</v>
      </c>
      <c r="G175" s="199">
        <v>54.2125975465026</v>
      </c>
      <c r="H175" s="200">
        <v>51.269426010658989</v>
      </c>
      <c r="I175" s="200">
        <v>13.588556103635183</v>
      </c>
      <c r="J175" s="205"/>
      <c r="K175" s="205"/>
      <c r="L175" s="205"/>
      <c r="M175" s="202">
        <v>0.19446000000000002</v>
      </c>
    </row>
    <row r="176" spans="1:13" x14ac:dyDescent="0.25">
      <c r="A176" s="588"/>
      <c r="B176" s="580"/>
      <c r="C176" s="580"/>
      <c r="D176" s="580"/>
      <c r="E176" s="580"/>
      <c r="F176" s="198" t="s">
        <v>175</v>
      </c>
      <c r="G176" s="199">
        <v>55.150097546502593</v>
      </c>
      <c r="H176" s="200">
        <v>52.206926010658982</v>
      </c>
      <c r="I176" s="200">
        <v>15.151056103635185</v>
      </c>
      <c r="J176" s="200">
        <v>1.5625</v>
      </c>
      <c r="K176" s="204">
        <v>6.25E-2</v>
      </c>
      <c r="L176" s="200">
        <v>0</v>
      </c>
      <c r="M176" s="202">
        <v>0.68519555555555556</v>
      </c>
    </row>
    <row r="177" spans="1:13" x14ac:dyDescent="0.25">
      <c r="A177" s="588"/>
      <c r="B177" s="580"/>
      <c r="C177" s="580"/>
      <c r="D177" s="580" t="s">
        <v>175</v>
      </c>
      <c r="E177" s="580" t="s">
        <v>186</v>
      </c>
      <c r="F177" s="198" t="s">
        <v>187</v>
      </c>
      <c r="G177" s="199">
        <v>2566.0195957715432</v>
      </c>
      <c r="H177" s="200">
        <v>2496.7430569622511</v>
      </c>
      <c r="I177" s="200">
        <v>6318.564174545455</v>
      </c>
      <c r="J177" s="200">
        <v>6179.2114603574773</v>
      </c>
      <c r="K177" s="200">
        <v>368.24955559069872</v>
      </c>
      <c r="L177" s="200">
        <v>220.52642231186533</v>
      </c>
      <c r="M177" s="201">
        <v>1.4073347671603456</v>
      </c>
    </row>
    <row r="178" spans="1:13" x14ac:dyDescent="0.25">
      <c r="A178" s="588"/>
      <c r="B178" s="580"/>
      <c r="C178" s="580"/>
      <c r="D178" s="580"/>
      <c r="E178" s="580"/>
      <c r="F178" s="198" t="s">
        <v>54</v>
      </c>
      <c r="G178" s="199">
        <v>95285.385988068956</v>
      </c>
      <c r="H178" s="200">
        <v>88722.288298590094</v>
      </c>
      <c r="I178" s="200">
        <v>41275.239165792387</v>
      </c>
      <c r="J178" s="205"/>
      <c r="K178" s="200">
        <v>22.631507215311753</v>
      </c>
      <c r="L178" s="200">
        <v>15.950774153914402</v>
      </c>
      <c r="M178" s="202">
        <v>0.49238229122210853</v>
      </c>
    </row>
    <row r="179" spans="1:13" x14ac:dyDescent="0.25">
      <c r="A179" s="588"/>
      <c r="B179" s="580"/>
      <c r="C179" s="580"/>
      <c r="D179" s="580"/>
      <c r="E179" s="580"/>
      <c r="F179" s="198" t="s">
        <v>175</v>
      </c>
      <c r="G179" s="199">
        <v>97851.405583840504</v>
      </c>
      <c r="H179" s="200">
        <v>91219.031355552346</v>
      </c>
      <c r="I179" s="200">
        <v>47593.80334033785</v>
      </c>
      <c r="J179" s="200">
        <v>6179.2114603574773</v>
      </c>
      <c r="K179" s="200">
        <v>390.88106280601033</v>
      </c>
      <c r="L179" s="200">
        <v>236.4771964657798</v>
      </c>
      <c r="M179" s="202">
        <v>0.82176518255987363</v>
      </c>
    </row>
    <row r="180" spans="1:13" x14ac:dyDescent="0.25">
      <c r="A180" s="588"/>
      <c r="B180" s="580" t="s">
        <v>20</v>
      </c>
      <c r="C180" s="580" t="s">
        <v>42</v>
      </c>
      <c r="D180" s="580" t="s">
        <v>43</v>
      </c>
      <c r="E180" s="580" t="s">
        <v>186</v>
      </c>
      <c r="F180" s="198" t="s">
        <v>187</v>
      </c>
      <c r="G180" s="199">
        <v>1066.3234470689908</v>
      </c>
      <c r="H180" s="200">
        <v>1035.7274995943283</v>
      </c>
      <c r="I180" s="200">
        <v>1706.3918988658611</v>
      </c>
      <c r="J180" s="200">
        <v>1605.5396188481814</v>
      </c>
      <c r="K180" s="205"/>
      <c r="L180" s="205"/>
      <c r="M180" s="201">
        <v>1.8593441909571709</v>
      </c>
    </row>
    <row r="181" spans="1:13" x14ac:dyDescent="0.25">
      <c r="A181" s="588"/>
      <c r="B181" s="580"/>
      <c r="C181" s="580"/>
      <c r="D181" s="580"/>
      <c r="E181" s="580"/>
      <c r="F181" s="198" t="s">
        <v>54</v>
      </c>
      <c r="G181" s="199">
        <v>37145.020323834746</v>
      </c>
      <c r="H181" s="200">
        <v>32612.859611775853</v>
      </c>
      <c r="I181" s="200">
        <v>25262.670380823169</v>
      </c>
      <c r="J181" s="200">
        <v>10992.693597131649</v>
      </c>
      <c r="K181" s="204">
        <v>0.52842143832219979</v>
      </c>
      <c r="L181" s="204">
        <v>0.52842143832219979</v>
      </c>
      <c r="M181" s="202">
        <v>0.6928514139657993</v>
      </c>
    </row>
    <row r="182" spans="1:13" x14ac:dyDescent="0.25">
      <c r="A182" s="588"/>
      <c r="B182" s="580"/>
      <c r="C182" s="580"/>
      <c r="D182" s="580"/>
      <c r="E182" s="580"/>
      <c r="F182" s="198" t="s">
        <v>175</v>
      </c>
      <c r="G182" s="199">
        <v>38211.343770903739</v>
      </c>
      <c r="H182" s="200">
        <v>33648.587111370187</v>
      </c>
      <c r="I182" s="200">
        <v>26969.062279689024</v>
      </c>
      <c r="J182" s="200">
        <v>12598.233215979832</v>
      </c>
      <c r="K182" s="204">
        <v>0.52842143832219979</v>
      </c>
      <c r="L182" s="204">
        <v>0.52842143832219979</v>
      </c>
      <c r="M182" s="201">
        <v>1.2760978024614851</v>
      </c>
    </row>
    <row r="183" spans="1:13" x14ac:dyDescent="0.25">
      <c r="A183" s="588"/>
      <c r="B183" s="580"/>
      <c r="C183" s="580"/>
      <c r="D183" s="580" t="s">
        <v>44</v>
      </c>
      <c r="E183" s="580" t="s">
        <v>186</v>
      </c>
      <c r="F183" s="198" t="s">
        <v>187</v>
      </c>
      <c r="G183" s="199">
        <v>191.4</v>
      </c>
      <c r="H183" s="200">
        <v>170.42500000000001</v>
      </c>
      <c r="I183" s="200">
        <v>262.20000000000005</v>
      </c>
      <c r="J183" s="200">
        <v>226.14999999999998</v>
      </c>
      <c r="K183" s="205"/>
      <c r="L183" s="205"/>
      <c r="M183" s="201">
        <v>2.0561741922599905</v>
      </c>
    </row>
    <row r="184" spans="1:13" x14ac:dyDescent="0.25">
      <c r="A184" s="588"/>
      <c r="B184" s="580"/>
      <c r="C184" s="580"/>
      <c r="D184" s="580"/>
      <c r="E184" s="580"/>
      <c r="F184" s="198" t="s">
        <v>54</v>
      </c>
      <c r="G184" s="199">
        <v>11912.030588364891</v>
      </c>
      <c r="H184" s="200">
        <v>10826.772174510863</v>
      </c>
      <c r="I184" s="200">
        <v>9160.634514979598</v>
      </c>
      <c r="J184" s="200">
        <v>4121.3130138763163</v>
      </c>
      <c r="K184" s="200">
        <v>5.5525248114929582</v>
      </c>
      <c r="L184" s="200">
        <v>8.8124208786157414</v>
      </c>
      <c r="M184" s="202">
        <v>0.77189653949581227</v>
      </c>
    </row>
    <row r="185" spans="1:13" x14ac:dyDescent="0.25">
      <c r="A185" s="588"/>
      <c r="B185" s="580"/>
      <c r="C185" s="580"/>
      <c r="D185" s="580"/>
      <c r="E185" s="580"/>
      <c r="F185" s="198" t="s">
        <v>175</v>
      </c>
      <c r="G185" s="199">
        <v>12103.430588364892</v>
      </c>
      <c r="H185" s="200">
        <v>10997.197174510868</v>
      </c>
      <c r="I185" s="200">
        <v>9422.8345149795969</v>
      </c>
      <c r="J185" s="200">
        <v>4347.4630138763168</v>
      </c>
      <c r="K185" s="200">
        <v>5.5525248114929582</v>
      </c>
      <c r="L185" s="200">
        <v>8.8124208786157414</v>
      </c>
      <c r="M185" s="201">
        <v>1.3426866073910024</v>
      </c>
    </row>
    <row r="186" spans="1:13" x14ac:dyDescent="0.25">
      <c r="A186" s="588"/>
      <c r="B186" s="580"/>
      <c r="C186" s="580"/>
      <c r="D186" s="580" t="s">
        <v>45</v>
      </c>
      <c r="E186" s="580" t="s">
        <v>186</v>
      </c>
      <c r="F186" s="198" t="s">
        <v>187</v>
      </c>
      <c r="G186" s="199">
        <v>70.48732142857142</v>
      </c>
      <c r="H186" s="200">
        <v>67.451607142857142</v>
      </c>
      <c r="I186" s="200">
        <v>72.935714285714283</v>
      </c>
      <c r="J186" s="200">
        <v>59.803571428571431</v>
      </c>
      <c r="K186" s="205"/>
      <c r="L186" s="205"/>
      <c r="M186" s="202">
        <v>0.78516584653512289</v>
      </c>
    </row>
    <row r="187" spans="1:13" x14ac:dyDescent="0.25">
      <c r="A187" s="588"/>
      <c r="B187" s="580"/>
      <c r="C187" s="580"/>
      <c r="D187" s="580"/>
      <c r="E187" s="580"/>
      <c r="F187" s="198" t="s">
        <v>54</v>
      </c>
      <c r="G187" s="199">
        <v>98637.732556598436</v>
      </c>
      <c r="H187" s="200">
        <v>90555.679011962915</v>
      </c>
      <c r="I187" s="200">
        <v>48259.937899985714</v>
      </c>
      <c r="J187" s="200">
        <v>18675.959535114267</v>
      </c>
      <c r="K187" s="200">
        <v>45.105449277779961</v>
      </c>
      <c r="L187" s="200">
        <v>45.105449277779961</v>
      </c>
      <c r="M187" s="202">
        <v>0.47433193011471969</v>
      </c>
    </row>
    <row r="188" spans="1:13" x14ac:dyDescent="0.25">
      <c r="A188" s="588"/>
      <c r="B188" s="580"/>
      <c r="C188" s="580"/>
      <c r="D188" s="580"/>
      <c r="E188" s="580"/>
      <c r="F188" s="198" t="s">
        <v>175</v>
      </c>
      <c r="G188" s="199">
        <v>98708.219878026997</v>
      </c>
      <c r="H188" s="200">
        <v>90623.130619105796</v>
      </c>
      <c r="I188" s="200">
        <v>48332.873614271426</v>
      </c>
      <c r="J188" s="200">
        <v>18735.763106542843</v>
      </c>
      <c r="K188" s="200">
        <v>45.105449277779961</v>
      </c>
      <c r="L188" s="200">
        <v>45.105449277779961</v>
      </c>
      <c r="M188" s="202">
        <v>0.58736244517668446</v>
      </c>
    </row>
    <row r="189" spans="1:13" x14ac:dyDescent="0.25">
      <c r="A189" s="588"/>
      <c r="B189" s="580"/>
      <c r="C189" s="580"/>
      <c r="D189" s="580" t="s">
        <v>46</v>
      </c>
      <c r="E189" s="580" t="s">
        <v>186</v>
      </c>
      <c r="F189" s="198" t="s">
        <v>187</v>
      </c>
      <c r="G189" s="199">
        <v>35.903409090909093</v>
      </c>
      <c r="H189" s="200">
        <v>35.332045454545458</v>
      </c>
      <c r="I189" s="200">
        <v>21.48863636363636</v>
      </c>
      <c r="J189" s="200">
        <v>15.021590909090911</v>
      </c>
      <c r="K189" s="205"/>
      <c r="L189" s="205"/>
      <c r="M189" s="202">
        <v>0.7275537634408602</v>
      </c>
    </row>
    <row r="190" spans="1:13" x14ac:dyDescent="0.25">
      <c r="A190" s="588"/>
      <c r="B190" s="580"/>
      <c r="C190" s="580"/>
      <c r="D190" s="580"/>
      <c r="E190" s="580"/>
      <c r="F190" s="198" t="s">
        <v>54</v>
      </c>
      <c r="G190" s="199">
        <v>21026.951659195092</v>
      </c>
      <c r="H190" s="200">
        <v>20481.262917274802</v>
      </c>
      <c r="I190" s="200">
        <v>16861.369417339793</v>
      </c>
      <c r="J190" s="200">
        <v>5831.8627491765546</v>
      </c>
      <c r="K190" s="200">
        <v>1.8020514855365368</v>
      </c>
      <c r="L190" s="204">
        <v>0.31379725618175919</v>
      </c>
      <c r="M190" s="202">
        <v>0.81079892740929516</v>
      </c>
    </row>
    <row r="191" spans="1:13" x14ac:dyDescent="0.25">
      <c r="A191" s="588"/>
      <c r="B191" s="580"/>
      <c r="C191" s="580"/>
      <c r="D191" s="580"/>
      <c r="E191" s="580"/>
      <c r="F191" s="198" t="s">
        <v>175</v>
      </c>
      <c r="G191" s="199">
        <v>21062.855068286004</v>
      </c>
      <c r="H191" s="200">
        <v>20516.594962729341</v>
      </c>
      <c r="I191" s="200">
        <v>16882.858053703429</v>
      </c>
      <c r="J191" s="200">
        <v>5846.884340085644</v>
      </c>
      <c r="K191" s="200">
        <v>1.8020514855365368</v>
      </c>
      <c r="L191" s="204">
        <v>0.31379725618175919</v>
      </c>
      <c r="M191" s="202">
        <v>0.78052795869350067</v>
      </c>
    </row>
    <row r="192" spans="1:13" x14ac:dyDescent="0.25">
      <c r="A192" s="588"/>
      <c r="B192" s="580"/>
      <c r="C192" s="580"/>
      <c r="D192" s="580" t="s">
        <v>47</v>
      </c>
      <c r="E192" s="580" t="s">
        <v>186</v>
      </c>
      <c r="F192" s="198" t="s">
        <v>187</v>
      </c>
      <c r="G192" s="199">
        <v>242.06896551724139</v>
      </c>
      <c r="H192" s="200">
        <v>242.06896551724139</v>
      </c>
      <c r="I192" s="200">
        <v>1210.344827586207</v>
      </c>
      <c r="J192" s="200">
        <v>1210.344827586207</v>
      </c>
      <c r="K192" s="205"/>
      <c r="L192" s="205"/>
      <c r="M192" s="201">
        <v>5</v>
      </c>
    </row>
    <row r="193" spans="1:13" x14ac:dyDescent="0.25">
      <c r="A193" s="588"/>
      <c r="B193" s="580"/>
      <c r="C193" s="580"/>
      <c r="D193" s="580"/>
      <c r="E193" s="580"/>
      <c r="F193" s="198" t="s">
        <v>54</v>
      </c>
      <c r="G193" s="199">
        <v>5882.6412988666934</v>
      </c>
      <c r="H193" s="200">
        <v>4173.4000516216856</v>
      </c>
      <c r="I193" s="200">
        <v>4519.8502152938836</v>
      </c>
      <c r="J193" s="200">
        <v>1810.9338527499854</v>
      </c>
      <c r="K193" s="200">
        <v>15.539930216931532</v>
      </c>
      <c r="L193" s="200">
        <v>3.8402829733233368</v>
      </c>
      <c r="M193" s="202">
        <v>0.51849938944545459</v>
      </c>
    </row>
    <row r="194" spans="1:13" x14ac:dyDescent="0.25">
      <c r="A194" s="588"/>
      <c r="B194" s="580"/>
      <c r="C194" s="580"/>
      <c r="D194" s="580"/>
      <c r="E194" s="580"/>
      <c r="F194" s="198" t="s">
        <v>175</v>
      </c>
      <c r="G194" s="199">
        <v>6124.7102643839353</v>
      </c>
      <c r="H194" s="200">
        <v>4415.4690171389275</v>
      </c>
      <c r="I194" s="200">
        <v>5730.1950428800901</v>
      </c>
      <c r="J194" s="200">
        <v>3021.2786803361923</v>
      </c>
      <c r="K194" s="200">
        <v>15.539930216931532</v>
      </c>
      <c r="L194" s="200">
        <v>3.8402829733233368</v>
      </c>
      <c r="M194" s="201">
        <v>1.4147995115563636</v>
      </c>
    </row>
    <row r="195" spans="1:13" x14ac:dyDescent="0.25">
      <c r="A195" s="588"/>
      <c r="B195" s="580"/>
      <c r="C195" s="580"/>
      <c r="D195" s="580" t="s">
        <v>48</v>
      </c>
      <c r="E195" s="580" t="s">
        <v>186</v>
      </c>
      <c r="F195" s="198" t="s">
        <v>187</v>
      </c>
      <c r="G195" s="199">
        <v>16.75</v>
      </c>
      <c r="H195" s="200">
        <v>16.75</v>
      </c>
      <c r="I195" s="200">
        <v>22.55</v>
      </c>
      <c r="J195" s="200">
        <v>16.700000000000003</v>
      </c>
      <c r="K195" s="205"/>
      <c r="L195" s="205"/>
      <c r="M195" s="201">
        <v>1.3046610169491526</v>
      </c>
    </row>
    <row r="196" spans="1:13" x14ac:dyDescent="0.25">
      <c r="A196" s="588"/>
      <c r="B196" s="580"/>
      <c r="C196" s="580"/>
      <c r="D196" s="580"/>
      <c r="E196" s="580"/>
      <c r="F196" s="198" t="s">
        <v>54</v>
      </c>
      <c r="G196" s="199">
        <v>16829.125832847611</v>
      </c>
      <c r="H196" s="200">
        <v>16386.48804959697</v>
      </c>
      <c r="I196" s="200">
        <v>13007.766815511355</v>
      </c>
      <c r="J196" s="200">
        <v>3898.5532822434861</v>
      </c>
      <c r="K196" s="200">
        <v>8.3409642012696317</v>
      </c>
      <c r="L196" s="205"/>
      <c r="M196" s="202">
        <v>0.78157835215255855</v>
      </c>
    </row>
    <row r="197" spans="1:13" x14ac:dyDescent="0.25">
      <c r="A197" s="588"/>
      <c r="B197" s="580"/>
      <c r="C197" s="580"/>
      <c r="D197" s="580"/>
      <c r="E197" s="580"/>
      <c r="F197" s="198" t="s">
        <v>175</v>
      </c>
      <c r="G197" s="199">
        <v>16845.875832847614</v>
      </c>
      <c r="H197" s="200">
        <v>16403.23804959697</v>
      </c>
      <c r="I197" s="200">
        <v>13030.316815511354</v>
      </c>
      <c r="J197" s="200">
        <v>3915.2532822434864</v>
      </c>
      <c r="K197" s="200">
        <v>8.3409642012696317</v>
      </c>
      <c r="L197" s="205"/>
      <c r="M197" s="202">
        <v>0.91234901835170712</v>
      </c>
    </row>
    <row r="198" spans="1:13" x14ac:dyDescent="0.25">
      <c r="A198" s="588"/>
      <c r="B198" s="580"/>
      <c r="C198" s="580"/>
      <c r="D198" s="580" t="s">
        <v>49</v>
      </c>
      <c r="E198" s="580" t="s">
        <v>186</v>
      </c>
      <c r="F198" s="198" t="s">
        <v>187</v>
      </c>
      <c r="G198" s="199">
        <v>14.482142857142858</v>
      </c>
      <c r="H198" s="200">
        <v>14.484642857142859</v>
      </c>
      <c r="I198" s="200">
        <v>5.3571428571428577</v>
      </c>
      <c r="J198" s="200">
        <v>3.9142857142857146</v>
      </c>
      <c r="K198" s="205"/>
      <c r="L198" s="205"/>
      <c r="M198" s="202">
        <v>0.31908831908831908</v>
      </c>
    </row>
    <row r="199" spans="1:13" x14ac:dyDescent="0.25">
      <c r="A199" s="588"/>
      <c r="B199" s="580"/>
      <c r="C199" s="580"/>
      <c r="D199" s="580"/>
      <c r="E199" s="580"/>
      <c r="F199" s="198" t="s">
        <v>54</v>
      </c>
      <c r="G199" s="199">
        <v>28503.356315178262</v>
      </c>
      <c r="H199" s="200">
        <v>27198.110362368388</v>
      </c>
      <c r="I199" s="200">
        <v>23243.220242457617</v>
      </c>
      <c r="J199" s="200">
        <v>10274.189977732642</v>
      </c>
      <c r="K199" s="200">
        <v>3.7822801893627571</v>
      </c>
      <c r="L199" s="205"/>
      <c r="M199" s="202">
        <v>0.78279335804912054</v>
      </c>
    </row>
    <row r="200" spans="1:13" x14ac:dyDescent="0.25">
      <c r="A200" s="588"/>
      <c r="B200" s="580"/>
      <c r="C200" s="580"/>
      <c r="D200" s="580"/>
      <c r="E200" s="580"/>
      <c r="F200" s="198" t="s">
        <v>175</v>
      </c>
      <c r="G200" s="199">
        <v>28517.838458035403</v>
      </c>
      <c r="H200" s="200">
        <v>27212.595005225528</v>
      </c>
      <c r="I200" s="200">
        <v>23248.577385314762</v>
      </c>
      <c r="J200" s="200">
        <v>10278.104263446929</v>
      </c>
      <c r="K200" s="200">
        <v>3.7822801893627571</v>
      </c>
      <c r="L200" s="205"/>
      <c r="M200" s="202">
        <v>0.65632834742344737</v>
      </c>
    </row>
    <row r="201" spans="1:13" x14ac:dyDescent="0.25">
      <c r="A201" s="588"/>
      <c r="B201" s="580"/>
      <c r="C201" s="580"/>
      <c r="D201" s="580" t="s">
        <v>50</v>
      </c>
      <c r="E201" s="580" t="s">
        <v>186</v>
      </c>
      <c r="F201" s="198" t="s">
        <v>187</v>
      </c>
      <c r="G201" s="199">
        <v>6.5</v>
      </c>
      <c r="H201" s="200">
        <v>6.5</v>
      </c>
      <c r="I201" s="200">
        <v>5.0999999999999996</v>
      </c>
      <c r="J201" s="200">
        <v>3.05</v>
      </c>
      <c r="K201" s="205"/>
      <c r="L201" s="205"/>
      <c r="M201" s="202">
        <v>0.70434782608695645</v>
      </c>
    </row>
    <row r="202" spans="1:13" x14ac:dyDescent="0.25">
      <c r="A202" s="588"/>
      <c r="B202" s="580"/>
      <c r="C202" s="580"/>
      <c r="D202" s="580"/>
      <c r="E202" s="580"/>
      <c r="F202" s="198" t="s">
        <v>54</v>
      </c>
      <c r="G202" s="199">
        <v>16026.783698088204</v>
      </c>
      <c r="H202" s="200">
        <v>15559.804275150229</v>
      </c>
      <c r="I202" s="200">
        <v>14901.515156609192</v>
      </c>
      <c r="J202" s="200">
        <v>7397.8789357568712</v>
      </c>
      <c r="K202" s="200">
        <v>8.9371692843570756</v>
      </c>
      <c r="L202" s="200">
        <v>8.9371692843570756</v>
      </c>
      <c r="M202" s="202">
        <v>0.7533514213177892</v>
      </c>
    </row>
    <row r="203" spans="1:13" x14ac:dyDescent="0.25">
      <c r="A203" s="588"/>
      <c r="B203" s="580"/>
      <c r="C203" s="580"/>
      <c r="D203" s="580"/>
      <c r="E203" s="580"/>
      <c r="F203" s="198" t="s">
        <v>175</v>
      </c>
      <c r="G203" s="199">
        <v>16033.283698088206</v>
      </c>
      <c r="H203" s="200">
        <v>15566.304275150229</v>
      </c>
      <c r="I203" s="200">
        <v>14906.61515660919</v>
      </c>
      <c r="J203" s="200">
        <v>7400.9289357568732</v>
      </c>
      <c r="K203" s="200">
        <v>8.9371692843570756</v>
      </c>
      <c r="L203" s="200">
        <v>8.9371692843570756</v>
      </c>
      <c r="M203" s="202">
        <v>0.74355070227162268</v>
      </c>
    </row>
    <row r="204" spans="1:13" x14ac:dyDescent="0.25">
      <c r="A204" s="588"/>
      <c r="B204" s="580"/>
      <c r="C204" s="580"/>
      <c r="D204" s="580" t="s">
        <v>51</v>
      </c>
      <c r="E204" s="580" t="s">
        <v>186</v>
      </c>
      <c r="F204" s="198" t="s">
        <v>187</v>
      </c>
      <c r="G204" s="199">
        <v>639.68723244147145</v>
      </c>
      <c r="H204" s="200">
        <v>577.04777325211023</v>
      </c>
      <c r="I204" s="200">
        <v>630.16909141583062</v>
      </c>
      <c r="J204" s="200">
        <v>585.78052237617464</v>
      </c>
      <c r="K204" s="200">
        <v>0</v>
      </c>
      <c r="L204" s="200">
        <v>0</v>
      </c>
      <c r="M204" s="202">
        <v>0.94974811723538999</v>
      </c>
    </row>
    <row r="205" spans="1:13" x14ac:dyDescent="0.25">
      <c r="A205" s="588"/>
      <c r="B205" s="580"/>
      <c r="C205" s="580"/>
      <c r="D205" s="580"/>
      <c r="E205" s="580"/>
      <c r="F205" s="198" t="s">
        <v>54</v>
      </c>
      <c r="G205" s="199">
        <v>36934.090771249379</v>
      </c>
      <c r="H205" s="200">
        <v>30594.138136025878</v>
      </c>
      <c r="I205" s="200">
        <v>17828.640689475946</v>
      </c>
      <c r="J205" s="200">
        <v>4255.765190688001</v>
      </c>
      <c r="K205" s="200">
        <v>2.6480706277579991</v>
      </c>
      <c r="L205" s="200">
        <v>2.6480706277579991</v>
      </c>
      <c r="M205" s="202">
        <v>0.50785915919750724</v>
      </c>
    </row>
    <row r="206" spans="1:13" x14ac:dyDescent="0.25">
      <c r="A206" s="588"/>
      <c r="B206" s="580"/>
      <c r="C206" s="580"/>
      <c r="D206" s="580"/>
      <c r="E206" s="580"/>
      <c r="F206" s="198" t="s">
        <v>175</v>
      </c>
      <c r="G206" s="199">
        <v>37573.778003690844</v>
      </c>
      <c r="H206" s="200">
        <v>31171.185909277992</v>
      </c>
      <c r="I206" s="200">
        <v>18458.809780891777</v>
      </c>
      <c r="J206" s="200">
        <v>4841.5457130641744</v>
      </c>
      <c r="K206" s="200">
        <v>2.6480706277579991</v>
      </c>
      <c r="L206" s="200">
        <v>2.6480706277579991</v>
      </c>
      <c r="M206" s="202">
        <v>0.66381996791676001</v>
      </c>
    </row>
    <row r="207" spans="1:13" x14ac:dyDescent="0.25">
      <c r="A207" s="588"/>
      <c r="B207" s="580"/>
      <c r="C207" s="580"/>
      <c r="D207" s="580" t="s">
        <v>52</v>
      </c>
      <c r="E207" s="580" t="s">
        <v>186</v>
      </c>
      <c r="F207" s="198" t="s">
        <v>187</v>
      </c>
      <c r="G207" s="199">
        <v>32.587499999999999</v>
      </c>
      <c r="H207" s="200">
        <v>31.587499999999999</v>
      </c>
      <c r="I207" s="200">
        <v>23.1875</v>
      </c>
      <c r="J207" s="200">
        <v>19.2</v>
      </c>
      <c r="K207" s="205"/>
      <c r="L207" s="205"/>
      <c r="M207" s="202">
        <v>0.49586228034327751</v>
      </c>
    </row>
    <row r="208" spans="1:13" x14ac:dyDescent="0.25">
      <c r="A208" s="588"/>
      <c r="B208" s="580"/>
      <c r="C208" s="580"/>
      <c r="D208" s="580"/>
      <c r="E208" s="580"/>
      <c r="F208" s="198" t="s">
        <v>54</v>
      </c>
      <c r="G208" s="199">
        <v>9494.0294557530488</v>
      </c>
      <c r="H208" s="200">
        <v>8893.0155505588191</v>
      </c>
      <c r="I208" s="200">
        <v>4766.5828108951246</v>
      </c>
      <c r="J208" s="200">
        <v>1770.6164812783254</v>
      </c>
      <c r="K208" s="200">
        <v>1.226423788946023</v>
      </c>
      <c r="L208" s="204">
        <v>0.45383082938971747</v>
      </c>
      <c r="M208" s="202">
        <v>0.37032126162733092</v>
      </c>
    </row>
    <row r="209" spans="1:13" x14ac:dyDescent="0.25">
      <c r="A209" s="588"/>
      <c r="B209" s="580"/>
      <c r="C209" s="580"/>
      <c r="D209" s="580"/>
      <c r="E209" s="580"/>
      <c r="F209" s="198" t="s">
        <v>175</v>
      </c>
      <c r="G209" s="199">
        <v>9526.6169557530502</v>
      </c>
      <c r="H209" s="200">
        <v>8924.6030505588187</v>
      </c>
      <c r="I209" s="200">
        <v>4789.7703108951255</v>
      </c>
      <c r="J209" s="200">
        <v>1789.8164812783255</v>
      </c>
      <c r="K209" s="200">
        <v>1.226423788946023</v>
      </c>
      <c r="L209" s="204">
        <v>0.45383082938971747</v>
      </c>
      <c r="M209" s="202">
        <v>0.39821926578643019</v>
      </c>
    </row>
    <row r="210" spans="1:13" x14ac:dyDescent="0.25">
      <c r="A210" s="588"/>
      <c r="B210" s="580"/>
      <c r="C210" s="580"/>
      <c r="D210" s="580" t="s">
        <v>175</v>
      </c>
      <c r="E210" s="580" t="s">
        <v>186</v>
      </c>
      <c r="F210" s="198" t="s">
        <v>187</v>
      </c>
      <c r="G210" s="199">
        <v>2316.190018404327</v>
      </c>
      <c r="H210" s="200">
        <v>2197.3750338182263</v>
      </c>
      <c r="I210" s="200">
        <v>3959.7248113743931</v>
      </c>
      <c r="J210" s="200">
        <v>3745.5044168625109</v>
      </c>
      <c r="K210" s="200">
        <v>0</v>
      </c>
      <c r="L210" s="200">
        <v>0</v>
      </c>
      <c r="M210" s="201">
        <v>1.3242587639779724</v>
      </c>
    </row>
    <row r="211" spans="1:13" x14ac:dyDescent="0.25">
      <c r="A211" s="588"/>
      <c r="B211" s="580"/>
      <c r="C211" s="580"/>
      <c r="D211" s="580"/>
      <c r="E211" s="580"/>
      <c r="F211" s="198" t="s">
        <v>54</v>
      </c>
      <c r="G211" s="199">
        <v>282391.76249997632</v>
      </c>
      <c r="H211" s="200">
        <v>257281.53014084639</v>
      </c>
      <c r="I211" s="200">
        <v>177812.1881433714</v>
      </c>
      <c r="J211" s="200">
        <v>69029.766615748129</v>
      </c>
      <c r="K211" s="200">
        <v>93.463285321756686</v>
      </c>
      <c r="L211" s="200">
        <v>70.639442565727791</v>
      </c>
      <c r="M211" s="202">
        <v>0.65004480229212658</v>
      </c>
    </row>
    <row r="212" spans="1:13" x14ac:dyDescent="0.25">
      <c r="A212" s="588"/>
      <c r="B212" s="580"/>
      <c r="C212" s="580"/>
      <c r="D212" s="580"/>
      <c r="E212" s="580"/>
      <c r="F212" s="198" t="s">
        <v>175</v>
      </c>
      <c r="G212" s="199">
        <v>284707.9525183806</v>
      </c>
      <c r="H212" s="200">
        <v>259478.90517466448</v>
      </c>
      <c r="I212" s="200">
        <v>181771.91295474567</v>
      </c>
      <c r="J212" s="200">
        <v>72775.271032610617</v>
      </c>
      <c r="K212" s="200">
        <v>93.463285321756686</v>
      </c>
      <c r="L212" s="200">
        <v>70.639442565727791</v>
      </c>
      <c r="M212" s="202">
        <v>0.87879596786411007</v>
      </c>
    </row>
    <row r="213" spans="1:13" x14ac:dyDescent="0.25">
      <c r="A213" s="588"/>
      <c r="B213" s="580" t="s">
        <v>21</v>
      </c>
      <c r="C213" s="580" t="s">
        <v>42</v>
      </c>
      <c r="D213" s="580" t="s">
        <v>43</v>
      </c>
      <c r="E213" s="580" t="s">
        <v>186</v>
      </c>
      <c r="F213" s="198" t="s">
        <v>187</v>
      </c>
      <c r="G213" s="199">
        <v>30010.401394204029</v>
      </c>
      <c r="H213" s="200">
        <v>29781.397415120122</v>
      </c>
      <c r="I213" s="200">
        <v>83171.719817513629</v>
      </c>
      <c r="J213" s="200">
        <v>73711.010315198335</v>
      </c>
      <c r="K213" s="200">
        <v>4163.9393379206076</v>
      </c>
      <c r="L213" s="200">
        <v>513.88573126657468</v>
      </c>
      <c r="M213" s="201">
        <v>2.8433948709394818</v>
      </c>
    </row>
    <row r="214" spans="1:13" x14ac:dyDescent="0.25">
      <c r="A214" s="588"/>
      <c r="B214" s="580"/>
      <c r="C214" s="580"/>
      <c r="D214" s="580"/>
      <c r="E214" s="580"/>
      <c r="F214" s="198" t="s">
        <v>54</v>
      </c>
      <c r="G214" s="199">
        <v>59410.889296947731</v>
      </c>
      <c r="H214" s="200">
        <v>53346.802720450054</v>
      </c>
      <c r="I214" s="200">
        <v>56450.959247615698</v>
      </c>
      <c r="J214" s="200">
        <v>43471.271881076347</v>
      </c>
      <c r="K214" s="200">
        <v>239.88206635161515</v>
      </c>
      <c r="L214" s="200">
        <v>37.375011501608043</v>
      </c>
      <c r="M214" s="202">
        <v>0.96444519961472042</v>
      </c>
    </row>
    <row r="215" spans="1:13" x14ac:dyDescent="0.25">
      <c r="A215" s="588"/>
      <c r="B215" s="580"/>
      <c r="C215" s="580"/>
      <c r="D215" s="580"/>
      <c r="E215" s="580"/>
      <c r="F215" s="198" t="s">
        <v>175</v>
      </c>
      <c r="G215" s="199">
        <v>89421.290691151764</v>
      </c>
      <c r="H215" s="200">
        <v>83128.200135570165</v>
      </c>
      <c r="I215" s="200">
        <v>139622.67906512934</v>
      </c>
      <c r="J215" s="200">
        <v>117182.28219627467</v>
      </c>
      <c r="K215" s="200">
        <v>4403.8214042722229</v>
      </c>
      <c r="L215" s="200">
        <v>551.26074276818269</v>
      </c>
      <c r="M215" s="201">
        <v>1.9039200352771013</v>
      </c>
    </row>
    <row r="216" spans="1:13" x14ac:dyDescent="0.25">
      <c r="A216" s="588"/>
      <c r="B216" s="580"/>
      <c r="C216" s="580"/>
      <c r="D216" s="580" t="s">
        <v>44</v>
      </c>
      <c r="E216" s="580" t="s">
        <v>186</v>
      </c>
      <c r="F216" s="198" t="s">
        <v>187</v>
      </c>
      <c r="G216" s="199">
        <v>19125.273571428574</v>
      </c>
      <c r="H216" s="200">
        <v>18957.823571428577</v>
      </c>
      <c r="I216" s="200">
        <v>54518.217857142867</v>
      </c>
      <c r="J216" s="200">
        <v>53297.525000000001</v>
      </c>
      <c r="K216" s="200">
        <v>3180.6071428571431</v>
      </c>
      <c r="L216" s="200">
        <v>615.59999999999991</v>
      </c>
      <c r="M216" s="201">
        <v>1.7397958905526667</v>
      </c>
    </row>
    <row r="217" spans="1:13" x14ac:dyDescent="0.25">
      <c r="A217" s="588"/>
      <c r="B217" s="580"/>
      <c r="C217" s="580"/>
      <c r="D217" s="580"/>
      <c r="E217" s="580"/>
      <c r="F217" s="198" t="s">
        <v>54</v>
      </c>
      <c r="G217" s="199">
        <v>6837.2490119990707</v>
      </c>
      <c r="H217" s="200">
        <v>5284.6927331165116</v>
      </c>
      <c r="I217" s="200">
        <v>5410.0078867259199</v>
      </c>
      <c r="J217" s="200">
        <v>3642.9944847188704</v>
      </c>
      <c r="K217" s="200">
        <v>77.945027230298024</v>
      </c>
      <c r="L217" s="200">
        <v>2.3579847050020306</v>
      </c>
      <c r="M217" s="201">
        <v>1.0738854552992798</v>
      </c>
    </row>
    <row r="218" spans="1:13" x14ac:dyDescent="0.25">
      <c r="A218" s="588"/>
      <c r="B218" s="580"/>
      <c r="C218" s="580"/>
      <c r="D218" s="580"/>
      <c r="E218" s="580"/>
      <c r="F218" s="198" t="s">
        <v>175</v>
      </c>
      <c r="G218" s="199">
        <v>25962.522583427646</v>
      </c>
      <c r="H218" s="200">
        <v>24242.516304545086</v>
      </c>
      <c r="I218" s="200">
        <v>59928.225743868774</v>
      </c>
      <c r="J218" s="200">
        <v>56940.519484718869</v>
      </c>
      <c r="K218" s="200">
        <v>3258.552170087441</v>
      </c>
      <c r="L218" s="200">
        <v>617.95798470500199</v>
      </c>
      <c r="M218" s="201">
        <v>1.3893167141035156</v>
      </c>
    </row>
    <row r="219" spans="1:13" x14ac:dyDescent="0.25">
      <c r="A219" s="588"/>
      <c r="B219" s="580"/>
      <c r="C219" s="580"/>
      <c r="D219" s="580" t="s">
        <v>45</v>
      </c>
      <c r="E219" s="580" t="s">
        <v>186</v>
      </c>
      <c r="F219" s="198" t="s">
        <v>187</v>
      </c>
      <c r="G219" s="199">
        <v>368.68464285714293</v>
      </c>
      <c r="H219" s="200">
        <v>362.22035714285721</v>
      </c>
      <c r="I219" s="200">
        <v>325.33928571428578</v>
      </c>
      <c r="J219" s="200">
        <v>235.125</v>
      </c>
      <c r="K219" s="200">
        <v>1.3</v>
      </c>
      <c r="L219" s="200">
        <v>0</v>
      </c>
      <c r="M219" s="202">
        <v>0.90961886016744353</v>
      </c>
    </row>
    <row r="220" spans="1:13" x14ac:dyDescent="0.25">
      <c r="A220" s="588"/>
      <c r="B220" s="580"/>
      <c r="C220" s="580"/>
      <c r="D220" s="580"/>
      <c r="E220" s="580"/>
      <c r="F220" s="198" t="s">
        <v>54</v>
      </c>
      <c r="G220" s="199">
        <v>54860.798365201816</v>
      </c>
      <c r="H220" s="200">
        <v>50765.637443511761</v>
      </c>
      <c r="I220" s="200">
        <v>46995.581661223179</v>
      </c>
      <c r="J220" s="200">
        <v>35799.884414492393</v>
      </c>
      <c r="K220" s="200">
        <v>12.909723308469886</v>
      </c>
      <c r="L220" s="200">
        <v>18.947026206123255</v>
      </c>
      <c r="M220" s="202">
        <v>0.85455596037091519</v>
      </c>
    </row>
    <row r="221" spans="1:13" x14ac:dyDescent="0.25">
      <c r="A221" s="588"/>
      <c r="B221" s="580"/>
      <c r="C221" s="580"/>
      <c r="D221" s="580"/>
      <c r="E221" s="580"/>
      <c r="F221" s="198" t="s">
        <v>175</v>
      </c>
      <c r="G221" s="199">
        <v>55229.48300805896</v>
      </c>
      <c r="H221" s="200">
        <v>51127.857800654601</v>
      </c>
      <c r="I221" s="200">
        <v>47320.920946937455</v>
      </c>
      <c r="J221" s="200">
        <v>36035.009414492386</v>
      </c>
      <c r="K221" s="200">
        <v>14.209723308469885</v>
      </c>
      <c r="L221" s="200">
        <v>18.947026206123255</v>
      </c>
      <c r="M221" s="202">
        <v>0.87996960643085143</v>
      </c>
    </row>
    <row r="222" spans="1:13" x14ac:dyDescent="0.25">
      <c r="A222" s="588"/>
      <c r="B222" s="580"/>
      <c r="C222" s="580"/>
      <c r="D222" s="580" t="s">
        <v>46</v>
      </c>
      <c r="E222" s="580" t="s">
        <v>186</v>
      </c>
      <c r="F222" s="198" t="s">
        <v>187</v>
      </c>
      <c r="G222" s="199">
        <v>8.504545454545454</v>
      </c>
      <c r="H222" s="200">
        <v>8.504545454545454</v>
      </c>
      <c r="I222" s="200">
        <v>6.5590909090909086</v>
      </c>
      <c r="J222" s="200">
        <v>5.6840909090909095</v>
      </c>
      <c r="K222" s="200">
        <v>0</v>
      </c>
      <c r="L222" s="200">
        <v>0</v>
      </c>
      <c r="M222" s="201">
        <v>1.2777777777777777</v>
      </c>
    </row>
    <row r="223" spans="1:13" x14ac:dyDescent="0.25">
      <c r="A223" s="588"/>
      <c r="B223" s="580"/>
      <c r="C223" s="580"/>
      <c r="D223" s="580"/>
      <c r="E223" s="580"/>
      <c r="F223" s="198" t="s">
        <v>54</v>
      </c>
      <c r="G223" s="199">
        <v>493.06121622126511</v>
      </c>
      <c r="H223" s="200">
        <v>477.06304628337978</v>
      </c>
      <c r="I223" s="200">
        <v>484.44076640413368</v>
      </c>
      <c r="J223" s="200">
        <v>227.09465409129564</v>
      </c>
      <c r="K223" s="200">
        <v>3.8231595089582782</v>
      </c>
      <c r="L223" s="200">
        <v>2.9632893065971628</v>
      </c>
      <c r="M223" s="202">
        <v>0.83397347154499191</v>
      </c>
    </row>
    <row r="224" spans="1:13" x14ac:dyDescent="0.25">
      <c r="A224" s="588"/>
      <c r="B224" s="580"/>
      <c r="C224" s="580"/>
      <c r="D224" s="580"/>
      <c r="E224" s="580"/>
      <c r="F224" s="198" t="s">
        <v>175</v>
      </c>
      <c r="G224" s="199">
        <v>501.56576167581056</v>
      </c>
      <c r="H224" s="200">
        <v>485.56759173792534</v>
      </c>
      <c r="I224" s="200">
        <v>490.99985731322465</v>
      </c>
      <c r="J224" s="200">
        <v>232.77874500038655</v>
      </c>
      <c r="K224" s="200">
        <v>3.8231595089582786</v>
      </c>
      <c r="L224" s="200">
        <v>2.9632893065971628</v>
      </c>
      <c r="M224" s="202">
        <v>0.96711476341482772</v>
      </c>
    </row>
    <row r="225" spans="1:13" x14ac:dyDescent="0.25">
      <c r="A225" s="588"/>
      <c r="B225" s="580"/>
      <c r="C225" s="580"/>
      <c r="D225" s="580" t="s">
        <v>47</v>
      </c>
      <c r="E225" s="580" t="s">
        <v>186</v>
      </c>
      <c r="F225" s="198" t="s">
        <v>187</v>
      </c>
      <c r="G225" s="199">
        <v>12908.398850574713</v>
      </c>
      <c r="H225" s="200">
        <v>12857.295402298852</v>
      </c>
      <c r="I225" s="200">
        <v>27212.81934865901</v>
      </c>
      <c r="J225" s="200">
        <v>25118.825095785447</v>
      </c>
      <c r="K225" s="200">
        <v>2595.6295019157087</v>
      </c>
      <c r="L225" s="200">
        <v>982.12394636015324</v>
      </c>
      <c r="M225" s="201">
        <v>2.1871847467444954</v>
      </c>
    </row>
    <row r="226" spans="1:13" x14ac:dyDescent="0.25">
      <c r="A226" s="588"/>
      <c r="B226" s="580"/>
      <c r="C226" s="580"/>
      <c r="D226" s="580"/>
      <c r="E226" s="580"/>
      <c r="F226" s="198" t="s">
        <v>54</v>
      </c>
      <c r="G226" s="199">
        <v>757.76790566756165</v>
      </c>
      <c r="H226" s="200">
        <v>621.35667455986186</v>
      </c>
      <c r="I226" s="200">
        <v>815.05453401473346</v>
      </c>
      <c r="J226" s="200">
        <v>517.41139365295646</v>
      </c>
      <c r="K226" s="200">
        <v>39.562773339414647</v>
      </c>
      <c r="L226" s="200">
        <v>1.0016157852774241</v>
      </c>
      <c r="M226" s="202">
        <v>0.96653189535017758</v>
      </c>
    </row>
    <row r="227" spans="1:13" x14ac:dyDescent="0.25">
      <c r="A227" s="588"/>
      <c r="B227" s="580"/>
      <c r="C227" s="580"/>
      <c r="D227" s="580"/>
      <c r="E227" s="580"/>
      <c r="F227" s="198" t="s">
        <v>175</v>
      </c>
      <c r="G227" s="199">
        <v>13666.166756242274</v>
      </c>
      <c r="H227" s="200">
        <v>13478.652076858712</v>
      </c>
      <c r="I227" s="200">
        <v>28027.873882673743</v>
      </c>
      <c r="J227" s="200">
        <v>25636.236489438405</v>
      </c>
      <c r="K227" s="200">
        <v>2635.1922752551236</v>
      </c>
      <c r="L227" s="200">
        <v>983.12556214543065</v>
      </c>
      <c r="M227" s="201">
        <v>1.5768583210473366</v>
      </c>
    </row>
    <row r="228" spans="1:13" x14ac:dyDescent="0.25">
      <c r="A228" s="588"/>
      <c r="B228" s="580"/>
      <c r="C228" s="580"/>
      <c r="D228" s="580" t="s">
        <v>48</v>
      </c>
      <c r="E228" s="580" t="s">
        <v>186</v>
      </c>
      <c r="F228" s="198" t="s">
        <v>187</v>
      </c>
      <c r="G228" s="199">
        <v>17.75</v>
      </c>
      <c r="H228" s="200">
        <v>17.75</v>
      </c>
      <c r="I228" s="200">
        <v>15.3</v>
      </c>
      <c r="J228" s="200">
        <v>12.8</v>
      </c>
      <c r="K228" s="200">
        <v>0</v>
      </c>
      <c r="L228" s="200">
        <v>0</v>
      </c>
      <c r="M228" s="202">
        <v>0.79748427672955979</v>
      </c>
    </row>
    <row r="229" spans="1:13" x14ac:dyDescent="0.25">
      <c r="A229" s="588"/>
      <c r="B229" s="580"/>
      <c r="C229" s="580"/>
      <c r="D229" s="580"/>
      <c r="E229" s="580"/>
      <c r="F229" s="198" t="s">
        <v>54</v>
      </c>
      <c r="G229" s="199">
        <v>2777.7195216960336</v>
      </c>
      <c r="H229" s="200">
        <v>2551.394558482069</v>
      </c>
      <c r="I229" s="200">
        <v>2586.4820659394713</v>
      </c>
      <c r="J229" s="200">
        <v>1742.6718260635578</v>
      </c>
      <c r="K229" s="200">
        <v>21.989913511442236</v>
      </c>
      <c r="L229" s="200">
        <v>11.374542418227081</v>
      </c>
      <c r="M229" s="202">
        <v>0.67075040175430323</v>
      </c>
    </row>
    <row r="230" spans="1:13" x14ac:dyDescent="0.25">
      <c r="A230" s="588"/>
      <c r="B230" s="580"/>
      <c r="C230" s="580"/>
      <c r="D230" s="580"/>
      <c r="E230" s="580"/>
      <c r="F230" s="198" t="s">
        <v>175</v>
      </c>
      <c r="G230" s="199">
        <v>2795.469521696034</v>
      </c>
      <c r="H230" s="200">
        <v>2569.1445584820685</v>
      </c>
      <c r="I230" s="200">
        <v>2601.7820659394715</v>
      </c>
      <c r="J230" s="200">
        <v>1755.4718260635577</v>
      </c>
      <c r="K230" s="200">
        <v>21.989913511442236</v>
      </c>
      <c r="L230" s="200">
        <v>11.374542418227081</v>
      </c>
      <c r="M230" s="202">
        <v>0.70243387049811745</v>
      </c>
    </row>
    <row r="231" spans="1:13" x14ac:dyDescent="0.25">
      <c r="A231" s="588"/>
      <c r="B231" s="580"/>
      <c r="C231" s="580"/>
      <c r="D231" s="580" t="s">
        <v>49</v>
      </c>
      <c r="E231" s="580" t="s">
        <v>186</v>
      </c>
      <c r="F231" s="198" t="s">
        <v>187</v>
      </c>
      <c r="G231" s="199">
        <v>21.821428571428569</v>
      </c>
      <c r="H231" s="200">
        <v>18.071428571428569</v>
      </c>
      <c r="I231" s="200">
        <v>19.553571428571427</v>
      </c>
      <c r="J231" s="200">
        <v>2.1642857142857146</v>
      </c>
      <c r="K231" s="204">
        <v>0.3928571428571429</v>
      </c>
      <c r="L231" s="204">
        <v>7.857142857142857E-2</v>
      </c>
      <c r="M231" s="202">
        <v>0.75636029411764705</v>
      </c>
    </row>
    <row r="232" spans="1:13" x14ac:dyDescent="0.25">
      <c r="A232" s="588"/>
      <c r="B232" s="580"/>
      <c r="C232" s="580"/>
      <c r="D232" s="580"/>
      <c r="E232" s="580"/>
      <c r="F232" s="198" t="s">
        <v>54</v>
      </c>
      <c r="G232" s="199">
        <v>5655.7701894621605</v>
      </c>
      <c r="H232" s="200">
        <v>5487.7017500425163</v>
      </c>
      <c r="I232" s="200">
        <v>5314.2620320636679</v>
      </c>
      <c r="J232" s="200">
        <v>2705.0000290793987</v>
      </c>
      <c r="K232" s="200">
        <v>16.483398147233572</v>
      </c>
      <c r="L232" s="205"/>
      <c r="M232" s="202">
        <v>0.74462558956565272</v>
      </c>
    </row>
    <row r="233" spans="1:13" x14ac:dyDescent="0.25">
      <c r="A233" s="588"/>
      <c r="B233" s="580"/>
      <c r="C233" s="580"/>
      <c r="D233" s="580"/>
      <c r="E233" s="580"/>
      <c r="F233" s="198" t="s">
        <v>175</v>
      </c>
      <c r="G233" s="199">
        <v>5677.5916180335898</v>
      </c>
      <c r="H233" s="200">
        <v>5505.7731786139448</v>
      </c>
      <c r="I233" s="200">
        <v>5333.8156034922395</v>
      </c>
      <c r="J233" s="200">
        <v>2707.1643147936843</v>
      </c>
      <c r="K233" s="200">
        <v>16.876255290090715</v>
      </c>
      <c r="L233" s="204">
        <v>7.857142857142857E-2</v>
      </c>
      <c r="M233" s="202">
        <v>0.74853715774965091</v>
      </c>
    </row>
    <row r="234" spans="1:13" x14ac:dyDescent="0.25">
      <c r="A234" s="588"/>
      <c r="B234" s="580"/>
      <c r="C234" s="580"/>
      <c r="D234" s="580" t="s">
        <v>50</v>
      </c>
      <c r="E234" s="580" t="s">
        <v>186</v>
      </c>
      <c r="F234" s="198" t="s">
        <v>187</v>
      </c>
      <c r="G234" s="199">
        <v>12</v>
      </c>
      <c r="H234" s="200">
        <v>12</v>
      </c>
      <c r="I234" s="200">
        <v>21</v>
      </c>
      <c r="J234" s="200">
        <v>20</v>
      </c>
      <c r="K234" s="200">
        <v>0</v>
      </c>
      <c r="L234" s="200">
        <v>0</v>
      </c>
      <c r="M234" s="201">
        <v>1.75</v>
      </c>
    </row>
    <row r="235" spans="1:13" x14ac:dyDescent="0.25">
      <c r="A235" s="588"/>
      <c r="B235" s="580"/>
      <c r="C235" s="580"/>
      <c r="D235" s="580"/>
      <c r="E235" s="580"/>
      <c r="F235" s="198" t="s">
        <v>54</v>
      </c>
      <c r="G235" s="199">
        <v>712.32740865864002</v>
      </c>
      <c r="H235" s="200">
        <v>652.6834224208651</v>
      </c>
      <c r="I235" s="200">
        <v>510.80794172865365</v>
      </c>
      <c r="J235" s="200">
        <v>292.66200805817641</v>
      </c>
      <c r="K235" s="200">
        <v>1.3413185382609738</v>
      </c>
      <c r="L235" s="205"/>
      <c r="M235" s="201">
        <v>1.0121707734305949</v>
      </c>
    </row>
    <row r="236" spans="1:13" x14ac:dyDescent="0.25">
      <c r="A236" s="588"/>
      <c r="B236" s="580"/>
      <c r="C236" s="580"/>
      <c r="D236" s="580"/>
      <c r="E236" s="580"/>
      <c r="F236" s="198" t="s">
        <v>175</v>
      </c>
      <c r="G236" s="199">
        <v>724.32740865864002</v>
      </c>
      <c r="H236" s="200">
        <v>664.6834224208651</v>
      </c>
      <c r="I236" s="200">
        <v>531.80794172865365</v>
      </c>
      <c r="J236" s="200">
        <v>312.66200805817635</v>
      </c>
      <c r="K236" s="200">
        <v>1.3413185382609738</v>
      </c>
      <c r="L236" s="200">
        <v>0</v>
      </c>
      <c r="M236" s="201">
        <v>1.1175749486547957</v>
      </c>
    </row>
    <row r="237" spans="1:13" x14ac:dyDescent="0.25">
      <c r="A237" s="588"/>
      <c r="B237" s="580"/>
      <c r="C237" s="580"/>
      <c r="D237" s="580" t="s">
        <v>51</v>
      </c>
      <c r="E237" s="580" t="s">
        <v>186</v>
      </c>
      <c r="F237" s="198" t="s">
        <v>187</v>
      </c>
      <c r="G237" s="199">
        <v>7494.4211856983602</v>
      </c>
      <c r="H237" s="200">
        <v>7365.6904164675907</v>
      </c>
      <c r="I237" s="200">
        <v>16296.735228539577</v>
      </c>
      <c r="J237" s="200">
        <v>12860.284267001116</v>
      </c>
      <c r="K237" s="200">
        <v>928.94778428093639</v>
      </c>
      <c r="L237" s="200">
        <v>36.230769230769234</v>
      </c>
      <c r="M237" s="201">
        <v>2.012000483678416</v>
      </c>
    </row>
    <row r="238" spans="1:13" x14ac:dyDescent="0.25">
      <c r="A238" s="588"/>
      <c r="B238" s="580"/>
      <c r="C238" s="580"/>
      <c r="D238" s="580"/>
      <c r="E238" s="580"/>
      <c r="F238" s="198" t="s">
        <v>54</v>
      </c>
      <c r="G238" s="199">
        <v>3497.0918421635552</v>
      </c>
      <c r="H238" s="200">
        <v>2857.1337671556275</v>
      </c>
      <c r="I238" s="200">
        <v>2018.5852857284635</v>
      </c>
      <c r="J238" s="200">
        <v>1165.1532580993214</v>
      </c>
      <c r="K238" s="200">
        <v>11.400540137626104</v>
      </c>
      <c r="L238" s="200">
        <v>11.267110570385901</v>
      </c>
      <c r="M238" s="202">
        <v>0.6361028436100018</v>
      </c>
    </row>
    <row r="239" spans="1:13" x14ac:dyDescent="0.25">
      <c r="A239" s="588"/>
      <c r="B239" s="580"/>
      <c r="C239" s="580"/>
      <c r="D239" s="580"/>
      <c r="E239" s="580"/>
      <c r="F239" s="198" t="s">
        <v>175</v>
      </c>
      <c r="G239" s="199">
        <v>10991.513027861914</v>
      </c>
      <c r="H239" s="200">
        <v>10222.824183623221</v>
      </c>
      <c r="I239" s="200">
        <v>18315.320514268038</v>
      </c>
      <c r="J239" s="200">
        <v>14025.437525100435</v>
      </c>
      <c r="K239" s="200">
        <v>940.34832441856258</v>
      </c>
      <c r="L239" s="200">
        <v>47.497879801155136</v>
      </c>
      <c r="M239" s="201">
        <v>1.2781884089752618</v>
      </c>
    </row>
    <row r="240" spans="1:13" x14ac:dyDescent="0.25">
      <c r="A240" s="588"/>
      <c r="B240" s="580"/>
      <c r="C240" s="580"/>
      <c r="D240" s="580" t="s">
        <v>52</v>
      </c>
      <c r="E240" s="580" t="s">
        <v>186</v>
      </c>
      <c r="F240" s="198" t="s">
        <v>187</v>
      </c>
      <c r="G240" s="199">
        <v>146.26249999999999</v>
      </c>
      <c r="H240" s="200">
        <v>146.26249999999999</v>
      </c>
      <c r="I240" s="200">
        <v>301.5625</v>
      </c>
      <c r="J240" s="200">
        <v>290.125</v>
      </c>
      <c r="K240" s="204">
        <v>0.25</v>
      </c>
      <c r="L240" s="200">
        <v>0</v>
      </c>
      <c r="M240" s="201">
        <v>2.0617895906332793</v>
      </c>
    </row>
    <row r="241" spans="1:13" x14ac:dyDescent="0.25">
      <c r="A241" s="588"/>
      <c r="B241" s="580"/>
      <c r="C241" s="580"/>
      <c r="D241" s="580"/>
      <c r="E241" s="580"/>
      <c r="F241" s="198" t="s">
        <v>54</v>
      </c>
      <c r="G241" s="199">
        <v>391.33709910062686</v>
      </c>
      <c r="H241" s="200">
        <v>358.38333071516848</v>
      </c>
      <c r="I241" s="200">
        <v>245.07226513848707</v>
      </c>
      <c r="J241" s="200">
        <v>161.22453765076648</v>
      </c>
      <c r="K241" s="200">
        <v>26.725593286283367</v>
      </c>
      <c r="L241" s="205"/>
      <c r="M241" s="202">
        <v>0.56892091159391256</v>
      </c>
    </row>
    <row r="242" spans="1:13" x14ac:dyDescent="0.25">
      <c r="A242" s="588"/>
      <c r="B242" s="580"/>
      <c r="C242" s="580"/>
      <c r="D242" s="580"/>
      <c r="E242" s="580"/>
      <c r="F242" s="198" t="s">
        <v>175</v>
      </c>
      <c r="G242" s="199">
        <v>537.59959910062685</v>
      </c>
      <c r="H242" s="200">
        <v>504.64583071516864</v>
      </c>
      <c r="I242" s="200">
        <v>546.63476513848718</v>
      </c>
      <c r="J242" s="200">
        <v>451.34953765076642</v>
      </c>
      <c r="K242" s="200">
        <v>26.975593286283367</v>
      </c>
      <c r="L242" s="200">
        <v>0</v>
      </c>
      <c r="M242" s="202">
        <v>0.81773235810047373</v>
      </c>
    </row>
    <row r="243" spans="1:13" x14ac:dyDescent="0.25">
      <c r="A243" s="588"/>
      <c r="B243" s="580"/>
      <c r="C243" s="580"/>
      <c r="D243" s="580" t="s">
        <v>175</v>
      </c>
      <c r="E243" s="580" t="s">
        <v>186</v>
      </c>
      <c r="F243" s="198" t="s">
        <v>187</v>
      </c>
      <c r="G243" s="199">
        <v>70113.518118788779</v>
      </c>
      <c r="H243" s="200">
        <v>69527.015636483949</v>
      </c>
      <c r="I243" s="200">
        <v>181888.80669990697</v>
      </c>
      <c r="J243" s="200">
        <v>165553.54305460822</v>
      </c>
      <c r="K243" s="200">
        <v>10871.066624117255</v>
      </c>
      <c r="L243" s="200">
        <v>2147.9190182860684</v>
      </c>
      <c r="M243" s="201">
        <v>1.6925556114641487</v>
      </c>
    </row>
    <row r="244" spans="1:13" x14ac:dyDescent="0.25">
      <c r="A244" s="588"/>
      <c r="B244" s="580"/>
      <c r="C244" s="580"/>
      <c r="D244" s="580"/>
      <c r="E244" s="580"/>
      <c r="F244" s="198" t="s">
        <v>54</v>
      </c>
      <c r="G244" s="199">
        <v>135394.01185711846</v>
      </c>
      <c r="H244" s="200">
        <v>122402.84944673779</v>
      </c>
      <c r="I244" s="200">
        <v>120831.25368658244</v>
      </c>
      <c r="J244" s="200">
        <v>89725.368486983061</v>
      </c>
      <c r="K244" s="200">
        <v>452.06351335960221</v>
      </c>
      <c r="L244" s="200">
        <v>85.28658049322091</v>
      </c>
      <c r="M244" s="202">
        <v>0.83686040203980616</v>
      </c>
    </row>
    <row r="245" spans="1:13" x14ac:dyDescent="0.25">
      <c r="A245" s="588"/>
      <c r="B245" s="580"/>
      <c r="C245" s="580"/>
      <c r="D245" s="580"/>
      <c r="E245" s="580"/>
      <c r="F245" s="198" t="s">
        <v>175</v>
      </c>
      <c r="G245" s="199">
        <v>205507.52997590724</v>
      </c>
      <c r="H245" s="200">
        <v>191929.86508322167</v>
      </c>
      <c r="I245" s="200">
        <v>302720.06038648944</v>
      </c>
      <c r="J245" s="200">
        <v>255278.91154159166</v>
      </c>
      <c r="K245" s="200">
        <v>11323.130137476852</v>
      </c>
      <c r="L245" s="200">
        <v>2233.2055987792887</v>
      </c>
      <c r="M245" s="201">
        <v>1.1696307612603838</v>
      </c>
    </row>
    <row r="246" spans="1:13" x14ac:dyDescent="0.25">
      <c r="A246" s="588"/>
      <c r="B246" s="580" t="s">
        <v>22</v>
      </c>
      <c r="C246" s="580" t="s">
        <v>42</v>
      </c>
      <c r="D246" s="580" t="s">
        <v>43</v>
      </c>
      <c r="E246" s="580" t="s">
        <v>186</v>
      </c>
      <c r="F246" s="198" t="s">
        <v>187</v>
      </c>
      <c r="G246" s="199">
        <v>204.85789887180823</v>
      </c>
      <c r="H246" s="200">
        <v>204.85789887180823</v>
      </c>
      <c r="I246" s="200">
        <v>279.94099085425086</v>
      </c>
      <c r="J246" s="200">
        <v>275.44852126581429</v>
      </c>
      <c r="K246" s="200">
        <v>0</v>
      </c>
      <c r="L246" s="200">
        <v>0</v>
      </c>
      <c r="M246" s="201">
        <v>2.225340084216374</v>
      </c>
    </row>
    <row r="247" spans="1:13" x14ac:dyDescent="0.25">
      <c r="A247" s="588"/>
      <c r="B247" s="580"/>
      <c r="C247" s="580"/>
      <c r="D247" s="580"/>
      <c r="E247" s="580"/>
      <c r="F247" s="198" t="s">
        <v>54</v>
      </c>
      <c r="G247" s="199">
        <v>29903.016269541495</v>
      </c>
      <c r="H247" s="200">
        <v>25407.428179126153</v>
      </c>
      <c r="I247" s="200">
        <v>21188.653913509876</v>
      </c>
      <c r="J247" s="205"/>
      <c r="K247" s="200">
        <v>129.44815575047238</v>
      </c>
      <c r="L247" s="200">
        <v>8.4203500488242398</v>
      </c>
      <c r="M247" s="202">
        <v>0.67921725977868053</v>
      </c>
    </row>
    <row r="248" spans="1:13" x14ac:dyDescent="0.25">
      <c r="A248" s="588"/>
      <c r="B248" s="580"/>
      <c r="C248" s="580"/>
      <c r="D248" s="580"/>
      <c r="E248" s="580"/>
      <c r="F248" s="198" t="s">
        <v>175</v>
      </c>
      <c r="G248" s="199">
        <v>30107.874168413302</v>
      </c>
      <c r="H248" s="200">
        <v>25612.286077997964</v>
      </c>
      <c r="I248" s="200">
        <v>21468.594904364127</v>
      </c>
      <c r="J248" s="200">
        <v>275.44852126581429</v>
      </c>
      <c r="K248" s="200">
        <v>129.44815575047241</v>
      </c>
      <c r="L248" s="200">
        <v>8.4203500488242398</v>
      </c>
      <c r="M248" s="201">
        <v>1.6455440250522391</v>
      </c>
    </row>
    <row r="249" spans="1:13" x14ac:dyDescent="0.25">
      <c r="A249" s="588"/>
      <c r="B249" s="580"/>
      <c r="C249" s="580"/>
      <c r="D249" s="580" t="s">
        <v>44</v>
      </c>
      <c r="E249" s="580" t="s">
        <v>186</v>
      </c>
      <c r="F249" s="198" t="s">
        <v>187</v>
      </c>
      <c r="G249" s="199">
        <v>4</v>
      </c>
      <c r="H249" s="200">
        <v>4</v>
      </c>
      <c r="I249" s="204">
        <v>0.80500000000000005</v>
      </c>
      <c r="J249" s="204">
        <v>0.80500000000000005</v>
      </c>
      <c r="K249" s="200">
        <v>0</v>
      </c>
      <c r="L249" s="200">
        <v>0</v>
      </c>
      <c r="M249" s="202">
        <v>0.20125000000000001</v>
      </c>
    </row>
    <row r="250" spans="1:13" x14ac:dyDescent="0.25">
      <c r="A250" s="588"/>
      <c r="B250" s="580"/>
      <c r="C250" s="580"/>
      <c r="D250" s="580"/>
      <c r="E250" s="580"/>
      <c r="F250" s="198" t="s">
        <v>54</v>
      </c>
      <c r="G250" s="199">
        <v>329.33268110300133</v>
      </c>
      <c r="H250" s="200">
        <v>322.11422740462899</v>
      </c>
      <c r="I250" s="200">
        <v>148.42853970809526</v>
      </c>
      <c r="J250" s="205"/>
      <c r="K250" s="205"/>
      <c r="L250" s="205"/>
      <c r="M250" s="202">
        <v>0.97660630875153431</v>
      </c>
    </row>
    <row r="251" spans="1:13" x14ac:dyDescent="0.25">
      <c r="A251" s="588"/>
      <c r="B251" s="580"/>
      <c r="C251" s="580"/>
      <c r="D251" s="580"/>
      <c r="E251" s="580"/>
      <c r="F251" s="198" t="s">
        <v>175</v>
      </c>
      <c r="G251" s="199">
        <v>333.33268110300133</v>
      </c>
      <c r="H251" s="200">
        <v>326.11422740462899</v>
      </c>
      <c r="I251" s="200">
        <v>149.23353970809524</v>
      </c>
      <c r="J251" s="204">
        <v>0.80500000000000005</v>
      </c>
      <c r="K251" s="200">
        <v>0</v>
      </c>
      <c r="L251" s="200">
        <v>0</v>
      </c>
      <c r="M251" s="202">
        <v>0.71815420583435619</v>
      </c>
    </row>
    <row r="252" spans="1:13" x14ac:dyDescent="0.25">
      <c r="A252" s="588"/>
      <c r="B252" s="580"/>
      <c r="C252" s="580"/>
      <c r="D252" s="580" t="s">
        <v>45</v>
      </c>
      <c r="E252" s="580" t="s">
        <v>186</v>
      </c>
      <c r="F252" s="198" t="s">
        <v>187</v>
      </c>
      <c r="G252" s="199">
        <v>118.71428571428569</v>
      </c>
      <c r="H252" s="200">
        <v>118.71428571428569</v>
      </c>
      <c r="I252" s="200">
        <v>113.84285714285716</v>
      </c>
      <c r="J252" s="200">
        <v>113.84285714285716</v>
      </c>
      <c r="K252" s="200">
        <v>0</v>
      </c>
      <c r="L252" s="200">
        <v>0</v>
      </c>
      <c r="M252" s="201">
        <v>1.1359906759906759</v>
      </c>
    </row>
    <row r="253" spans="1:13" x14ac:dyDescent="0.25">
      <c r="A253" s="588"/>
      <c r="B253" s="580"/>
      <c r="C253" s="580"/>
      <c r="D253" s="580"/>
      <c r="E253" s="580"/>
      <c r="F253" s="198" t="s">
        <v>54</v>
      </c>
      <c r="G253" s="199">
        <v>57990.077031827706</v>
      </c>
      <c r="H253" s="200">
        <v>55048.789813044816</v>
      </c>
      <c r="I253" s="200">
        <v>47592.157615232973</v>
      </c>
      <c r="J253" s="205"/>
      <c r="K253" s="200">
        <v>8.1850388846643725</v>
      </c>
      <c r="L253" s="200">
        <v>1.1802766685745671</v>
      </c>
      <c r="M253" s="202">
        <v>0.80733617055286833</v>
      </c>
    </row>
    <row r="254" spans="1:13" x14ac:dyDescent="0.25">
      <c r="A254" s="588"/>
      <c r="B254" s="580"/>
      <c r="C254" s="580"/>
      <c r="D254" s="580"/>
      <c r="E254" s="580"/>
      <c r="F254" s="198" t="s">
        <v>175</v>
      </c>
      <c r="G254" s="199">
        <v>58108.791317541989</v>
      </c>
      <c r="H254" s="200">
        <v>55167.504098759091</v>
      </c>
      <c r="I254" s="200">
        <v>47706.000472375832</v>
      </c>
      <c r="J254" s="200">
        <v>113.84285714285716</v>
      </c>
      <c r="K254" s="200">
        <v>8.1850388846643725</v>
      </c>
      <c r="L254" s="200">
        <v>1.1802766685745671</v>
      </c>
      <c r="M254" s="202">
        <v>0.94427554781862133</v>
      </c>
    </row>
    <row r="255" spans="1:13" x14ac:dyDescent="0.25">
      <c r="A255" s="588"/>
      <c r="B255" s="580"/>
      <c r="C255" s="580"/>
      <c r="D255" s="580" t="s">
        <v>47</v>
      </c>
      <c r="E255" s="580" t="s">
        <v>186</v>
      </c>
      <c r="F255" s="198" t="s">
        <v>54</v>
      </c>
      <c r="G255" s="199">
        <v>872.22672688604905</v>
      </c>
      <c r="H255" s="200">
        <v>864.70047592949652</v>
      </c>
      <c r="I255" s="200">
        <v>78.703173428785163</v>
      </c>
      <c r="J255" s="205"/>
      <c r="K255" s="204">
        <v>0.89559688801987858</v>
      </c>
      <c r="L255" s="204">
        <v>0.89559688801987858</v>
      </c>
      <c r="M255" s="202">
        <v>0.55182194118676686</v>
      </c>
    </row>
    <row r="256" spans="1:13" x14ac:dyDescent="0.25">
      <c r="A256" s="588"/>
      <c r="B256" s="580"/>
      <c r="C256" s="580"/>
      <c r="D256" s="580"/>
      <c r="E256" s="580"/>
      <c r="F256" s="198" t="s">
        <v>175</v>
      </c>
      <c r="G256" s="199">
        <v>872.22672688604905</v>
      </c>
      <c r="H256" s="200">
        <v>864.70047592949652</v>
      </c>
      <c r="I256" s="200">
        <v>78.703173428785163</v>
      </c>
      <c r="J256" s="205"/>
      <c r="K256" s="204">
        <v>0.89559688801987858</v>
      </c>
      <c r="L256" s="204">
        <v>0.89559688801987858</v>
      </c>
      <c r="M256" s="202">
        <v>0.55182194118676686</v>
      </c>
    </row>
    <row r="257" spans="1:13" x14ac:dyDescent="0.25">
      <c r="A257" s="588"/>
      <c r="B257" s="580"/>
      <c r="C257" s="580"/>
      <c r="D257" s="580" t="s">
        <v>48</v>
      </c>
      <c r="E257" s="580" t="s">
        <v>186</v>
      </c>
      <c r="F257" s="198" t="s">
        <v>54</v>
      </c>
      <c r="G257" s="199">
        <v>6789.0945072923214</v>
      </c>
      <c r="H257" s="200">
        <v>6450.8202431984209</v>
      </c>
      <c r="I257" s="200">
        <v>7175.3476020407961</v>
      </c>
      <c r="J257" s="205"/>
      <c r="K257" s="200">
        <v>34.774122914169226</v>
      </c>
      <c r="L257" s="200">
        <v>5.6498769783877787</v>
      </c>
      <c r="M257" s="201">
        <v>1.056893168055562</v>
      </c>
    </row>
    <row r="258" spans="1:13" x14ac:dyDescent="0.25">
      <c r="A258" s="588"/>
      <c r="B258" s="580"/>
      <c r="C258" s="580"/>
      <c r="D258" s="580"/>
      <c r="E258" s="580"/>
      <c r="F258" s="198" t="s">
        <v>175</v>
      </c>
      <c r="G258" s="199">
        <v>6789.0945072923214</v>
      </c>
      <c r="H258" s="200">
        <v>6450.8202431984209</v>
      </c>
      <c r="I258" s="200">
        <v>7175.3476020407961</v>
      </c>
      <c r="J258" s="205"/>
      <c r="K258" s="200">
        <v>34.774122914169226</v>
      </c>
      <c r="L258" s="200">
        <v>5.6498769783877787</v>
      </c>
      <c r="M258" s="201">
        <v>1.056893168055562</v>
      </c>
    </row>
    <row r="259" spans="1:13" x14ac:dyDescent="0.25">
      <c r="A259" s="588"/>
      <c r="B259" s="580"/>
      <c r="C259" s="580"/>
      <c r="D259" s="580" t="s">
        <v>51</v>
      </c>
      <c r="E259" s="580" t="s">
        <v>186</v>
      </c>
      <c r="F259" s="198" t="s">
        <v>187</v>
      </c>
      <c r="G259" s="199">
        <v>185.0625</v>
      </c>
      <c r="H259" s="200">
        <v>174.1875</v>
      </c>
      <c r="I259" s="200">
        <v>667.92499999999995</v>
      </c>
      <c r="J259" s="200">
        <v>666.42499999999995</v>
      </c>
      <c r="K259" s="200">
        <v>22.5</v>
      </c>
      <c r="L259" s="200">
        <v>15</v>
      </c>
      <c r="M259" s="201">
        <v>2.5323136818687431</v>
      </c>
    </row>
    <row r="260" spans="1:13" x14ac:dyDescent="0.25">
      <c r="A260" s="588"/>
      <c r="B260" s="580"/>
      <c r="C260" s="580"/>
      <c r="D260" s="580"/>
      <c r="E260" s="580"/>
      <c r="F260" s="198" t="s">
        <v>54</v>
      </c>
      <c r="G260" s="199">
        <v>22366.545956940554</v>
      </c>
      <c r="H260" s="200">
        <v>18285.776625955164</v>
      </c>
      <c r="I260" s="200">
        <v>10972.796152137464</v>
      </c>
      <c r="J260" s="205"/>
      <c r="K260" s="200">
        <v>90.523059077675896</v>
      </c>
      <c r="L260" s="200">
        <v>98.44741746420695</v>
      </c>
      <c r="M260" s="202">
        <v>0.50413843258758206</v>
      </c>
    </row>
    <row r="261" spans="1:13" x14ac:dyDescent="0.25">
      <c r="A261" s="588"/>
      <c r="B261" s="580"/>
      <c r="C261" s="580"/>
      <c r="D261" s="580"/>
      <c r="E261" s="580"/>
      <c r="F261" s="198" t="s">
        <v>175</v>
      </c>
      <c r="G261" s="199">
        <v>22551.608456940554</v>
      </c>
      <c r="H261" s="200">
        <v>18459.964125955164</v>
      </c>
      <c r="I261" s="200">
        <v>11640.721152137467</v>
      </c>
      <c r="J261" s="200">
        <v>666.42499999999995</v>
      </c>
      <c r="K261" s="200">
        <v>113.0230590776759</v>
      </c>
      <c r="L261" s="200">
        <v>113.44741746420695</v>
      </c>
      <c r="M261" s="202">
        <v>0.84216764080110895</v>
      </c>
    </row>
    <row r="262" spans="1:13" x14ac:dyDescent="0.25">
      <c r="A262" s="588"/>
      <c r="B262" s="580"/>
      <c r="C262" s="580"/>
      <c r="D262" s="580" t="s">
        <v>175</v>
      </c>
      <c r="E262" s="580" t="s">
        <v>186</v>
      </c>
      <c r="F262" s="198" t="s">
        <v>187</v>
      </c>
      <c r="G262" s="199">
        <v>512.63468458609395</v>
      </c>
      <c r="H262" s="200">
        <v>501.75968458609384</v>
      </c>
      <c r="I262" s="200">
        <v>1062.5138479971079</v>
      </c>
      <c r="J262" s="200">
        <v>1056.5213784086714</v>
      </c>
      <c r="K262" s="200">
        <v>22.5</v>
      </c>
      <c r="L262" s="200">
        <v>15</v>
      </c>
      <c r="M262" s="201">
        <v>1.697887012674826</v>
      </c>
    </row>
    <row r="263" spans="1:13" x14ac:dyDescent="0.25">
      <c r="A263" s="588"/>
      <c r="B263" s="580"/>
      <c r="C263" s="580"/>
      <c r="D263" s="580"/>
      <c r="E263" s="580"/>
      <c r="F263" s="198" t="s">
        <v>54</v>
      </c>
      <c r="G263" s="199">
        <v>118250.29317359113</v>
      </c>
      <c r="H263" s="200">
        <v>106379.62956465867</v>
      </c>
      <c r="I263" s="200">
        <v>87156.086996058002</v>
      </c>
      <c r="J263" s="205"/>
      <c r="K263" s="200">
        <v>263.82597351500181</v>
      </c>
      <c r="L263" s="200">
        <v>114.59351804801342</v>
      </c>
      <c r="M263" s="202">
        <v>0.6737655586805642</v>
      </c>
    </row>
    <row r="264" spans="1:13" x14ac:dyDescent="0.25">
      <c r="A264" s="588"/>
      <c r="B264" s="580"/>
      <c r="C264" s="580"/>
      <c r="D264" s="580"/>
      <c r="E264" s="580"/>
      <c r="F264" s="198" t="s">
        <v>175</v>
      </c>
      <c r="G264" s="199">
        <v>118762.92785817719</v>
      </c>
      <c r="H264" s="200">
        <v>106881.38924924479</v>
      </c>
      <c r="I264" s="200">
        <v>88218.600844055109</v>
      </c>
      <c r="J264" s="200">
        <v>1056.5213784086714</v>
      </c>
      <c r="K264" s="200">
        <v>286.32597351500169</v>
      </c>
      <c r="L264" s="200">
        <v>129.59351804801341</v>
      </c>
      <c r="M264" s="201">
        <v>1.0241228982049166</v>
      </c>
    </row>
    <row r="265" spans="1:13" x14ac:dyDescent="0.25">
      <c r="A265" s="588"/>
      <c r="B265" s="580" t="s">
        <v>23</v>
      </c>
      <c r="C265" s="580" t="s">
        <v>42</v>
      </c>
      <c r="D265" s="580" t="s">
        <v>43</v>
      </c>
      <c r="E265" s="580" t="s">
        <v>186</v>
      </c>
      <c r="F265" s="198" t="s">
        <v>187</v>
      </c>
      <c r="G265" s="199">
        <v>285.88350014718873</v>
      </c>
      <c r="H265" s="200">
        <v>281.53223432440387</v>
      </c>
      <c r="I265" s="200">
        <v>795.45186929643796</v>
      </c>
      <c r="J265" s="200">
        <v>10738.16014130115</v>
      </c>
      <c r="K265" s="200">
        <v>197.8792022372682</v>
      </c>
      <c r="L265" s="200">
        <v>172.8671474830733</v>
      </c>
      <c r="M265" s="201">
        <v>7.9704939558954155</v>
      </c>
    </row>
    <row r="266" spans="1:13" x14ac:dyDescent="0.25">
      <c r="A266" s="588"/>
      <c r="B266" s="580"/>
      <c r="C266" s="580"/>
      <c r="D266" s="580"/>
      <c r="E266" s="580"/>
      <c r="F266" s="198" t="s">
        <v>175</v>
      </c>
      <c r="G266" s="199">
        <v>285.88350014718873</v>
      </c>
      <c r="H266" s="200">
        <v>281.53223432440387</v>
      </c>
      <c r="I266" s="200">
        <v>795.45186929643796</v>
      </c>
      <c r="J266" s="200">
        <v>10738.16014130115</v>
      </c>
      <c r="K266" s="200">
        <v>197.8792022372682</v>
      </c>
      <c r="L266" s="200">
        <v>172.8671474830733</v>
      </c>
      <c r="M266" s="201">
        <v>7.9704939558954155</v>
      </c>
    </row>
    <row r="267" spans="1:13" x14ac:dyDescent="0.25">
      <c r="A267" s="588"/>
      <c r="B267" s="580"/>
      <c r="C267" s="580"/>
      <c r="D267" s="580" t="s">
        <v>44</v>
      </c>
      <c r="E267" s="580" t="s">
        <v>186</v>
      </c>
      <c r="F267" s="198" t="s">
        <v>187</v>
      </c>
      <c r="G267" s="199">
        <v>10</v>
      </c>
      <c r="H267" s="200">
        <v>10</v>
      </c>
      <c r="I267" s="205"/>
      <c r="J267" s="200">
        <v>0</v>
      </c>
      <c r="K267" s="200">
        <v>0</v>
      </c>
      <c r="L267" s="200">
        <v>0</v>
      </c>
      <c r="M267" s="206"/>
    </row>
    <row r="268" spans="1:13" x14ac:dyDescent="0.25">
      <c r="A268" s="588"/>
      <c r="B268" s="580"/>
      <c r="C268" s="580"/>
      <c r="D268" s="580"/>
      <c r="E268" s="580"/>
      <c r="F268" s="198" t="s">
        <v>54</v>
      </c>
      <c r="G268" s="199">
        <v>35.316578716586399</v>
      </c>
      <c r="H268" s="200">
        <v>25.22612765470457</v>
      </c>
      <c r="I268" s="200">
        <v>35.720196759061665</v>
      </c>
      <c r="J268" s="200">
        <v>13.642289835664231</v>
      </c>
      <c r="K268" s="205"/>
      <c r="L268" s="205"/>
      <c r="M268" s="201">
        <v>1.0114285714285711</v>
      </c>
    </row>
    <row r="269" spans="1:13" x14ac:dyDescent="0.25">
      <c r="A269" s="588"/>
      <c r="B269" s="580"/>
      <c r="C269" s="580"/>
      <c r="D269" s="580"/>
      <c r="E269" s="580"/>
      <c r="F269" s="198" t="s">
        <v>175</v>
      </c>
      <c r="G269" s="199">
        <v>45.316578716586399</v>
      </c>
      <c r="H269" s="200">
        <v>35.22612765470457</v>
      </c>
      <c r="I269" s="200">
        <v>35.720196759061665</v>
      </c>
      <c r="J269" s="200">
        <v>13.642289835664231</v>
      </c>
      <c r="K269" s="200">
        <v>0</v>
      </c>
      <c r="L269" s="200">
        <v>0</v>
      </c>
      <c r="M269" s="201">
        <v>1.0114285714285711</v>
      </c>
    </row>
    <row r="270" spans="1:13" x14ac:dyDescent="0.25">
      <c r="A270" s="588"/>
      <c r="B270" s="580"/>
      <c r="C270" s="580"/>
      <c r="D270" s="580" t="s">
        <v>45</v>
      </c>
      <c r="E270" s="580" t="s">
        <v>186</v>
      </c>
      <c r="F270" s="198" t="s">
        <v>54</v>
      </c>
      <c r="G270" s="199">
        <v>72.556222972034163</v>
      </c>
      <c r="H270" s="200">
        <v>65.707781090771448</v>
      </c>
      <c r="I270" s="200">
        <v>160.04345621713151</v>
      </c>
      <c r="J270" s="200">
        <v>146.19726297430793</v>
      </c>
      <c r="K270" s="204">
        <v>0.98882597750774526</v>
      </c>
      <c r="L270" s="204">
        <v>0.68882393747351578</v>
      </c>
      <c r="M270" s="201">
        <v>2.9653628389882059</v>
      </c>
    </row>
    <row r="271" spans="1:13" x14ac:dyDescent="0.25">
      <c r="A271" s="588"/>
      <c r="B271" s="580"/>
      <c r="C271" s="580"/>
      <c r="D271" s="580"/>
      <c r="E271" s="580"/>
      <c r="F271" s="198" t="s">
        <v>175</v>
      </c>
      <c r="G271" s="199">
        <v>72.556222972034163</v>
      </c>
      <c r="H271" s="200">
        <v>65.707781090771448</v>
      </c>
      <c r="I271" s="200">
        <v>160.04345621713151</v>
      </c>
      <c r="J271" s="200">
        <v>146.19726297430793</v>
      </c>
      <c r="K271" s="204">
        <v>0.98882597750774526</v>
      </c>
      <c r="L271" s="204">
        <v>0.68882393747351578</v>
      </c>
      <c r="M271" s="201">
        <v>2.9653628389882059</v>
      </c>
    </row>
    <row r="272" spans="1:13" x14ac:dyDescent="0.25">
      <c r="A272" s="588"/>
      <c r="B272" s="580"/>
      <c r="C272" s="580"/>
      <c r="D272" s="580" t="s">
        <v>47</v>
      </c>
      <c r="E272" s="580" t="s">
        <v>186</v>
      </c>
      <c r="F272" s="198" t="s">
        <v>187</v>
      </c>
      <c r="G272" s="199">
        <v>619.16954022988511</v>
      </c>
      <c r="H272" s="200">
        <v>619.16954022988511</v>
      </c>
      <c r="I272" s="200">
        <v>8926.471264367814</v>
      </c>
      <c r="J272" s="200">
        <v>5806.271264367816</v>
      </c>
      <c r="K272" s="200">
        <v>205.23103448275862</v>
      </c>
      <c r="L272" s="200">
        <v>233.13371647509575</v>
      </c>
      <c r="M272" s="201">
        <v>7.5728813559322026</v>
      </c>
    </row>
    <row r="273" spans="1:13" x14ac:dyDescent="0.25">
      <c r="A273" s="588"/>
      <c r="B273" s="580"/>
      <c r="C273" s="580"/>
      <c r="D273" s="580"/>
      <c r="E273" s="580"/>
      <c r="F273" s="198" t="s">
        <v>175</v>
      </c>
      <c r="G273" s="199">
        <v>619.16954022988511</v>
      </c>
      <c r="H273" s="200">
        <v>619.16954022988511</v>
      </c>
      <c r="I273" s="200">
        <v>8926.471264367814</v>
      </c>
      <c r="J273" s="200">
        <v>5806.271264367816</v>
      </c>
      <c r="K273" s="200">
        <v>205.23103448275862</v>
      </c>
      <c r="L273" s="200">
        <v>233.13371647509575</v>
      </c>
      <c r="M273" s="201">
        <v>7.5728813559322026</v>
      </c>
    </row>
    <row r="274" spans="1:13" x14ac:dyDescent="0.25">
      <c r="A274" s="588"/>
      <c r="B274" s="580"/>
      <c r="C274" s="580"/>
      <c r="D274" s="580" t="s">
        <v>48</v>
      </c>
      <c r="E274" s="580" t="s">
        <v>186</v>
      </c>
      <c r="F274" s="198" t="s">
        <v>54</v>
      </c>
      <c r="G274" s="199">
        <v>44.787849860660444</v>
      </c>
      <c r="H274" s="200">
        <v>41.891681735219592</v>
      </c>
      <c r="I274" s="200">
        <v>117.47816549945243</v>
      </c>
      <c r="J274" s="200">
        <v>97.849818514996997</v>
      </c>
      <c r="K274" s="200">
        <v>1.3169256344598763</v>
      </c>
      <c r="L274" s="205"/>
      <c r="M274" s="201">
        <v>2.4117105629600157</v>
      </c>
    </row>
    <row r="275" spans="1:13" x14ac:dyDescent="0.25">
      <c r="A275" s="588"/>
      <c r="B275" s="580"/>
      <c r="C275" s="580"/>
      <c r="D275" s="580"/>
      <c r="E275" s="580"/>
      <c r="F275" s="198" t="s">
        <v>175</v>
      </c>
      <c r="G275" s="199">
        <v>44.787849860660444</v>
      </c>
      <c r="H275" s="200">
        <v>41.891681735219592</v>
      </c>
      <c r="I275" s="200">
        <v>117.47816549945243</v>
      </c>
      <c r="J275" s="200">
        <v>97.849818514996997</v>
      </c>
      <c r="K275" s="200">
        <v>1.3169256344598763</v>
      </c>
      <c r="L275" s="205"/>
      <c r="M275" s="201">
        <v>2.4117105629600157</v>
      </c>
    </row>
    <row r="276" spans="1:13" x14ac:dyDescent="0.25">
      <c r="A276" s="588"/>
      <c r="B276" s="580"/>
      <c r="C276" s="580"/>
      <c r="D276" s="580" t="s">
        <v>49</v>
      </c>
      <c r="E276" s="580" t="s">
        <v>186</v>
      </c>
      <c r="F276" s="198" t="s">
        <v>187</v>
      </c>
      <c r="G276" s="199">
        <v>1.5714285714285714</v>
      </c>
      <c r="H276" s="205"/>
      <c r="I276" s="200">
        <v>23.571428571428569</v>
      </c>
      <c r="J276" s="204">
        <v>1.5714285714285715E-2</v>
      </c>
      <c r="K276" s="204">
        <v>0.31428571428571428</v>
      </c>
      <c r="L276" s="204">
        <v>0.15714285714285714</v>
      </c>
      <c r="M276" s="201">
        <v>14.999999999999998</v>
      </c>
    </row>
    <row r="277" spans="1:13" x14ac:dyDescent="0.25">
      <c r="A277" s="588"/>
      <c r="B277" s="580"/>
      <c r="C277" s="580"/>
      <c r="D277" s="580"/>
      <c r="E277" s="580"/>
      <c r="F277" s="198" t="s">
        <v>54</v>
      </c>
      <c r="G277" s="199">
        <v>185.38306475461644</v>
      </c>
      <c r="H277" s="200">
        <v>185.38306475461644</v>
      </c>
      <c r="I277" s="200">
        <v>1544.0991386407081</v>
      </c>
      <c r="J277" s="200">
        <v>1378.5208276321098</v>
      </c>
      <c r="K277" s="200">
        <v>17.803543505426941</v>
      </c>
      <c r="L277" s="200">
        <v>14.864491625288133</v>
      </c>
      <c r="M277" s="201">
        <v>5.4799999999999995</v>
      </c>
    </row>
    <row r="278" spans="1:13" x14ac:dyDescent="0.25">
      <c r="A278" s="588"/>
      <c r="B278" s="580"/>
      <c r="C278" s="580"/>
      <c r="D278" s="580"/>
      <c r="E278" s="580"/>
      <c r="F278" s="198" t="s">
        <v>175</v>
      </c>
      <c r="G278" s="199">
        <v>186.954493326045</v>
      </c>
      <c r="H278" s="200">
        <v>185.38306475461644</v>
      </c>
      <c r="I278" s="200">
        <v>1567.6705672121366</v>
      </c>
      <c r="J278" s="200">
        <v>1378.536541917824</v>
      </c>
      <c r="K278" s="200">
        <v>18.117829219712657</v>
      </c>
      <c r="L278" s="200">
        <v>15.02163448243099</v>
      </c>
      <c r="M278" s="201">
        <v>8.6533333333333324</v>
      </c>
    </row>
    <row r="279" spans="1:13" x14ac:dyDescent="0.25">
      <c r="A279" s="588"/>
      <c r="B279" s="580"/>
      <c r="C279" s="580"/>
      <c r="D279" s="580" t="s">
        <v>50</v>
      </c>
      <c r="E279" s="580" t="s">
        <v>186</v>
      </c>
      <c r="F279" s="198" t="s">
        <v>54</v>
      </c>
      <c r="G279" s="199">
        <v>373.32437595899103</v>
      </c>
      <c r="H279" s="200">
        <v>341.24162800015358</v>
      </c>
      <c r="I279" s="200">
        <v>1095.2166479526829</v>
      </c>
      <c r="J279" s="200">
        <v>590.84363960272447</v>
      </c>
      <c r="K279" s="200">
        <v>5.9011455335558631</v>
      </c>
      <c r="L279" s="200">
        <v>1.3044691278691876</v>
      </c>
      <c r="M279" s="201">
        <v>2.6011160721428794</v>
      </c>
    </row>
    <row r="280" spans="1:13" x14ac:dyDescent="0.25">
      <c r="A280" s="588"/>
      <c r="B280" s="580"/>
      <c r="C280" s="580"/>
      <c r="D280" s="580"/>
      <c r="E280" s="580"/>
      <c r="F280" s="198" t="s">
        <v>175</v>
      </c>
      <c r="G280" s="199">
        <v>373.32437595899103</v>
      </c>
      <c r="H280" s="200">
        <v>341.24162800015358</v>
      </c>
      <c r="I280" s="200">
        <v>1095.2166479526829</v>
      </c>
      <c r="J280" s="200">
        <v>590.84363960272447</v>
      </c>
      <c r="K280" s="200">
        <v>5.9011455335558631</v>
      </c>
      <c r="L280" s="200">
        <v>1.3044691278691876</v>
      </c>
      <c r="M280" s="201">
        <v>2.6011160721428794</v>
      </c>
    </row>
    <row r="281" spans="1:13" x14ac:dyDescent="0.25">
      <c r="A281" s="588"/>
      <c r="B281" s="580"/>
      <c r="C281" s="580"/>
      <c r="D281" s="580" t="s">
        <v>51</v>
      </c>
      <c r="E281" s="580" t="s">
        <v>186</v>
      </c>
      <c r="F281" s="198" t="s">
        <v>187</v>
      </c>
      <c r="G281" s="199">
        <v>121.05884615384616</v>
      </c>
      <c r="H281" s="200">
        <v>121.05884615384616</v>
      </c>
      <c r="I281" s="200">
        <v>740</v>
      </c>
      <c r="J281" s="200">
        <v>740</v>
      </c>
      <c r="K281" s="200">
        <v>145.66346153846158</v>
      </c>
      <c r="L281" s="200">
        <v>66.894230769230774</v>
      </c>
      <c r="M281" s="201">
        <v>22.708333333333332</v>
      </c>
    </row>
    <row r="282" spans="1:13" x14ac:dyDescent="0.25">
      <c r="A282" s="588"/>
      <c r="B282" s="580"/>
      <c r="C282" s="580"/>
      <c r="D282" s="580"/>
      <c r="E282" s="580"/>
      <c r="F282" s="198" t="s">
        <v>54</v>
      </c>
      <c r="G282" s="199">
        <v>117.67674848779072</v>
      </c>
      <c r="H282" s="200">
        <v>117.67674848779072</v>
      </c>
      <c r="I282" s="200">
        <v>107.45118464097453</v>
      </c>
      <c r="J282" s="200">
        <v>14.413268032000747</v>
      </c>
      <c r="K282" s="200">
        <v>7.3163797116755065</v>
      </c>
      <c r="L282" s="200">
        <v>7.3163797116755065</v>
      </c>
      <c r="M282" s="201">
        <v>1.3149999999999999</v>
      </c>
    </row>
    <row r="283" spans="1:13" x14ac:dyDescent="0.25">
      <c r="A283" s="588"/>
      <c r="B283" s="580"/>
      <c r="C283" s="580"/>
      <c r="D283" s="580"/>
      <c r="E283" s="580"/>
      <c r="F283" s="198" t="s">
        <v>175</v>
      </c>
      <c r="G283" s="199">
        <v>238.73559464163688</v>
      </c>
      <c r="H283" s="200">
        <v>238.73559464163688</v>
      </c>
      <c r="I283" s="200">
        <v>847.45118464097447</v>
      </c>
      <c r="J283" s="200">
        <v>754.4132680320007</v>
      </c>
      <c r="K283" s="200">
        <v>152.97984125013707</v>
      </c>
      <c r="L283" s="200">
        <v>74.210610480906283</v>
      </c>
      <c r="M283" s="201">
        <v>12.011666666666667</v>
      </c>
    </row>
    <row r="284" spans="1:13" x14ac:dyDescent="0.25">
      <c r="A284" s="588"/>
      <c r="B284" s="580"/>
      <c r="C284" s="580"/>
      <c r="D284" s="580" t="s">
        <v>175</v>
      </c>
      <c r="E284" s="580" t="s">
        <v>186</v>
      </c>
      <c r="F284" s="198" t="s">
        <v>187</v>
      </c>
      <c r="G284" s="199">
        <v>1037.6833151023486</v>
      </c>
      <c r="H284" s="200">
        <v>1031.7606207081351</v>
      </c>
      <c r="I284" s="200">
        <v>10485.494562235683</v>
      </c>
      <c r="J284" s="200">
        <v>17284.447119954679</v>
      </c>
      <c r="K284" s="200">
        <v>549.08798397277417</v>
      </c>
      <c r="L284" s="200">
        <v>473.05223758454264</v>
      </c>
      <c r="M284" s="201">
        <v>11.894088066905502</v>
      </c>
    </row>
    <row r="285" spans="1:13" x14ac:dyDescent="0.25">
      <c r="A285" s="588"/>
      <c r="B285" s="580"/>
      <c r="C285" s="580"/>
      <c r="D285" s="580"/>
      <c r="E285" s="580"/>
      <c r="F285" s="198" t="s">
        <v>54</v>
      </c>
      <c r="G285" s="199">
        <v>829.04484075067921</v>
      </c>
      <c r="H285" s="200">
        <v>777.12703172325632</v>
      </c>
      <c r="I285" s="200">
        <v>3060.0087897100111</v>
      </c>
      <c r="J285" s="200">
        <v>2241.4671065918042</v>
      </c>
      <c r="K285" s="200">
        <v>33.326820362625938</v>
      </c>
      <c r="L285" s="200">
        <v>24.174164402306342</v>
      </c>
      <c r="M285" s="201">
        <v>2.7935975298832481</v>
      </c>
    </row>
    <row r="286" spans="1:13" x14ac:dyDescent="0.25">
      <c r="A286" s="588"/>
      <c r="B286" s="580"/>
      <c r="C286" s="580"/>
      <c r="D286" s="580"/>
      <c r="E286" s="580"/>
      <c r="F286" s="198" t="s">
        <v>175</v>
      </c>
      <c r="G286" s="199">
        <v>1866.7281558530274</v>
      </c>
      <c r="H286" s="200">
        <v>1808.8876524313912</v>
      </c>
      <c r="I286" s="200">
        <v>13545.503351945694</v>
      </c>
      <c r="J286" s="200">
        <v>19525.914226546491</v>
      </c>
      <c r="K286" s="200">
        <v>582.41480433540016</v>
      </c>
      <c r="L286" s="200">
        <v>497.22640198684905</v>
      </c>
      <c r="M286" s="201">
        <v>6.693807760035642</v>
      </c>
    </row>
    <row r="287" spans="1:13" x14ac:dyDescent="0.25">
      <c r="A287" s="588"/>
      <c r="B287" s="580" t="s">
        <v>24</v>
      </c>
      <c r="C287" s="580" t="s">
        <v>42</v>
      </c>
      <c r="D287" s="580" t="s">
        <v>43</v>
      </c>
      <c r="E287" s="580" t="s">
        <v>186</v>
      </c>
      <c r="F287" s="198" t="s">
        <v>187</v>
      </c>
      <c r="G287" s="199">
        <v>1494.9961139423162</v>
      </c>
      <c r="H287" s="200">
        <v>1484.6389710851736</v>
      </c>
      <c r="I287" s="200">
        <v>3813.4990587155462</v>
      </c>
      <c r="J287" s="200">
        <v>3209.559870266864</v>
      </c>
      <c r="K287" s="200">
        <v>615.24516777175006</v>
      </c>
      <c r="L287" s="200">
        <v>130.14655140920962</v>
      </c>
      <c r="M287" s="201">
        <v>2.4186040674082241</v>
      </c>
    </row>
    <row r="288" spans="1:13" x14ac:dyDescent="0.25">
      <c r="A288" s="588"/>
      <c r="B288" s="580"/>
      <c r="C288" s="580"/>
      <c r="D288" s="580"/>
      <c r="E288" s="580"/>
      <c r="F288" s="198" t="s">
        <v>54</v>
      </c>
      <c r="G288" s="199">
        <v>199.58722874293426</v>
      </c>
      <c r="H288" s="200">
        <v>199.58722874293426</v>
      </c>
      <c r="I288" s="200">
        <v>445.20836530497559</v>
      </c>
      <c r="J288" s="205"/>
      <c r="K288" s="200">
        <v>20.592633657686715</v>
      </c>
      <c r="L288" s="200">
        <v>20.592633657686715</v>
      </c>
      <c r="M288" s="201">
        <v>2.2327805222300636</v>
      </c>
    </row>
    <row r="289" spans="1:13" x14ac:dyDescent="0.25">
      <c r="A289" s="588"/>
      <c r="B289" s="580"/>
      <c r="C289" s="580"/>
      <c r="D289" s="580"/>
      <c r="E289" s="580"/>
      <c r="F289" s="198" t="s">
        <v>175</v>
      </c>
      <c r="G289" s="199">
        <v>1694.5833426852507</v>
      </c>
      <c r="H289" s="200">
        <v>1684.2261998281078</v>
      </c>
      <c r="I289" s="200">
        <v>4258.707424020522</v>
      </c>
      <c r="J289" s="200">
        <v>3209.559870266864</v>
      </c>
      <c r="K289" s="200">
        <v>635.83780142943681</v>
      </c>
      <c r="L289" s="200">
        <v>150.73918506689634</v>
      </c>
      <c r="M289" s="201">
        <v>2.3655116259287499</v>
      </c>
    </row>
    <row r="290" spans="1:13" x14ac:dyDescent="0.25">
      <c r="A290" s="588"/>
      <c r="B290" s="580"/>
      <c r="C290" s="580"/>
      <c r="D290" s="580" t="s">
        <v>45</v>
      </c>
      <c r="E290" s="580" t="s">
        <v>186</v>
      </c>
      <c r="F290" s="198" t="s">
        <v>187</v>
      </c>
      <c r="G290" s="199">
        <v>54.321428571428569</v>
      </c>
      <c r="H290" s="200">
        <v>53.107142857142861</v>
      </c>
      <c r="I290" s="200">
        <v>67.357142857142861</v>
      </c>
      <c r="J290" s="200">
        <v>67.357142857142861</v>
      </c>
      <c r="K290" s="200">
        <v>24.428571428571427</v>
      </c>
      <c r="L290" s="200">
        <v>9.514285714285716</v>
      </c>
      <c r="M290" s="201">
        <v>1.2313725490196077</v>
      </c>
    </row>
    <row r="291" spans="1:13" x14ac:dyDescent="0.25">
      <c r="A291" s="588"/>
      <c r="B291" s="580"/>
      <c r="C291" s="580"/>
      <c r="D291" s="580"/>
      <c r="E291" s="580"/>
      <c r="F291" s="198" t="s">
        <v>54</v>
      </c>
      <c r="G291" s="199">
        <v>1472.0565427530939</v>
      </c>
      <c r="H291" s="200">
        <v>1428.3762432838671</v>
      </c>
      <c r="I291" s="200">
        <v>2523.5876011768842</v>
      </c>
      <c r="J291" s="205"/>
      <c r="K291" s="200">
        <v>492.96664892328533</v>
      </c>
      <c r="L291" s="200">
        <v>231.88732292810502</v>
      </c>
      <c r="M291" s="201">
        <v>1.6197809570055446</v>
      </c>
    </row>
    <row r="292" spans="1:13" x14ac:dyDescent="0.25">
      <c r="A292" s="588"/>
      <c r="B292" s="580"/>
      <c r="C292" s="580"/>
      <c r="D292" s="580"/>
      <c r="E292" s="580"/>
      <c r="F292" s="198" t="s">
        <v>175</v>
      </c>
      <c r="G292" s="199">
        <v>1526.3779713245224</v>
      </c>
      <c r="H292" s="200">
        <v>1481.48338614101</v>
      </c>
      <c r="I292" s="200">
        <v>2590.9447440340268</v>
      </c>
      <c r="J292" s="200">
        <v>67.357142857142861</v>
      </c>
      <c r="K292" s="200">
        <v>517.39522035185678</v>
      </c>
      <c r="L292" s="200">
        <v>241.40160864239073</v>
      </c>
      <c r="M292" s="201">
        <v>1.4255767530125762</v>
      </c>
    </row>
    <row r="293" spans="1:13" x14ac:dyDescent="0.25">
      <c r="A293" s="588"/>
      <c r="B293" s="580"/>
      <c r="C293" s="580"/>
      <c r="D293" s="580" t="s">
        <v>51</v>
      </c>
      <c r="E293" s="580" t="s">
        <v>186</v>
      </c>
      <c r="F293" s="198" t="s">
        <v>187</v>
      </c>
      <c r="G293" s="199">
        <v>1902.381806020067</v>
      </c>
      <c r="H293" s="200">
        <v>1892.7510367892976</v>
      </c>
      <c r="I293" s="200">
        <v>4897.883946488294</v>
      </c>
      <c r="J293" s="200">
        <v>3575.6685618729098</v>
      </c>
      <c r="K293" s="200">
        <v>595.78622073578595</v>
      </c>
      <c r="L293" s="200">
        <v>157.74374581939799</v>
      </c>
      <c r="M293" s="201">
        <v>3.0950006023932186</v>
      </c>
    </row>
    <row r="294" spans="1:13" x14ac:dyDescent="0.25">
      <c r="A294" s="588"/>
      <c r="B294" s="580"/>
      <c r="C294" s="580"/>
      <c r="D294" s="580"/>
      <c r="E294" s="580"/>
      <c r="F294" s="198" t="s">
        <v>54</v>
      </c>
      <c r="G294" s="199">
        <v>368.99330827125129</v>
      </c>
      <c r="H294" s="200">
        <v>368.99330827125129</v>
      </c>
      <c r="I294" s="200">
        <v>526.47184841949957</v>
      </c>
      <c r="J294" s="205"/>
      <c r="K294" s="200">
        <v>85.336051534960347</v>
      </c>
      <c r="L294" s="200">
        <v>36.299970779311487</v>
      </c>
      <c r="M294" s="201">
        <v>1.4758169934640524</v>
      </c>
    </row>
    <row r="295" spans="1:13" x14ac:dyDescent="0.25">
      <c r="A295" s="588"/>
      <c r="B295" s="580"/>
      <c r="C295" s="580"/>
      <c r="D295" s="580"/>
      <c r="E295" s="580"/>
      <c r="F295" s="198" t="s">
        <v>175</v>
      </c>
      <c r="G295" s="199">
        <v>2271.3751142913179</v>
      </c>
      <c r="H295" s="200">
        <v>2261.7443450605488</v>
      </c>
      <c r="I295" s="200">
        <v>5424.355794907794</v>
      </c>
      <c r="J295" s="200">
        <v>3575.6685618729098</v>
      </c>
      <c r="K295" s="200">
        <v>681.12227227074618</v>
      </c>
      <c r="L295" s="200">
        <v>194.04371659870947</v>
      </c>
      <c r="M295" s="201">
        <v>2.2854087979286355</v>
      </c>
    </row>
    <row r="296" spans="1:13" x14ac:dyDescent="0.25">
      <c r="A296" s="588"/>
      <c r="B296" s="580"/>
      <c r="C296" s="580"/>
      <c r="D296" s="580" t="s">
        <v>52</v>
      </c>
      <c r="E296" s="580" t="s">
        <v>186</v>
      </c>
      <c r="F296" s="198" t="s">
        <v>187</v>
      </c>
      <c r="G296" s="203">
        <v>0.625</v>
      </c>
      <c r="H296" s="204">
        <v>0.625</v>
      </c>
      <c r="I296" s="200">
        <v>1.25</v>
      </c>
      <c r="J296" s="200">
        <v>1.25</v>
      </c>
      <c r="K296" s="204">
        <v>0.125</v>
      </c>
      <c r="L296" s="204">
        <v>0.125</v>
      </c>
      <c r="M296" s="201">
        <v>2</v>
      </c>
    </row>
    <row r="297" spans="1:13" x14ac:dyDescent="0.25">
      <c r="A297" s="588"/>
      <c r="B297" s="580"/>
      <c r="C297" s="580"/>
      <c r="D297" s="580"/>
      <c r="E297" s="580"/>
      <c r="F297" s="198" t="s">
        <v>54</v>
      </c>
      <c r="G297" s="199">
        <v>780.05674945761211</v>
      </c>
      <c r="H297" s="200">
        <v>764.604890266486</v>
      </c>
      <c r="I297" s="200">
        <v>1107.0485990959014</v>
      </c>
      <c r="J297" s="205"/>
      <c r="K297" s="200">
        <v>174.90733484871907</v>
      </c>
      <c r="L297" s="200">
        <v>112.65849357515347</v>
      </c>
      <c r="M297" s="201">
        <v>1.4191898215939454</v>
      </c>
    </row>
    <row r="298" spans="1:13" x14ac:dyDescent="0.25">
      <c r="A298" s="588"/>
      <c r="B298" s="580"/>
      <c r="C298" s="580"/>
      <c r="D298" s="580"/>
      <c r="E298" s="580"/>
      <c r="F298" s="198" t="s">
        <v>175</v>
      </c>
      <c r="G298" s="199">
        <v>780.68174945761211</v>
      </c>
      <c r="H298" s="200">
        <v>765.229890266486</v>
      </c>
      <c r="I298" s="200">
        <v>1108.2985990959014</v>
      </c>
      <c r="J298" s="200">
        <v>1.25</v>
      </c>
      <c r="K298" s="200">
        <v>175.03233484871907</v>
      </c>
      <c r="L298" s="200">
        <v>112.78349357515347</v>
      </c>
      <c r="M298" s="201">
        <v>1.7095949107969726</v>
      </c>
    </row>
    <row r="299" spans="1:13" x14ac:dyDescent="0.25">
      <c r="A299" s="588"/>
      <c r="B299" s="580"/>
      <c r="C299" s="580"/>
      <c r="D299" s="580" t="s">
        <v>175</v>
      </c>
      <c r="E299" s="580" t="s">
        <v>186</v>
      </c>
      <c r="F299" s="198" t="s">
        <v>187</v>
      </c>
      <c r="G299" s="199">
        <v>3452.3243485338121</v>
      </c>
      <c r="H299" s="200">
        <v>3431.1221507316141</v>
      </c>
      <c r="I299" s="200">
        <v>8779.9901480609824</v>
      </c>
      <c r="J299" s="200">
        <v>6853.835574996916</v>
      </c>
      <c r="K299" s="200">
        <v>1235.5849599361075</v>
      </c>
      <c r="L299" s="200">
        <v>297.52958294289328</v>
      </c>
      <c r="M299" s="201">
        <v>2.2560116492733</v>
      </c>
    </row>
    <row r="300" spans="1:13" x14ac:dyDescent="0.25">
      <c r="A300" s="588"/>
      <c r="B300" s="580"/>
      <c r="C300" s="580"/>
      <c r="D300" s="580"/>
      <c r="E300" s="580"/>
      <c r="F300" s="198" t="s">
        <v>54</v>
      </c>
      <c r="G300" s="199">
        <v>2820.6938292248915</v>
      </c>
      <c r="H300" s="200">
        <v>2761.5616705645389</v>
      </c>
      <c r="I300" s="200">
        <v>4602.3164139972605</v>
      </c>
      <c r="J300" s="205"/>
      <c r="K300" s="200">
        <v>773.8026689646515</v>
      </c>
      <c r="L300" s="200">
        <v>401.43842094025672</v>
      </c>
      <c r="M300" s="201">
        <v>1.6857271908292069</v>
      </c>
    </row>
    <row r="301" spans="1:13" x14ac:dyDescent="0.25">
      <c r="A301" s="588"/>
      <c r="B301" s="580"/>
      <c r="C301" s="580"/>
      <c r="D301" s="580"/>
      <c r="E301" s="580"/>
      <c r="F301" s="198" t="s">
        <v>175</v>
      </c>
      <c r="G301" s="199">
        <v>6273.018177758705</v>
      </c>
      <c r="H301" s="200">
        <v>6192.683821296152</v>
      </c>
      <c r="I301" s="200">
        <v>13382.306562058244</v>
      </c>
      <c r="J301" s="200">
        <v>6853.835574996916</v>
      </c>
      <c r="K301" s="200">
        <v>2009.387628900759</v>
      </c>
      <c r="L301" s="200">
        <v>698.96800388315</v>
      </c>
      <c r="M301" s="201">
        <v>2.0116040242258317</v>
      </c>
    </row>
    <row r="302" spans="1:13" x14ac:dyDescent="0.25">
      <c r="A302" s="588"/>
      <c r="B302" s="580" t="s">
        <v>25</v>
      </c>
      <c r="C302" s="580" t="s">
        <v>42</v>
      </c>
      <c r="D302" s="580" t="s">
        <v>43</v>
      </c>
      <c r="E302" s="580" t="s">
        <v>186</v>
      </c>
      <c r="F302" s="198" t="s">
        <v>187</v>
      </c>
      <c r="G302" s="199">
        <v>15.535714285714286</v>
      </c>
      <c r="H302" s="200">
        <v>15.535714285714286</v>
      </c>
      <c r="I302" s="204">
        <v>0.12857142857142856</v>
      </c>
      <c r="J302" s="204">
        <v>0.12857142857142856</v>
      </c>
      <c r="K302" s="204">
        <v>0.2142857142857143</v>
      </c>
      <c r="L302" s="204">
        <v>5.3571428571428575E-2</v>
      </c>
      <c r="M302" s="202">
        <v>0.24</v>
      </c>
    </row>
    <row r="303" spans="1:13" x14ac:dyDescent="0.25">
      <c r="A303" s="588"/>
      <c r="B303" s="580"/>
      <c r="C303" s="580"/>
      <c r="D303" s="580"/>
      <c r="E303" s="580"/>
      <c r="F303" s="198" t="s">
        <v>175</v>
      </c>
      <c r="G303" s="199">
        <v>15.535714285714286</v>
      </c>
      <c r="H303" s="200">
        <v>15.535714285714286</v>
      </c>
      <c r="I303" s="204">
        <v>0.12857142857142856</v>
      </c>
      <c r="J303" s="204">
        <v>0.12857142857142856</v>
      </c>
      <c r="K303" s="204">
        <v>0.2142857142857143</v>
      </c>
      <c r="L303" s="204">
        <v>5.3571428571428575E-2</v>
      </c>
      <c r="M303" s="202">
        <v>0.24</v>
      </c>
    </row>
    <row r="304" spans="1:13" x14ac:dyDescent="0.25">
      <c r="A304" s="588"/>
      <c r="B304" s="580"/>
      <c r="C304" s="580"/>
      <c r="D304" s="580" t="s">
        <v>45</v>
      </c>
      <c r="E304" s="580" t="s">
        <v>186</v>
      </c>
      <c r="F304" s="198" t="s">
        <v>187</v>
      </c>
      <c r="G304" s="199">
        <v>9.5467857142857131</v>
      </c>
      <c r="H304" s="200">
        <v>8.9396428571428572</v>
      </c>
      <c r="I304" s="200">
        <v>16.25</v>
      </c>
      <c r="J304" s="200">
        <v>16.25</v>
      </c>
      <c r="K304" s="200">
        <v>4.5642857142857141</v>
      </c>
      <c r="L304" s="200">
        <v>4.1607142857142856</v>
      </c>
      <c r="M304" s="201">
        <v>1.7197304907481898</v>
      </c>
    </row>
    <row r="305" spans="1:13" x14ac:dyDescent="0.25">
      <c r="A305" s="588"/>
      <c r="B305" s="580"/>
      <c r="C305" s="580"/>
      <c r="D305" s="580"/>
      <c r="E305" s="580"/>
      <c r="F305" s="198" t="s">
        <v>54</v>
      </c>
      <c r="G305" s="199">
        <v>7063.8408393380805</v>
      </c>
      <c r="H305" s="200">
        <v>7044.8236241170089</v>
      </c>
      <c r="I305" s="200">
        <v>10766.748846203769</v>
      </c>
      <c r="J305" s="205"/>
      <c r="K305" s="200">
        <v>2107.0050620170746</v>
      </c>
      <c r="L305" s="200">
        <v>1945.1240819089853</v>
      </c>
      <c r="M305" s="201">
        <v>1.5032806143106272</v>
      </c>
    </row>
    <row r="306" spans="1:13" x14ac:dyDescent="0.25">
      <c r="A306" s="588"/>
      <c r="B306" s="580"/>
      <c r="C306" s="580"/>
      <c r="D306" s="580"/>
      <c r="E306" s="580"/>
      <c r="F306" s="198" t="s">
        <v>175</v>
      </c>
      <c r="G306" s="199">
        <v>7073.3876250523672</v>
      </c>
      <c r="H306" s="200">
        <v>7053.7632669741524</v>
      </c>
      <c r="I306" s="200">
        <v>10782.998846203769</v>
      </c>
      <c r="J306" s="200">
        <v>16.25</v>
      </c>
      <c r="K306" s="200">
        <v>2111.5693477313607</v>
      </c>
      <c r="L306" s="200">
        <v>1949.2847961946995</v>
      </c>
      <c r="M306" s="201">
        <v>1.5754305731231482</v>
      </c>
    </row>
    <row r="307" spans="1:13" x14ac:dyDescent="0.25">
      <c r="A307" s="588"/>
      <c r="B307" s="580"/>
      <c r="C307" s="580"/>
      <c r="D307" s="580" t="s">
        <v>48</v>
      </c>
      <c r="E307" s="580" t="s">
        <v>186</v>
      </c>
      <c r="F307" s="198" t="s">
        <v>54</v>
      </c>
      <c r="G307" s="199">
        <v>18.735289332534297</v>
      </c>
      <c r="H307" s="200">
        <v>18.735289332534297</v>
      </c>
      <c r="I307" s="200">
        <v>22.8870779247348</v>
      </c>
      <c r="J307" s="205"/>
      <c r="K307" s="200">
        <v>4.1024867937422131</v>
      </c>
      <c r="L307" s="200">
        <v>4.1024867937422131</v>
      </c>
      <c r="M307" s="201">
        <v>1.1772839506172841</v>
      </c>
    </row>
    <row r="308" spans="1:13" x14ac:dyDescent="0.25">
      <c r="A308" s="588"/>
      <c r="B308" s="580"/>
      <c r="C308" s="580"/>
      <c r="D308" s="580"/>
      <c r="E308" s="580"/>
      <c r="F308" s="198" t="s">
        <v>175</v>
      </c>
      <c r="G308" s="199">
        <v>18.735289332534297</v>
      </c>
      <c r="H308" s="200">
        <v>18.735289332534297</v>
      </c>
      <c r="I308" s="200">
        <v>22.8870779247348</v>
      </c>
      <c r="J308" s="205"/>
      <c r="K308" s="200">
        <v>4.1024867937422131</v>
      </c>
      <c r="L308" s="200">
        <v>4.1024867937422131</v>
      </c>
      <c r="M308" s="201">
        <v>1.1772839506172841</v>
      </c>
    </row>
    <row r="309" spans="1:13" x14ac:dyDescent="0.25">
      <c r="A309" s="588"/>
      <c r="B309" s="580"/>
      <c r="C309" s="580"/>
      <c r="D309" s="580" t="s">
        <v>49</v>
      </c>
      <c r="E309" s="580" t="s">
        <v>186</v>
      </c>
      <c r="F309" s="198" t="s">
        <v>54</v>
      </c>
      <c r="G309" s="199">
        <v>96.320737010320599</v>
      </c>
      <c r="H309" s="200">
        <v>96.320737010320599</v>
      </c>
      <c r="I309" s="200">
        <v>22.782593171512008</v>
      </c>
      <c r="J309" s="205"/>
      <c r="K309" s="204">
        <v>0.67859635680663244</v>
      </c>
      <c r="L309" s="204">
        <v>0.58166667959650786</v>
      </c>
      <c r="M309" s="202">
        <v>0.56219245332288814</v>
      </c>
    </row>
    <row r="310" spans="1:13" x14ac:dyDescent="0.25">
      <c r="A310" s="588"/>
      <c r="B310" s="580"/>
      <c r="C310" s="580"/>
      <c r="D310" s="580"/>
      <c r="E310" s="580"/>
      <c r="F310" s="198" t="s">
        <v>175</v>
      </c>
      <c r="G310" s="199">
        <v>96.320737010320599</v>
      </c>
      <c r="H310" s="200">
        <v>96.320737010320599</v>
      </c>
      <c r="I310" s="200">
        <v>22.782593171512008</v>
      </c>
      <c r="J310" s="205"/>
      <c r="K310" s="204">
        <v>0.67859635680663244</v>
      </c>
      <c r="L310" s="204">
        <v>0.58166667959650786</v>
      </c>
      <c r="M310" s="202">
        <v>0.56219245332288814</v>
      </c>
    </row>
    <row r="311" spans="1:13" x14ac:dyDescent="0.25">
      <c r="A311" s="588"/>
      <c r="B311" s="580"/>
      <c r="C311" s="580"/>
      <c r="D311" s="580" t="s">
        <v>51</v>
      </c>
      <c r="E311" s="580" t="s">
        <v>186</v>
      </c>
      <c r="F311" s="198" t="s">
        <v>187</v>
      </c>
      <c r="G311" s="199">
        <v>27.07692307692308</v>
      </c>
      <c r="H311" s="200">
        <v>26.461538461538463</v>
      </c>
      <c r="I311" s="205"/>
      <c r="J311" s="200">
        <v>0</v>
      </c>
      <c r="K311" s="200">
        <v>0</v>
      </c>
      <c r="L311" s="200">
        <v>0</v>
      </c>
      <c r="M311" s="206"/>
    </row>
    <row r="312" spans="1:13" x14ac:dyDescent="0.25">
      <c r="A312" s="588"/>
      <c r="B312" s="580"/>
      <c r="C312" s="580"/>
      <c r="D312" s="580"/>
      <c r="E312" s="580"/>
      <c r="F312" s="198" t="s">
        <v>54</v>
      </c>
      <c r="G312" s="199">
        <v>539.53340250921383</v>
      </c>
      <c r="H312" s="200">
        <v>492.99284131794889</v>
      </c>
      <c r="I312" s="200">
        <v>659.11445890688151</v>
      </c>
      <c r="J312" s="205"/>
      <c r="K312" s="200">
        <v>99.787592975698317</v>
      </c>
      <c r="L312" s="200">
        <v>39.003194468362437</v>
      </c>
      <c r="M312" s="201">
        <v>1.3600823569356855</v>
      </c>
    </row>
    <row r="313" spans="1:13" x14ac:dyDescent="0.25">
      <c r="A313" s="588"/>
      <c r="B313" s="580"/>
      <c r="C313" s="580"/>
      <c r="D313" s="580"/>
      <c r="E313" s="580"/>
      <c r="F313" s="198" t="s">
        <v>175</v>
      </c>
      <c r="G313" s="199">
        <v>566.61032558613681</v>
      </c>
      <c r="H313" s="200">
        <v>519.45437977948734</v>
      </c>
      <c r="I313" s="200">
        <v>659.11445890688151</v>
      </c>
      <c r="J313" s="200">
        <v>0</v>
      </c>
      <c r="K313" s="200">
        <v>99.787592975698317</v>
      </c>
      <c r="L313" s="200">
        <v>39.003194468362437</v>
      </c>
      <c r="M313" s="201">
        <v>1.3600823569356855</v>
      </c>
    </row>
    <row r="314" spans="1:13" x14ac:dyDescent="0.25">
      <c r="A314" s="588"/>
      <c r="B314" s="580"/>
      <c r="C314" s="580"/>
      <c r="D314" s="580" t="s">
        <v>52</v>
      </c>
      <c r="E314" s="580" t="s">
        <v>186</v>
      </c>
      <c r="F314" s="198" t="s">
        <v>187</v>
      </c>
      <c r="G314" s="199">
        <v>3.75</v>
      </c>
      <c r="H314" s="200">
        <v>3.75</v>
      </c>
      <c r="I314" s="200">
        <v>5.625</v>
      </c>
      <c r="J314" s="200">
        <v>5.625</v>
      </c>
      <c r="K314" s="204">
        <v>0.5625</v>
      </c>
      <c r="L314" s="204">
        <v>0.5625</v>
      </c>
      <c r="M314" s="201">
        <v>1.5</v>
      </c>
    </row>
    <row r="315" spans="1:13" x14ac:dyDescent="0.25">
      <c r="A315" s="588"/>
      <c r="B315" s="580"/>
      <c r="C315" s="580"/>
      <c r="D315" s="580"/>
      <c r="E315" s="580"/>
      <c r="F315" s="198" t="s">
        <v>54</v>
      </c>
      <c r="G315" s="199">
        <v>12.51600594481215</v>
      </c>
      <c r="H315" s="200">
        <v>12.51600594481215</v>
      </c>
      <c r="I315" s="200">
        <v>18.542231029351331</v>
      </c>
      <c r="J315" s="205"/>
      <c r="K315" s="200">
        <v>3.0903718382252223</v>
      </c>
      <c r="L315" s="200">
        <v>3.0903718382252223</v>
      </c>
      <c r="M315" s="201">
        <v>1.4814814814814814</v>
      </c>
    </row>
    <row r="316" spans="1:13" x14ac:dyDescent="0.25">
      <c r="A316" s="588"/>
      <c r="B316" s="580"/>
      <c r="C316" s="580"/>
      <c r="D316" s="580"/>
      <c r="E316" s="580"/>
      <c r="F316" s="198" t="s">
        <v>175</v>
      </c>
      <c r="G316" s="199">
        <v>16.26600594481215</v>
      </c>
      <c r="H316" s="200">
        <v>16.26600594481215</v>
      </c>
      <c r="I316" s="200">
        <v>24.167231029351331</v>
      </c>
      <c r="J316" s="200">
        <v>5.625</v>
      </c>
      <c r="K316" s="200">
        <v>3.6528718382252223</v>
      </c>
      <c r="L316" s="200">
        <v>3.6528718382252223</v>
      </c>
      <c r="M316" s="201">
        <v>1.4907407407407407</v>
      </c>
    </row>
    <row r="317" spans="1:13" x14ac:dyDescent="0.25">
      <c r="A317" s="588"/>
      <c r="B317" s="580"/>
      <c r="C317" s="580"/>
      <c r="D317" s="580" t="s">
        <v>175</v>
      </c>
      <c r="E317" s="580" t="s">
        <v>186</v>
      </c>
      <c r="F317" s="198" t="s">
        <v>187</v>
      </c>
      <c r="G317" s="199">
        <v>55.909423076923083</v>
      </c>
      <c r="H317" s="200">
        <v>54.686895604395616</v>
      </c>
      <c r="I317" s="200">
        <v>22.00357142857143</v>
      </c>
      <c r="J317" s="200">
        <v>22.003571428571426</v>
      </c>
      <c r="K317" s="200">
        <v>5.3410714285714285</v>
      </c>
      <c r="L317" s="200">
        <v>4.7767857142857135</v>
      </c>
      <c r="M317" s="201">
        <v>1.294865245374095</v>
      </c>
    </row>
    <row r="318" spans="1:13" x14ac:dyDescent="0.25">
      <c r="A318" s="588"/>
      <c r="B318" s="580"/>
      <c r="C318" s="580"/>
      <c r="D318" s="580"/>
      <c r="E318" s="580"/>
      <c r="F318" s="198" t="s">
        <v>54</v>
      </c>
      <c r="G318" s="199">
        <v>7730.9462741349607</v>
      </c>
      <c r="H318" s="200">
        <v>7665.3884977226244</v>
      </c>
      <c r="I318" s="200">
        <v>11490.075207236248</v>
      </c>
      <c r="J318" s="205"/>
      <c r="K318" s="200">
        <v>2214.664109981547</v>
      </c>
      <c r="L318" s="200">
        <v>1991.901801688912</v>
      </c>
      <c r="M318" s="201">
        <v>1.2012304823641751</v>
      </c>
    </row>
    <row r="319" spans="1:13" x14ac:dyDescent="0.25">
      <c r="A319" s="588"/>
      <c r="B319" s="580"/>
      <c r="C319" s="580"/>
      <c r="D319" s="580"/>
      <c r="E319" s="580"/>
      <c r="F319" s="198" t="s">
        <v>175</v>
      </c>
      <c r="G319" s="199">
        <v>7786.855697211884</v>
      </c>
      <c r="H319" s="200">
        <v>7720.0753933270234</v>
      </c>
      <c r="I319" s="200">
        <v>11512.078778664823</v>
      </c>
      <c r="J319" s="200">
        <v>22.003571428571426</v>
      </c>
      <c r="K319" s="200">
        <v>2220.005181410118</v>
      </c>
      <c r="L319" s="200">
        <v>1996.6785874031971</v>
      </c>
      <c r="M319" s="201">
        <v>1.2232621913076858</v>
      </c>
    </row>
    <row r="320" spans="1:13" x14ac:dyDescent="0.25">
      <c r="A320" s="588"/>
      <c r="B320" s="580" t="s">
        <v>26</v>
      </c>
      <c r="C320" s="580" t="s">
        <v>42</v>
      </c>
      <c r="D320" s="580" t="s">
        <v>43</v>
      </c>
      <c r="E320" s="580" t="s">
        <v>186</v>
      </c>
      <c r="F320" s="198" t="s">
        <v>187</v>
      </c>
      <c r="G320" s="199">
        <v>371.43001073702249</v>
      </c>
      <c r="H320" s="200">
        <v>323.6852201655098</v>
      </c>
      <c r="I320" s="200">
        <v>142.32122104704899</v>
      </c>
      <c r="J320" s="200">
        <v>71.116264685417619</v>
      </c>
      <c r="K320" s="200">
        <v>11.526094580524962</v>
      </c>
      <c r="L320" s="200">
        <v>2.1212121212121215</v>
      </c>
      <c r="M320" s="202">
        <v>0.51601112709153429</v>
      </c>
    </row>
    <row r="321" spans="1:13" x14ac:dyDescent="0.25">
      <c r="A321" s="588"/>
      <c r="B321" s="580"/>
      <c r="C321" s="580"/>
      <c r="D321" s="580"/>
      <c r="E321" s="580"/>
      <c r="F321" s="198" t="s">
        <v>54</v>
      </c>
      <c r="G321" s="199">
        <v>3922.7005565054774</v>
      </c>
      <c r="H321" s="200">
        <v>3558.118904538369</v>
      </c>
      <c r="I321" s="200">
        <v>2181.2774715654414</v>
      </c>
      <c r="J321" s="200">
        <v>1194.5742751970024</v>
      </c>
      <c r="K321" s="200">
        <v>18.389278199382503</v>
      </c>
      <c r="L321" s="200">
        <v>9.1783826872455112</v>
      </c>
      <c r="M321" s="202">
        <v>0.59353961826289992</v>
      </c>
    </row>
    <row r="322" spans="1:13" x14ac:dyDescent="0.25">
      <c r="A322" s="588"/>
      <c r="B322" s="580"/>
      <c r="C322" s="580"/>
      <c r="D322" s="580"/>
      <c r="E322" s="580"/>
      <c r="F322" s="198" t="s">
        <v>175</v>
      </c>
      <c r="G322" s="199">
        <v>4294.1305672425005</v>
      </c>
      <c r="H322" s="200">
        <v>3881.8041247038786</v>
      </c>
      <c r="I322" s="200">
        <v>2323.5986926124901</v>
      </c>
      <c r="J322" s="200">
        <v>1265.6905398824201</v>
      </c>
      <c r="K322" s="200">
        <v>29.915372779907464</v>
      </c>
      <c r="L322" s="200">
        <v>11.299594808457632</v>
      </c>
      <c r="M322" s="202">
        <v>0.5547753726772171</v>
      </c>
    </row>
    <row r="323" spans="1:13" x14ac:dyDescent="0.25">
      <c r="A323" s="588"/>
      <c r="B323" s="580"/>
      <c r="C323" s="580"/>
      <c r="D323" s="580" t="s">
        <v>44</v>
      </c>
      <c r="E323" s="580" t="s">
        <v>186</v>
      </c>
      <c r="F323" s="198" t="s">
        <v>187</v>
      </c>
      <c r="G323" s="199">
        <v>22.227142857142855</v>
      </c>
      <c r="H323" s="200">
        <v>19.227142857142855</v>
      </c>
      <c r="I323" s="200">
        <v>24.685714285714287</v>
      </c>
      <c r="J323" s="200">
        <v>23.314285714285713</v>
      </c>
      <c r="K323" s="204">
        <v>0.89999999999999991</v>
      </c>
      <c r="L323" s="200">
        <v>1.5999999999999999</v>
      </c>
      <c r="M323" s="201">
        <v>1.0992792792792792</v>
      </c>
    </row>
    <row r="324" spans="1:13" x14ac:dyDescent="0.25">
      <c r="A324" s="588"/>
      <c r="B324" s="580"/>
      <c r="C324" s="580"/>
      <c r="D324" s="580"/>
      <c r="E324" s="580"/>
      <c r="F324" s="198" t="s">
        <v>54</v>
      </c>
      <c r="G324" s="199">
        <v>1526.4431180391487</v>
      </c>
      <c r="H324" s="200">
        <v>1209.7028668911487</v>
      </c>
      <c r="I324" s="200">
        <v>928.48884270868552</v>
      </c>
      <c r="J324" s="200">
        <v>345.62900284701669</v>
      </c>
      <c r="K324" s="200">
        <v>15.228291546552922</v>
      </c>
      <c r="L324" s="200">
        <v>2.9023268043819428</v>
      </c>
      <c r="M324" s="202">
        <v>0.71371630126562635</v>
      </c>
    </row>
    <row r="325" spans="1:13" x14ac:dyDescent="0.25">
      <c r="A325" s="588"/>
      <c r="B325" s="580"/>
      <c r="C325" s="580"/>
      <c r="D325" s="580"/>
      <c r="E325" s="580"/>
      <c r="F325" s="198" t="s">
        <v>175</v>
      </c>
      <c r="G325" s="199">
        <v>1548.6702608962919</v>
      </c>
      <c r="H325" s="200">
        <v>1228.9300097482915</v>
      </c>
      <c r="I325" s="200">
        <v>953.17455699439984</v>
      </c>
      <c r="J325" s="200">
        <v>368.94328856130244</v>
      </c>
      <c r="K325" s="200">
        <v>16.128291546552923</v>
      </c>
      <c r="L325" s="200">
        <v>4.5023268043819433</v>
      </c>
      <c r="M325" s="202">
        <v>0.87247752750654217</v>
      </c>
    </row>
    <row r="326" spans="1:13" x14ac:dyDescent="0.25">
      <c r="A326" s="588"/>
      <c r="B326" s="580"/>
      <c r="C326" s="580"/>
      <c r="D326" s="580" t="s">
        <v>45</v>
      </c>
      <c r="E326" s="580" t="s">
        <v>186</v>
      </c>
      <c r="F326" s="198" t="s">
        <v>187</v>
      </c>
      <c r="G326" s="199">
        <v>2.7678571428571428</v>
      </c>
      <c r="H326" s="200">
        <v>2.1607142857142856</v>
      </c>
      <c r="I326" s="200">
        <v>1.4035714285714285</v>
      </c>
      <c r="J326" s="204">
        <v>0.5</v>
      </c>
      <c r="K326" s="200">
        <v>0</v>
      </c>
      <c r="L326" s="200">
        <v>0</v>
      </c>
      <c r="M326" s="202">
        <v>0.53333333333333333</v>
      </c>
    </row>
    <row r="327" spans="1:13" x14ac:dyDescent="0.25">
      <c r="A327" s="588"/>
      <c r="B327" s="580"/>
      <c r="C327" s="580"/>
      <c r="D327" s="580"/>
      <c r="E327" s="580"/>
      <c r="F327" s="198" t="s">
        <v>54</v>
      </c>
      <c r="G327" s="199">
        <v>3191.6068437120171</v>
      </c>
      <c r="H327" s="200">
        <v>2777.1116700757493</v>
      </c>
      <c r="I327" s="200">
        <v>930.02202072768614</v>
      </c>
      <c r="J327" s="200">
        <v>531.0623433552862</v>
      </c>
      <c r="K327" s="200">
        <v>15.715939519614817</v>
      </c>
      <c r="L327" s="200">
        <v>10.63851846575669</v>
      </c>
      <c r="M327" s="202">
        <v>0.24472527307617065</v>
      </c>
    </row>
    <row r="328" spans="1:13" x14ac:dyDescent="0.25">
      <c r="A328" s="588"/>
      <c r="B328" s="580"/>
      <c r="C328" s="580"/>
      <c r="D328" s="580"/>
      <c r="E328" s="580"/>
      <c r="F328" s="198" t="s">
        <v>175</v>
      </c>
      <c r="G328" s="199">
        <v>3194.3747008548744</v>
      </c>
      <c r="H328" s="200">
        <v>2779.272384361464</v>
      </c>
      <c r="I328" s="200">
        <v>931.42559215625761</v>
      </c>
      <c r="J328" s="200">
        <v>531.56234335528632</v>
      </c>
      <c r="K328" s="200">
        <v>15.715939519614817</v>
      </c>
      <c r="L328" s="200">
        <v>10.63851846575669</v>
      </c>
      <c r="M328" s="202">
        <v>0.33130769115331948</v>
      </c>
    </row>
    <row r="329" spans="1:13" x14ac:dyDescent="0.25">
      <c r="A329" s="588"/>
      <c r="B329" s="580"/>
      <c r="C329" s="580"/>
      <c r="D329" s="580" t="s">
        <v>46</v>
      </c>
      <c r="E329" s="580" t="s">
        <v>186</v>
      </c>
      <c r="F329" s="198" t="s">
        <v>187</v>
      </c>
      <c r="G329" s="199">
        <v>27.068181818181817</v>
      </c>
      <c r="H329" s="200">
        <v>27.068181818181817</v>
      </c>
      <c r="I329" s="200">
        <v>18.138636363636365</v>
      </c>
      <c r="J329" s="200">
        <v>12.899999999999999</v>
      </c>
      <c r="K329" s="204">
        <v>8.7500000000000008E-2</v>
      </c>
      <c r="L329" s="200">
        <v>0</v>
      </c>
      <c r="M329" s="202">
        <v>0.73849206349206353</v>
      </c>
    </row>
    <row r="330" spans="1:13" x14ac:dyDescent="0.25">
      <c r="A330" s="588"/>
      <c r="B330" s="580"/>
      <c r="C330" s="580"/>
      <c r="D330" s="580"/>
      <c r="E330" s="580"/>
      <c r="F330" s="198" t="s">
        <v>54</v>
      </c>
      <c r="G330" s="199">
        <v>5223.7082717274552</v>
      </c>
      <c r="H330" s="200">
        <v>5101.2481039135901</v>
      </c>
      <c r="I330" s="200">
        <v>3626.9876354730632</v>
      </c>
      <c r="J330" s="200">
        <v>1719.1678560273315</v>
      </c>
      <c r="K330" s="200">
        <v>6.3713284218423585</v>
      </c>
      <c r="L330" s="200">
        <v>5.9992648645036644</v>
      </c>
      <c r="M330" s="202">
        <v>0.6568253697767199</v>
      </c>
    </row>
    <row r="331" spans="1:13" x14ac:dyDescent="0.25">
      <c r="A331" s="588"/>
      <c r="B331" s="580"/>
      <c r="C331" s="580"/>
      <c r="D331" s="580"/>
      <c r="E331" s="580"/>
      <c r="F331" s="198" t="s">
        <v>175</v>
      </c>
      <c r="G331" s="199">
        <v>5250.7764535456372</v>
      </c>
      <c r="H331" s="200">
        <v>5128.316285731773</v>
      </c>
      <c r="I331" s="200">
        <v>3645.1262718367002</v>
      </c>
      <c r="J331" s="200">
        <v>1732.0678560273318</v>
      </c>
      <c r="K331" s="200">
        <v>6.4588284218423588</v>
      </c>
      <c r="L331" s="200">
        <v>5.9992648645036635</v>
      </c>
      <c r="M331" s="202">
        <v>0.68652234930957201</v>
      </c>
    </row>
    <row r="332" spans="1:13" x14ac:dyDescent="0.25">
      <c r="A332" s="588"/>
      <c r="B332" s="580"/>
      <c r="C332" s="580"/>
      <c r="D332" s="580" t="s">
        <v>47</v>
      </c>
      <c r="E332" s="580" t="s">
        <v>186</v>
      </c>
      <c r="F332" s="198" t="s">
        <v>187</v>
      </c>
      <c r="G332" s="203">
        <v>0.60750000000000004</v>
      </c>
      <c r="H332" s="200">
        <v>0</v>
      </c>
      <c r="I332" s="205"/>
      <c r="J332" s="200">
        <v>0</v>
      </c>
      <c r="K332" s="200">
        <v>0</v>
      </c>
      <c r="L332" s="200">
        <v>0</v>
      </c>
      <c r="M332" s="206"/>
    </row>
    <row r="333" spans="1:13" x14ac:dyDescent="0.25">
      <c r="A333" s="588"/>
      <c r="B333" s="580"/>
      <c r="C333" s="580"/>
      <c r="D333" s="580"/>
      <c r="E333" s="580"/>
      <c r="F333" s="198" t="s">
        <v>54</v>
      </c>
      <c r="G333" s="199">
        <v>559.69520426362487</v>
      </c>
      <c r="H333" s="200">
        <v>486.55026088517172</v>
      </c>
      <c r="I333" s="200">
        <v>301.95685323365041</v>
      </c>
      <c r="J333" s="200">
        <v>80.58037543825229</v>
      </c>
      <c r="K333" s="200">
        <v>2.9475135310604785</v>
      </c>
      <c r="L333" s="205"/>
      <c r="M333" s="202">
        <v>0.55249622365219131</v>
      </c>
    </row>
    <row r="334" spans="1:13" x14ac:dyDescent="0.25">
      <c r="A334" s="588"/>
      <c r="B334" s="580"/>
      <c r="C334" s="580"/>
      <c r="D334" s="580"/>
      <c r="E334" s="580"/>
      <c r="F334" s="198" t="s">
        <v>175</v>
      </c>
      <c r="G334" s="199">
        <v>560.30270426362483</v>
      </c>
      <c r="H334" s="200">
        <v>486.55026088517167</v>
      </c>
      <c r="I334" s="200">
        <v>301.95685323365041</v>
      </c>
      <c r="J334" s="200">
        <v>80.58037543825229</v>
      </c>
      <c r="K334" s="200">
        <v>2.9475135310604785</v>
      </c>
      <c r="L334" s="200">
        <v>0</v>
      </c>
      <c r="M334" s="202">
        <v>0.55249622365219131</v>
      </c>
    </row>
    <row r="335" spans="1:13" x14ac:dyDescent="0.25">
      <c r="A335" s="588"/>
      <c r="B335" s="580"/>
      <c r="C335" s="580"/>
      <c r="D335" s="580" t="s">
        <v>48</v>
      </c>
      <c r="E335" s="580" t="s">
        <v>186</v>
      </c>
      <c r="F335" s="198" t="s">
        <v>187</v>
      </c>
      <c r="G335" s="199">
        <v>36.6</v>
      </c>
      <c r="H335" s="200">
        <v>36.6</v>
      </c>
      <c r="I335" s="200">
        <v>21.145000000000003</v>
      </c>
      <c r="J335" s="200">
        <v>11.6</v>
      </c>
      <c r="K335" s="204">
        <v>0.41000000000000003</v>
      </c>
      <c r="L335" s="204">
        <v>0.24</v>
      </c>
      <c r="M335" s="202">
        <v>0.43688271604938272</v>
      </c>
    </row>
    <row r="336" spans="1:13" x14ac:dyDescent="0.25">
      <c r="A336" s="588"/>
      <c r="B336" s="580"/>
      <c r="C336" s="580"/>
      <c r="D336" s="580"/>
      <c r="E336" s="580"/>
      <c r="F336" s="198" t="s">
        <v>54</v>
      </c>
      <c r="G336" s="199">
        <v>11452.642920122071</v>
      </c>
      <c r="H336" s="200">
        <v>10885.604432525595</v>
      </c>
      <c r="I336" s="200">
        <v>6328.6506677656816</v>
      </c>
      <c r="J336" s="200">
        <v>2534.1885566823235</v>
      </c>
      <c r="K336" s="200">
        <v>89.619163462466361</v>
      </c>
      <c r="L336" s="200">
        <v>57.409419134029029</v>
      </c>
      <c r="M336" s="202">
        <v>0.50495562387014659</v>
      </c>
    </row>
    <row r="337" spans="1:13" x14ac:dyDescent="0.25">
      <c r="A337" s="588"/>
      <c r="B337" s="580"/>
      <c r="C337" s="580"/>
      <c r="D337" s="580"/>
      <c r="E337" s="580"/>
      <c r="F337" s="198" t="s">
        <v>175</v>
      </c>
      <c r="G337" s="199">
        <v>11489.242920122071</v>
      </c>
      <c r="H337" s="200">
        <v>10922.204432525594</v>
      </c>
      <c r="I337" s="200">
        <v>6349.7956677656821</v>
      </c>
      <c r="J337" s="200">
        <v>2545.7885566823234</v>
      </c>
      <c r="K337" s="200">
        <v>90.029163462466357</v>
      </c>
      <c r="L337" s="200">
        <v>57.649419134029031</v>
      </c>
      <c r="M337" s="202">
        <v>0.4794282834373601</v>
      </c>
    </row>
    <row r="338" spans="1:13" x14ac:dyDescent="0.25">
      <c r="A338" s="588"/>
      <c r="B338" s="580"/>
      <c r="C338" s="580"/>
      <c r="D338" s="580" t="s">
        <v>49</v>
      </c>
      <c r="E338" s="580" t="s">
        <v>186</v>
      </c>
      <c r="F338" s="198" t="s">
        <v>187</v>
      </c>
      <c r="G338" s="199">
        <v>98.642857142857153</v>
      </c>
      <c r="H338" s="200">
        <v>98.142857142857153</v>
      </c>
      <c r="I338" s="200">
        <v>75.01428571428572</v>
      </c>
      <c r="J338" s="200">
        <v>9.9071428571428566</v>
      </c>
      <c r="K338" s="200">
        <v>0</v>
      </c>
      <c r="L338" s="200">
        <v>0</v>
      </c>
      <c r="M338" s="202">
        <v>0.60542824074074075</v>
      </c>
    </row>
    <row r="339" spans="1:13" x14ac:dyDescent="0.25">
      <c r="A339" s="588"/>
      <c r="B339" s="580"/>
      <c r="C339" s="580"/>
      <c r="D339" s="580"/>
      <c r="E339" s="580"/>
      <c r="F339" s="198" t="s">
        <v>54</v>
      </c>
      <c r="G339" s="199">
        <v>47261.384640557953</v>
      </c>
      <c r="H339" s="200">
        <v>45433.976121006119</v>
      </c>
      <c r="I339" s="200">
        <v>31647.992977010392</v>
      </c>
      <c r="J339" s="200">
        <v>16032.784947892706</v>
      </c>
      <c r="K339" s="200">
        <v>150.3803109977203</v>
      </c>
      <c r="L339" s="200">
        <v>105.85062660581519</v>
      </c>
      <c r="M339" s="202">
        <v>0.89099485338672757</v>
      </c>
    </row>
    <row r="340" spans="1:13" x14ac:dyDescent="0.25">
      <c r="A340" s="588"/>
      <c r="B340" s="580"/>
      <c r="C340" s="580"/>
      <c r="D340" s="580"/>
      <c r="E340" s="580"/>
      <c r="F340" s="198" t="s">
        <v>175</v>
      </c>
      <c r="G340" s="199">
        <v>47360.027497700816</v>
      </c>
      <c r="H340" s="200">
        <v>45532.118978148981</v>
      </c>
      <c r="I340" s="200">
        <v>31723.007262724677</v>
      </c>
      <c r="J340" s="200">
        <v>16042.692090749852</v>
      </c>
      <c r="K340" s="200">
        <v>150.38031099772033</v>
      </c>
      <c r="L340" s="200">
        <v>105.85062660581519</v>
      </c>
      <c r="M340" s="202">
        <v>0.79580598250473189</v>
      </c>
    </row>
    <row r="341" spans="1:13" x14ac:dyDescent="0.25">
      <c r="A341" s="588"/>
      <c r="B341" s="580"/>
      <c r="C341" s="580"/>
      <c r="D341" s="580" t="s">
        <v>50</v>
      </c>
      <c r="E341" s="580" t="s">
        <v>186</v>
      </c>
      <c r="F341" s="198" t="s">
        <v>187</v>
      </c>
      <c r="G341" s="199">
        <v>1.5</v>
      </c>
      <c r="H341" s="200">
        <v>1.5</v>
      </c>
      <c r="I341" s="204">
        <v>0.7</v>
      </c>
      <c r="J341" s="204">
        <v>0.5</v>
      </c>
      <c r="K341" s="200">
        <v>0</v>
      </c>
      <c r="L341" s="200">
        <v>0</v>
      </c>
      <c r="M341" s="202">
        <v>0.46666666666666662</v>
      </c>
    </row>
    <row r="342" spans="1:13" x14ac:dyDescent="0.25">
      <c r="A342" s="588"/>
      <c r="B342" s="580"/>
      <c r="C342" s="580"/>
      <c r="D342" s="580"/>
      <c r="E342" s="580"/>
      <c r="F342" s="198" t="s">
        <v>54</v>
      </c>
      <c r="G342" s="199">
        <v>7398.154870741113</v>
      </c>
      <c r="H342" s="200">
        <v>7047.5503379078154</v>
      </c>
      <c r="I342" s="200">
        <v>5093.0004240205262</v>
      </c>
      <c r="J342" s="200">
        <v>2436.9139426760257</v>
      </c>
      <c r="K342" s="200">
        <v>9.0697684874281617</v>
      </c>
      <c r="L342" s="205"/>
      <c r="M342" s="202">
        <v>0.65720702648390905</v>
      </c>
    </row>
    <row r="343" spans="1:13" x14ac:dyDescent="0.25">
      <c r="A343" s="588"/>
      <c r="B343" s="580"/>
      <c r="C343" s="580"/>
      <c r="D343" s="580"/>
      <c r="E343" s="580"/>
      <c r="F343" s="198" t="s">
        <v>175</v>
      </c>
      <c r="G343" s="199">
        <v>7399.654870741113</v>
      </c>
      <c r="H343" s="200">
        <v>7049.0503379078154</v>
      </c>
      <c r="I343" s="200">
        <v>5093.700424020527</v>
      </c>
      <c r="J343" s="200">
        <v>2437.4139426760253</v>
      </c>
      <c r="K343" s="200">
        <v>9.0697684874281617</v>
      </c>
      <c r="L343" s="200">
        <v>0</v>
      </c>
      <c r="M343" s="202">
        <v>0.63603587539310424</v>
      </c>
    </row>
    <row r="344" spans="1:13" x14ac:dyDescent="0.25">
      <c r="A344" s="588"/>
      <c r="B344" s="580"/>
      <c r="C344" s="580"/>
      <c r="D344" s="580" t="s">
        <v>51</v>
      </c>
      <c r="E344" s="580" t="s">
        <v>186</v>
      </c>
      <c r="F344" s="198" t="s">
        <v>187</v>
      </c>
      <c r="G344" s="199">
        <v>38.206816372033757</v>
      </c>
      <c r="H344" s="200">
        <v>33.441535276317886</v>
      </c>
      <c r="I344" s="200">
        <v>22.536661888835802</v>
      </c>
      <c r="J344" s="200">
        <v>15.976923076923075</v>
      </c>
      <c r="K344" s="200">
        <v>2.1038461538461539</v>
      </c>
      <c r="L344" s="204">
        <v>0.625</v>
      </c>
      <c r="M344" s="202">
        <v>0.50987489150279852</v>
      </c>
    </row>
    <row r="345" spans="1:13" x14ac:dyDescent="0.25">
      <c r="A345" s="588"/>
      <c r="B345" s="580"/>
      <c r="C345" s="580"/>
      <c r="D345" s="580"/>
      <c r="E345" s="580"/>
      <c r="F345" s="198" t="s">
        <v>54</v>
      </c>
      <c r="G345" s="199">
        <v>2824.4016394520122</v>
      </c>
      <c r="H345" s="200">
        <v>2138.3140699875194</v>
      </c>
      <c r="I345" s="200">
        <v>833.392704081082</v>
      </c>
      <c r="J345" s="200">
        <v>240.07363922852613</v>
      </c>
      <c r="K345" s="200">
        <v>-59461587.856911555</v>
      </c>
      <c r="L345" s="200">
        <v>-59461601.211238593</v>
      </c>
      <c r="M345" s="202">
        <v>0.33676693199717583</v>
      </c>
    </row>
    <row r="346" spans="1:13" x14ac:dyDescent="0.25">
      <c r="A346" s="588"/>
      <c r="B346" s="580"/>
      <c r="C346" s="580"/>
      <c r="D346" s="580"/>
      <c r="E346" s="580"/>
      <c r="F346" s="198" t="s">
        <v>175</v>
      </c>
      <c r="G346" s="199">
        <v>2862.6084558240464</v>
      </c>
      <c r="H346" s="200">
        <v>2171.7556052638379</v>
      </c>
      <c r="I346" s="200">
        <v>855.92936596991774</v>
      </c>
      <c r="J346" s="200">
        <v>256.0505623054492</v>
      </c>
      <c r="K346" s="200">
        <v>-59461585.753065392</v>
      </c>
      <c r="L346" s="200">
        <v>-59461600.586238593</v>
      </c>
      <c r="M346" s="202">
        <v>0.39446958516571673</v>
      </c>
    </row>
    <row r="347" spans="1:13" x14ac:dyDescent="0.25">
      <c r="A347" s="588"/>
      <c r="B347" s="580"/>
      <c r="C347" s="580"/>
      <c r="D347" s="580" t="s">
        <v>52</v>
      </c>
      <c r="E347" s="580" t="s">
        <v>186</v>
      </c>
      <c r="F347" s="198" t="s">
        <v>187</v>
      </c>
      <c r="G347" s="199">
        <v>10.9375</v>
      </c>
      <c r="H347" s="200">
        <v>10.9375</v>
      </c>
      <c r="I347" s="200">
        <v>11.5625</v>
      </c>
      <c r="J347" s="200">
        <v>9.8125</v>
      </c>
      <c r="K347" s="200">
        <v>0</v>
      </c>
      <c r="L347" s="200">
        <v>0</v>
      </c>
      <c r="M347" s="201">
        <v>1.0571428571428572</v>
      </c>
    </row>
    <row r="348" spans="1:13" x14ac:dyDescent="0.25">
      <c r="A348" s="588"/>
      <c r="B348" s="580"/>
      <c r="C348" s="580"/>
      <c r="D348" s="580"/>
      <c r="E348" s="580"/>
      <c r="F348" s="198" t="s">
        <v>54</v>
      </c>
      <c r="G348" s="199">
        <v>594.81949653582615</v>
      </c>
      <c r="H348" s="200">
        <v>433.37494429716696</v>
      </c>
      <c r="I348" s="200">
        <v>161.52463686577556</v>
      </c>
      <c r="J348" s="200">
        <v>12.300677637989704</v>
      </c>
      <c r="K348" s="205"/>
      <c r="L348" s="205"/>
      <c r="M348" s="202">
        <v>0.27854837685571221</v>
      </c>
    </row>
    <row r="349" spans="1:13" x14ac:dyDescent="0.25">
      <c r="A349" s="588"/>
      <c r="B349" s="580"/>
      <c r="C349" s="580"/>
      <c r="D349" s="580"/>
      <c r="E349" s="580"/>
      <c r="F349" s="198" t="s">
        <v>175</v>
      </c>
      <c r="G349" s="199">
        <v>605.75699653582615</v>
      </c>
      <c r="H349" s="200">
        <v>444.31244429716696</v>
      </c>
      <c r="I349" s="200">
        <v>173.08713686577556</v>
      </c>
      <c r="J349" s="200">
        <v>22.113177637989708</v>
      </c>
      <c r="K349" s="200">
        <v>0</v>
      </c>
      <c r="L349" s="200">
        <v>0</v>
      </c>
      <c r="M349" s="202">
        <v>0.43426727291314127</v>
      </c>
    </row>
    <row r="350" spans="1:13" x14ac:dyDescent="0.25">
      <c r="A350" s="588"/>
      <c r="B350" s="580"/>
      <c r="C350" s="580"/>
      <c r="D350" s="580" t="s">
        <v>175</v>
      </c>
      <c r="E350" s="580" t="s">
        <v>186</v>
      </c>
      <c r="F350" s="198" t="s">
        <v>187</v>
      </c>
      <c r="G350" s="199">
        <v>609.98786607009515</v>
      </c>
      <c r="H350" s="200">
        <v>552.76315154572399</v>
      </c>
      <c r="I350" s="200">
        <v>317.50759072809257</v>
      </c>
      <c r="J350" s="200">
        <v>155.62711633376927</v>
      </c>
      <c r="K350" s="200">
        <v>15.027440734371114</v>
      </c>
      <c r="L350" s="200">
        <v>4.5862121212121227</v>
      </c>
      <c r="M350" s="202">
        <v>0.68089809011491276</v>
      </c>
    </row>
    <row r="351" spans="1:13" x14ac:dyDescent="0.25">
      <c r="A351" s="588"/>
      <c r="B351" s="580"/>
      <c r="C351" s="580"/>
      <c r="D351" s="580"/>
      <c r="E351" s="580"/>
      <c r="F351" s="198" t="s">
        <v>54</v>
      </c>
      <c r="G351" s="199">
        <v>83955.557561656693</v>
      </c>
      <c r="H351" s="200">
        <v>79071.55171202826</v>
      </c>
      <c r="I351" s="200">
        <v>52033.294233451976</v>
      </c>
      <c r="J351" s="200">
        <v>25127.275616982464</v>
      </c>
      <c r="K351" s="200">
        <v>-59461280.135317393</v>
      </c>
      <c r="L351" s="200">
        <v>-59461409.232700035</v>
      </c>
      <c r="M351" s="202">
        <v>0.55969117468927787</v>
      </c>
    </row>
    <row r="352" spans="1:13" x14ac:dyDescent="0.25">
      <c r="A352" s="588"/>
      <c r="B352" s="580"/>
      <c r="C352" s="580"/>
      <c r="D352" s="580"/>
      <c r="E352" s="580"/>
      <c r="F352" s="198" t="s">
        <v>175</v>
      </c>
      <c r="G352" s="199">
        <v>84565.545427726829</v>
      </c>
      <c r="H352" s="200">
        <v>79624.314863573978</v>
      </c>
      <c r="I352" s="200">
        <v>52350.801824180067</v>
      </c>
      <c r="J352" s="200">
        <v>25282.90273331623</v>
      </c>
      <c r="K352" s="200">
        <v>-59461265.107876658</v>
      </c>
      <c r="L352" s="200">
        <v>-59461404.646487929</v>
      </c>
      <c r="M352" s="202">
        <v>0.60009347983115624</v>
      </c>
    </row>
    <row r="353" spans="1:13" x14ac:dyDescent="0.25">
      <c r="A353" s="588"/>
      <c r="B353" s="580" t="s">
        <v>27</v>
      </c>
      <c r="C353" s="580" t="s">
        <v>42</v>
      </c>
      <c r="D353" s="580" t="s">
        <v>43</v>
      </c>
      <c r="E353" s="580" t="s">
        <v>186</v>
      </c>
      <c r="F353" s="198" t="s">
        <v>54</v>
      </c>
      <c r="G353" s="199">
        <v>331.72365055850128</v>
      </c>
      <c r="H353" s="200">
        <v>305.81923870807162</v>
      </c>
      <c r="I353" s="200">
        <v>367.52269683917945</v>
      </c>
      <c r="J353" s="200">
        <v>197.81610009905944</v>
      </c>
      <c r="K353" s="205"/>
      <c r="L353" s="205"/>
      <c r="M353" s="201">
        <v>1.3857685661560031</v>
      </c>
    </row>
    <row r="354" spans="1:13" x14ac:dyDescent="0.25">
      <c r="A354" s="588"/>
      <c r="B354" s="580"/>
      <c r="C354" s="580"/>
      <c r="D354" s="580"/>
      <c r="E354" s="580"/>
      <c r="F354" s="198" t="s">
        <v>175</v>
      </c>
      <c r="G354" s="199">
        <v>331.72365055850128</v>
      </c>
      <c r="H354" s="200">
        <v>305.81923870807162</v>
      </c>
      <c r="I354" s="200">
        <v>367.52269683917945</v>
      </c>
      <c r="J354" s="200">
        <v>197.81610009905944</v>
      </c>
      <c r="K354" s="205"/>
      <c r="L354" s="205"/>
      <c r="M354" s="201">
        <v>1.3857685661560031</v>
      </c>
    </row>
    <row r="355" spans="1:13" x14ac:dyDescent="0.25">
      <c r="A355" s="588"/>
      <c r="B355" s="580"/>
      <c r="C355" s="580"/>
      <c r="D355" s="580" t="s">
        <v>44</v>
      </c>
      <c r="E355" s="580" t="s">
        <v>186</v>
      </c>
      <c r="F355" s="198" t="s">
        <v>54</v>
      </c>
      <c r="G355" s="199">
        <v>261.50406482692534</v>
      </c>
      <c r="H355" s="200">
        <v>261.50406482692534</v>
      </c>
      <c r="I355" s="200">
        <v>242.59098072485725</v>
      </c>
      <c r="J355" s="200">
        <v>37.974567285783564</v>
      </c>
      <c r="K355" s="205"/>
      <c r="L355" s="205"/>
      <c r="M355" s="201">
        <v>1.0607938718148138</v>
      </c>
    </row>
    <row r="356" spans="1:13" x14ac:dyDescent="0.25">
      <c r="A356" s="588"/>
      <c r="B356" s="580"/>
      <c r="C356" s="580"/>
      <c r="D356" s="580"/>
      <c r="E356" s="580"/>
      <c r="F356" s="198" t="s">
        <v>175</v>
      </c>
      <c r="G356" s="199">
        <v>261.50406482692534</v>
      </c>
      <c r="H356" s="200">
        <v>261.50406482692534</v>
      </c>
      <c r="I356" s="200">
        <v>242.59098072485725</v>
      </c>
      <c r="J356" s="200">
        <v>37.974567285783564</v>
      </c>
      <c r="K356" s="205"/>
      <c r="L356" s="205"/>
      <c r="M356" s="201">
        <v>1.0607938718148138</v>
      </c>
    </row>
    <row r="357" spans="1:13" x14ac:dyDescent="0.25">
      <c r="A357" s="588"/>
      <c r="B357" s="580"/>
      <c r="C357" s="580"/>
      <c r="D357" s="580" t="s">
        <v>45</v>
      </c>
      <c r="E357" s="580" t="s">
        <v>186</v>
      </c>
      <c r="F357" s="198" t="s">
        <v>54</v>
      </c>
      <c r="G357" s="199">
        <v>106.67375054953673</v>
      </c>
      <c r="H357" s="200">
        <v>106.67375054953673</v>
      </c>
      <c r="I357" s="200">
        <v>57.348306366164365</v>
      </c>
      <c r="J357" s="200">
        <v>32.892748941479887</v>
      </c>
      <c r="K357" s="205"/>
      <c r="L357" s="205"/>
      <c r="M357" s="202">
        <v>0.41589381957269611</v>
      </c>
    </row>
    <row r="358" spans="1:13" x14ac:dyDescent="0.25">
      <c r="A358" s="588"/>
      <c r="B358" s="580"/>
      <c r="C358" s="580"/>
      <c r="D358" s="580"/>
      <c r="E358" s="580"/>
      <c r="F358" s="198" t="s">
        <v>175</v>
      </c>
      <c r="G358" s="199">
        <v>106.67375054953673</v>
      </c>
      <c r="H358" s="200">
        <v>106.67375054953673</v>
      </c>
      <c r="I358" s="200">
        <v>57.348306366164365</v>
      </c>
      <c r="J358" s="200">
        <v>32.892748941479887</v>
      </c>
      <c r="K358" s="205"/>
      <c r="L358" s="205"/>
      <c r="M358" s="202">
        <v>0.41589381957269611</v>
      </c>
    </row>
    <row r="359" spans="1:13" x14ac:dyDescent="0.25">
      <c r="A359" s="588"/>
      <c r="B359" s="580"/>
      <c r="C359" s="580"/>
      <c r="D359" s="580" t="s">
        <v>46</v>
      </c>
      <c r="E359" s="580" t="s">
        <v>186</v>
      </c>
      <c r="F359" s="198" t="s">
        <v>54</v>
      </c>
      <c r="G359" s="199">
        <v>2257.4590471334595</v>
      </c>
      <c r="H359" s="200">
        <v>2199.9638109029925</v>
      </c>
      <c r="I359" s="200">
        <v>2699.4647259929911</v>
      </c>
      <c r="J359" s="200">
        <v>827.30477346305952</v>
      </c>
      <c r="K359" s="205"/>
      <c r="L359" s="205"/>
      <c r="M359" s="201">
        <v>1.2720439935917138</v>
      </c>
    </row>
    <row r="360" spans="1:13" x14ac:dyDescent="0.25">
      <c r="A360" s="588"/>
      <c r="B360" s="580"/>
      <c r="C360" s="580"/>
      <c r="D360" s="580"/>
      <c r="E360" s="580"/>
      <c r="F360" s="198" t="s">
        <v>175</v>
      </c>
      <c r="G360" s="199">
        <v>2257.4590471334595</v>
      </c>
      <c r="H360" s="200">
        <v>2199.9638109029925</v>
      </c>
      <c r="I360" s="200">
        <v>2699.4647259929911</v>
      </c>
      <c r="J360" s="200">
        <v>827.30477346305952</v>
      </c>
      <c r="K360" s="205"/>
      <c r="L360" s="205"/>
      <c r="M360" s="201">
        <v>1.2720439935917138</v>
      </c>
    </row>
    <row r="361" spans="1:13" x14ac:dyDescent="0.25">
      <c r="A361" s="588"/>
      <c r="B361" s="580"/>
      <c r="C361" s="580"/>
      <c r="D361" s="580" t="s">
        <v>47</v>
      </c>
      <c r="E361" s="580" t="s">
        <v>186</v>
      </c>
      <c r="F361" s="198" t="s">
        <v>54</v>
      </c>
      <c r="G361" s="199">
        <v>13.208570428749811</v>
      </c>
      <c r="H361" s="200">
        <v>13.208570428749811</v>
      </c>
      <c r="I361" s="200">
        <v>7.8273009948147019</v>
      </c>
      <c r="J361" s="200">
        <v>0</v>
      </c>
      <c r="K361" s="205"/>
      <c r="L361" s="205"/>
      <c r="M361" s="202">
        <v>0.59259259259259256</v>
      </c>
    </row>
    <row r="362" spans="1:13" x14ac:dyDescent="0.25">
      <c r="A362" s="588"/>
      <c r="B362" s="580"/>
      <c r="C362" s="580"/>
      <c r="D362" s="580"/>
      <c r="E362" s="580"/>
      <c r="F362" s="198" t="s">
        <v>175</v>
      </c>
      <c r="G362" s="199">
        <v>13.208570428749811</v>
      </c>
      <c r="H362" s="200">
        <v>13.208570428749811</v>
      </c>
      <c r="I362" s="200">
        <v>7.8273009948147019</v>
      </c>
      <c r="J362" s="200">
        <v>0</v>
      </c>
      <c r="K362" s="205"/>
      <c r="L362" s="205"/>
      <c r="M362" s="202">
        <v>0.59259259259259256</v>
      </c>
    </row>
    <row r="363" spans="1:13" x14ac:dyDescent="0.25">
      <c r="A363" s="588"/>
      <c r="B363" s="580"/>
      <c r="C363" s="580"/>
      <c r="D363" s="580" t="s">
        <v>48</v>
      </c>
      <c r="E363" s="580" t="s">
        <v>186</v>
      </c>
      <c r="F363" s="198" t="s">
        <v>54</v>
      </c>
      <c r="G363" s="199">
        <v>319.76528874879284</v>
      </c>
      <c r="H363" s="200">
        <v>285.54919090777719</v>
      </c>
      <c r="I363" s="200">
        <v>192.60280622373199</v>
      </c>
      <c r="J363" s="200">
        <v>48.663999138675095</v>
      </c>
      <c r="K363" s="205"/>
      <c r="L363" s="205"/>
      <c r="M363" s="202">
        <v>0.85476579781401829</v>
      </c>
    </row>
    <row r="364" spans="1:13" x14ac:dyDescent="0.25">
      <c r="A364" s="588"/>
      <c r="B364" s="580"/>
      <c r="C364" s="580"/>
      <c r="D364" s="580"/>
      <c r="E364" s="580"/>
      <c r="F364" s="198" t="s">
        <v>175</v>
      </c>
      <c r="G364" s="199">
        <v>319.76528874879284</v>
      </c>
      <c r="H364" s="200">
        <v>285.54919090777719</v>
      </c>
      <c r="I364" s="200">
        <v>192.60280622373199</v>
      </c>
      <c r="J364" s="200">
        <v>48.663999138675095</v>
      </c>
      <c r="K364" s="205"/>
      <c r="L364" s="205"/>
      <c r="M364" s="202">
        <v>0.85476579781401829</v>
      </c>
    </row>
    <row r="365" spans="1:13" x14ac:dyDescent="0.25">
      <c r="A365" s="588"/>
      <c r="B365" s="580"/>
      <c r="C365" s="580"/>
      <c r="D365" s="580" t="s">
        <v>49</v>
      </c>
      <c r="E365" s="580" t="s">
        <v>186</v>
      </c>
      <c r="F365" s="198" t="s">
        <v>54</v>
      </c>
      <c r="G365" s="199">
        <v>1582.4402517879548</v>
      </c>
      <c r="H365" s="200">
        <v>1501.3226811248937</v>
      </c>
      <c r="I365" s="200">
        <v>1738.8329041228899</v>
      </c>
      <c r="J365" s="200">
        <v>709.33804826035362</v>
      </c>
      <c r="K365" s="205"/>
      <c r="L365" s="205"/>
      <c r="M365" s="201">
        <v>1.0660254698361291</v>
      </c>
    </row>
    <row r="366" spans="1:13" x14ac:dyDescent="0.25">
      <c r="A366" s="588"/>
      <c r="B366" s="580"/>
      <c r="C366" s="580"/>
      <c r="D366" s="580"/>
      <c r="E366" s="580"/>
      <c r="F366" s="198" t="s">
        <v>175</v>
      </c>
      <c r="G366" s="199">
        <v>1582.4402517879548</v>
      </c>
      <c r="H366" s="200">
        <v>1501.3226811248937</v>
      </c>
      <c r="I366" s="200">
        <v>1738.8329041228899</v>
      </c>
      <c r="J366" s="200">
        <v>709.33804826035362</v>
      </c>
      <c r="K366" s="205"/>
      <c r="L366" s="205"/>
      <c r="M366" s="201">
        <v>1.0660254698361291</v>
      </c>
    </row>
    <row r="367" spans="1:13" x14ac:dyDescent="0.25">
      <c r="A367" s="588"/>
      <c r="B367" s="580"/>
      <c r="C367" s="580"/>
      <c r="D367" s="580" t="s">
        <v>50</v>
      </c>
      <c r="E367" s="580" t="s">
        <v>186</v>
      </c>
      <c r="F367" s="198" t="s">
        <v>54</v>
      </c>
      <c r="G367" s="199">
        <v>100.63511988144121</v>
      </c>
      <c r="H367" s="200">
        <v>90.636757121171328</v>
      </c>
      <c r="I367" s="200">
        <v>136.08941532936393</v>
      </c>
      <c r="J367" s="200">
        <v>40.97191644572969</v>
      </c>
      <c r="K367" s="205"/>
      <c r="L367" s="205"/>
      <c r="M367" s="201">
        <v>1.3579144599125199</v>
      </c>
    </row>
    <row r="368" spans="1:13" x14ac:dyDescent="0.25">
      <c r="A368" s="588"/>
      <c r="B368" s="580"/>
      <c r="C368" s="580"/>
      <c r="D368" s="580"/>
      <c r="E368" s="580"/>
      <c r="F368" s="198" t="s">
        <v>175</v>
      </c>
      <c r="G368" s="199">
        <v>100.63511988144121</v>
      </c>
      <c r="H368" s="200">
        <v>90.636757121171328</v>
      </c>
      <c r="I368" s="200">
        <v>136.08941532936393</v>
      </c>
      <c r="J368" s="200">
        <v>40.97191644572969</v>
      </c>
      <c r="K368" s="205"/>
      <c r="L368" s="205"/>
      <c r="M368" s="201">
        <v>1.3579144599125199</v>
      </c>
    </row>
    <row r="369" spans="1:13" x14ac:dyDescent="0.25">
      <c r="A369" s="588"/>
      <c r="B369" s="580"/>
      <c r="C369" s="580"/>
      <c r="D369" s="580" t="s">
        <v>51</v>
      </c>
      <c r="E369" s="580" t="s">
        <v>186</v>
      </c>
      <c r="F369" s="198" t="s">
        <v>54</v>
      </c>
      <c r="G369" s="199">
        <v>1094.6191420762577</v>
      </c>
      <c r="H369" s="200">
        <v>1037.3396446715697</v>
      </c>
      <c r="I369" s="200">
        <v>677.92962164138214</v>
      </c>
      <c r="J369" s="200">
        <v>190.21387155758856</v>
      </c>
      <c r="K369" s="205"/>
      <c r="L369" s="205"/>
      <c r="M369" s="202">
        <v>0.91965334279926847</v>
      </c>
    </row>
    <row r="370" spans="1:13" x14ac:dyDescent="0.25">
      <c r="A370" s="588"/>
      <c r="B370" s="580"/>
      <c r="C370" s="580"/>
      <c r="D370" s="580"/>
      <c r="E370" s="580"/>
      <c r="F370" s="198" t="s">
        <v>175</v>
      </c>
      <c r="G370" s="199">
        <v>1094.6191420762577</v>
      </c>
      <c r="H370" s="200">
        <v>1037.3396446715697</v>
      </c>
      <c r="I370" s="200">
        <v>677.92962164138214</v>
      </c>
      <c r="J370" s="200">
        <v>190.21387155758856</v>
      </c>
      <c r="K370" s="205"/>
      <c r="L370" s="205"/>
      <c r="M370" s="202">
        <v>0.91965334279926847</v>
      </c>
    </row>
    <row r="371" spans="1:13" x14ac:dyDescent="0.25">
      <c r="A371" s="588"/>
      <c r="B371" s="580"/>
      <c r="C371" s="580"/>
      <c r="D371" s="580" t="s">
        <v>52</v>
      </c>
      <c r="E371" s="580" t="s">
        <v>186</v>
      </c>
      <c r="F371" s="198" t="s">
        <v>54</v>
      </c>
      <c r="G371" s="199">
        <v>1185.4521895725852</v>
      </c>
      <c r="H371" s="200">
        <v>1052.920667164627</v>
      </c>
      <c r="I371" s="200">
        <v>919.21717665347387</v>
      </c>
      <c r="J371" s="200">
        <v>385.74794710024281</v>
      </c>
      <c r="K371" s="205"/>
      <c r="L371" s="205"/>
      <c r="M371" s="201">
        <v>1.048660806052004</v>
      </c>
    </row>
    <row r="372" spans="1:13" x14ac:dyDescent="0.25">
      <c r="A372" s="588"/>
      <c r="B372" s="580"/>
      <c r="C372" s="580"/>
      <c r="D372" s="580"/>
      <c r="E372" s="580"/>
      <c r="F372" s="198" t="s">
        <v>175</v>
      </c>
      <c r="G372" s="199">
        <v>1185.4521895725852</v>
      </c>
      <c r="H372" s="200">
        <v>1052.920667164627</v>
      </c>
      <c r="I372" s="200">
        <v>919.21717665347387</v>
      </c>
      <c r="J372" s="200">
        <v>385.74794710024281</v>
      </c>
      <c r="K372" s="205"/>
      <c r="L372" s="205"/>
      <c r="M372" s="201">
        <v>1.048660806052004</v>
      </c>
    </row>
    <row r="373" spans="1:13" x14ac:dyDescent="0.25">
      <c r="A373" s="588"/>
      <c r="B373" s="580"/>
      <c r="C373" s="580"/>
      <c r="D373" s="580" t="s">
        <v>175</v>
      </c>
      <c r="E373" s="580" t="s">
        <v>186</v>
      </c>
      <c r="F373" s="198" t="s">
        <v>54</v>
      </c>
      <c r="G373" s="199">
        <v>7253.4810755642011</v>
      </c>
      <c r="H373" s="200">
        <v>6854.938376406315</v>
      </c>
      <c r="I373" s="200">
        <v>7039.42593488885</v>
      </c>
      <c r="J373" s="200">
        <v>2470.9239722919724</v>
      </c>
      <c r="K373" s="205"/>
      <c r="L373" s="205"/>
      <c r="M373" s="201">
        <v>1.0280212654875129</v>
      </c>
    </row>
    <row r="374" spans="1:13" x14ac:dyDescent="0.25">
      <c r="A374" s="588"/>
      <c r="B374" s="580"/>
      <c r="C374" s="580"/>
      <c r="D374" s="580"/>
      <c r="E374" s="580"/>
      <c r="F374" s="198" t="s">
        <v>175</v>
      </c>
      <c r="G374" s="199">
        <v>7253.4810755642011</v>
      </c>
      <c r="H374" s="200">
        <v>6854.938376406315</v>
      </c>
      <c r="I374" s="200">
        <v>7039.42593488885</v>
      </c>
      <c r="J374" s="200">
        <v>2470.9239722919724</v>
      </c>
      <c r="K374" s="205"/>
      <c r="L374" s="205"/>
      <c r="M374" s="201">
        <v>1.0280212654875129</v>
      </c>
    </row>
    <row r="375" spans="1:13" x14ac:dyDescent="0.25">
      <c r="A375" s="588"/>
      <c r="B375" s="580" t="s">
        <v>28</v>
      </c>
      <c r="C375" s="580" t="s">
        <v>42</v>
      </c>
      <c r="D375" s="580" t="s">
        <v>43</v>
      </c>
      <c r="E375" s="580" t="s">
        <v>186</v>
      </c>
      <c r="F375" s="198" t="s">
        <v>187</v>
      </c>
      <c r="G375" s="199">
        <v>466.06593669144451</v>
      </c>
      <c r="H375" s="200">
        <v>463.01593669144449</v>
      </c>
      <c r="I375" s="200">
        <v>230.66056868996967</v>
      </c>
      <c r="J375" s="200">
        <v>155.17918680688038</v>
      </c>
      <c r="K375" s="200">
        <v>10.37297705810364</v>
      </c>
      <c r="L375" s="200">
        <v>1.167748917748918</v>
      </c>
      <c r="M375" s="202">
        <v>0.8474174332218819</v>
      </c>
    </row>
    <row r="376" spans="1:13" x14ac:dyDescent="0.25">
      <c r="A376" s="588"/>
      <c r="B376" s="580"/>
      <c r="C376" s="580"/>
      <c r="D376" s="580"/>
      <c r="E376" s="580"/>
      <c r="F376" s="198" t="s">
        <v>54</v>
      </c>
      <c r="G376" s="199">
        <v>2797.232492370224</v>
      </c>
      <c r="H376" s="200">
        <v>2524.8534013366725</v>
      </c>
      <c r="I376" s="200">
        <v>1717.9546289708214</v>
      </c>
      <c r="J376" s="200">
        <v>1058.2968986240053</v>
      </c>
      <c r="K376" s="200">
        <v>6.0887581285550807</v>
      </c>
      <c r="L376" s="200">
        <v>3.4466509369440814</v>
      </c>
      <c r="M376" s="202">
        <v>0.70892676962742185</v>
      </c>
    </row>
    <row r="377" spans="1:13" x14ac:dyDescent="0.25">
      <c r="A377" s="588"/>
      <c r="B377" s="580"/>
      <c r="C377" s="580"/>
      <c r="D377" s="580"/>
      <c r="E377" s="580"/>
      <c r="F377" s="198" t="s">
        <v>175</v>
      </c>
      <c r="G377" s="199">
        <v>3263.2984290616687</v>
      </c>
      <c r="H377" s="200">
        <v>2987.8693380281175</v>
      </c>
      <c r="I377" s="200">
        <v>1948.6151976607912</v>
      </c>
      <c r="J377" s="200">
        <v>1213.4760854308856</v>
      </c>
      <c r="K377" s="200">
        <v>16.461735186658721</v>
      </c>
      <c r="L377" s="200">
        <v>4.6143998546929996</v>
      </c>
      <c r="M377" s="202">
        <v>0.77817210142465199</v>
      </c>
    </row>
    <row r="378" spans="1:13" x14ac:dyDescent="0.25">
      <c r="A378" s="588"/>
      <c r="B378" s="580"/>
      <c r="C378" s="580"/>
      <c r="D378" s="580" t="s">
        <v>44</v>
      </c>
      <c r="E378" s="580" t="s">
        <v>186</v>
      </c>
      <c r="F378" s="198" t="s">
        <v>187</v>
      </c>
      <c r="G378" s="199">
        <v>10.375</v>
      </c>
      <c r="H378" s="200">
        <v>10.375</v>
      </c>
      <c r="I378" s="200">
        <v>7.65</v>
      </c>
      <c r="J378" s="200">
        <v>5.0999999999999996</v>
      </c>
      <c r="K378" s="200">
        <v>0</v>
      </c>
      <c r="L378" s="200">
        <v>0</v>
      </c>
      <c r="M378" s="202">
        <v>0.67500000000000004</v>
      </c>
    </row>
    <row r="379" spans="1:13" x14ac:dyDescent="0.25">
      <c r="A379" s="588"/>
      <c r="B379" s="580"/>
      <c r="C379" s="580"/>
      <c r="D379" s="580"/>
      <c r="E379" s="580"/>
      <c r="F379" s="198" t="s">
        <v>54</v>
      </c>
      <c r="G379" s="199">
        <v>2.6703126695967194</v>
      </c>
      <c r="H379" s="200">
        <v>2.6703126695967194</v>
      </c>
      <c r="I379" s="200">
        <v>4.6997502984902262</v>
      </c>
      <c r="J379" s="200">
        <v>2.8198501790941357</v>
      </c>
      <c r="K379" s="205"/>
      <c r="L379" s="205"/>
      <c r="M379" s="201">
        <v>1.76</v>
      </c>
    </row>
    <row r="380" spans="1:13" x14ac:dyDescent="0.25">
      <c r="A380" s="588"/>
      <c r="B380" s="580"/>
      <c r="C380" s="580"/>
      <c r="D380" s="580"/>
      <c r="E380" s="580"/>
      <c r="F380" s="198" t="s">
        <v>175</v>
      </c>
      <c r="G380" s="199">
        <v>13.045312669596719</v>
      </c>
      <c r="H380" s="200">
        <v>13.045312669596719</v>
      </c>
      <c r="I380" s="200">
        <v>12.349750298490225</v>
      </c>
      <c r="J380" s="200">
        <v>7.9198501790941354</v>
      </c>
      <c r="K380" s="200">
        <v>0</v>
      </c>
      <c r="L380" s="200">
        <v>0</v>
      </c>
      <c r="M380" s="201">
        <v>1.0366666666666666</v>
      </c>
    </row>
    <row r="381" spans="1:13" x14ac:dyDescent="0.25">
      <c r="A381" s="588"/>
      <c r="B381" s="580"/>
      <c r="C381" s="580"/>
      <c r="D381" s="580" t="s">
        <v>45</v>
      </c>
      <c r="E381" s="580" t="s">
        <v>186</v>
      </c>
      <c r="F381" s="198" t="s">
        <v>187</v>
      </c>
      <c r="G381" s="199">
        <v>29.285714285714285</v>
      </c>
      <c r="H381" s="200">
        <v>29.285714285714285</v>
      </c>
      <c r="I381" s="200">
        <v>21.628571428571426</v>
      </c>
      <c r="J381" s="200">
        <v>21.428571428571431</v>
      </c>
      <c r="K381" s="200">
        <v>0</v>
      </c>
      <c r="L381" s="200">
        <v>0</v>
      </c>
      <c r="M381" s="202">
        <v>0.92666666666666675</v>
      </c>
    </row>
    <row r="382" spans="1:13" x14ac:dyDescent="0.25">
      <c r="A382" s="588"/>
      <c r="B382" s="580"/>
      <c r="C382" s="580"/>
      <c r="D382" s="580"/>
      <c r="E382" s="580"/>
      <c r="F382" s="198" t="s">
        <v>54</v>
      </c>
      <c r="G382" s="199">
        <v>262.2633741538715</v>
      </c>
      <c r="H382" s="200">
        <v>237.83820420698112</v>
      </c>
      <c r="I382" s="200">
        <v>140.58551804462769</v>
      </c>
      <c r="J382" s="200">
        <v>77.796905258711234</v>
      </c>
      <c r="K382" s="205"/>
      <c r="L382" s="205"/>
      <c r="M382" s="202">
        <v>0.71446992000299114</v>
      </c>
    </row>
    <row r="383" spans="1:13" x14ac:dyDescent="0.25">
      <c r="A383" s="588"/>
      <c r="B383" s="580"/>
      <c r="C383" s="580"/>
      <c r="D383" s="580"/>
      <c r="E383" s="580"/>
      <c r="F383" s="198" t="s">
        <v>175</v>
      </c>
      <c r="G383" s="199">
        <v>291.54908843958577</v>
      </c>
      <c r="H383" s="200">
        <v>267.12391849269545</v>
      </c>
      <c r="I383" s="200">
        <v>162.21408947319912</v>
      </c>
      <c r="J383" s="200">
        <v>99.225476687282679</v>
      </c>
      <c r="K383" s="200">
        <v>0</v>
      </c>
      <c r="L383" s="200">
        <v>0</v>
      </c>
      <c r="M383" s="202">
        <v>0.77509756190689838</v>
      </c>
    </row>
    <row r="384" spans="1:13" x14ac:dyDescent="0.25">
      <c r="A384" s="588"/>
      <c r="B384" s="580"/>
      <c r="C384" s="580"/>
      <c r="D384" s="580" t="s">
        <v>46</v>
      </c>
      <c r="E384" s="580" t="s">
        <v>186</v>
      </c>
      <c r="F384" s="198" t="s">
        <v>187</v>
      </c>
      <c r="G384" s="203">
        <v>0.4375</v>
      </c>
      <c r="H384" s="204">
        <v>0.4375</v>
      </c>
      <c r="I384" s="204">
        <v>0.4375</v>
      </c>
      <c r="J384" s="204">
        <v>0.35000000000000003</v>
      </c>
      <c r="K384" s="200">
        <v>0</v>
      </c>
      <c r="L384" s="200">
        <v>0</v>
      </c>
      <c r="M384" s="201">
        <v>1</v>
      </c>
    </row>
    <row r="385" spans="1:13" x14ac:dyDescent="0.25">
      <c r="A385" s="588"/>
      <c r="B385" s="580"/>
      <c r="C385" s="580"/>
      <c r="D385" s="580"/>
      <c r="E385" s="580"/>
      <c r="F385" s="198" t="s">
        <v>54</v>
      </c>
      <c r="G385" s="199">
        <v>18.206198017250319</v>
      </c>
      <c r="H385" s="200">
        <v>18.206198017250319</v>
      </c>
      <c r="I385" s="200">
        <v>5.0812707851896768</v>
      </c>
      <c r="J385" s="200">
        <v>1.6937569283965588</v>
      </c>
      <c r="K385" s="205"/>
      <c r="L385" s="205"/>
      <c r="M385" s="201">
        <v>1.0680000000000001</v>
      </c>
    </row>
    <row r="386" spans="1:13" x14ac:dyDescent="0.25">
      <c r="A386" s="588"/>
      <c r="B386" s="580"/>
      <c r="C386" s="580"/>
      <c r="D386" s="580"/>
      <c r="E386" s="580"/>
      <c r="F386" s="198" t="s">
        <v>175</v>
      </c>
      <c r="G386" s="199">
        <v>18.643698017250319</v>
      </c>
      <c r="H386" s="200">
        <v>18.643698017250319</v>
      </c>
      <c r="I386" s="200">
        <v>5.5187707851896768</v>
      </c>
      <c r="J386" s="200">
        <v>2.0437569283965589</v>
      </c>
      <c r="K386" s="200">
        <v>0</v>
      </c>
      <c r="L386" s="200">
        <v>0</v>
      </c>
      <c r="M386" s="201">
        <v>1.034</v>
      </c>
    </row>
    <row r="387" spans="1:13" x14ac:dyDescent="0.25">
      <c r="A387" s="588"/>
      <c r="B387" s="580"/>
      <c r="C387" s="580"/>
      <c r="D387" s="580" t="s">
        <v>47</v>
      </c>
      <c r="E387" s="580" t="s">
        <v>186</v>
      </c>
      <c r="F387" s="198" t="s">
        <v>54</v>
      </c>
      <c r="G387" s="199">
        <v>359.28278298306117</v>
      </c>
      <c r="H387" s="200">
        <v>233.63838405201761</v>
      </c>
      <c r="I387" s="200">
        <v>527.40231239943739</v>
      </c>
      <c r="J387" s="200">
        <v>290.32245027558645</v>
      </c>
      <c r="K387" s="204">
        <v>0.25657558303360656</v>
      </c>
      <c r="L387" s="204">
        <v>0.25657558303360656</v>
      </c>
      <c r="M387" s="201">
        <v>1.2155350778937906</v>
      </c>
    </row>
    <row r="388" spans="1:13" x14ac:dyDescent="0.25">
      <c r="A388" s="588"/>
      <c r="B388" s="580"/>
      <c r="C388" s="580"/>
      <c r="D388" s="580"/>
      <c r="E388" s="580"/>
      <c r="F388" s="198" t="s">
        <v>175</v>
      </c>
      <c r="G388" s="199">
        <v>359.28278298306117</v>
      </c>
      <c r="H388" s="200">
        <v>233.63838405201761</v>
      </c>
      <c r="I388" s="200">
        <v>527.40231239943739</v>
      </c>
      <c r="J388" s="200">
        <v>290.32245027558645</v>
      </c>
      <c r="K388" s="204">
        <v>0.25657558303360656</v>
      </c>
      <c r="L388" s="204">
        <v>0.25657558303360656</v>
      </c>
      <c r="M388" s="201">
        <v>1.2155350778937906</v>
      </c>
    </row>
    <row r="389" spans="1:13" x14ac:dyDescent="0.25">
      <c r="A389" s="588"/>
      <c r="B389" s="580"/>
      <c r="C389" s="580"/>
      <c r="D389" s="580" t="s">
        <v>48</v>
      </c>
      <c r="E389" s="580" t="s">
        <v>186</v>
      </c>
      <c r="F389" s="198" t="s">
        <v>54</v>
      </c>
      <c r="G389" s="199">
        <v>18.29240278932091</v>
      </c>
      <c r="H389" s="200">
        <v>18.29240278932091</v>
      </c>
      <c r="I389" s="200">
        <v>13.024190785996486</v>
      </c>
      <c r="J389" s="200">
        <v>0</v>
      </c>
      <c r="K389" s="205"/>
      <c r="L389" s="205"/>
      <c r="M389" s="202">
        <v>0.71199999999999997</v>
      </c>
    </row>
    <row r="390" spans="1:13" x14ac:dyDescent="0.25">
      <c r="A390" s="588"/>
      <c r="B390" s="580"/>
      <c r="C390" s="580"/>
      <c r="D390" s="580"/>
      <c r="E390" s="580"/>
      <c r="F390" s="198" t="s">
        <v>175</v>
      </c>
      <c r="G390" s="199">
        <v>18.29240278932091</v>
      </c>
      <c r="H390" s="200">
        <v>18.29240278932091</v>
      </c>
      <c r="I390" s="200">
        <v>13.024190785996486</v>
      </c>
      <c r="J390" s="200">
        <v>0</v>
      </c>
      <c r="K390" s="205"/>
      <c r="L390" s="205"/>
      <c r="M390" s="202">
        <v>0.71199999999999997</v>
      </c>
    </row>
    <row r="391" spans="1:13" x14ac:dyDescent="0.25">
      <c r="A391" s="588"/>
      <c r="B391" s="580"/>
      <c r="C391" s="580"/>
      <c r="D391" s="580" t="s">
        <v>49</v>
      </c>
      <c r="E391" s="580" t="s">
        <v>186</v>
      </c>
      <c r="F391" s="198" t="s">
        <v>187</v>
      </c>
      <c r="G391" s="199">
        <v>2</v>
      </c>
      <c r="H391" s="200">
        <v>2</v>
      </c>
      <c r="I391" s="200">
        <v>1.5</v>
      </c>
      <c r="J391" s="200">
        <v>0</v>
      </c>
      <c r="K391" s="200">
        <v>0</v>
      </c>
      <c r="L391" s="200">
        <v>0</v>
      </c>
      <c r="M391" s="202">
        <v>0.75</v>
      </c>
    </row>
    <row r="392" spans="1:13" x14ac:dyDescent="0.25">
      <c r="A392" s="588"/>
      <c r="B392" s="580"/>
      <c r="C392" s="580"/>
      <c r="D392" s="580"/>
      <c r="E392" s="580"/>
      <c r="F392" s="198" t="s">
        <v>175</v>
      </c>
      <c r="G392" s="199">
        <v>2</v>
      </c>
      <c r="H392" s="200">
        <v>2</v>
      </c>
      <c r="I392" s="200">
        <v>1.5</v>
      </c>
      <c r="J392" s="200">
        <v>0</v>
      </c>
      <c r="K392" s="200">
        <v>0</v>
      </c>
      <c r="L392" s="200">
        <v>0</v>
      </c>
      <c r="M392" s="202">
        <v>0.75</v>
      </c>
    </row>
    <row r="393" spans="1:13" x14ac:dyDescent="0.25">
      <c r="A393" s="588"/>
      <c r="B393" s="580"/>
      <c r="C393" s="580"/>
      <c r="D393" s="580" t="s">
        <v>50</v>
      </c>
      <c r="E393" s="580" t="s">
        <v>186</v>
      </c>
      <c r="F393" s="198" t="s">
        <v>54</v>
      </c>
      <c r="G393" s="199">
        <v>211.0342254802481</v>
      </c>
      <c r="H393" s="200">
        <v>204.16596493213237</v>
      </c>
      <c r="I393" s="200">
        <v>131.57577352979624</v>
      </c>
      <c r="J393" s="200">
        <v>68.136843622073982</v>
      </c>
      <c r="K393" s="205"/>
      <c r="L393" s="205"/>
      <c r="M393" s="201">
        <v>1.3687048718022503</v>
      </c>
    </row>
    <row r="394" spans="1:13" x14ac:dyDescent="0.25">
      <c r="A394" s="588"/>
      <c r="B394" s="580"/>
      <c r="C394" s="580"/>
      <c r="D394" s="580"/>
      <c r="E394" s="580"/>
      <c r="F394" s="198" t="s">
        <v>175</v>
      </c>
      <c r="G394" s="199">
        <v>211.0342254802481</v>
      </c>
      <c r="H394" s="200">
        <v>204.16596493213237</v>
      </c>
      <c r="I394" s="200">
        <v>131.57577352979624</v>
      </c>
      <c r="J394" s="200">
        <v>68.136843622073982</v>
      </c>
      <c r="K394" s="205"/>
      <c r="L394" s="205"/>
      <c r="M394" s="201">
        <v>1.3687048718022503</v>
      </c>
    </row>
    <row r="395" spans="1:13" x14ac:dyDescent="0.25">
      <c r="A395" s="588"/>
      <c r="B395" s="580"/>
      <c r="C395" s="580"/>
      <c r="D395" s="580" t="s">
        <v>51</v>
      </c>
      <c r="E395" s="580" t="s">
        <v>186</v>
      </c>
      <c r="F395" s="198" t="s">
        <v>187</v>
      </c>
      <c r="G395" s="199">
        <v>69.952884615384619</v>
      </c>
      <c r="H395" s="200">
        <v>41.356730769230772</v>
      </c>
      <c r="I395" s="200">
        <v>27.219711538461539</v>
      </c>
      <c r="J395" s="200">
        <v>9.7913461538461544</v>
      </c>
      <c r="K395" s="200">
        <v>0</v>
      </c>
      <c r="L395" s="200">
        <v>0</v>
      </c>
      <c r="M395" s="202">
        <v>0.39528208717102409</v>
      </c>
    </row>
    <row r="396" spans="1:13" x14ac:dyDescent="0.25">
      <c r="A396" s="588"/>
      <c r="B396" s="580"/>
      <c r="C396" s="580"/>
      <c r="D396" s="580"/>
      <c r="E396" s="580"/>
      <c r="F396" s="198" t="s">
        <v>54</v>
      </c>
      <c r="G396" s="199">
        <v>8700.5672902060578</v>
      </c>
      <c r="H396" s="200">
        <v>6925.2890525985931</v>
      </c>
      <c r="I396" s="200">
        <v>3604.4989682227365</v>
      </c>
      <c r="J396" s="200">
        <v>1104.8771985446888</v>
      </c>
      <c r="K396" s="205"/>
      <c r="L396" s="205"/>
      <c r="M396" s="202">
        <v>0.46742449632835331</v>
      </c>
    </row>
    <row r="397" spans="1:13" x14ac:dyDescent="0.25">
      <c r="A397" s="588"/>
      <c r="B397" s="580"/>
      <c r="C397" s="580"/>
      <c r="D397" s="580"/>
      <c r="E397" s="580"/>
      <c r="F397" s="198" t="s">
        <v>175</v>
      </c>
      <c r="G397" s="199">
        <v>8770.5201748214458</v>
      </c>
      <c r="H397" s="200">
        <v>6966.6457833678251</v>
      </c>
      <c r="I397" s="200">
        <v>3631.7186797611985</v>
      </c>
      <c r="J397" s="200">
        <v>1114.6685446985348</v>
      </c>
      <c r="K397" s="200">
        <v>0</v>
      </c>
      <c r="L397" s="200">
        <v>0</v>
      </c>
      <c r="M397" s="202">
        <v>0.45196540865178275</v>
      </c>
    </row>
    <row r="398" spans="1:13" x14ac:dyDescent="0.25">
      <c r="A398" s="588"/>
      <c r="B398" s="580"/>
      <c r="C398" s="580"/>
      <c r="D398" s="580" t="s">
        <v>52</v>
      </c>
      <c r="E398" s="580" t="s">
        <v>186</v>
      </c>
      <c r="F398" s="198" t="s">
        <v>187</v>
      </c>
      <c r="G398" s="199">
        <v>3.125</v>
      </c>
      <c r="H398" s="200">
        <v>3.125</v>
      </c>
      <c r="I398" s="200">
        <v>2.25</v>
      </c>
      <c r="J398" s="200">
        <v>1.1875</v>
      </c>
      <c r="K398" s="200">
        <v>0</v>
      </c>
      <c r="L398" s="200">
        <v>0</v>
      </c>
      <c r="M398" s="202">
        <v>0.72</v>
      </c>
    </row>
    <row r="399" spans="1:13" x14ac:dyDescent="0.25">
      <c r="A399" s="588"/>
      <c r="B399" s="580"/>
      <c r="C399" s="580"/>
      <c r="D399" s="580"/>
      <c r="E399" s="580"/>
      <c r="F399" s="198" t="s">
        <v>54</v>
      </c>
      <c r="G399" s="199">
        <v>1071.1145276941488</v>
      </c>
      <c r="H399" s="200">
        <v>976.33683319891475</v>
      </c>
      <c r="I399" s="200">
        <v>387.60430512405361</v>
      </c>
      <c r="J399" s="200">
        <v>71.746240879650657</v>
      </c>
      <c r="K399" s="205"/>
      <c r="L399" s="205"/>
      <c r="M399" s="202">
        <v>0.60198900155961999</v>
      </c>
    </row>
    <row r="400" spans="1:13" x14ac:dyDescent="0.25">
      <c r="A400" s="588"/>
      <c r="B400" s="580"/>
      <c r="C400" s="580"/>
      <c r="D400" s="580"/>
      <c r="E400" s="580"/>
      <c r="F400" s="198" t="s">
        <v>175</v>
      </c>
      <c r="G400" s="199">
        <v>1074.2395276941488</v>
      </c>
      <c r="H400" s="200">
        <v>979.46183319891497</v>
      </c>
      <c r="I400" s="200">
        <v>389.85430512405361</v>
      </c>
      <c r="J400" s="200">
        <v>72.933740879650642</v>
      </c>
      <c r="K400" s="200">
        <v>0</v>
      </c>
      <c r="L400" s="200">
        <v>0</v>
      </c>
      <c r="M400" s="202">
        <v>0.6167403763646675</v>
      </c>
    </row>
    <row r="401" spans="1:13" x14ac:dyDescent="0.25">
      <c r="A401" s="588"/>
      <c r="B401" s="580"/>
      <c r="C401" s="580"/>
      <c r="D401" s="580" t="s">
        <v>175</v>
      </c>
      <c r="E401" s="580" t="s">
        <v>186</v>
      </c>
      <c r="F401" s="198" t="s">
        <v>187</v>
      </c>
      <c r="G401" s="199">
        <v>581.2420355925434</v>
      </c>
      <c r="H401" s="200">
        <v>549.59588174638952</v>
      </c>
      <c r="I401" s="200">
        <v>291.34635165700263</v>
      </c>
      <c r="J401" s="200">
        <v>193.03660438929799</v>
      </c>
      <c r="K401" s="200">
        <v>10.37297705810364</v>
      </c>
      <c r="L401" s="200">
        <v>1.1677489177489184</v>
      </c>
      <c r="M401" s="202">
        <v>0.73975111739705424</v>
      </c>
    </row>
    <row r="402" spans="1:13" x14ac:dyDescent="0.25">
      <c r="A402" s="588"/>
      <c r="B402" s="580"/>
      <c r="C402" s="580"/>
      <c r="D402" s="580"/>
      <c r="E402" s="580"/>
      <c r="F402" s="198" t="s">
        <v>54</v>
      </c>
      <c r="G402" s="199">
        <v>13440.663606363776</v>
      </c>
      <c r="H402" s="200">
        <v>11141.290753801481</v>
      </c>
      <c r="I402" s="200">
        <v>6532.4267181611513</v>
      </c>
      <c r="J402" s="200">
        <v>2675.6901443122078</v>
      </c>
      <c r="K402" s="200">
        <v>6.3453337115886868</v>
      </c>
      <c r="L402" s="200">
        <v>3.7032265199776879</v>
      </c>
      <c r="M402" s="202">
        <v>0.74627367496921515</v>
      </c>
    </row>
    <row r="403" spans="1:13" x14ac:dyDescent="0.25">
      <c r="A403" s="588"/>
      <c r="B403" s="580"/>
      <c r="C403" s="580"/>
      <c r="D403" s="580"/>
      <c r="E403" s="580"/>
      <c r="F403" s="198" t="s">
        <v>175</v>
      </c>
      <c r="G403" s="199">
        <v>14021.905641956319</v>
      </c>
      <c r="H403" s="200">
        <v>11690.886635547871</v>
      </c>
      <c r="I403" s="200">
        <v>6823.7730698181531</v>
      </c>
      <c r="J403" s="200">
        <v>2868.7267487015051</v>
      </c>
      <c r="K403" s="200">
        <v>16.71831076969233</v>
      </c>
      <c r="L403" s="200">
        <v>4.8709754377266075</v>
      </c>
      <c r="M403" s="202">
        <v>0.74439216797724572</v>
      </c>
    </row>
    <row r="404" spans="1:13" x14ac:dyDescent="0.25">
      <c r="A404" s="588"/>
      <c r="B404" s="580" t="s">
        <v>29</v>
      </c>
      <c r="C404" s="580" t="s">
        <v>42</v>
      </c>
      <c r="D404" s="580" t="s">
        <v>44</v>
      </c>
      <c r="E404" s="580" t="s">
        <v>186</v>
      </c>
      <c r="F404" s="198" t="s">
        <v>54</v>
      </c>
      <c r="G404" s="199">
        <v>13.946729906962251</v>
      </c>
      <c r="H404" s="200">
        <v>13.946729906962251</v>
      </c>
      <c r="I404" s="204">
        <v>0.28948888023100028</v>
      </c>
      <c r="J404" s="205"/>
      <c r="K404" s="205"/>
      <c r="L404" s="205"/>
      <c r="M404" s="202">
        <v>2.0756756756756759E-2</v>
      </c>
    </row>
    <row r="405" spans="1:13" x14ac:dyDescent="0.25">
      <c r="A405" s="588"/>
      <c r="B405" s="580"/>
      <c r="C405" s="580"/>
      <c r="D405" s="580"/>
      <c r="E405" s="580"/>
      <c r="F405" s="198" t="s">
        <v>175</v>
      </c>
      <c r="G405" s="199">
        <v>13.946729906962251</v>
      </c>
      <c r="H405" s="200">
        <v>13.946729906962251</v>
      </c>
      <c r="I405" s="204">
        <v>0.28948888023100028</v>
      </c>
      <c r="J405" s="205"/>
      <c r="K405" s="205"/>
      <c r="L405" s="205"/>
      <c r="M405" s="202">
        <v>2.0756756756756759E-2</v>
      </c>
    </row>
    <row r="406" spans="1:13" x14ac:dyDescent="0.25">
      <c r="A406" s="588"/>
      <c r="B406" s="580"/>
      <c r="C406" s="580"/>
      <c r="D406" s="580" t="s">
        <v>46</v>
      </c>
      <c r="E406" s="580" t="s">
        <v>186</v>
      </c>
      <c r="F406" s="198" t="s">
        <v>54</v>
      </c>
      <c r="G406" s="199">
        <v>55.488374538680695</v>
      </c>
      <c r="H406" s="200">
        <v>55.488374538680695</v>
      </c>
      <c r="I406" s="200">
        <v>25.289574394930622</v>
      </c>
      <c r="J406" s="205"/>
      <c r="K406" s="205"/>
      <c r="L406" s="205"/>
      <c r="M406" s="202">
        <v>0.45576347487528895</v>
      </c>
    </row>
    <row r="407" spans="1:13" x14ac:dyDescent="0.25">
      <c r="A407" s="588"/>
      <c r="B407" s="580"/>
      <c r="C407" s="580"/>
      <c r="D407" s="580"/>
      <c r="E407" s="580"/>
      <c r="F407" s="198" t="s">
        <v>175</v>
      </c>
      <c r="G407" s="199">
        <v>55.488374538680695</v>
      </c>
      <c r="H407" s="200">
        <v>55.488374538680695</v>
      </c>
      <c r="I407" s="200">
        <v>25.289574394930622</v>
      </c>
      <c r="J407" s="205"/>
      <c r="K407" s="205"/>
      <c r="L407" s="205"/>
      <c r="M407" s="202">
        <v>0.45576347487528895</v>
      </c>
    </row>
    <row r="408" spans="1:13" x14ac:dyDescent="0.25">
      <c r="A408" s="588"/>
      <c r="B408" s="580"/>
      <c r="C408" s="580"/>
      <c r="D408" s="580" t="s">
        <v>51</v>
      </c>
      <c r="E408" s="580" t="s">
        <v>186</v>
      </c>
      <c r="F408" s="198" t="s">
        <v>54</v>
      </c>
      <c r="G408" s="199">
        <v>54.939575877190755</v>
      </c>
      <c r="H408" s="200">
        <v>54.939575877190755</v>
      </c>
      <c r="I408" s="200">
        <v>54.939575877190755</v>
      </c>
      <c r="J408" s="205"/>
      <c r="K408" s="205"/>
      <c r="L408" s="205"/>
      <c r="M408" s="201">
        <v>1</v>
      </c>
    </row>
    <row r="409" spans="1:13" x14ac:dyDescent="0.25">
      <c r="A409" s="588"/>
      <c r="B409" s="580"/>
      <c r="C409" s="580"/>
      <c r="D409" s="580"/>
      <c r="E409" s="580"/>
      <c r="F409" s="198" t="s">
        <v>175</v>
      </c>
      <c r="G409" s="199">
        <v>54.939575877190755</v>
      </c>
      <c r="H409" s="200">
        <v>54.939575877190755</v>
      </c>
      <c r="I409" s="200">
        <v>54.939575877190755</v>
      </c>
      <c r="J409" s="205"/>
      <c r="K409" s="205"/>
      <c r="L409" s="205"/>
      <c r="M409" s="201">
        <v>1</v>
      </c>
    </row>
    <row r="410" spans="1:13" x14ac:dyDescent="0.25">
      <c r="A410" s="588"/>
      <c r="B410" s="580"/>
      <c r="C410" s="580"/>
      <c r="D410" s="580" t="s">
        <v>175</v>
      </c>
      <c r="E410" s="580" t="s">
        <v>186</v>
      </c>
      <c r="F410" s="198" t="s">
        <v>54</v>
      </c>
      <c r="G410" s="199">
        <v>124.37468032283371</v>
      </c>
      <c r="H410" s="200">
        <v>124.37468032283371</v>
      </c>
      <c r="I410" s="200">
        <v>80.518639152352378</v>
      </c>
      <c r="J410" s="205"/>
      <c r="K410" s="205"/>
      <c r="L410" s="205"/>
      <c r="M410" s="202">
        <v>0.49217341054401526</v>
      </c>
    </row>
    <row r="411" spans="1:13" x14ac:dyDescent="0.25">
      <c r="A411" s="588"/>
      <c r="B411" s="580"/>
      <c r="C411" s="580"/>
      <c r="D411" s="580"/>
      <c r="E411" s="580"/>
      <c r="F411" s="198" t="s">
        <v>175</v>
      </c>
      <c r="G411" s="199">
        <v>124.37468032283371</v>
      </c>
      <c r="H411" s="200">
        <v>124.37468032283371</v>
      </c>
      <c r="I411" s="200">
        <v>80.518639152352378</v>
      </c>
      <c r="J411" s="205"/>
      <c r="K411" s="205"/>
      <c r="L411" s="205"/>
      <c r="M411" s="202">
        <v>0.49217341054401526</v>
      </c>
    </row>
    <row r="412" spans="1:13" x14ac:dyDescent="0.25">
      <c r="A412" s="588"/>
      <c r="B412" s="580" t="s">
        <v>31</v>
      </c>
      <c r="C412" s="580" t="s">
        <v>42</v>
      </c>
      <c r="D412" s="580" t="s">
        <v>43</v>
      </c>
      <c r="E412" s="580" t="s">
        <v>186</v>
      </c>
      <c r="F412" s="198" t="s">
        <v>187</v>
      </c>
      <c r="G412" s="199">
        <v>323.68027442249149</v>
      </c>
      <c r="H412" s="200">
        <v>322.08111677458379</v>
      </c>
      <c r="I412" s="200">
        <v>294.81802080585499</v>
      </c>
      <c r="J412" s="200">
        <v>247.71274535697188</v>
      </c>
      <c r="K412" s="200">
        <v>3.4569702449449284</v>
      </c>
      <c r="L412" s="200">
        <v>0</v>
      </c>
      <c r="M412" s="201">
        <v>2.9364315588277718</v>
      </c>
    </row>
    <row r="413" spans="1:13" x14ac:dyDescent="0.25">
      <c r="A413" s="588"/>
      <c r="B413" s="580"/>
      <c r="C413" s="580"/>
      <c r="D413" s="580"/>
      <c r="E413" s="580"/>
      <c r="F413" s="198" t="s">
        <v>54</v>
      </c>
      <c r="G413" s="199">
        <v>12639.361820147804</v>
      </c>
      <c r="H413" s="200">
        <v>12200.170606030184</v>
      </c>
      <c r="I413" s="200">
        <v>48357.528962594704</v>
      </c>
      <c r="J413" s="200">
        <v>29176.918459478911</v>
      </c>
      <c r="K413" s="200">
        <v>4.5698295108736087</v>
      </c>
      <c r="L413" s="200">
        <v>21.996207111688541</v>
      </c>
      <c r="M413" s="201">
        <v>3.8969587877756995</v>
      </c>
    </row>
    <row r="414" spans="1:13" x14ac:dyDescent="0.25">
      <c r="A414" s="588"/>
      <c r="B414" s="580"/>
      <c r="C414" s="580"/>
      <c r="D414" s="580"/>
      <c r="E414" s="580"/>
      <c r="F414" s="198" t="s">
        <v>175</v>
      </c>
      <c r="G414" s="199">
        <v>12963.042094570294</v>
      </c>
      <c r="H414" s="200">
        <v>12522.251722804765</v>
      </c>
      <c r="I414" s="200">
        <v>48652.346983400559</v>
      </c>
      <c r="J414" s="200">
        <v>29424.631204835881</v>
      </c>
      <c r="K414" s="200">
        <v>8.0267997558185371</v>
      </c>
      <c r="L414" s="200">
        <v>21.996207111688541</v>
      </c>
      <c r="M414" s="201">
        <v>3.4166951733017354</v>
      </c>
    </row>
    <row r="415" spans="1:13" x14ac:dyDescent="0.25">
      <c r="A415" s="588"/>
      <c r="B415" s="580"/>
      <c r="C415" s="580"/>
      <c r="D415" s="580" t="s">
        <v>44</v>
      </c>
      <c r="E415" s="580" t="s">
        <v>186</v>
      </c>
      <c r="F415" s="198" t="s">
        <v>187</v>
      </c>
      <c r="G415" s="199">
        <v>11.732321428571428</v>
      </c>
      <c r="H415" s="200">
        <v>11.732321428571428</v>
      </c>
      <c r="I415" s="200">
        <v>37.196428571428569</v>
      </c>
      <c r="J415" s="200">
        <v>30.342857142857145</v>
      </c>
      <c r="K415" s="204">
        <v>0.2</v>
      </c>
      <c r="L415" s="200">
        <v>0</v>
      </c>
      <c r="M415" s="201">
        <v>3.1347143556394661</v>
      </c>
    </row>
    <row r="416" spans="1:13" x14ac:dyDescent="0.25">
      <c r="A416" s="588"/>
      <c r="B416" s="580"/>
      <c r="C416" s="580"/>
      <c r="D416" s="580"/>
      <c r="E416" s="580"/>
      <c r="F416" s="198" t="s">
        <v>54</v>
      </c>
      <c r="G416" s="199">
        <v>4742.1932219990103</v>
      </c>
      <c r="H416" s="200">
        <v>4519.0529247961131</v>
      </c>
      <c r="I416" s="200">
        <v>15067.553275937564</v>
      </c>
      <c r="J416" s="200">
        <v>8573.2993966612448</v>
      </c>
      <c r="K416" s="200">
        <v>1.6529724234286081</v>
      </c>
      <c r="L416" s="200">
        <v>1.6529724234286081</v>
      </c>
      <c r="M416" s="201">
        <v>3.2673723517465016</v>
      </c>
    </row>
    <row r="417" spans="1:13" x14ac:dyDescent="0.25">
      <c r="A417" s="588"/>
      <c r="B417" s="580"/>
      <c r="C417" s="580"/>
      <c r="D417" s="580"/>
      <c r="E417" s="580"/>
      <c r="F417" s="198" t="s">
        <v>175</v>
      </c>
      <c r="G417" s="199">
        <v>4753.9255434275829</v>
      </c>
      <c r="H417" s="200">
        <v>4530.7852462246838</v>
      </c>
      <c r="I417" s="200">
        <v>15104.749704508995</v>
      </c>
      <c r="J417" s="200">
        <v>8603.6422538041006</v>
      </c>
      <c r="K417" s="200">
        <v>1.8529724234286082</v>
      </c>
      <c r="L417" s="200">
        <v>1.6529724234286081</v>
      </c>
      <c r="M417" s="201">
        <v>3.2231530197108227</v>
      </c>
    </row>
    <row r="418" spans="1:13" x14ac:dyDescent="0.25">
      <c r="A418" s="588"/>
      <c r="B418" s="580"/>
      <c r="C418" s="580"/>
      <c r="D418" s="580" t="s">
        <v>45</v>
      </c>
      <c r="E418" s="580" t="s">
        <v>186</v>
      </c>
      <c r="F418" s="198" t="s">
        <v>187</v>
      </c>
      <c r="G418" s="199">
        <v>3.1066071428571429</v>
      </c>
      <c r="H418" s="200">
        <v>2.4994642857142857</v>
      </c>
      <c r="I418" s="200">
        <v>5.4285714285714279</v>
      </c>
      <c r="J418" s="204">
        <v>0.91071428571428559</v>
      </c>
      <c r="K418" s="200">
        <v>0</v>
      </c>
      <c r="L418" s="200">
        <v>0</v>
      </c>
      <c r="M418" s="201">
        <v>1.9687800852702515</v>
      </c>
    </row>
    <row r="419" spans="1:13" x14ac:dyDescent="0.25">
      <c r="A419" s="588"/>
      <c r="B419" s="580"/>
      <c r="C419" s="580"/>
      <c r="D419" s="580"/>
      <c r="E419" s="580"/>
      <c r="F419" s="198" t="s">
        <v>54</v>
      </c>
      <c r="G419" s="199">
        <v>1781.6113774897208</v>
      </c>
      <c r="H419" s="200">
        <v>1729.7942810476261</v>
      </c>
      <c r="I419" s="200">
        <v>4721.07860123315</v>
      </c>
      <c r="J419" s="200">
        <v>2740.0079800812346</v>
      </c>
      <c r="K419" s="200">
        <v>4.2566961263661467</v>
      </c>
      <c r="L419" s="204">
        <v>0.62349636980959466</v>
      </c>
      <c r="M419" s="201">
        <v>3.1644327095514524</v>
      </c>
    </row>
    <row r="420" spans="1:13" x14ac:dyDescent="0.25">
      <c r="A420" s="588"/>
      <c r="B420" s="580"/>
      <c r="C420" s="580"/>
      <c r="D420" s="580"/>
      <c r="E420" s="580"/>
      <c r="F420" s="198" t="s">
        <v>175</v>
      </c>
      <c r="G420" s="199">
        <v>1784.7179846325778</v>
      </c>
      <c r="H420" s="200">
        <v>1732.29374533334</v>
      </c>
      <c r="I420" s="200">
        <v>4726.5071726617207</v>
      </c>
      <c r="J420" s="200">
        <v>2740.9186943669488</v>
      </c>
      <c r="K420" s="200">
        <v>4.2566961263661467</v>
      </c>
      <c r="L420" s="204">
        <v>0.62349636980959466</v>
      </c>
      <c r="M420" s="201">
        <v>2.8987321263778525</v>
      </c>
    </row>
    <row r="421" spans="1:13" x14ac:dyDescent="0.25">
      <c r="A421" s="588"/>
      <c r="B421" s="580"/>
      <c r="C421" s="580"/>
      <c r="D421" s="580" t="s">
        <v>46</v>
      </c>
      <c r="E421" s="580" t="s">
        <v>186</v>
      </c>
      <c r="F421" s="198" t="s">
        <v>187</v>
      </c>
      <c r="G421" s="199">
        <v>10.44318181818182</v>
      </c>
      <c r="H421" s="200">
        <v>10.44318181818182</v>
      </c>
      <c r="I421" s="200">
        <v>28.813636363636366</v>
      </c>
      <c r="J421" s="200">
        <v>25.779545454545456</v>
      </c>
      <c r="K421" s="200">
        <v>0</v>
      </c>
      <c r="L421" s="200">
        <v>0</v>
      </c>
      <c r="M421" s="201">
        <v>3.8000000000000003</v>
      </c>
    </row>
    <row r="422" spans="1:13" x14ac:dyDescent="0.25">
      <c r="A422" s="588"/>
      <c r="B422" s="580"/>
      <c r="C422" s="580"/>
      <c r="D422" s="580"/>
      <c r="E422" s="580"/>
      <c r="F422" s="198" t="s">
        <v>54</v>
      </c>
      <c r="G422" s="199">
        <v>3666.6271128847425</v>
      </c>
      <c r="H422" s="200">
        <v>3662.2875851664508</v>
      </c>
      <c r="I422" s="200">
        <v>10312.034944912573</v>
      </c>
      <c r="J422" s="200">
        <v>5064.3468415438783</v>
      </c>
      <c r="K422" s="205"/>
      <c r="L422" s="205"/>
      <c r="M422" s="201">
        <v>2.7354255981105222</v>
      </c>
    </row>
    <row r="423" spans="1:13" x14ac:dyDescent="0.25">
      <c r="A423" s="588"/>
      <c r="B423" s="580"/>
      <c r="C423" s="580"/>
      <c r="D423" s="580"/>
      <c r="E423" s="580"/>
      <c r="F423" s="198" t="s">
        <v>175</v>
      </c>
      <c r="G423" s="199">
        <v>3677.070294702924</v>
      </c>
      <c r="H423" s="200">
        <v>3672.7307669846327</v>
      </c>
      <c r="I423" s="200">
        <v>10340.848581276206</v>
      </c>
      <c r="J423" s="200">
        <v>5090.1263869984241</v>
      </c>
      <c r="K423" s="200">
        <v>0</v>
      </c>
      <c r="L423" s="200">
        <v>0</v>
      </c>
      <c r="M423" s="201">
        <v>3.0547979186773655</v>
      </c>
    </row>
    <row r="424" spans="1:13" x14ac:dyDescent="0.25">
      <c r="A424" s="588"/>
      <c r="B424" s="580"/>
      <c r="C424" s="580"/>
      <c r="D424" s="580" t="s">
        <v>47</v>
      </c>
      <c r="E424" s="580" t="s">
        <v>186</v>
      </c>
      <c r="F424" s="198" t="s">
        <v>54</v>
      </c>
      <c r="G424" s="199">
        <v>2054.1296002858408</v>
      </c>
      <c r="H424" s="200">
        <v>1868.2241289783033</v>
      </c>
      <c r="I424" s="200">
        <v>6007.671782963007</v>
      </c>
      <c r="J424" s="200">
        <v>2527.7501783300254</v>
      </c>
      <c r="K424" s="200">
        <v>43.592538270163161</v>
      </c>
      <c r="L424" s="200">
        <v>19.541596708630653</v>
      </c>
      <c r="M424" s="201">
        <v>2.2854239098678173</v>
      </c>
    </row>
    <row r="425" spans="1:13" x14ac:dyDescent="0.25">
      <c r="A425" s="588"/>
      <c r="B425" s="580"/>
      <c r="C425" s="580"/>
      <c r="D425" s="580"/>
      <c r="E425" s="580"/>
      <c r="F425" s="198" t="s">
        <v>175</v>
      </c>
      <c r="G425" s="199">
        <v>2054.1296002858408</v>
      </c>
      <c r="H425" s="200">
        <v>1868.2241289783033</v>
      </c>
      <c r="I425" s="200">
        <v>6007.671782963007</v>
      </c>
      <c r="J425" s="200">
        <v>2527.7501783300254</v>
      </c>
      <c r="K425" s="200">
        <v>43.592538270163161</v>
      </c>
      <c r="L425" s="200">
        <v>19.541596708630653</v>
      </c>
      <c r="M425" s="201">
        <v>2.2854239098678173</v>
      </c>
    </row>
    <row r="426" spans="1:13" x14ac:dyDescent="0.25">
      <c r="A426" s="588"/>
      <c r="B426" s="580"/>
      <c r="C426" s="580"/>
      <c r="D426" s="580" t="s">
        <v>48</v>
      </c>
      <c r="E426" s="580" t="s">
        <v>186</v>
      </c>
      <c r="F426" s="198" t="s">
        <v>187</v>
      </c>
      <c r="G426" s="199">
        <v>10.1</v>
      </c>
      <c r="H426" s="200">
        <v>10.1</v>
      </c>
      <c r="I426" s="200">
        <v>27.475000000000001</v>
      </c>
      <c r="J426" s="200">
        <v>11.175000000000001</v>
      </c>
      <c r="K426" s="200">
        <v>0</v>
      </c>
      <c r="L426" s="200">
        <v>0</v>
      </c>
      <c r="M426" s="201">
        <v>2.9875000000000003</v>
      </c>
    </row>
    <row r="427" spans="1:13" x14ac:dyDescent="0.25">
      <c r="A427" s="588"/>
      <c r="B427" s="580"/>
      <c r="C427" s="580"/>
      <c r="D427" s="580"/>
      <c r="E427" s="580"/>
      <c r="F427" s="198" t="s">
        <v>54</v>
      </c>
      <c r="G427" s="199">
        <v>5430.9133869483758</v>
      </c>
      <c r="H427" s="200">
        <v>5347.3135190183875</v>
      </c>
      <c r="I427" s="200">
        <v>19968.439375989452</v>
      </c>
      <c r="J427" s="200">
        <v>8432.3311348032148</v>
      </c>
      <c r="K427" s="204">
        <v>0.6338335371341548</v>
      </c>
      <c r="L427" s="205"/>
      <c r="M427" s="201">
        <v>3.7725289515885114</v>
      </c>
    </row>
    <row r="428" spans="1:13" x14ac:dyDescent="0.25">
      <c r="A428" s="588"/>
      <c r="B428" s="580"/>
      <c r="C428" s="580"/>
      <c r="D428" s="580"/>
      <c r="E428" s="580"/>
      <c r="F428" s="198" t="s">
        <v>175</v>
      </c>
      <c r="G428" s="199">
        <v>5441.0133869483761</v>
      </c>
      <c r="H428" s="200">
        <v>5357.413519018387</v>
      </c>
      <c r="I428" s="200">
        <v>19995.914375989454</v>
      </c>
      <c r="J428" s="200">
        <v>8443.5061348032141</v>
      </c>
      <c r="K428" s="204">
        <v>0.6338335371341548</v>
      </c>
      <c r="L428" s="200">
        <v>0</v>
      </c>
      <c r="M428" s="201">
        <v>3.4585173709531065</v>
      </c>
    </row>
    <row r="429" spans="1:13" x14ac:dyDescent="0.25">
      <c r="A429" s="588"/>
      <c r="B429" s="580"/>
      <c r="C429" s="580"/>
      <c r="D429" s="580" t="s">
        <v>49</v>
      </c>
      <c r="E429" s="580" t="s">
        <v>186</v>
      </c>
      <c r="F429" s="198" t="s">
        <v>187</v>
      </c>
      <c r="G429" s="199">
        <v>7.25</v>
      </c>
      <c r="H429" s="200">
        <v>7.25</v>
      </c>
      <c r="I429" s="200">
        <v>4.1428571428571423</v>
      </c>
      <c r="J429" s="200">
        <v>0</v>
      </c>
      <c r="K429" s="200">
        <v>0</v>
      </c>
      <c r="L429" s="200">
        <v>0</v>
      </c>
      <c r="M429" s="201">
        <v>1.4642857142857142</v>
      </c>
    </row>
    <row r="430" spans="1:13" x14ac:dyDescent="0.25">
      <c r="A430" s="588"/>
      <c r="B430" s="580"/>
      <c r="C430" s="580"/>
      <c r="D430" s="580"/>
      <c r="E430" s="580"/>
      <c r="F430" s="198" t="s">
        <v>54</v>
      </c>
      <c r="G430" s="199">
        <v>6163.4590106251007</v>
      </c>
      <c r="H430" s="200">
        <v>6057.1706368454998</v>
      </c>
      <c r="I430" s="200">
        <v>21123.740932791865</v>
      </c>
      <c r="J430" s="200">
        <v>9656.1559826463126</v>
      </c>
      <c r="K430" s="205"/>
      <c r="L430" s="200">
        <v>3.9172553445583227</v>
      </c>
      <c r="M430" s="201">
        <v>3.068940318560077</v>
      </c>
    </row>
    <row r="431" spans="1:13" x14ac:dyDescent="0.25">
      <c r="A431" s="588"/>
      <c r="B431" s="580"/>
      <c r="C431" s="580"/>
      <c r="D431" s="580"/>
      <c r="E431" s="580"/>
      <c r="F431" s="198" t="s">
        <v>175</v>
      </c>
      <c r="G431" s="199">
        <v>6170.7090106251007</v>
      </c>
      <c r="H431" s="200">
        <v>6064.4206368455016</v>
      </c>
      <c r="I431" s="200">
        <v>21127.88378993472</v>
      </c>
      <c r="J431" s="200">
        <v>9656.1559826463144</v>
      </c>
      <c r="K431" s="200">
        <v>0</v>
      </c>
      <c r="L431" s="200">
        <v>3.9172553445583222</v>
      </c>
      <c r="M431" s="201">
        <v>2.748009397705204</v>
      </c>
    </row>
    <row r="432" spans="1:13" x14ac:dyDescent="0.25">
      <c r="A432" s="588"/>
      <c r="B432" s="580"/>
      <c r="C432" s="580"/>
      <c r="D432" s="580" t="s">
        <v>50</v>
      </c>
      <c r="E432" s="580" t="s">
        <v>186</v>
      </c>
      <c r="F432" s="198" t="s">
        <v>187</v>
      </c>
      <c r="G432" s="199">
        <v>7.5</v>
      </c>
      <c r="H432" s="200">
        <v>7.5</v>
      </c>
      <c r="I432" s="200">
        <v>21.75</v>
      </c>
      <c r="J432" s="200">
        <v>18.5</v>
      </c>
      <c r="K432" s="200">
        <v>0</v>
      </c>
      <c r="L432" s="200">
        <v>0</v>
      </c>
      <c r="M432" s="201">
        <v>2.1875</v>
      </c>
    </row>
    <row r="433" spans="1:13" x14ac:dyDescent="0.25">
      <c r="A433" s="588"/>
      <c r="B433" s="580"/>
      <c r="C433" s="580"/>
      <c r="D433" s="580"/>
      <c r="E433" s="580"/>
      <c r="F433" s="198" t="s">
        <v>54</v>
      </c>
      <c r="G433" s="199">
        <v>4625.9719581689624</v>
      </c>
      <c r="H433" s="200">
        <v>4405.2755153135204</v>
      </c>
      <c r="I433" s="200">
        <v>20179.144818451088</v>
      </c>
      <c r="J433" s="200">
        <v>12838.312934747413</v>
      </c>
      <c r="K433" s="205"/>
      <c r="L433" s="205"/>
      <c r="M433" s="201">
        <v>3.8039653978274979</v>
      </c>
    </row>
    <row r="434" spans="1:13" x14ac:dyDescent="0.25">
      <c r="A434" s="588"/>
      <c r="B434" s="580"/>
      <c r="C434" s="580"/>
      <c r="D434" s="580"/>
      <c r="E434" s="580"/>
      <c r="F434" s="198" t="s">
        <v>175</v>
      </c>
      <c r="G434" s="199">
        <v>4633.4719581689624</v>
      </c>
      <c r="H434" s="200">
        <v>4412.7755153135204</v>
      </c>
      <c r="I434" s="200">
        <v>20200.894818451085</v>
      </c>
      <c r="J434" s="200">
        <v>12856.812934747413</v>
      </c>
      <c r="K434" s="200">
        <v>0</v>
      </c>
      <c r="L434" s="200">
        <v>0</v>
      </c>
      <c r="M434" s="201">
        <v>3.4806723182619979</v>
      </c>
    </row>
    <row r="435" spans="1:13" x14ac:dyDescent="0.25">
      <c r="A435" s="588"/>
      <c r="B435" s="580"/>
      <c r="C435" s="580"/>
      <c r="D435" s="580" t="s">
        <v>51</v>
      </c>
      <c r="E435" s="580" t="s">
        <v>186</v>
      </c>
      <c r="F435" s="198" t="s">
        <v>187</v>
      </c>
      <c r="G435" s="199">
        <v>139.55528846153845</v>
      </c>
      <c r="H435" s="200">
        <v>111.11259615384617</v>
      </c>
      <c r="I435" s="200">
        <v>268.39134615384614</v>
      </c>
      <c r="J435" s="200">
        <v>222.56971153846155</v>
      </c>
      <c r="K435" s="204">
        <v>0.61923076923076925</v>
      </c>
      <c r="L435" s="204">
        <v>0.25</v>
      </c>
      <c r="M435" s="201">
        <v>2.460490199779886</v>
      </c>
    </row>
    <row r="436" spans="1:13" x14ac:dyDescent="0.25">
      <c r="A436" s="588"/>
      <c r="B436" s="580"/>
      <c r="C436" s="580"/>
      <c r="D436" s="580"/>
      <c r="E436" s="580"/>
      <c r="F436" s="198" t="s">
        <v>54</v>
      </c>
      <c r="G436" s="199">
        <v>15310.776601493304</v>
      </c>
      <c r="H436" s="200">
        <v>14470.430416887028</v>
      </c>
      <c r="I436" s="200">
        <v>28306.774037846008</v>
      </c>
      <c r="J436" s="200">
        <v>13521.563476881674</v>
      </c>
      <c r="K436" s="200">
        <v>43.932729185349118</v>
      </c>
      <c r="L436" s="200">
        <v>18.723970996596289</v>
      </c>
      <c r="M436" s="201">
        <v>2.0555696623450541</v>
      </c>
    </row>
    <row r="437" spans="1:13" x14ac:dyDescent="0.25">
      <c r="A437" s="588"/>
      <c r="B437" s="580"/>
      <c r="C437" s="580"/>
      <c r="D437" s="580"/>
      <c r="E437" s="580"/>
      <c r="F437" s="198" t="s">
        <v>175</v>
      </c>
      <c r="G437" s="199">
        <v>15450.331889954847</v>
      </c>
      <c r="H437" s="200">
        <v>14581.543013040875</v>
      </c>
      <c r="I437" s="200">
        <v>28575.165383999854</v>
      </c>
      <c r="J437" s="200">
        <v>13744.133188420137</v>
      </c>
      <c r="K437" s="200">
        <v>44.551959954579885</v>
      </c>
      <c r="L437" s="200">
        <v>18.973970996596293</v>
      </c>
      <c r="M437" s="201">
        <v>2.1905431748233313</v>
      </c>
    </row>
    <row r="438" spans="1:13" x14ac:dyDescent="0.25">
      <c r="A438" s="588"/>
      <c r="B438" s="580"/>
      <c r="C438" s="580"/>
      <c r="D438" s="580" t="s">
        <v>52</v>
      </c>
      <c r="E438" s="580" t="s">
        <v>186</v>
      </c>
      <c r="F438" s="198" t="s">
        <v>187</v>
      </c>
      <c r="G438" s="199">
        <v>19.7775</v>
      </c>
      <c r="H438" s="200">
        <v>19.1525</v>
      </c>
      <c r="I438" s="200">
        <v>47.25</v>
      </c>
      <c r="J438" s="200">
        <v>23.4</v>
      </c>
      <c r="K438" s="200">
        <v>0</v>
      </c>
      <c r="L438" s="200">
        <v>0</v>
      </c>
      <c r="M438" s="201">
        <v>2.3890784982935154</v>
      </c>
    </row>
    <row r="439" spans="1:13" x14ac:dyDescent="0.25">
      <c r="A439" s="588"/>
      <c r="B439" s="580"/>
      <c r="C439" s="580"/>
      <c r="D439" s="580"/>
      <c r="E439" s="580"/>
      <c r="F439" s="198" t="s">
        <v>54</v>
      </c>
      <c r="G439" s="199">
        <v>3376.793845031812</v>
      </c>
      <c r="H439" s="200">
        <v>3297.4890478056595</v>
      </c>
      <c r="I439" s="200">
        <v>8501.1126856946703</v>
      </c>
      <c r="J439" s="200">
        <v>4126.5991387075564</v>
      </c>
      <c r="K439" s="205"/>
      <c r="L439" s="205"/>
      <c r="M439" s="201">
        <v>2.230055893666524</v>
      </c>
    </row>
    <row r="440" spans="1:13" x14ac:dyDescent="0.25">
      <c r="A440" s="588"/>
      <c r="B440" s="580"/>
      <c r="C440" s="580"/>
      <c r="D440" s="580"/>
      <c r="E440" s="580"/>
      <c r="F440" s="198" t="s">
        <v>175</v>
      </c>
      <c r="G440" s="199">
        <v>3396.5713450318117</v>
      </c>
      <c r="H440" s="200">
        <v>3316.6415478056597</v>
      </c>
      <c r="I440" s="200">
        <v>8548.3626856946703</v>
      </c>
      <c r="J440" s="200">
        <v>4149.999138707557</v>
      </c>
      <c r="K440" s="200">
        <v>0</v>
      </c>
      <c r="L440" s="200">
        <v>0</v>
      </c>
      <c r="M440" s="201">
        <v>2.2527734086132374</v>
      </c>
    </row>
    <row r="441" spans="1:13" x14ac:dyDescent="0.25">
      <c r="A441" s="588"/>
      <c r="B441" s="580"/>
      <c r="C441" s="580"/>
      <c r="D441" s="580" t="s">
        <v>175</v>
      </c>
      <c r="E441" s="580" t="s">
        <v>186</v>
      </c>
      <c r="F441" s="198" t="s">
        <v>187</v>
      </c>
      <c r="G441" s="199">
        <v>533.14517327364047</v>
      </c>
      <c r="H441" s="200">
        <v>501.87118046089751</v>
      </c>
      <c r="I441" s="200">
        <v>735.26586046619479</v>
      </c>
      <c r="J441" s="200">
        <v>580.39057377855022</v>
      </c>
      <c r="K441" s="200">
        <v>4.2762010141756974</v>
      </c>
      <c r="L441" s="204">
        <v>0.25</v>
      </c>
      <c r="M441" s="201">
        <v>2.7625631733685854</v>
      </c>
    </row>
    <row r="442" spans="1:13" x14ac:dyDescent="0.25">
      <c r="A442" s="588"/>
      <c r="B442" s="580"/>
      <c r="C442" s="580"/>
      <c r="D442" s="580"/>
      <c r="E442" s="580"/>
      <c r="F442" s="198" t="s">
        <v>54</v>
      </c>
      <c r="G442" s="199">
        <v>59791.837935074676</v>
      </c>
      <c r="H442" s="200">
        <v>57557.208661888755</v>
      </c>
      <c r="I442" s="200">
        <v>182545.0794184141</v>
      </c>
      <c r="J442" s="200">
        <v>96657.285523881481</v>
      </c>
      <c r="K442" s="200">
        <v>98.638599053314806</v>
      </c>
      <c r="L442" s="200">
        <v>66.455498954712027</v>
      </c>
      <c r="M442" s="201">
        <v>3.0674502641847505</v>
      </c>
    </row>
    <row r="443" spans="1:13" x14ac:dyDescent="0.25">
      <c r="A443" s="588"/>
      <c r="B443" s="580"/>
      <c r="C443" s="580"/>
      <c r="D443" s="580"/>
      <c r="E443" s="580"/>
      <c r="F443" s="198" t="s">
        <v>175</v>
      </c>
      <c r="G443" s="199">
        <v>60324.983108348315</v>
      </c>
      <c r="H443" s="200">
        <v>58059.079842349667</v>
      </c>
      <c r="I443" s="200">
        <v>183280.3452788803</v>
      </c>
      <c r="J443" s="200">
        <v>97237.676097660034</v>
      </c>
      <c r="K443" s="200">
        <v>102.91480006749053</v>
      </c>
      <c r="L443" s="200">
        <v>66.705498954712013</v>
      </c>
      <c r="M443" s="201">
        <v>2.9772285740452724</v>
      </c>
    </row>
    <row r="444" spans="1:13" x14ac:dyDescent="0.25">
      <c r="A444" s="588"/>
      <c r="B444" s="580" t="s">
        <v>32</v>
      </c>
      <c r="C444" s="580" t="s">
        <v>42</v>
      </c>
      <c r="D444" s="580" t="s">
        <v>43</v>
      </c>
      <c r="E444" s="580" t="s">
        <v>186</v>
      </c>
      <c r="F444" s="198" t="s">
        <v>187</v>
      </c>
      <c r="G444" s="199">
        <v>98.004068716094039</v>
      </c>
      <c r="H444" s="200">
        <v>98.004068716094039</v>
      </c>
      <c r="I444" s="205"/>
      <c r="J444" s="204">
        <v>0.26785714285714285</v>
      </c>
      <c r="K444" s="205"/>
      <c r="L444" s="205"/>
      <c r="M444" s="206"/>
    </row>
    <row r="445" spans="1:13" x14ac:dyDescent="0.25">
      <c r="A445" s="588"/>
      <c r="B445" s="580"/>
      <c r="C445" s="580"/>
      <c r="D445" s="580"/>
      <c r="E445" s="580"/>
      <c r="F445" s="198" t="s">
        <v>175</v>
      </c>
      <c r="G445" s="199">
        <v>98.004068716094039</v>
      </c>
      <c r="H445" s="200">
        <v>98.004068716094039</v>
      </c>
      <c r="I445" s="205"/>
      <c r="J445" s="204">
        <v>0.26785714285714285</v>
      </c>
      <c r="K445" s="205"/>
      <c r="L445" s="205"/>
      <c r="M445" s="206"/>
    </row>
    <row r="446" spans="1:13" x14ac:dyDescent="0.25">
      <c r="A446" s="588"/>
      <c r="B446" s="580"/>
      <c r="C446" s="580"/>
      <c r="D446" s="580" t="s">
        <v>44</v>
      </c>
      <c r="E446" s="580" t="s">
        <v>186</v>
      </c>
      <c r="F446" s="198" t="s">
        <v>187</v>
      </c>
      <c r="G446" s="199">
        <v>36.642857142857139</v>
      </c>
      <c r="H446" s="200">
        <v>18.535714285714285</v>
      </c>
      <c r="I446" s="205"/>
      <c r="J446" s="200">
        <v>4</v>
      </c>
      <c r="K446" s="205"/>
      <c r="L446" s="205"/>
      <c r="M446" s="206"/>
    </row>
    <row r="447" spans="1:13" x14ac:dyDescent="0.25">
      <c r="A447" s="588"/>
      <c r="B447" s="580"/>
      <c r="C447" s="580"/>
      <c r="D447" s="580"/>
      <c r="E447" s="580"/>
      <c r="F447" s="198" t="s">
        <v>175</v>
      </c>
      <c r="G447" s="199">
        <v>36.642857142857139</v>
      </c>
      <c r="H447" s="200">
        <v>18.535714285714285</v>
      </c>
      <c r="I447" s="205"/>
      <c r="J447" s="200">
        <v>4</v>
      </c>
      <c r="K447" s="205"/>
      <c r="L447" s="205"/>
      <c r="M447" s="206"/>
    </row>
    <row r="448" spans="1:13" x14ac:dyDescent="0.25">
      <c r="A448" s="588"/>
      <c r="B448" s="580"/>
      <c r="C448" s="580"/>
      <c r="D448" s="580" t="s">
        <v>45</v>
      </c>
      <c r="E448" s="580" t="s">
        <v>186</v>
      </c>
      <c r="F448" s="198" t="s">
        <v>187</v>
      </c>
      <c r="G448" s="199">
        <v>14.726428571428571</v>
      </c>
      <c r="H448" s="200">
        <v>1.905</v>
      </c>
      <c r="I448" s="205"/>
      <c r="J448" s="200">
        <v>0</v>
      </c>
      <c r="K448" s="205"/>
      <c r="L448" s="205"/>
      <c r="M448" s="206"/>
    </row>
    <row r="449" spans="1:13" x14ac:dyDescent="0.25">
      <c r="A449" s="588"/>
      <c r="B449" s="580"/>
      <c r="C449" s="580"/>
      <c r="D449" s="580"/>
      <c r="E449" s="580"/>
      <c r="F449" s="198" t="s">
        <v>175</v>
      </c>
      <c r="G449" s="199">
        <v>14.726428571428571</v>
      </c>
      <c r="H449" s="200">
        <v>1.905</v>
      </c>
      <c r="I449" s="205"/>
      <c r="J449" s="200">
        <v>0</v>
      </c>
      <c r="K449" s="205"/>
      <c r="L449" s="205"/>
      <c r="M449" s="206"/>
    </row>
    <row r="450" spans="1:13" x14ac:dyDescent="0.25">
      <c r="A450" s="588"/>
      <c r="B450" s="580"/>
      <c r="C450" s="580"/>
      <c r="D450" s="580" t="s">
        <v>46</v>
      </c>
      <c r="E450" s="580" t="s">
        <v>186</v>
      </c>
      <c r="F450" s="198" t="s">
        <v>187</v>
      </c>
      <c r="G450" s="199">
        <v>281.80454545454546</v>
      </c>
      <c r="H450" s="200">
        <v>144.94090909090909</v>
      </c>
      <c r="I450" s="205"/>
      <c r="J450" s="200">
        <v>583.66477272727275</v>
      </c>
      <c r="K450" s="205"/>
      <c r="L450" s="205"/>
      <c r="M450" s="206"/>
    </row>
    <row r="451" spans="1:13" x14ac:dyDescent="0.25">
      <c r="A451" s="588"/>
      <c r="B451" s="580"/>
      <c r="C451" s="580"/>
      <c r="D451" s="580"/>
      <c r="E451" s="580"/>
      <c r="F451" s="198" t="s">
        <v>175</v>
      </c>
      <c r="G451" s="199">
        <v>281.80454545454546</v>
      </c>
      <c r="H451" s="200">
        <v>144.94090909090909</v>
      </c>
      <c r="I451" s="205"/>
      <c r="J451" s="200">
        <v>583.66477272727275</v>
      </c>
      <c r="K451" s="205"/>
      <c r="L451" s="205"/>
      <c r="M451" s="206"/>
    </row>
    <row r="452" spans="1:13" x14ac:dyDescent="0.25">
      <c r="A452" s="588"/>
      <c r="B452" s="580"/>
      <c r="C452" s="580"/>
      <c r="D452" s="580" t="s">
        <v>48</v>
      </c>
      <c r="E452" s="580" t="s">
        <v>186</v>
      </c>
      <c r="F452" s="198" t="s">
        <v>187</v>
      </c>
      <c r="G452" s="199">
        <v>4</v>
      </c>
      <c r="H452" s="200">
        <v>4</v>
      </c>
      <c r="I452" s="200">
        <v>10</v>
      </c>
      <c r="J452" s="205"/>
      <c r="K452" s="205"/>
      <c r="L452" s="205"/>
      <c r="M452" s="201">
        <v>2.5</v>
      </c>
    </row>
    <row r="453" spans="1:13" x14ac:dyDescent="0.25">
      <c r="A453" s="588"/>
      <c r="B453" s="580"/>
      <c r="C453" s="580"/>
      <c r="D453" s="580"/>
      <c r="E453" s="580"/>
      <c r="F453" s="198" t="s">
        <v>175</v>
      </c>
      <c r="G453" s="199">
        <v>4</v>
      </c>
      <c r="H453" s="200">
        <v>4</v>
      </c>
      <c r="I453" s="200">
        <v>10</v>
      </c>
      <c r="J453" s="205"/>
      <c r="K453" s="205"/>
      <c r="L453" s="205"/>
      <c r="M453" s="201">
        <v>2.5</v>
      </c>
    </row>
    <row r="454" spans="1:13" x14ac:dyDescent="0.25">
      <c r="A454" s="588"/>
      <c r="B454" s="580"/>
      <c r="C454" s="580"/>
      <c r="D454" s="580" t="s">
        <v>50</v>
      </c>
      <c r="E454" s="580" t="s">
        <v>186</v>
      </c>
      <c r="F454" s="198" t="s">
        <v>187</v>
      </c>
      <c r="G454" s="199">
        <v>2.75</v>
      </c>
      <c r="H454" s="204">
        <v>0.5</v>
      </c>
      <c r="I454" s="205"/>
      <c r="J454" s="200">
        <v>0</v>
      </c>
      <c r="K454" s="205"/>
      <c r="L454" s="205"/>
      <c r="M454" s="206"/>
    </row>
    <row r="455" spans="1:13" x14ac:dyDescent="0.25">
      <c r="A455" s="588"/>
      <c r="B455" s="580"/>
      <c r="C455" s="580"/>
      <c r="D455" s="580"/>
      <c r="E455" s="580"/>
      <c r="F455" s="198" t="s">
        <v>175</v>
      </c>
      <c r="G455" s="199">
        <v>2.75</v>
      </c>
      <c r="H455" s="204">
        <v>0.5</v>
      </c>
      <c r="I455" s="205"/>
      <c r="J455" s="200">
        <v>0</v>
      </c>
      <c r="K455" s="205"/>
      <c r="L455" s="205"/>
      <c r="M455" s="206"/>
    </row>
    <row r="456" spans="1:13" x14ac:dyDescent="0.25">
      <c r="A456" s="588"/>
      <c r="B456" s="580"/>
      <c r="C456" s="580"/>
      <c r="D456" s="580" t="s">
        <v>51</v>
      </c>
      <c r="E456" s="580" t="s">
        <v>186</v>
      </c>
      <c r="F456" s="198" t="s">
        <v>187</v>
      </c>
      <c r="G456" s="199">
        <v>7.4142976588628766</v>
      </c>
      <c r="H456" s="200">
        <v>5.5585284280936449</v>
      </c>
      <c r="I456" s="200">
        <v>1.5384615384615385</v>
      </c>
      <c r="J456" s="200">
        <v>0</v>
      </c>
      <c r="K456" s="205"/>
      <c r="L456" s="205"/>
      <c r="M456" s="202">
        <v>0.58823529411764708</v>
      </c>
    </row>
    <row r="457" spans="1:13" x14ac:dyDescent="0.25">
      <c r="A457" s="588"/>
      <c r="B457" s="580"/>
      <c r="C457" s="580"/>
      <c r="D457" s="580"/>
      <c r="E457" s="580"/>
      <c r="F457" s="198" t="s">
        <v>54</v>
      </c>
      <c r="G457" s="199">
        <v>9.8366621400501089</v>
      </c>
      <c r="H457" s="205"/>
      <c r="I457" s="205"/>
      <c r="J457" s="205"/>
      <c r="K457" s="205"/>
      <c r="L457" s="205"/>
      <c r="M457" s="206"/>
    </row>
    <row r="458" spans="1:13" x14ac:dyDescent="0.25">
      <c r="A458" s="588"/>
      <c r="B458" s="580"/>
      <c r="C458" s="580"/>
      <c r="D458" s="580"/>
      <c r="E458" s="580"/>
      <c r="F458" s="198" t="s">
        <v>175</v>
      </c>
      <c r="G458" s="199">
        <v>17.250959798912987</v>
      </c>
      <c r="H458" s="200">
        <v>5.5585284280936449</v>
      </c>
      <c r="I458" s="200">
        <v>1.5384615384615385</v>
      </c>
      <c r="J458" s="200">
        <v>0</v>
      </c>
      <c r="K458" s="205"/>
      <c r="L458" s="205"/>
      <c r="M458" s="202">
        <v>0.58823529411764708</v>
      </c>
    </row>
    <row r="459" spans="1:13" x14ac:dyDescent="0.25">
      <c r="A459" s="588"/>
      <c r="B459" s="580"/>
      <c r="C459" s="580"/>
      <c r="D459" s="580" t="s">
        <v>52</v>
      </c>
      <c r="E459" s="580" t="s">
        <v>186</v>
      </c>
      <c r="F459" s="198" t="s">
        <v>187</v>
      </c>
      <c r="G459" s="199">
        <v>38.262500000000003</v>
      </c>
      <c r="H459" s="200">
        <v>18.262499999999999</v>
      </c>
      <c r="I459" s="205"/>
      <c r="J459" s="200">
        <v>12.8125</v>
      </c>
      <c r="K459" s="205"/>
      <c r="L459" s="205"/>
      <c r="M459" s="206"/>
    </row>
    <row r="460" spans="1:13" x14ac:dyDescent="0.25">
      <c r="A460" s="588"/>
      <c r="B460" s="580"/>
      <c r="C460" s="580"/>
      <c r="D460" s="580"/>
      <c r="E460" s="580"/>
      <c r="F460" s="198" t="s">
        <v>175</v>
      </c>
      <c r="G460" s="199">
        <v>38.262500000000003</v>
      </c>
      <c r="H460" s="200">
        <v>18.262499999999999</v>
      </c>
      <c r="I460" s="205"/>
      <c r="J460" s="200">
        <v>12.8125</v>
      </c>
      <c r="K460" s="205"/>
      <c r="L460" s="205"/>
      <c r="M460" s="206"/>
    </row>
    <row r="461" spans="1:13" x14ac:dyDescent="0.25">
      <c r="A461" s="588"/>
      <c r="B461" s="580"/>
      <c r="C461" s="580"/>
      <c r="D461" s="580" t="s">
        <v>175</v>
      </c>
      <c r="E461" s="580" t="s">
        <v>186</v>
      </c>
      <c r="F461" s="198" t="s">
        <v>187</v>
      </c>
      <c r="G461" s="199">
        <v>483.60469754378806</v>
      </c>
      <c r="H461" s="200">
        <v>291.70672052081107</v>
      </c>
      <c r="I461" s="200">
        <v>11.538461538461538</v>
      </c>
      <c r="J461" s="200">
        <v>600.74512987012997</v>
      </c>
      <c r="K461" s="205"/>
      <c r="L461" s="205"/>
      <c r="M461" s="201">
        <v>1.5441176470588236</v>
      </c>
    </row>
    <row r="462" spans="1:13" x14ac:dyDescent="0.25">
      <c r="A462" s="588"/>
      <c r="B462" s="580"/>
      <c r="C462" s="580"/>
      <c r="D462" s="580"/>
      <c r="E462" s="580"/>
      <c r="F462" s="198" t="s">
        <v>54</v>
      </c>
      <c r="G462" s="199">
        <v>9.8366621400501089</v>
      </c>
      <c r="H462" s="205"/>
      <c r="I462" s="205"/>
      <c r="J462" s="205"/>
      <c r="K462" s="205"/>
      <c r="L462" s="205"/>
      <c r="M462" s="206"/>
    </row>
    <row r="463" spans="1:13" x14ac:dyDescent="0.25">
      <c r="A463" s="588"/>
      <c r="B463" s="580"/>
      <c r="C463" s="580"/>
      <c r="D463" s="580"/>
      <c r="E463" s="580"/>
      <c r="F463" s="198" t="s">
        <v>175</v>
      </c>
      <c r="G463" s="199">
        <v>493.44135968383819</v>
      </c>
      <c r="H463" s="200">
        <v>291.70672052081107</v>
      </c>
      <c r="I463" s="200">
        <v>11.538461538461538</v>
      </c>
      <c r="J463" s="200">
        <v>600.74512987012997</v>
      </c>
      <c r="K463" s="205"/>
      <c r="L463" s="205"/>
      <c r="M463" s="201">
        <v>1.5441176470588236</v>
      </c>
    </row>
    <row r="464" spans="1:13" x14ac:dyDescent="0.25">
      <c r="A464" s="588"/>
      <c r="B464" s="580" t="s">
        <v>34</v>
      </c>
      <c r="C464" s="580" t="s">
        <v>42</v>
      </c>
      <c r="D464" s="580" t="s">
        <v>43</v>
      </c>
      <c r="E464" s="580" t="s">
        <v>186</v>
      </c>
      <c r="F464" s="198" t="s">
        <v>54</v>
      </c>
      <c r="G464" s="199">
        <v>4.4760404187292231</v>
      </c>
      <c r="H464" s="200">
        <v>4.4760404187292231</v>
      </c>
      <c r="I464" s="200">
        <v>310.33880236522612</v>
      </c>
      <c r="J464" s="205"/>
      <c r="K464" s="205"/>
      <c r="L464" s="205"/>
      <c r="M464" s="201">
        <v>69.333333333333329</v>
      </c>
    </row>
    <row r="465" spans="1:13" x14ac:dyDescent="0.25">
      <c r="A465" s="588"/>
      <c r="B465" s="580"/>
      <c r="C465" s="580"/>
      <c r="D465" s="580"/>
      <c r="E465" s="580"/>
      <c r="F465" s="198" t="s">
        <v>175</v>
      </c>
      <c r="G465" s="199">
        <v>4.4760404187292231</v>
      </c>
      <c r="H465" s="200">
        <v>4.4760404187292231</v>
      </c>
      <c r="I465" s="200">
        <v>310.33880236522612</v>
      </c>
      <c r="J465" s="205"/>
      <c r="K465" s="205"/>
      <c r="L465" s="205"/>
      <c r="M465" s="201">
        <v>69.333333333333329</v>
      </c>
    </row>
    <row r="466" spans="1:13" x14ac:dyDescent="0.25">
      <c r="A466" s="588"/>
      <c r="B466" s="580"/>
      <c r="C466" s="580"/>
      <c r="D466" s="580" t="s">
        <v>48</v>
      </c>
      <c r="E466" s="580" t="s">
        <v>186</v>
      </c>
      <c r="F466" s="198" t="s">
        <v>54</v>
      </c>
      <c r="G466" s="199">
        <v>85.253396671014414</v>
      </c>
      <c r="H466" s="200">
        <v>85.253396671014414</v>
      </c>
      <c r="I466" s="200">
        <v>7.4565820220499752</v>
      </c>
      <c r="J466" s="205"/>
      <c r="K466" s="205"/>
      <c r="L466" s="205"/>
      <c r="M466" s="201">
        <v>2.5679012345679011</v>
      </c>
    </row>
    <row r="467" spans="1:13" x14ac:dyDescent="0.25">
      <c r="A467" s="588"/>
      <c r="B467" s="580"/>
      <c r="C467" s="580"/>
      <c r="D467" s="580"/>
      <c r="E467" s="580"/>
      <c r="F467" s="198" t="s">
        <v>175</v>
      </c>
      <c r="G467" s="199">
        <v>85.253396671014414</v>
      </c>
      <c r="H467" s="200">
        <v>85.253396671014414</v>
      </c>
      <c r="I467" s="200">
        <v>7.4565820220499752</v>
      </c>
      <c r="J467" s="205"/>
      <c r="K467" s="205"/>
      <c r="L467" s="205"/>
      <c r="M467" s="201">
        <v>2.5679012345679011</v>
      </c>
    </row>
    <row r="468" spans="1:13" x14ac:dyDescent="0.25">
      <c r="A468" s="588"/>
      <c r="B468" s="580"/>
      <c r="C468" s="580"/>
      <c r="D468" s="580" t="s">
        <v>52</v>
      </c>
      <c r="E468" s="580" t="s">
        <v>186</v>
      </c>
      <c r="F468" s="198" t="s">
        <v>54</v>
      </c>
      <c r="G468" s="199">
        <v>2884.5197050299803</v>
      </c>
      <c r="H468" s="200">
        <v>2067.5351793557429</v>
      </c>
      <c r="I468" s="200">
        <v>90587.077379432099</v>
      </c>
      <c r="J468" s="205"/>
      <c r="K468" s="205"/>
      <c r="L468" s="205"/>
      <c r="M468" s="201">
        <v>60.922965343979051</v>
      </c>
    </row>
    <row r="469" spans="1:13" x14ac:dyDescent="0.25">
      <c r="A469" s="588"/>
      <c r="B469" s="580"/>
      <c r="C469" s="580"/>
      <c r="D469" s="580"/>
      <c r="E469" s="580"/>
      <c r="F469" s="198" t="s">
        <v>175</v>
      </c>
      <c r="G469" s="199">
        <v>2884.5197050299803</v>
      </c>
      <c r="H469" s="200">
        <v>2067.5351793557429</v>
      </c>
      <c r="I469" s="200">
        <v>90587.077379432099</v>
      </c>
      <c r="J469" s="205"/>
      <c r="K469" s="205"/>
      <c r="L469" s="205"/>
      <c r="M469" s="201">
        <v>60.922965343979051</v>
      </c>
    </row>
    <row r="470" spans="1:13" x14ac:dyDescent="0.25">
      <c r="A470" s="588"/>
      <c r="B470" s="580"/>
      <c r="C470" s="580"/>
      <c r="D470" s="580" t="s">
        <v>175</v>
      </c>
      <c r="E470" s="580" t="s">
        <v>186</v>
      </c>
      <c r="F470" s="198" t="s">
        <v>54</v>
      </c>
      <c r="G470" s="199">
        <v>2974.2491421197242</v>
      </c>
      <c r="H470" s="200">
        <v>2157.2646164454864</v>
      </c>
      <c r="I470" s="200">
        <v>90904.872763819381</v>
      </c>
      <c r="J470" s="205"/>
      <c r="K470" s="205"/>
      <c r="L470" s="205"/>
      <c r="M470" s="201">
        <v>53.788008755399495</v>
      </c>
    </row>
    <row r="471" spans="1:13" x14ac:dyDescent="0.25">
      <c r="A471" s="588"/>
      <c r="B471" s="580"/>
      <c r="C471" s="580"/>
      <c r="D471" s="580"/>
      <c r="E471" s="580"/>
      <c r="F471" s="198" t="s">
        <v>175</v>
      </c>
      <c r="G471" s="199">
        <v>2974.2491421197242</v>
      </c>
      <c r="H471" s="200">
        <v>2157.2646164454864</v>
      </c>
      <c r="I471" s="200">
        <v>90904.872763819381</v>
      </c>
      <c r="J471" s="205"/>
      <c r="K471" s="205"/>
      <c r="L471" s="205"/>
      <c r="M471" s="201">
        <v>53.788008755399495</v>
      </c>
    </row>
    <row r="472" spans="1:13" x14ac:dyDescent="0.25">
      <c r="A472" s="588"/>
      <c r="B472" s="580" t="s">
        <v>35</v>
      </c>
      <c r="C472" s="580" t="s">
        <v>42</v>
      </c>
      <c r="D472" s="580" t="s">
        <v>45</v>
      </c>
      <c r="E472" s="580" t="s">
        <v>186</v>
      </c>
      <c r="F472" s="198" t="s">
        <v>54</v>
      </c>
      <c r="G472" s="199">
        <v>163.9767904857442</v>
      </c>
      <c r="H472" s="200">
        <v>163.9767904857442</v>
      </c>
      <c r="I472" s="205"/>
      <c r="J472" s="205"/>
      <c r="K472" s="205"/>
      <c r="L472" s="205"/>
      <c r="M472" s="206"/>
    </row>
    <row r="473" spans="1:13" x14ac:dyDescent="0.25">
      <c r="A473" s="588"/>
      <c r="B473" s="580"/>
      <c r="C473" s="580"/>
      <c r="D473" s="580"/>
      <c r="E473" s="580"/>
      <c r="F473" s="198" t="s">
        <v>175</v>
      </c>
      <c r="G473" s="199">
        <v>163.9767904857442</v>
      </c>
      <c r="H473" s="200">
        <v>163.9767904857442</v>
      </c>
      <c r="I473" s="205"/>
      <c r="J473" s="205"/>
      <c r="K473" s="205"/>
      <c r="L473" s="205"/>
      <c r="M473" s="206"/>
    </row>
    <row r="474" spans="1:13" x14ac:dyDescent="0.25">
      <c r="A474" s="588"/>
      <c r="B474" s="580"/>
      <c r="C474" s="580"/>
      <c r="D474" s="580" t="s">
        <v>47</v>
      </c>
      <c r="E474" s="580" t="s">
        <v>186</v>
      </c>
      <c r="F474" s="198" t="s">
        <v>54</v>
      </c>
      <c r="G474" s="199">
        <v>4.056356035025102</v>
      </c>
      <c r="H474" s="200">
        <v>4.056356035025102</v>
      </c>
      <c r="I474" s="205"/>
      <c r="J474" s="205"/>
      <c r="K474" s="205"/>
      <c r="L474" s="205"/>
      <c r="M474" s="206"/>
    </row>
    <row r="475" spans="1:13" x14ac:dyDescent="0.25">
      <c r="A475" s="588"/>
      <c r="B475" s="580"/>
      <c r="C475" s="580"/>
      <c r="D475" s="580"/>
      <c r="E475" s="580"/>
      <c r="F475" s="198" t="s">
        <v>175</v>
      </c>
      <c r="G475" s="199">
        <v>4.056356035025102</v>
      </c>
      <c r="H475" s="200">
        <v>4.056356035025102</v>
      </c>
      <c r="I475" s="205"/>
      <c r="J475" s="205"/>
      <c r="K475" s="205"/>
      <c r="L475" s="205"/>
      <c r="M475" s="206"/>
    </row>
    <row r="476" spans="1:13" x14ac:dyDescent="0.25">
      <c r="A476" s="588"/>
      <c r="B476" s="580"/>
      <c r="C476" s="580"/>
      <c r="D476" s="580" t="s">
        <v>51</v>
      </c>
      <c r="E476" s="580" t="s">
        <v>186</v>
      </c>
      <c r="F476" s="198" t="s">
        <v>54</v>
      </c>
      <c r="G476" s="199">
        <v>91.68135992683645</v>
      </c>
      <c r="H476" s="200">
        <v>91.68135992683645</v>
      </c>
      <c r="I476" s="205"/>
      <c r="J476" s="205"/>
      <c r="K476" s="205"/>
      <c r="L476" s="205"/>
      <c r="M476" s="206"/>
    </row>
    <row r="477" spans="1:13" x14ac:dyDescent="0.25">
      <c r="A477" s="588"/>
      <c r="B477" s="580"/>
      <c r="C477" s="580"/>
      <c r="D477" s="580"/>
      <c r="E477" s="580"/>
      <c r="F477" s="198" t="s">
        <v>175</v>
      </c>
      <c r="G477" s="199">
        <v>91.68135992683645</v>
      </c>
      <c r="H477" s="200">
        <v>91.68135992683645</v>
      </c>
      <c r="I477" s="205"/>
      <c r="J477" s="205"/>
      <c r="K477" s="205"/>
      <c r="L477" s="205"/>
      <c r="M477" s="206"/>
    </row>
    <row r="478" spans="1:13" x14ac:dyDescent="0.25">
      <c r="A478" s="588"/>
      <c r="B478" s="580"/>
      <c r="C478" s="580"/>
      <c r="D478" s="580" t="s">
        <v>175</v>
      </c>
      <c r="E478" s="580" t="s">
        <v>186</v>
      </c>
      <c r="F478" s="198" t="s">
        <v>54</v>
      </c>
      <c r="G478" s="199">
        <v>259.71450644760574</v>
      </c>
      <c r="H478" s="200">
        <v>259.71450644760574</v>
      </c>
      <c r="I478" s="205"/>
      <c r="J478" s="205"/>
      <c r="K478" s="205"/>
      <c r="L478" s="205"/>
      <c r="M478" s="206"/>
    </row>
    <row r="479" spans="1:13" x14ac:dyDescent="0.25">
      <c r="A479" s="588"/>
      <c r="B479" s="580"/>
      <c r="C479" s="580"/>
      <c r="D479" s="580"/>
      <c r="E479" s="580"/>
      <c r="F479" s="198" t="s">
        <v>175</v>
      </c>
      <c r="G479" s="199">
        <v>259.71450644760574</v>
      </c>
      <c r="H479" s="200">
        <v>259.71450644760574</v>
      </c>
      <c r="I479" s="205"/>
      <c r="J479" s="205"/>
      <c r="K479" s="205"/>
      <c r="L479" s="205"/>
      <c r="M479" s="206"/>
    </row>
    <row r="480" spans="1:13" x14ac:dyDescent="0.25">
      <c r="A480" s="588"/>
      <c r="B480" s="580" t="s">
        <v>36</v>
      </c>
      <c r="C480" s="580" t="s">
        <v>42</v>
      </c>
      <c r="D480" s="580" t="s">
        <v>44</v>
      </c>
      <c r="E480" s="580" t="s">
        <v>186</v>
      </c>
      <c r="F480" s="198" t="s">
        <v>54</v>
      </c>
      <c r="G480" s="199">
        <v>9.3289075855133881</v>
      </c>
      <c r="H480" s="200">
        <v>9.3289075855133881</v>
      </c>
      <c r="I480" s="205"/>
      <c r="J480" s="205"/>
      <c r="K480" s="205"/>
      <c r="L480" s="205"/>
      <c r="M480" s="206"/>
    </row>
    <row r="481" spans="1:13" x14ac:dyDescent="0.25">
      <c r="A481" s="588"/>
      <c r="B481" s="580"/>
      <c r="C481" s="580"/>
      <c r="D481" s="580"/>
      <c r="E481" s="580"/>
      <c r="F481" s="198" t="s">
        <v>175</v>
      </c>
      <c r="G481" s="199">
        <v>9.3289075855133881</v>
      </c>
      <c r="H481" s="200">
        <v>9.3289075855133881</v>
      </c>
      <c r="I481" s="205"/>
      <c r="J481" s="205"/>
      <c r="K481" s="205"/>
      <c r="L481" s="205"/>
      <c r="M481" s="206"/>
    </row>
    <row r="482" spans="1:13" x14ac:dyDescent="0.25">
      <c r="A482" s="588"/>
      <c r="B482" s="580"/>
      <c r="C482" s="580"/>
      <c r="D482" s="580" t="s">
        <v>45</v>
      </c>
      <c r="E482" s="580" t="s">
        <v>186</v>
      </c>
      <c r="F482" s="198" t="s">
        <v>187</v>
      </c>
      <c r="G482" s="203">
        <v>0.81</v>
      </c>
      <c r="H482" s="204">
        <v>0.81</v>
      </c>
      <c r="I482" s="204">
        <v>0.3</v>
      </c>
      <c r="J482" s="204">
        <v>0.3</v>
      </c>
      <c r="K482" s="200">
        <v>0</v>
      </c>
      <c r="L482" s="200">
        <v>0</v>
      </c>
      <c r="M482" s="202">
        <v>0.37037037037037035</v>
      </c>
    </row>
    <row r="483" spans="1:13" x14ac:dyDescent="0.25">
      <c r="A483" s="588"/>
      <c r="B483" s="580"/>
      <c r="C483" s="580"/>
      <c r="D483" s="580"/>
      <c r="E483" s="580"/>
      <c r="F483" s="198" t="s">
        <v>175</v>
      </c>
      <c r="G483" s="203">
        <v>0.81</v>
      </c>
      <c r="H483" s="204">
        <v>0.81</v>
      </c>
      <c r="I483" s="204">
        <v>0.3</v>
      </c>
      <c r="J483" s="204">
        <v>0.3</v>
      </c>
      <c r="K483" s="200">
        <v>0</v>
      </c>
      <c r="L483" s="200">
        <v>0</v>
      </c>
      <c r="M483" s="202">
        <v>0.37037037037037035</v>
      </c>
    </row>
    <row r="484" spans="1:13" x14ac:dyDescent="0.25">
      <c r="A484" s="588"/>
      <c r="B484" s="580"/>
      <c r="C484" s="580"/>
      <c r="D484" s="580" t="s">
        <v>52</v>
      </c>
      <c r="E484" s="580" t="s">
        <v>186</v>
      </c>
      <c r="F484" s="198" t="s">
        <v>187</v>
      </c>
      <c r="G484" s="203">
        <v>0.3125</v>
      </c>
      <c r="H484" s="204">
        <v>0.3125</v>
      </c>
      <c r="I484" s="204">
        <v>6.25E-2</v>
      </c>
      <c r="J484" s="204">
        <v>6.25E-2</v>
      </c>
      <c r="K484" s="200">
        <v>0</v>
      </c>
      <c r="L484" s="200">
        <v>0</v>
      </c>
      <c r="M484" s="202">
        <v>0.2</v>
      </c>
    </row>
    <row r="485" spans="1:13" x14ac:dyDescent="0.25">
      <c r="A485" s="588"/>
      <c r="B485" s="580"/>
      <c r="C485" s="580"/>
      <c r="D485" s="580"/>
      <c r="E485" s="580"/>
      <c r="F485" s="198" t="s">
        <v>54</v>
      </c>
      <c r="G485" s="199">
        <v>40.731082150449396</v>
      </c>
      <c r="H485" s="200">
        <v>40.731082150449396</v>
      </c>
      <c r="I485" s="200">
        <v>5.6244720762301457</v>
      </c>
      <c r="J485" s="205"/>
      <c r="K485" s="200">
        <v>9.2711155146756674</v>
      </c>
      <c r="L485" s="205"/>
      <c r="M485" s="202">
        <v>0.19370229007633588</v>
      </c>
    </row>
    <row r="486" spans="1:13" x14ac:dyDescent="0.25">
      <c r="A486" s="588"/>
      <c r="B486" s="580"/>
      <c r="C486" s="580"/>
      <c r="D486" s="580"/>
      <c r="E486" s="580"/>
      <c r="F486" s="198" t="s">
        <v>175</v>
      </c>
      <c r="G486" s="199">
        <v>41.043582150449396</v>
      </c>
      <c r="H486" s="200">
        <v>41.043582150449396</v>
      </c>
      <c r="I486" s="200">
        <v>5.6869720762301466</v>
      </c>
      <c r="J486" s="204">
        <v>6.25E-2</v>
      </c>
      <c r="K486" s="200">
        <v>9.2711155146756674</v>
      </c>
      <c r="L486" s="200">
        <v>0</v>
      </c>
      <c r="M486" s="202">
        <v>0.19580152671755727</v>
      </c>
    </row>
    <row r="487" spans="1:13" x14ac:dyDescent="0.25">
      <c r="A487" s="588"/>
      <c r="B487" s="580"/>
      <c r="C487" s="580"/>
      <c r="D487" s="580" t="s">
        <v>175</v>
      </c>
      <c r="E487" s="580" t="s">
        <v>186</v>
      </c>
      <c r="F487" s="198" t="s">
        <v>187</v>
      </c>
      <c r="G487" s="199">
        <v>1.1225000000000001</v>
      </c>
      <c r="H487" s="200">
        <v>1.1225000000000001</v>
      </c>
      <c r="I487" s="204">
        <v>0.36249999999999999</v>
      </c>
      <c r="J487" s="204">
        <v>0.36249999999999999</v>
      </c>
      <c r="K487" s="200">
        <v>0</v>
      </c>
      <c r="L487" s="200">
        <v>0</v>
      </c>
      <c r="M487" s="202">
        <v>0.28518518518518521</v>
      </c>
    </row>
    <row r="488" spans="1:13" x14ac:dyDescent="0.25">
      <c r="A488" s="588"/>
      <c r="B488" s="580"/>
      <c r="C488" s="580"/>
      <c r="D488" s="580"/>
      <c r="E488" s="580"/>
      <c r="F488" s="198" t="s">
        <v>54</v>
      </c>
      <c r="G488" s="199">
        <v>50.059989735962787</v>
      </c>
      <c r="H488" s="200">
        <v>50.059989735962787</v>
      </c>
      <c r="I488" s="200">
        <v>5.6244720762301457</v>
      </c>
      <c r="J488" s="205"/>
      <c r="K488" s="200">
        <v>9.2711155146756674</v>
      </c>
      <c r="L488" s="205"/>
      <c r="M488" s="202">
        <v>0.19370229007633588</v>
      </c>
    </row>
    <row r="489" spans="1:13" x14ac:dyDescent="0.25">
      <c r="A489" s="588"/>
      <c r="B489" s="580"/>
      <c r="C489" s="580"/>
      <c r="D489" s="580"/>
      <c r="E489" s="580"/>
      <c r="F489" s="198" t="s">
        <v>175</v>
      </c>
      <c r="G489" s="199">
        <v>51.18248973596279</v>
      </c>
      <c r="H489" s="200">
        <v>51.18248973596279</v>
      </c>
      <c r="I489" s="200">
        <v>5.9869720762301464</v>
      </c>
      <c r="J489" s="204">
        <v>0.36249999999999999</v>
      </c>
      <c r="K489" s="200">
        <v>9.2711155146756674</v>
      </c>
      <c r="L489" s="200">
        <v>0</v>
      </c>
      <c r="M489" s="202">
        <v>0.23944373763076054</v>
      </c>
    </row>
    <row r="490" spans="1:13" x14ac:dyDescent="0.25">
      <c r="A490" s="588"/>
      <c r="B490" s="580" t="s">
        <v>37</v>
      </c>
      <c r="C490" s="580" t="s">
        <v>42</v>
      </c>
      <c r="D490" s="580" t="s">
        <v>46</v>
      </c>
      <c r="E490" s="580" t="s">
        <v>186</v>
      </c>
      <c r="F490" s="198" t="s">
        <v>54</v>
      </c>
      <c r="G490" s="199">
        <v>115.45052946959251</v>
      </c>
      <c r="H490" s="200">
        <v>115.45052946959251</v>
      </c>
      <c r="I490" s="200">
        <v>215.7650540696157</v>
      </c>
      <c r="J490" s="205"/>
      <c r="K490" s="205"/>
      <c r="L490" s="205"/>
      <c r="M490" s="201">
        <v>1.8688961848931507</v>
      </c>
    </row>
    <row r="491" spans="1:13" x14ac:dyDescent="0.25">
      <c r="A491" s="588"/>
      <c r="B491" s="580"/>
      <c r="C491" s="580"/>
      <c r="D491" s="580"/>
      <c r="E491" s="580"/>
      <c r="F491" s="198" t="s">
        <v>175</v>
      </c>
      <c r="G491" s="199">
        <v>115.45052946959251</v>
      </c>
      <c r="H491" s="200">
        <v>115.45052946959251</v>
      </c>
      <c r="I491" s="200">
        <v>215.7650540696157</v>
      </c>
      <c r="J491" s="205"/>
      <c r="K491" s="205"/>
      <c r="L491" s="205"/>
      <c r="M491" s="201">
        <v>1.8688961848931507</v>
      </c>
    </row>
    <row r="492" spans="1:13" x14ac:dyDescent="0.25">
      <c r="A492" s="588"/>
      <c r="B492" s="580"/>
      <c r="C492" s="580"/>
      <c r="D492" s="580" t="s">
        <v>49</v>
      </c>
      <c r="E492" s="580" t="s">
        <v>186</v>
      </c>
      <c r="F492" s="198" t="s">
        <v>54</v>
      </c>
      <c r="G492" s="199">
        <v>12.926747464839245</v>
      </c>
      <c r="H492" s="200">
        <v>12.926747464839245</v>
      </c>
      <c r="I492" s="200">
        <v>2.7609070347284277</v>
      </c>
      <c r="J492" s="205"/>
      <c r="K492" s="205"/>
      <c r="L492" s="205"/>
      <c r="M492" s="202">
        <v>0.21358095238095237</v>
      </c>
    </row>
    <row r="493" spans="1:13" x14ac:dyDescent="0.25">
      <c r="A493" s="588"/>
      <c r="B493" s="580"/>
      <c r="C493" s="580"/>
      <c r="D493" s="580"/>
      <c r="E493" s="580"/>
      <c r="F493" s="198" t="s">
        <v>175</v>
      </c>
      <c r="G493" s="199">
        <v>12.926747464839245</v>
      </c>
      <c r="H493" s="200">
        <v>12.926747464839245</v>
      </c>
      <c r="I493" s="200">
        <v>2.7609070347284277</v>
      </c>
      <c r="J493" s="205"/>
      <c r="K493" s="205"/>
      <c r="L493" s="205"/>
      <c r="M493" s="202">
        <v>0.21358095238095237</v>
      </c>
    </row>
    <row r="494" spans="1:13" x14ac:dyDescent="0.25">
      <c r="A494" s="588"/>
      <c r="B494" s="580"/>
      <c r="C494" s="580"/>
      <c r="D494" s="580" t="s">
        <v>50</v>
      </c>
      <c r="E494" s="580" t="s">
        <v>186</v>
      </c>
      <c r="F494" s="198" t="s">
        <v>54</v>
      </c>
      <c r="G494" s="199">
        <v>1250.5938473828687</v>
      </c>
      <c r="H494" s="200">
        <v>1163.2142600482377</v>
      </c>
      <c r="I494" s="200">
        <v>6485.7210320697459</v>
      </c>
      <c r="J494" s="205"/>
      <c r="K494" s="205"/>
      <c r="L494" s="205"/>
      <c r="M494" s="201">
        <v>3.8938955075822816</v>
      </c>
    </row>
    <row r="495" spans="1:13" x14ac:dyDescent="0.25">
      <c r="A495" s="588"/>
      <c r="B495" s="580"/>
      <c r="C495" s="580"/>
      <c r="D495" s="580"/>
      <c r="E495" s="580"/>
      <c r="F495" s="198" t="s">
        <v>175</v>
      </c>
      <c r="G495" s="199">
        <v>1250.5938473828687</v>
      </c>
      <c r="H495" s="200">
        <v>1163.2142600482377</v>
      </c>
      <c r="I495" s="200">
        <v>6485.7210320697459</v>
      </c>
      <c r="J495" s="205"/>
      <c r="K495" s="205"/>
      <c r="L495" s="205"/>
      <c r="M495" s="201">
        <v>3.8938955075822816</v>
      </c>
    </row>
    <row r="496" spans="1:13" x14ac:dyDescent="0.25">
      <c r="A496" s="588"/>
      <c r="B496" s="580"/>
      <c r="C496" s="580"/>
      <c r="D496" s="580" t="s">
        <v>51</v>
      </c>
      <c r="E496" s="580" t="s">
        <v>186</v>
      </c>
      <c r="F496" s="198" t="s">
        <v>54</v>
      </c>
      <c r="G496" s="199">
        <v>18.730001494176353</v>
      </c>
      <c r="H496" s="200">
        <v>18.730001494176353</v>
      </c>
      <c r="I496" s="200">
        <v>9.8107747826495721</v>
      </c>
      <c r="J496" s="205"/>
      <c r="K496" s="205"/>
      <c r="L496" s="205"/>
      <c r="M496" s="202">
        <v>0.52379999999999993</v>
      </c>
    </row>
    <row r="497" spans="1:13" x14ac:dyDescent="0.25">
      <c r="A497" s="588"/>
      <c r="B497" s="580"/>
      <c r="C497" s="580"/>
      <c r="D497" s="580"/>
      <c r="E497" s="580"/>
      <c r="F497" s="198" t="s">
        <v>175</v>
      </c>
      <c r="G497" s="199">
        <v>18.730001494176353</v>
      </c>
      <c r="H497" s="200">
        <v>18.730001494176353</v>
      </c>
      <c r="I497" s="200">
        <v>9.8107747826495721</v>
      </c>
      <c r="J497" s="205"/>
      <c r="K497" s="205"/>
      <c r="L497" s="205"/>
      <c r="M497" s="202">
        <v>0.52379999999999993</v>
      </c>
    </row>
    <row r="498" spans="1:13" x14ac:dyDescent="0.25">
      <c r="A498" s="588"/>
      <c r="B498" s="580"/>
      <c r="C498" s="580"/>
      <c r="D498" s="580" t="s">
        <v>175</v>
      </c>
      <c r="E498" s="580" t="s">
        <v>186</v>
      </c>
      <c r="F498" s="198" t="s">
        <v>54</v>
      </c>
      <c r="G498" s="199">
        <v>1397.7011258114767</v>
      </c>
      <c r="H498" s="200">
        <v>1310.3215384768459</v>
      </c>
      <c r="I498" s="200">
        <v>6714.0577679567396</v>
      </c>
      <c r="J498" s="205"/>
      <c r="K498" s="205"/>
      <c r="L498" s="205"/>
      <c r="M498" s="201">
        <v>2.0788136304877329</v>
      </c>
    </row>
    <row r="499" spans="1:13" x14ac:dyDescent="0.25">
      <c r="A499" s="588"/>
      <c r="B499" s="580"/>
      <c r="C499" s="580"/>
      <c r="D499" s="580"/>
      <c r="E499" s="580"/>
      <c r="F499" s="198" t="s">
        <v>175</v>
      </c>
      <c r="G499" s="199">
        <v>1397.7011258114767</v>
      </c>
      <c r="H499" s="200">
        <v>1310.3215384768459</v>
      </c>
      <c r="I499" s="200">
        <v>6714.0577679567396</v>
      </c>
      <c r="J499" s="205"/>
      <c r="K499" s="205"/>
      <c r="L499" s="205"/>
      <c r="M499" s="201">
        <v>2.0788136304877329</v>
      </c>
    </row>
    <row r="500" spans="1:13" x14ac:dyDescent="0.25">
      <c r="A500" s="588"/>
      <c r="B500" s="580" t="s">
        <v>159</v>
      </c>
      <c r="C500" s="580" t="s">
        <v>42</v>
      </c>
      <c r="D500" s="580" t="s">
        <v>43</v>
      </c>
      <c r="E500" s="580" t="s">
        <v>186</v>
      </c>
      <c r="F500" s="198" t="s">
        <v>187</v>
      </c>
      <c r="G500" s="199">
        <v>13050.789741903667</v>
      </c>
      <c r="H500" s="200">
        <v>13016.701134308732</v>
      </c>
      <c r="I500" s="200">
        <v>83948.527152172741</v>
      </c>
      <c r="J500" s="200">
        <v>64702.57714577968</v>
      </c>
      <c r="K500" s="200">
        <v>3898.818217436572</v>
      </c>
      <c r="L500" s="200">
        <v>3908.7537728094694</v>
      </c>
      <c r="M500" s="201">
        <v>5.5850412708356068</v>
      </c>
    </row>
    <row r="501" spans="1:13" x14ac:dyDescent="0.25">
      <c r="A501" s="588"/>
      <c r="B501" s="580"/>
      <c r="C501" s="580"/>
      <c r="D501" s="580"/>
      <c r="E501" s="580"/>
      <c r="F501" s="198" t="s">
        <v>175</v>
      </c>
      <c r="G501" s="199">
        <v>13050.789741903667</v>
      </c>
      <c r="H501" s="200">
        <v>13016.701134308732</v>
      </c>
      <c r="I501" s="200">
        <v>83948.527152172741</v>
      </c>
      <c r="J501" s="200">
        <v>64702.57714577968</v>
      </c>
      <c r="K501" s="200">
        <v>3898.818217436572</v>
      </c>
      <c r="L501" s="200">
        <v>3908.7537728094694</v>
      </c>
      <c r="M501" s="201">
        <v>5.5850412708356068</v>
      </c>
    </row>
    <row r="502" spans="1:13" x14ac:dyDescent="0.25">
      <c r="A502" s="588"/>
      <c r="B502" s="580"/>
      <c r="C502" s="580"/>
      <c r="D502" s="580" t="s">
        <v>44</v>
      </c>
      <c r="E502" s="580" t="s">
        <v>186</v>
      </c>
      <c r="F502" s="198" t="s">
        <v>187</v>
      </c>
      <c r="G502" s="199">
        <v>4246</v>
      </c>
      <c r="H502" s="200">
        <v>4246</v>
      </c>
      <c r="I502" s="200">
        <v>7478</v>
      </c>
      <c r="J502" s="200">
        <v>7478</v>
      </c>
      <c r="K502" s="200">
        <v>1727.1</v>
      </c>
      <c r="L502" s="200">
        <v>1711.7</v>
      </c>
      <c r="M502" s="201">
        <v>2.3716737616502011</v>
      </c>
    </row>
    <row r="503" spans="1:13" x14ac:dyDescent="0.25">
      <c r="A503" s="588"/>
      <c r="B503" s="580"/>
      <c r="C503" s="580"/>
      <c r="D503" s="580"/>
      <c r="E503" s="580"/>
      <c r="F503" s="198" t="s">
        <v>175</v>
      </c>
      <c r="G503" s="199">
        <v>4246</v>
      </c>
      <c r="H503" s="200">
        <v>4246</v>
      </c>
      <c r="I503" s="200">
        <v>7478</v>
      </c>
      <c r="J503" s="200">
        <v>7478</v>
      </c>
      <c r="K503" s="200">
        <v>1727.1</v>
      </c>
      <c r="L503" s="200">
        <v>1711.7</v>
      </c>
      <c r="M503" s="201">
        <v>2.3716737616502011</v>
      </c>
    </row>
    <row r="504" spans="1:13" x14ac:dyDescent="0.25">
      <c r="A504" s="588"/>
      <c r="B504" s="580"/>
      <c r="C504" s="580"/>
      <c r="D504" s="580" t="s">
        <v>47</v>
      </c>
      <c r="E504" s="580" t="s">
        <v>186</v>
      </c>
      <c r="F504" s="198" t="s">
        <v>187</v>
      </c>
      <c r="G504" s="199">
        <v>2310.2222222222226</v>
      </c>
      <c r="H504" s="200">
        <v>2310.2222222222226</v>
      </c>
      <c r="I504" s="200">
        <v>7197.0515708812272</v>
      </c>
      <c r="J504" s="200">
        <v>6240.9787739463609</v>
      </c>
      <c r="K504" s="200">
        <v>824.44674329501913</v>
      </c>
      <c r="L504" s="200">
        <v>754.55977011494258</v>
      </c>
      <c r="M504" s="201">
        <v>3.2869579715287633</v>
      </c>
    </row>
    <row r="505" spans="1:13" x14ac:dyDescent="0.25">
      <c r="A505" s="588"/>
      <c r="B505" s="580"/>
      <c r="C505" s="580"/>
      <c r="D505" s="580"/>
      <c r="E505" s="580"/>
      <c r="F505" s="198" t="s">
        <v>175</v>
      </c>
      <c r="G505" s="199">
        <v>2310.2222222222226</v>
      </c>
      <c r="H505" s="200">
        <v>2310.2222222222226</v>
      </c>
      <c r="I505" s="200">
        <v>7197.0515708812272</v>
      </c>
      <c r="J505" s="200">
        <v>6240.9787739463609</v>
      </c>
      <c r="K505" s="200">
        <v>824.44674329501913</v>
      </c>
      <c r="L505" s="200">
        <v>754.55977011494258</v>
      </c>
      <c r="M505" s="201">
        <v>3.2869579715287633</v>
      </c>
    </row>
    <row r="506" spans="1:13" x14ac:dyDescent="0.25">
      <c r="A506" s="588"/>
      <c r="B506" s="580"/>
      <c r="C506" s="580"/>
      <c r="D506" s="580" t="s">
        <v>51</v>
      </c>
      <c r="E506" s="580" t="s">
        <v>186</v>
      </c>
      <c r="F506" s="198" t="s">
        <v>187</v>
      </c>
      <c r="G506" s="199">
        <v>2102.4354515050168</v>
      </c>
      <c r="H506" s="200">
        <v>2102.4354515050168</v>
      </c>
      <c r="I506" s="200">
        <v>15839.152717391305</v>
      </c>
      <c r="J506" s="200">
        <v>14154.849967391307</v>
      </c>
      <c r="K506" s="200">
        <v>664.33380434782612</v>
      </c>
      <c r="L506" s="200">
        <v>666.0121739130434</v>
      </c>
      <c r="M506" s="201">
        <v>7.095721914113768</v>
      </c>
    </row>
    <row r="507" spans="1:13" x14ac:dyDescent="0.25">
      <c r="A507" s="588"/>
      <c r="B507" s="580"/>
      <c r="C507" s="580"/>
      <c r="D507" s="580"/>
      <c r="E507" s="580"/>
      <c r="F507" s="198" t="s">
        <v>175</v>
      </c>
      <c r="G507" s="199">
        <v>2102.4354515050168</v>
      </c>
      <c r="H507" s="200">
        <v>2102.4354515050168</v>
      </c>
      <c r="I507" s="200">
        <v>15839.152717391305</v>
      </c>
      <c r="J507" s="200">
        <v>14154.849967391307</v>
      </c>
      <c r="K507" s="200">
        <v>664.33380434782612</v>
      </c>
      <c r="L507" s="200">
        <v>666.0121739130434</v>
      </c>
      <c r="M507" s="201">
        <v>7.095721914113768</v>
      </c>
    </row>
    <row r="508" spans="1:13" x14ac:dyDescent="0.25">
      <c r="A508" s="588"/>
      <c r="B508" s="580"/>
      <c r="C508" s="580"/>
      <c r="D508" s="580" t="s">
        <v>175</v>
      </c>
      <c r="E508" s="580" t="s">
        <v>186</v>
      </c>
      <c r="F508" s="198" t="s">
        <v>187</v>
      </c>
      <c r="G508" s="199">
        <v>21709.447415630912</v>
      </c>
      <c r="H508" s="200">
        <v>21675.358808035973</v>
      </c>
      <c r="I508" s="200">
        <v>114462.73144044528</v>
      </c>
      <c r="J508" s="200">
        <v>92576.405887117347</v>
      </c>
      <c r="K508" s="200">
        <v>7114.6987650794181</v>
      </c>
      <c r="L508" s="200">
        <v>7041.0257168374574</v>
      </c>
      <c r="M508" s="201">
        <v>4.728478935738762</v>
      </c>
    </row>
    <row r="509" spans="1:13" x14ac:dyDescent="0.25">
      <c r="A509" s="588"/>
      <c r="B509" s="580"/>
      <c r="C509" s="580"/>
      <c r="D509" s="580"/>
      <c r="E509" s="580"/>
      <c r="F509" s="198" t="s">
        <v>175</v>
      </c>
      <c r="G509" s="199">
        <v>21709.447415630912</v>
      </c>
      <c r="H509" s="200">
        <v>21675.358808035973</v>
      </c>
      <c r="I509" s="200">
        <v>114462.73144044528</v>
      </c>
      <c r="J509" s="200">
        <v>92576.405887117347</v>
      </c>
      <c r="K509" s="200">
        <v>7114.6987650794181</v>
      </c>
      <c r="L509" s="200">
        <v>7041.0257168374574</v>
      </c>
      <c r="M509" s="201">
        <v>4.728478935738762</v>
      </c>
    </row>
    <row r="510" spans="1:13" x14ac:dyDescent="0.25">
      <c r="A510" s="588"/>
      <c r="B510" s="580" t="s">
        <v>160</v>
      </c>
      <c r="C510" s="580" t="s">
        <v>42</v>
      </c>
      <c r="D510" s="580" t="s">
        <v>43</v>
      </c>
      <c r="E510" s="580" t="s">
        <v>186</v>
      </c>
      <c r="F510" s="198" t="s">
        <v>187</v>
      </c>
      <c r="G510" s="199">
        <v>514.43339361060885</v>
      </c>
      <c r="H510" s="200">
        <v>514.43339361060885</v>
      </c>
      <c r="I510" s="200">
        <v>1966.2842712842717</v>
      </c>
      <c r="J510" s="200">
        <v>961.73881673881692</v>
      </c>
      <c r="K510" s="200">
        <v>237.04858713719474</v>
      </c>
      <c r="L510" s="200">
        <v>250.2980820866897</v>
      </c>
      <c r="M510" s="201">
        <v>5.8154623154623151</v>
      </c>
    </row>
    <row r="511" spans="1:13" x14ac:dyDescent="0.25">
      <c r="A511" s="588"/>
      <c r="B511" s="580"/>
      <c r="C511" s="580"/>
      <c r="D511" s="580"/>
      <c r="E511" s="580"/>
      <c r="F511" s="198" t="s">
        <v>175</v>
      </c>
      <c r="G511" s="199">
        <v>514.43339361060885</v>
      </c>
      <c r="H511" s="200">
        <v>514.43339361060885</v>
      </c>
      <c r="I511" s="200">
        <v>1966.2842712842717</v>
      </c>
      <c r="J511" s="200">
        <v>961.73881673881692</v>
      </c>
      <c r="K511" s="200">
        <v>237.04858713719474</v>
      </c>
      <c r="L511" s="200">
        <v>250.2980820866897</v>
      </c>
      <c r="M511" s="201">
        <v>5.8154623154623151</v>
      </c>
    </row>
    <row r="512" spans="1:13" x14ac:dyDescent="0.25">
      <c r="A512" s="588"/>
      <c r="B512" s="580"/>
      <c r="C512" s="580"/>
      <c r="D512" s="580" t="s">
        <v>47</v>
      </c>
      <c r="E512" s="580" t="s">
        <v>186</v>
      </c>
      <c r="F512" s="198" t="s">
        <v>187</v>
      </c>
      <c r="G512" s="199">
        <v>103.79310344827587</v>
      </c>
      <c r="H512" s="200">
        <v>103.79310344827587</v>
      </c>
      <c r="I512" s="200">
        <v>842.00413793103439</v>
      </c>
      <c r="J512" s="200">
        <v>842.00413793103439</v>
      </c>
      <c r="K512" s="200">
        <v>17.5</v>
      </c>
      <c r="L512" s="200">
        <v>15.75</v>
      </c>
      <c r="M512" s="201">
        <v>8.1259999999999994</v>
      </c>
    </row>
    <row r="513" spans="1:13" x14ac:dyDescent="0.25">
      <c r="A513" s="588"/>
      <c r="B513" s="580"/>
      <c r="C513" s="580"/>
      <c r="D513" s="580"/>
      <c r="E513" s="580"/>
      <c r="F513" s="198" t="s">
        <v>175</v>
      </c>
      <c r="G513" s="199">
        <v>103.79310344827587</v>
      </c>
      <c r="H513" s="200">
        <v>103.79310344827587</v>
      </c>
      <c r="I513" s="200">
        <v>842.00413793103439</v>
      </c>
      <c r="J513" s="200">
        <v>842.00413793103439</v>
      </c>
      <c r="K513" s="200">
        <v>17.5</v>
      </c>
      <c r="L513" s="200">
        <v>15.75</v>
      </c>
      <c r="M513" s="201">
        <v>8.1259999999999994</v>
      </c>
    </row>
    <row r="514" spans="1:13" x14ac:dyDescent="0.25">
      <c r="A514" s="588"/>
      <c r="B514" s="580"/>
      <c r="C514" s="580"/>
      <c r="D514" s="580" t="s">
        <v>51</v>
      </c>
      <c r="E514" s="580" t="s">
        <v>186</v>
      </c>
      <c r="F514" s="198" t="s">
        <v>187</v>
      </c>
      <c r="G514" s="199">
        <v>317.93846153846152</v>
      </c>
      <c r="H514" s="200">
        <v>317.93846153846152</v>
      </c>
      <c r="I514" s="200">
        <v>2293.292307692308</v>
      </c>
      <c r="J514" s="200">
        <v>1689.0153846153848</v>
      </c>
      <c r="K514" s="200">
        <v>46.603076923076927</v>
      </c>
      <c r="L514" s="200">
        <v>43.498461538461534</v>
      </c>
      <c r="M514" s="201">
        <v>7.2104908819483073</v>
      </c>
    </row>
    <row r="515" spans="1:13" x14ac:dyDescent="0.25">
      <c r="A515" s="588"/>
      <c r="B515" s="580"/>
      <c r="C515" s="580"/>
      <c r="D515" s="580"/>
      <c r="E515" s="580"/>
      <c r="F515" s="198" t="s">
        <v>175</v>
      </c>
      <c r="G515" s="199">
        <v>317.93846153846152</v>
      </c>
      <c r="H515" s="200">
        <v>317.93846153846152</v>
      </c>
      <c r="I515" s="200">
        <v>2293.292307692308</v>
      </c>
      <c r="J515" s="200">
        <v>1689.0153846153848</v>
      </c>
      <c r="K515" s="200">
        <v>46.603076923076927</v>
      </c>
      <c r="L515" s="200">
        <v>43.498461538461534</v>
      </c>
      <c r="M515" s="201">
        <v>7.2104908819483073</v>
      </c>
    </row>
    <row r="516" spans="1:13" x14ac:dyDescent="0.25">
      <c r="A516" s="588"/>
      <c r="B516" s="580"/>
      <c r="C516" s="580"/>
      <c r="D516" s="580" t="s">
        <v>175</v>
      </c>
      <c r="E516" s="580" t="s">
        <v>186</v>
      </c>
      <c r="F516" s="198" t="s">
        <v>187</v>
      </c>
      <c r="G516" s="199">
        <v>936.1649585973463</v>
      </c>
      <c r="H516" s="200">
        <v>936.1649585973463</v>
      </c>
      <c r="I516" s="200">
        <v>5101.5807169076134</v>
      </c>
      <c r="J516" s="200">
        <v>3492.7583392852362</v>
      </c>
      <c r="K516" s="200">
        <v>301.15166406027168</v>
      </c>
      <c r="L516" s="200">
        <v>309.54654362515129</v>
      </c>
      <c r="M516" s="201">
        <v>6.8741955300405078</v>
      </c>
    </row>
    <row r="517" spans="1:13" x14ac:dyDescent="0.25">
      <c r="A517" s="588"/>
      <c r="B517" s="580"/>
      <c r="C517" s="580"/>
      <c r="D517" s="580"/>
      <c r="E517" s="580"/>
      <c r="F517" s="198" t="s">
        <v>175</v>
      </c>
      <c r="G517" s="199">
        <v>936.1649585973463</v>
      </c>
      <c r="H517" s="200">
        <v>936.1649585973463</v>
      </c>
      <c r="I517" s="200">
        <v>5101.5807169076134</v>
      </c>
      <c r="J517" s="200">
        <v>3492.7583392852362</v>
      </c>
      <c r="K517" s="200">
        <v>301.15166406027168</v>
      </c>
      <c r="L517" s="200">
        <v>309.54654362515129</v>
      </c>
      <c r="M517" s="201">
        <v>6.8741955300405078</v>
      </c>
    </row>
    <row r="518" spans="1:13" x14ac:dyDescent="0.25">
      <c r="A518" s="588"/>
      <c r="B518" s="580" t="s">
        <v>179</v>
      </c>
      <c r="C518" s="580" t="s">
        <v>42</v>
      </c>
      <c r="D518" s="580" t="s">
        <v>44</v>
      </c>
      <c r="E518" s="580" t="s">
        <v>186</v>
      </c>
      <c r="F518" s="198" t="s">
        <v>187</v>
      </c>
      <c r="G518" s="203">
        <v>0.5</v>
      </c>
      <c r="H518" s="204">
        <v>0.5</v>
      </c>
      <c r="I518" s="204">
        <v>0.15</v>
      </c>
      <c r="J518" s="200">
        <v>0</v>
      </c>
      <c r="K518" s="200">
        <v>0</v>
      </c>
      <c r="L518" s="200">
        <v>0</v>
      </c>
      <c r="M518" s="202">
        <v>0.3</v>
      </c>
    </row>
    <row r="519" spans="1:13" x14ac:dyDescent="0.25">
      <c r="A519" s="588"/>
      <c r="B519" s="580"/>
      <c r="C519" s="580"/>
      <c r="D519" s="580"/>
      <c r="E519" s="580"/>
      <c r="F519" s="198" t="s">
        <v>175</v>
      </c>
      <c r="G519" s="203">
        <v>0.5</v>
      </c>
      <c r="H519" s="204">
        <v>0.5</v>
      </c>
      <c r="I519" s="204">
        <v>0.15</v>
      </c>
      <c r="J519" s="200">
        <v>0</v>
      </c>
      <c r="K519" s="200">
        <v>0</v>
      </c>
      <c r="L519" s="200">
        <v>0</v>
      </c>
      <c r="M519" s="202">
        <v>0.3</v>
      </c>
    </row>
    <row r="520" spans="1:13" x14ac:dyDescent="0.25">
      <c r="A520" s="588"/>
      <c r="B520" s="580"/>
      <c r="C520" s="580"/>
      <c r="D520" s="580" t="s">
        <v>51</v>
      </c>
      <c r="E520" s="580" t="s">
        <v>186</v>
      </c>
      <c r="F520" s="198" t="s">
        <v>187</v>
      </c>
      <c r="G520" s="199">
        <v>1.2307692307692308</v>
      </c>
      <c r="H520" s="200">
        <v>1.2307692307692308</v>
      </c>
      <c r="I520" s="205"/>
      <c r="J520" s="200">
        <v>0</v>
      </c>
      <c r="K520" s="200">
        <v>0</v>
      </c>
      <c r="L520" s="205"/>
      <c r="M520" s="206"/>
    </row>
    <row r="521" spans="1:13" x14ac:dyDescent="0.25">
      <c r="A521" s="588"/>
      <c r="B521" s="580"/>
      <c r="C521" s="580"/>
      <c r="D521" s="580"/>
      <c r="E521" s="580"/>
      <c r="F521" s="198" t="s">
        <v>175</v>
      </c>
      <c r="G521" s="199">
        <v>1.2307692307692308</v>
      </c>
      <c r="H521" s="200">
        <v>1.2307692307692308</v>
      </c>
      <c r="I521" s="205"/>
      <c r="J521" s="200">
        <v>0</v>
      </c>
      <c r="K521" s="200">
        <v>0</v>
      </c>
      <c r="L521" s="205"/>
      <c r="M521" s="206"/>
    </row>
    <row r="522" spans="1:13" x14ac:dyDescent="0.25">
      <c r="A522" s="588"/>
      <c r="B522" s="580"/>
      <c r="C522" s="580"/>
      <c r="D522" s="580" t="s">
        <v>175</v>
      </c>
      <c r="E522" s="580" t="s">
        <v>186</v>
      </c>
      <c r="F522" s="198" t="s">
        <v>187</v>
      </c>
      <c r="G522" s="199">
        <v>1.7307692307692308</v>
      </c>
      <c r="H522" s="200">
        <v>1.7307692307692308</v>
      </c>
      <c r="I522" s="204">
        <v>0.15</v>
      </c>
      <c r="J522" s="200">
        <v>0</v>
      </c>
      <c r="K522" s="200">
        <v>0</v>
      </c>
      <c r="L522" s="200">
        <v>0</v>
      </c>
      <c r="M522" s="202">
        <v>0.3</v>
      </c>
    </row>
    <row r="523" spans="1:13" x14ac:dyDescent="0.25">
      <c r="A523" s="588"/>
      <c r="B523" s="580"/>
      <c r="C523" s="580"/>
      <c r="D523" s="580"/>
      <c r="E523" s="580"/>
      <c r="F523" s="198" t="s">
        <v>175</v>
      </c>
      <c r="G523" s="199">
        <v>1.7307692307692308</v>
      </c>
      <c r="H523" s="200">
        <v>1.7307692307692308</v>
      </c>
      <c r="I523" s="204">
        <v>0.15</v>
      </c>
      <c r="J523" s="200">
        <v>0</v>
      </c>
      <c r="K523" s="200">
        <v>0</v>
      </c>
      <c r="L523" s="200">
        <v>0</v>
      </c>
      <c r="M523" s="202">
        <v>0.3</v>
      </c>
    </row>
    <row r="524" spans="1:13" x14ac:dyDescent="0.25">
      <c r="A524" s="588"/>
      <c r="B524" s="580" t="s">
        <v>38</v>
      </c>
      <c r="C524" s="580" t="s">
        <v>42</v>
      </c>
      <c r="D524" s="580" t="s">
        <v>43</v>
      </c>
      <c r="E524" s="580" t="s">
        <v>186</v>
      </c>
      <c r="F524" s="198" t="s">
        <v>54</v>
      </c>
      <c r="G524" s="199">
        <v>8928.2624957840035</v>
      </c>
      <c r="H524" s="200">
        <v>7977.5278051909172</v>
      </c>
      <c r="I524" s="200">
        <v>7321.1959432958411</v>
      </c>
      <c r="J524" s="200">
        <v>5168.5560469501143</v>
      </c>
      <c r="K524" s="200">
        <v>256.19323796318514</v>
      </c>
      <c r="L524" s="200">
        <v>285.52514994731024</v>
      </c>
      <c r="M524" s="201">
        <v>1.151578262191373</v>
      </c>
    </row>
    <row r="525" spans="1:13" x14ac:dyDescent="0.25">
      <c r="A525" s="588"/>
      <c r="B525" s="580"/>
      <c r="C525" s="580"/>
      <c r="D525" s="580"/>
      <c r="E525" s="580"/>
      <c r="F525" s="198" t="s">
        <v>175</v>
      </c>
      <c r="G525" s="199">
        <v>8928.2624957840035</v>
      </c>
      <c r="H525" s="200">
        <v>7977.5278051909172</v>
      </c>
      <c r="I525" s="200">
        <v>7321.1959432958411</v>
      </c>
      <c r="J525" s="200">
        <v>5168.5560469501143</v>
      </c>
      <c r="K525" s="200">
        <v>256.19323796318514</v>
      </c>
      <c r="L525" s="200">
        <v>285.52514994731024</v>
      </c>
      <c r="M525" s="201">
        <v>1.151578262191373</v>
      </c>
    </row>
    <row r="526" spans="1:13" x14ac:dyDescent="0.25">
      <c r="A526" s="588"/>
      <c r="B526" s="580"/>
      <c r="C526" s="580"/>
      <c r="D526" s="580" t="s">
        <v>44</v>
      </c>
      <c r="E526" s="580" t="s">
        <v>186</v>
      </c>
      <c r="F526" s="198" t="s">
        <v>54</v>
      </c>
      <c r="G526" s="199">
        <v>864.008617011865</v>
      </c>
      <c r="H526" s="200">
        <v>851.54179792391039</v>
      </c>
      <c r="I526" s="200">
        <v>908.44522850376757</v>
      </c>
      <c r="J526" s="200">
        <v>527.12244327711392</v>
      </c>
      <c r="K526" s="200">
        <v>49.832318839566923</v>
      </c>
      <c r="L526" s="200">
        <v>65.244414199236431</v>
      </c>
      <c r="M526" s="201">
        <v>1.0992490514585642</v>
      </c>
    </row>
    <row r="527" spans="1:13" x14ac:dyDescent="0.25">
      <c r="A527" s="588"/>
      <c r="B527" s="580"/>
      <c r="C527" s="580"/>
      <c r="D527" s="580"/>
      <c r="E527" s="580"/>
      <c r="F527" s="198" t="s">
        <v>175</v>
      </c>
      <c r="G527" s="199">
        <v>864.008617011865</v>
      </c>
      <c r="H527" s="200">
        <v>851.54179792391039</v>
      </c>
      <c r="I527" s="200">
        <v>908.44522850376757</v>
      </c>
      <c r="J527" s="200">
        <v>527.12244327711392</v>
      </c>
      <c r="K527" s="200">
        <v>49.832318839566923</v>
      </c>
      <c r="L527" s="200">
        <v>65.244414199236431</v>
      </c>
      <c r="M527" s="201">
        <v>1.0992490514585642</v>
      </c>
    </row>
    <row r="528" spans="1:13" x14ac:dyDescent="0.25">
      <c r="A528" s="588"/>
      <c r="B528" s="580"/>
      <c r="C528" s="580"/>
      <c r="D528" s="580" t="s">
        <v>45</v>
      </c>
      <c r="E528" s="580" t="s">
        <v>186</v>
      </c>
      <c r="F528" s="198" t="s">
        <v>54</v>
      </c>
      <c r="G528" s="199">
        <v>73.301643404101327</v>
      </c>
      <c r="H528" s="200">
        <v>33.293215031094903</v>
      </c>
      <c r="I528" s="200">
        <v>18.917891056610166</v>
      </c>
      <c r="J528" s="200">
        <v>7.9049063031079552</v>
      </c>
      <c r="K528" s="200">
        <v>3.0800121088882633</v>
      </c>
      <c r="L528" s="200">
        <v>2.7000650208255244</v>
      </c>
      <c r="M528" s="202">
        <v>0.24107286170448916</v>
      </c>
    </row>
    <row r="529" spans="1:13" x14ac:dyDescent="0.25">
      <c r="A529" s="588"/>
      <c r="B529" s="580"/>
      <c r="C529" s="580"/>
      <c r="D529" s="580"/>
      <c r="E529" s="580"/>
      <c r="F529" s="198" t="s">
        <v>175</v>
      </c>
      <c r="G529" s="199">
        <v>73.301643404101327</v>
      </c>
      <c r="H529" s="200">
        <v>33.293215031094903</v>
      </c>
      <c r="I529" s="200">
        <v>18.917891056610166</v>
      </c>
      <c r="J529" s="200">
        <v>7.9049063031079552</v>
      </c>
      <c r="K529" s="200">
        <v>3.0800121088882633</v>
      </c>
      <c r="L529" s="200">
        <v>2.7000650208255244</v>
      </c>
      <c r="M529" s="202">
        <v>0.24107286170448916</v>
      </c>
    </row>
    <row r="530" spans="1:13" x14ac:dyDescent="0.25">
      <c r="A530" s="588"/>
      <c r="B530" s="580"/>
      <c r="C530" s="580"/>
      <c r="D530" s="580" t="s">
        <v>46</v>
      </c>
      <c r="E530" s="580" t="s">
        <v>186</v>
      </c>
      <c r="F530" s="198" t="s">
        <v>54</v>
      </c>
      <c r="G530" s="199">
        <v>93.517991202836868</v>
      </c>
      <c r="H530" s="200">
        <v>91.0271679620583</v>
      </c>
      <c r="I530" s="200">
        <v>128.37324181672534</v>
      </c>
      <c r="J530" s="200">
        <v>70.331005519047679</v>
      </c>
      <c r="K530" s="200">
        <v>17.707268944255951</v>
      </c>
      <c r="L530" s="200">
        <v>17.707268944255951</v>
      </c>
      <c r="M530" s="201">
        <v>1.3623548116401469</v>
      </c>
    </row>
    <row r="531" spans="1:13" x14ac:dyDescent="0.25">
      <c r="A531" s="588"/>
      <c r="B531" s="580"/>
      <c r="C531" s="580"/>
      <c r="D531" s="580"/>
      <c r="E531" s="580"/>
      <c r="F531" s="198" t="s">
        <v>175</v>
      </c>
      <c r="G531" s="199">
        <v>93.517991202836868</v>
      </c>
      <c r="H531" s="200">
        <v>91.0271679620583</v>
      </c>
      <c r="I531" s="200">
        <v>128.37324181672534</v>
      </c>
      <c r="J531" s="200">
        <v>70.331005519047679</v>
      </c>
      <c r="K531" s="200">
        <v>17.707268944255951</v>
      </c>
      <c r="L531" s="200">
        <v>17.707268944255951</v>
      </c>
      <c r="M531" s="201">
        <v>1.3623548116401469</v>
      </c>
    </row>
    <row r="532" spans="1:13" x14ac:dyDescent="0.25">
      <c r="A532" s="588"/>
      <c r="B532" s="580"/>
      <c r="C532" s="580"/>
      <c r="D532" s="580" t="s">
        <v>47</v>
      </c>
      <c r="E532" s="580" t="s">
        <v>186</v>
      </c>
      <c r="F532" s="198" t="s">
        <v>54</v>
      </c>
      <c r="G532" s="199">
        <v>391.54745553226257</v>
      </c>
      <c r="H532" s="200">
        <v>308.04250905400187</v>
      </c>
      <c r="I532" s="200">
        <v>310.23052661651781</v>
      </c>
      <c r="J532" s="200">
        <v>275.85274865925942</v>
      </c>
      <c r="K532" s="200">
        <v>24.674351462388799</v>
      </c>
      <c r="L532" s="200">
        <v>7.9318480203328985</v>
      </c>
      <c r="M532" s="202">
        <v>0.74059402580692857</v>
      </c>
    </row>
    <row r="533" spans="1:13" x14ac:dyDescent="0.25">
      <c r="A533" s="588"/>
      <c r="B533" s="580"/>
      <c r="C533" s="580"/>
      <c r="D533" s="580"/>
      <c r="E533" s="580"/>
      <c r="F533" s="198" t="s">
        <v>175</v>
      </c>
      <c r="G533" s="199">
        <v>391.54745553226257</v>
      </c>
      <c r="H533" s="200">
        <v>308.04250905400187</v>
      </c>
      <c r="I533" s="200">
        <v>310.23052661651781</v>
      </c>
      <c r="J533" s="200">
        <v>275.85274865925942</v>
      </c>
      <c r="K533" s="200">
        <v>24.674351462388799</v>
      </c>
      <c r="L533" s="200">
        <v>7.9318480203328985</v>
      </c>
      <c r="M533" s="202">
        <v>0.74059402580692857</v>
      </c>
    </row>
    <row r="534" spans="1:13" x14ac:dyDescent="0.25">
      <c r="A534" s="588"/>
      <c r="B534" s="580"/>
      <c r="C534" s="580"/>
      <c r="D534" s="580" t="s">
        <v>48</v>
      </c>
      <c r="E534" s="580" t="s">
        <v>186</v>
      </c>
      <c r="F534" s="198" t="s">
        <v>54</v>
      </c>
      <c r="G534" s="199">
        <v>126.13998727878092</v>
      </c>
      <c r="H534" s="200">
        <v>126.13998727878092</v>
      </c>
      <c r="I534" s="200">
        <v>126.13305232368566</v>
      </c>
      <c r="J534" s="200">
        <v>80.206448236938343</v>
      </c>
      <c r="K534" s="200">
        <v>9.3638744207294309</v>
      </c>
      <c r="L534" s="200">
        <v>9.3638744207294309</v>
      </c>
      <c r="M534" s="201">
        <v>1.0517585585585585</v>
      </c>
    </row>
    <row r="535" spans="1:13" x14ac:dyDescent="0.25">
      <c r="A535" s="588"/>
      <c r="B535" s="580"/>
      <c r="C535" s="580"/>
      <c r="D535" s="580"/>
      <c r="E535" s="580"/>
      <c r="F535" s="198" t="s">
        <v>175</v>
      </c>
      <c r="G535" s="199">
        <v>126.13998727878092</v>
      </c>
      <c r="H535" s="200">
        <v>126.13998727878092</v>
      </c>
      <c r="I535" s="200">
        <v>126.13305232368566</v>
      </c>
      <c r="J535" s="200">
        <v>80.206448236938343</v>
      </c>
      <c r="K535" s="200">
        <v>9.3638744207294309</v>
      </c>
      <c r="L535" s="200">
        <v>9.3638744207294309</v>
      </c>
      <c r="M535" s="201">
        <v>1.0517585585585585</v>
      </c>
    </row>
    <row r="536" spans="1:13" x14ac:dyDescent="0.25">
      <c r="A536" s="588"/>
      <c r="B536" s="580"/>
      <c r="C536" s="580"/>
      <c r="D536" s="580" t="s">
        <v>49</v>
      </c>
      <c r="E536" s="580" t="s">
        <v>186</v>
      </c>
      <c r="F536" s="198" t="s">
        <v>54</v>
      </c>
      <c r="G536" s="199">
        <v>12.971633011141673</v>
      </c>
      <c r="H536" s="200">
        <v>12.971633011141673</v>
      </c>
      <c r="I536" s="200">
        <v>26.371454868620916</v>
      </c>
      <c r="J536" s="200">
        <v>20.654045303737341</v>
      </c>
      <c r="K536" s="204">
        <v>0.99816648096638838</v>
      </c>
      <c r="L536" s="200">
        <v>2.4063968425848432</v>
      </c>
      <c r="M536" s="201">
        <v>1.3240000000000001</v>
      </c>
    </row>
    <row r="537" spans="1:13" x14ac:dyDescent="0.25">
      <c r="A537" s="588"/>
      <c r="B537" s="580"/>
      <c r="C537" s="580"/>
      <c r="D537" s="580"/>
      <c r="E537" s="580"/>
      <c r="F537" s="198" t="s">
        <v>175</v>
      </c>
      <c r="G537" s="199">
        <v>12.971633011141673</v>
      </c>
      <c r="H537" s="200">
        <v>12.971633011141673</v>
      </c>
      <c r="I537" s="200">
        <v>26.371454868620916</v>
      </c>
      <c r="J537" s="200">
        <v>20.654045303737341</v>
      </c>
      <c r="K537" s="204">
        <v>0.99816648096638838</v>
      </c>
      <c r="L537" s="200">
        <v>2.4063968425848432</v>
      </c>
      <c r="M537" s="201">
        <v>1.3240000000000001</v>
      </c>
    </row>
    <row r="538" spans="1:13" x14ac:dyDescent="0.25">
      <c r="A538" s="588"/>
      <c r="B538" s="580"/>
      <c r="C538" s="580"/>
      <c r="D538" s="580" t="s">
        <v>50</v>
      </c>
      <c r="E538" s="580" t="s">
        <v>186</v>
      </c>
      <c r="F538" s="198" t="s">
        <v>54</v>
      </c>
      <c r="G538" s="199">
        <v>331.48835555095377</v>
      </c>
      <c r="H538" s="200">
        <v>331.48835555095377</v>
      </c>
      <c r="I538" s="200">
        <v>327.32375061746978</v>
      </c>
      <c r="J538" s="200">
        <v>214.84575067944979</v>
      </c>
      <c r="K538" s="200">
        <v>5.4167990312730403</v>
      </c>
      <c r="L538" s="200">
        <v>5.4167990312730403</v>
      </c>
      <c r="M538" s="201">
        <v>1.3613556155283371</v>
      </c>
    </row>
    <row r="539" spans="1:13" x14ac:dyDescent="0.25">
      <c r="A539" s="588"/>
      <c r="B539" s="580"/>
      <c r="C539" s="580"/>
      <c r="D539" s="580"/>
      <c r="E539" s="580"/>
      <c r="F539" s="198" t="s">
        <v>175</v>
      </c>
      <c r="G539" s="199">
        <v>331.48835555095377</v>
      </c>
      <c r="H539" s="200">
        <v>331.48835555095377</v>
      </c>
      <c r="I539" s="200">
        <v>327.32375061746978</v>
      </c>
      <c r="J539" s="200">
        <v>214.84575067944979</v>
      </c>
      <c r="K539" s="200">
        <v>5.4167990312730403</v>
      </c>
      <c r="L539" s="200">
        <v>5.4167990312730403</v>
      </c>
      <c r="M539" s="201">
        <v>1.3613556155283371</v>
      </c>
    </row>
    <row r="540" spans="1:13" x14ac:dyDescent="0.25">
      <c r="A540" s="588"/>
      <c r="B540" s="580"/>
      <c r="C540" s="580"/>
      <c r="D540" s="580" t="s">
        <v>51</v>
      </c>
      <c r="E540" s="580" t="s">
        <v>186</v>
      </c>
      <c r="F540" s="198" t="s">
        <v>54</v>
      </c>
      <c r="G540" s="199">
        <v>368.77994856591516</v>
      </c>
      <c r="H540" s="200">
        <v>308.72643870490663</v>
      </c>
      <c r="I540" s="200">
        <v>291.8880874004339</v>
      </c>
      <c r="J540" s="200">
        <v>206.76554142755663</v>
      </c>
      <c r="K540" s="205"/>
      <c r="L540" s="205"/>
      <c r="M540" s="202">
        <v>0.70669780718827047</v>
      </c>
    </row>
    <row r="541" spans="1:13" x14ac:dyDescent="0.25">
      <c r="A541" s="588"/>
      <c r="B541" s="580"/>
      <c r="C541" s="580"/>
      <c r="D541" s="580"/>
      <c r="E541" s="580"/>
      <c r="F541" s="198" t="s">
        <v>175</v>
      </c>
      <c r="G541" s="199">
        <v>368.77994856591516</v>
      </c>
      <c r="H541" s="200">
        <v>308.72643870490663</v>
      </c>
      <c r="I541" s="200">
        <v>291.8880874004339</v>
      </c>
      <c r="J541" s="200">
        <v>206.76554142755663</v>
      </c>
      <c r="K541" s="205"/>
      <c r="L541" s="205"/>
      <c r="M541" s="202">
        <v>0.70669780718827047</v>
      </c>
    </row>
    <row r="542" spans="1:13" x14ac:dyDescent="0.25">
      <c r="A542" s="588"/>
      <c r="B542" s="580"/>
      <c r="C542" s="580"/>
      <c r="D542" s="580" t="s">
        <v>175</v>
      </c>
      <c r="E542" s="580" t="s">
        <v>186</v>
      </c>
      <c r="F542" s="198" t="s">
        <v>54</v>
      </c>
      <c r="G542" s="199">
        <v>11190.018127341862</v>
      </c>
      <c r="H542" s="200">
        <v>10040.758909707763</v>
      </c>
      <c r="I542" s="200">
        <v>9458.8791764996713</v>
      </c>
      <c r="J542" s="200">
        <v>6572.2389363563234</v>
      </c>
      <c r="K542" s="200">
        <v>367.26602925125405</v>
      </c>
      <c r="L542" s="200">
        <v>396.29581642654824</v>
      </c>
      <c r="M542" s="201">
        <v>1.0361692068105677</v>
      </c>
    </row>
    <row r="543" spans="1:13" x14ac:dyDescent="0.25">
      <c r="A543" s="588"/>
      <c r="B543" s="580"/>
      <c r="C543" s="580"/>
      <c r="D543" s="580"/>
      <c r="E543" s="580"/>
      <c r="F543" s="198" t="s">
        <v>175</v>
      </c>
      <c r="G543" s="199">
        <v>11190.018127341862</v>
      </c>
      <c r="H543" s="200">
        <v>10040.758909707763</v>
      </c>
      <c r="I543" s="200">
        <v>9458.8791764996713</v>
      </c>
      <c r="J543" s="200">
        <v>6572.2389363563234</v>
      </c>
      <c r="K543" s="200">
        <v>367.26602925125405</v>
      </c>
      <c r="L543" s="200">
        <v>396.29581642654824</v>
      </c>
      <c r="M543" s="201">
        <v>1.0361692068105677</v>
      </c>
    </row>
    <row r="544" spans="1:13" x14ac:dyDescent="0.25">
      <c r="A544" s="588"/>
      <c r="B544" s="580" t="s">
        <v>39</v>
      </c>
      <c r="C544" s="580" t="s">
        <v>42</v>
      </c>
      <c r="D544" s="580" t="s">
        <v>46</v>
      </c>
      <c r="E544" s="580" t="s">
        <v>186</v>
      </c>
      <c r="F544" s="198" t="s">
        <v>54</v>
      </c>
      <c r="G544" s="199">
        <v>112.54356241737742</v>
      </c>
      <c r="H544" s="200">
        <v>112.54356241737742</v>
      </c>
      <c r="I544" s="200">
        <v>265.66876544467209</v>
      </c>
      <c r="J544" s="205"/>
      <c r="K544" s="205"/>
      <c r="L544" s="205"/>
      <c r="M544" s="201">
        <v>2.3605860676367856</v>
      </c>
    </row>
    <row r="545" spans="1:13" x14ac:dyDescent="0.25">
      <c r="A545" s="588"/>
      <c r="B545" s="580"/>
      <c r="C545" s="580"/>
      <c r="D545" s="580"/>
      <c r="E545" s="580"/>
      <c r="F545" s="198" t="s">
        <v>175</v>
      </c>
      <c r="G545" s="199">
        <v>112.54356241737742</v>
      </c>
      <c r="H545" s="200">
        <v>112.54356241737742</v>
      </c>
      <c r="I545" s="200">
        <v>265.66876544467209</v>
      </c>
      <c r="J545" s="205"/>
      <c r="K545" s="205"/>
      <c r="L545" s="205"/>
      <c r="M545" s="201">
        <v>2.3605860676367856</v>
      </c>
    </row>
    <row r="546" spans="1:13" x14ac:dyDescent="0.25">
      <c r="A546" s="588"/>
      <c r="B546" s="580"/>
      <c r="C546" s="580"/>
      <c r="D546" s="580" t="s">
        <v>48</v>
      </c>
      <c r="E546" s="580" t="s">
        <v>186</v>
      </c>
      <c r="F546" s="198" t="s">
        <v>54</v>
      </c>
      <c r="G546" s="199">
        <v>107.1947522679737</v>
      </c>
      <c r="H546" s="200">
        <v>107.1947522679737</v>
      </c>
      <c r="I546" s="200">
        <v>168.75269066046209</v>
      </c>
      <c r="J546" s="205"/>
      <c r="K546" s="205"/>
      <c r="L546" s="205"/>
      <c r="M546" s="201">
        <v>1.7716049382716048</v>
      </c>
    </row>
    <row r="547" spans="1:13" x14ac:dyDescent="0.25">
      <c r="A547" s="588"/>
      <c r="B547" s="580"/>
      <c r="C547" s="580"/>
      <c r="D547" s="580"/>
      <c r="E547" s="580"/>
      <c r="F547" s="198" t="s">
        <v>175</v>
      </c>
      <c r="G547" s="199">
        <v>107.1947522679737</v>
      </c>
      <c r="H547" s="200">
        <v>107.1947522679737</v>
      </c>
      <c r="I547" s="200">
        <v>168.75269066046209</v>
      </c>
      <c r="J547" s="205"/>
      <c r="K547" s="205"/>
      <c r="L547" s="205"/>
      <c r="M547" s="201">
        <v>1.7716049382716048</v>
      </c>
    </row>
    <row r="548" spans="1:13" x14ac:dyDescent="0.25">
      <c r="A548" s="588"/>
      <c r="B548" s="580"/>
      <c r="C548" s="580"/>
      <c r="D548" s="580" t="s">
        <v>49</v>
      </c>
      <c r="E548" s="580" t="s">
        <v>186</v>
      </c>
      <c r="F548" s="198" t="s">
        <v>54</v>
      </c>
      <c r="G548" s="199">
        <v>149.40901438349243</v>
      </c>
      <c r="H548" s="200">
        <v>149.40901438349243</v>
      </c>
      <c r="I548" s="200">
        <v>3162.1423973115448</v>
      </c>
      <c r="J548" s="205"/>
      <c r="K548" s="200">
        <v>7.4322458126440667</v>
      </c>
      <c r="L548" s="200">
        <v>7.4322458126440667</v>
      </c>
      <c r="M548" s="201">
        <v>50.617283950617292</v>
      </c>
    </row>
    <row r="549" spans="1:13" x14ac:dyDescent="0.25">
      <c r="A549" s="588"/>
      <c r="B549" s="580"/>
      <c r="C549" s="580"/>
      <c r="D549" s="580"/>
      <c r="E549" s="580"/>
      <c r="F549" s="198" t="s">
        <v>175</v>
      </c>
      <c r="G549" s="199">
        <v>149.40901438349243</v>
      </c>
      <c r="H549" s="200">
        <v>149.40901438349243</v>
      </c>
      <c r="I549" s="200">
        <v>3162.1423973115448</v>
      </c>
      <c r="J549" s="205"/>
      <c r="K549" s="200">
        <v>7.4322458126440667</v>
      </c>
      <c r="L549" s="200">
        <v>7.4322458126440667</v>
      </c>
      <c r="M549" s="201">
        <v>50.617283950617292</v>
      </c>
    </row>
    <row r="550" spans="1:13" x14ac:dyDescent="0.25">
      <c r="A550" s="588"/>
      <c r="B550" s="580"/>
      <c r="C550" s="580"/>
      <c r="D550" s="580" t="s">
        <v>51</v>
      </c>
      <c r="E550" s="580" t="s">
        <v>186</v>
      </c>
      <c r="F550" s="198" t="s">
        <v>54</v>
      </c>
      <c r="G550" s="199">
        <v>10.349373851833152</v>
      </c>
      <c r="H550" s="200">
        <v>10.349373851833152</v>
      </c>
      <c r="I550" s="205"/>
      <c r="J550" s="205"/>
      <c r="K550" s="205"/>
      <c r="L550" s="205"/>
      <c r="M550" s="206"/>
    </row>
    <row r="551" spans="1:13" x14ac:dyDescent="0.25">
      <c r="A551" s="588"/>
      <c r="B551" s="580"/>
      <c r="C551" s="580"/>
      <c r="D551" s="580"/>
      <c r="E551" s="580"/>
      <c r="F551" s="198" t="s">
        <v>175</v>
      </c>
      <c r="G551" s="199">
        <v>10.349373851833152</v>
      </c>
      <c r="H551" s="200">
        <v>10.349373851833152</v>
      </c>
      <c r="I551" s="205"/>
      <c r="J551" s="205"/>
      <c r="K551" s="205"/>
      <c r="L551" s="205"/>
      <c r="M551" s="206"/>
    </row>
    <row r="552" spans="1:13" x14ac:dyDescent="0.25">
      <c r="A552" s="588"/>
      <c r="B552" s="580"/>
      <c r="C552" s="580"/>
      <c r="D552" s="580" t="s">
        <v>175</v>
      </c>
      <c r="E552" s="580" t="s">
        <v>186</v>
      </c>
      <c r="F552" s="198" t="s">
        <v>54</v>
      </c>
      <c r="G552" s="199">
        <v>379.49670292067668</v>
      </c>
      <c r="H552" s="200">
        <v>379.49670292067668</v>
      </c>
      <c r="I552" s="200">
        <v>3596.5638534166787</v>
      </c>
      <c r="J552" s="205"/>
      <c r="K552" s="200">
        <v>7.4322458126440667</v>
      </c>
      <c r="L552" s="200">
        <v>7.4322458126440667</v>
      </c>
      <c r="M552" s="201">
        <v>21.427672769082914</v>
      </c>
    </row>
    <row r="553" spans="1:13" x14ac:dyDescent="0.25">
      <c r="A553" s="588"/>
      <c r="B553" s="580"/>
      <c r="C553" s="580"/>
      <c r="D553" s="580"/>
      <c r="E553" s="580"/>
      <c r="F553" s="198" t="s">
        <v>175</v>
      </c>
      <c r="G553" s="199">
        <v>379.49670292067668</v>
      </c>
      <c r="H553" s="200">
        <v>379.49670292067668</v>
      </c>
      <c r="I553" s="200">
        <v>3596.5638534166787</v>
      </c>
      <c r="J553" s="205"/>
      <c r="K553" s="200">
        <v>7.4322458126440667</v>
      </c>
      <c r="L553" s="200">
        <v>7.4322458126440667</v>
      </c>
      <c r="M553" s="201">
        <v>21.427672769082914</v>
      </c>
    </row>
    <row r="554" spans="1:13" x14ac:dyDescent="0.25">
      <c r="A554" s="588"/>
      <c r="B554" s="580" t="s">
        <v>175</v>
      </c>
      <c r="C554" s="580" t="s">
        <v>42</v>
      </c>
      <c r="D554" s="580" t="s">
        <v>43</v>
      </c>
      <c r="E554" s="580" t="s">
        <v>186</v>
      </c>
      <c r="F554" s="198" t="s">
        <v>187</v>
      </c>
      <c r="G554" s="199">
        <v>69676.092768956034</v>
      </c>
      <c r="H554" s="200">
        <v>68575.125829496988</v>
      </c>
      <c r="I554" s="200">
        <v>258837.22980499023</v>
      </c>
      <c r="J554" s="200">
        <v>218464.1118885598</v>
      </c>
      <c r="K554" s="200">
        <v>15467.351467394834</v>
      </c>
      <c r="L554" s="200">
        <v>11084.606050103199</v>
      </c>
      <c r="M554" s="201">
        <v>4.321852141237871</v>
      </c>
    </row>
    <row r="555" spans="1:13" x14ac:dyDescent="0.25">
      <c r="A555" s="588"/>
      <c r="B555" s="580"/>
      <c r="C555" s="580"/>
      <c r="D555" s="580"/>
      <c r="E555" s="580"/>
      <c r="F555" s="198" t="s">
        <v>54</v>
      </c>
      <c r="G555" s="199">
        <v>390569.63737221813</v>
      </c>
      <c r="H555" s="200">
        <v>314719.17877981783</v>
      </c>
      <c r="I555" s="200">
        <v>597246.95146786643</v>
      </c>
      <c r="J555" s="200">
        <v>320756.25824426621</v>
      </c>
      <c r="K555" s="200">
        <v>20501.648938234452</v>
      </c>
      <c r="L555" s="200">
        <v>21260.941782490732</v>
      </c>
      <c r="M555" s="201">
        <v>2.3609164703006522</v>
      </c>
    </row>
    <row r="556" spans="1:13" x14ac:dyDescent="0.25">
      <c r="A556" s="588"/>
      <c r="B556" s="580"/>
      <c r="C556" s="580"/>
      <c r="D556" s="580"/>
      <c r="E556" s="580"/>
      <c r="F556" s="198" t="s">
        <v>175</v>
      </c>
      <c r="G556" s="199">
        <v>460245.73014117446</v>
      </c>
      <c r="H556" s="200">
        <v>383294.30460931465</v>
      </c>
      <c r="I556" s="200">
        <v>856084.18127285701</v>
      </c>
      <c r="J556" s="200">
        <v>539220.37013282569</v>
      </c>
      <c r="K556" s="200">
        <v>35969.000405629296</v>
      </c>
      <c r="L556" s="200">
        <v>32345.547832593918</v>
      </c>
      <c r="M556" s="201">
        <v>3.421274277548187</v>
      </c>
    </row>
    <row r="557" spans="1:13" x14ac:dyDescent="0.25">
      <c r="A557" s="588"/>
      <c r="B557" s="580"/>
      <c r="C557" s="580"/>
      <c r="D557" s="580" t="s">
        <v>44</v>
      </c>
      <c r="E557" s="580" t="s">
        <v>186</v>
      </c>
      <c r="F557" s="198" t="s">
        <v>187</v>
      </c>
      <c r="G557" s="199">
        <v>29798.868035714284</v>
      </c>
      <c r="H557" s="200">
        <v>29386.264464285716</v>
      </c>
      <c r="I557" s="200">
        <v>99479.776428571437</v>
      </c>
      <c r="J557" s="200">
        <v>90922.844285714295</v>
      </c>
      <c r="K557" s="200">
        <v>6468.35</v>
      </c>
      <c r="L557" s="200">
        <v>4072.4357142857148</v>
      </c>
      <c r="M557" s="201">
        <v>2.5320490272756309</v>
      </c>
    </row>
    <row r="558" spans="1:13" x14ac:dyDescent="0.25">
      <c r="A558" s="588"/>
      <c r="B558" s="580"/>
      <c r="C558" s="580"/>
      <c r="D558" s="580"/>
      <c r="E558" s="580"/>
      <c r="F558" s="198" t="s">
        <v>54</v>
      </c>
      <c r="G558" s="199">
        <v>100731.79153159054</v>
      </c>
      <c r="H558" s="200">
        <v>84544.640349521127</v>
      </c>
      <c r="I558" s="200">
        <v>170024.78745429043</v>
      </c>
      <c r="J558" s="200">
        <v>81932.363763785368</v>
      </c>
      <c r="K558" s="200">
        <v>6989.841846748961</v>
      </c>
      <c r="L558" s="200">
        <v>7739.1725913562586</v>
      </c>
      <c r="M558" s="201">
        <v>1.3418923956321345</v>
      </c>
    </row>
    <row r="559" spans="1:13" x14ac:dyDescent="0.25">
      <c r="A559" s="588"/>
      <c r="B559" s="580"/>
      <c r="C559" s="580"/>
      <c r="D559" s="580"/>
      <c r="E559" s="580"/>
      <c r="F559" s="198" t="s">
        <v>175</v>
      </c>
      <c r="G559" s="199">
        <v>130530.65956730481</v>
      </c>
      <c r="H559" s="200">
        <v>113930.90481380673</v>
      </c>
      <c r="I559" s="200">
        <v>269504.56388286175</v>
      </c>
      <c r="J559" s="200">
        <v>172855.20804949963</v>
      </c>
      <c r="K559" s="200">
        <v>13458.191846748961</v>
      </c>
      <c r="L559" s="200">
        <v>11811.608305641968</v>
      </c>
      <c r="M559" s="201">
        <v>1.771671179281175</v>
      </c>
    </row>
    <row r="560" spans="1:13" x14ac:dyDescent="0.25">
      <c r="A560" s="588"/>
      <c r="B560" s="580"/>
      <c r="C560" s="580"/>
      <c r="D560" s="580" t="s">
        <v>45</v>
      </c>
      <c r="E560" s="580" t="s">
        <v>186</v>
      </c>
      <c r="F560" s="198" t="s">
        <v>187</v>
      </c>
      <c r="G560" s="199">
        <v>3319.4596428571444</v>
      </c>
      <c r="H560" s="200">
        <v>3252.6857142857157</v>
      </c>
      <c r="I560" s="200">
        <v>8360.7321428571431</v>
      </c>
      <c r="J560" s="200">
        <v>4780.1249999999982</v>
      </c>
      <c r="K560" s="200">
        <v>505.31428571428546</v>
      </c>
      <c r="L560" s="200">
        <v>506.36785714285719</v>
      </c>
      <c r="M560" s="201">
        <v>1.2740300145002936</v>
      </c>
    </row>
    <row r="561" spans="1:13" x14ac:dyDescent="0.25">
      <c r="A561" s="588"/>
      <c r="B561" s="580"/>
      <c r="C561" s="580"/>
      <c r="D561" s="580"/>
      <c r="E561" s="580"/>
      <c r="F561" s="198" t="s">
        <v>54</v>
      </c>
      <c r="G561" s="199">
        <v>565377.31667142012</v>
      </c>
      <c r="H561" s="200">
        <v>498219.18192928634</v>
      </c>
      <c r="I561" s="200">
        <v>643190.11561412585</v>
      </c>
      <c r="J561" s="200">
        <v>210288.81200062463</v>
      </c>
      <c r="K561" s="200">
        <v>23231.56451821353</v>
      </c>
      <c r="L561" s="200">
        <v>24674.432675797627</v>
      </c>
      <c r="M561" s="201">
        <v>1.0960423561224149</v>
      </c>
    </row>
    <row r="562" spans="1:13" x14ac:dyDescent="0.25">
      <c r="A562" s="588"/>
      <c r="B562" s="580"/>
      <c r="C562" s="580"/>
      <c r="D562" s="580"/>
      <c r="E562" s="580"/>
      <c r="F562" s="198" t="s">
        <v>175</v>
      </c>
      <c r="G562" s="199">
        <v>568696.77631427662</v>
      </c>
      <c r="H562" s="200">
        <v>501471.86764357222</v>
      </c>
      <c r="I562" s="200">
        <v>651550.84775698313</v>
      </c>
      <c r="J562" s="200">
        <v>215068.93700062457</v>
      </c>
      <c r="K562" s="200">
        <v>23736.878803927812</v>
      </c>
      <c r="L562" s="200">
        <v>25180.800532940491</v>
      </c>
      <c r="M562" s="201">
        <v>1.1591992671597269</v>
      </c>
    </row>
    <row r="563" spans="1:13" x14ac:dyDescent="0.25">
      <c r="A563" s="588"/>
      <c r="B563" s="580"/>
      <c r="C563" s="580"/>
      <c r="D563" s="580" t="s">
        <v>46</v>
      </c>
      <c r="E563" s="580" t="s">
        <v>186</v>
      </c>
      <c r="F563" s="198" t="s">
        <v>187</v>
      </c>
      <c r="G563" s="199">
        <v>1573.2636363636366</v>
      </c>
      <c r="H563" s="200">
        <v>1418.5900000000006</v>
      </c>
      <c r="I563" s="200">
        <v>2254.914772727273</v>
      </c>
      <c r="J563" s="200">
        <v>2319.3545454545451</v>
      </c>
      <c r="K563" s="200">
        <v>135.84999999999994</v>
      </c>
      <c r="L563" s="200">
        <v>319.41590909090905</v>
      </c>
      <c r="M563" s="201">
        <v>1.7883925128057552</v>
      </c>
    </row>
    <row r="564" spans="1:13" x14ac:dyDescent="0.25">
      <c r="A564" s="588"/>
      <c r="B564" s="580"/>
      <c r="C564" s="580"/>
      <c r="D564" s="580"/>
      <c r="E564" s="580"/>
      <c r="F564" s="198" t="s">
        <v>54</v>
      </c>
      <c r="G564" s="199">
        <v>74151.696268102678</v>
      </c>
      <c r="H564" s="200">
        <v>70473.176476397552</v>
      </c>
      <c r="I564" s="200">
        <v>139801.06580189033</v>
      </c>
      <c r="J564" s="200">
        <v>70871.173558748051</v>
      </c>
      <c r="K564" s="200">
        <v>4656.6203385385579</v>
      </c>
      <c r="L564" s="200">
        <v>4670.7101329135312</v>
      </c>
      <c r="M564" s="201">
        <v>1.4209134247085247</v>
      </c>
    </row>
    <row r="565" spans="1:13" x14ac:dyDescent="0.25">
      <c r="A565" s="588"/>
      <c r="B565" s="580"/>
      <c r="C565" s="580"/>
      <c r="D565" s="580"/>
      <c r="E565" s="580"/>
      <c r="F565" s="198" t="s">
        <v>175</v>
      </c>
      <c r="G565" s="199">
        <v>75724.959904466275</v>
      </c>
      <c r="H565" s="200">
        <v>71891.766476397548</v>
      </c>
      <c r="I565" s="200">
        <v>142055.98057461754</v>
      </c>
      <c r="J565" s="200">
        <v>73190.528104202618</v>
      </c>
      <c r="K565" s="200">
        <v>4792.4703385385583</v>
      </c>
      <c r="L565" s="200">
        <v>4990.1260420044391</v>
      </c>
      <c r="M565" s="201">
        <v>1.5160256592748664</v>
      </c>
    </row>
    <row r="566" spans="1:13" x14ac:dyDescent="0.25">
      <c r="A566" s="588"/>
      <c r="B566" s="580"/>
      <c r="C566" s="580"/>
      <c r="D566" s="580" t="s">
        <v>47</v>
      </c>
      <c r="E566" s="580" t="s">
        <v>186</v>
      </c>
      <c r="F566" s="198" t="s">
        <v>187</v>
      </c>
      <c r="G566" s="199">
        <v>20395.76246551724</v>
      </c>
      <c r="H566" s="200">
        <v>20106.732551724141</v>
      </c>
      <c r="I566" s="200">
        <v>60490.490000000005</v>
      </c>
      <c r="J566" s="200">
        <v>49035.881954022982</v>
      </c>
      <c r="K566" s="200">
        <v>4498.7406130268191</v>
      </c>
      <c r="L566" s="200">
        <v>2607.2358237547892</v>
      </c>
      <c r="M566" s="201">
        <v>5.8544304940236538</v>
      </c>
    </row>
    <row r="567" spans="1:13" x14ac:dyDescent="0.25">
      <c r="A567" s="588"/>
      <c r="B567" s="580"/>
      <c r="C567" s="580"/>
      <c r="D567" s="580"/>
      <c r="E567" s="580"/>
      <c r="F567" s="198" t="s">
        <v>54</v>
      </c>
      <c r="G567" s="199">
        <v>61264.172273729557</v>
      </c>
      <c r="H567" s="200">
        <v>41955.435350789245</v>
      </c>
      <c r="I567" s="200">
        <v>101968.29330032606</v>
      </c>
      <c r="J567" s="200">
        <v>39230.6088689303</v>
      </c>
      <c r="K567" s="200">
        <v>4417.9064730659966</v>
      </c>
      <c r="L567" s="200">
        <v>4436.3593022560735</v>
      </c>
      <c r="M567" s="202">
        <v>0.90071467878904032</v>
      </c>
    </row>
    <row r="568" spans="1:13" x14ac:dyDescent="0.25">
      <c r="A568" s="588"/>
      <c r="B568" s="580"/>
      <c r="C568" s="580"/>
      <c r="D568" s="580"/>
      <c r="E568" s="580"/>
      <c r="F568" s="198" t="s">
        <v>175</v>
      </c>
      <c r="G568" s="199">
        <v>81659.934739246833</v>
      </c>
      <c r="H568" s="200">
        <v>62062.1679025134</v>
      </c>
      <c r="I568" s="200">
        <v>162458.783300326</v>
      </c>
      <c r="J568" s="200">
        <v>88266.490822953274</v>
      </c>
      <c r="K568" s="200">
        <v>8916.6470860928166</v>
      </c>
      <c r="L568" s="200">
        <v>7043.5951260108641</v>
      </c>
      <c r="M568" s="201">
        <v>2.8635077376555853</v>
      </c>
    </row>
    <row r="569" spans="1:13" x14ac:dyDescent="0.25">
      <c r="A569" s="588"/>
      <c r="B569" s="580"/>
      <c r="C569" s="580"/>
      <c r="D569" s="580" t="s">
        <v>48</v>
      </c>
      <c r="E569" s="580" t="s">
        <v>186</v>
      </c>
      <c r="F569" s="198" t="s">
        <v>187</v>
      </c>
      <c r="G569" s="199">
        <v>502.79999999999995</v>
      </c>
      <c r="H569" s="200">
        <v>501.8</v>
      </c>
      <c r="I569" s="200">
        <v>1655.0450000000001</v>
      </c>
      <c r="J569" s="200">
        <v>1169.3750000000002</v>
      </c>
      <c r="K569" s="200">
        <v>68.405000000000001</v>
      </c>
      <c r="L569" s="200">
        <v>67.465000000000003</v>
      </c>
      <c r="M569" s="201">
        <v>2.0422198449282285</v>
      </c>
    </row>
    <row r="570" spans="1:13" x14ac:dyDescent="0.25">
      <c r="A570" s="588"/>
      <c r="B570" s="580"/>
      <c r="C570" s="580"/>
      <c r="D570" s="580"/>
      <c r="E570" s="580"/>
      <c r="F570" s="198" t="s">
        <v>54</v>
      </c>
      <c r="G570" s="199">
        <v>145298.08203004443</v>
      </c>
      <c r="H570" s="200">
        <v>134322.04546804624</v>
      </c>
      <c r="I570" s="200">
        <v>322446.99458458676</v>
      </c>
      <c r="J570" s="200">
        <v>152020.82425484623</v>
      </c>
      <c r="K570" s="200">
        <v>10580.166582899392</v>
      </c>
      <c r="L570" s="200">
        <v>10456.773683748746</v>
      </c>
      <c r="M570" s="201">
        <v>1.3759235122863451</v>
      </c>
    </row>
    <row r="571" spans="1:13" x14ac:dyDescent="0.25">
      <c r="A571" s="588"/>
      <c r="B571" s="580"/>
      <c r="C571" s="580"/>
      <c r="D571" s="580"/>
      <c r="E571" s="580"/>
      <c r="F571" s="198" t="s">
        <v>175</v>
      </c>
      <c r="G571" s="199">
        <v>145800.88203004445</v>
      </c>
      <c r="H571" s="200">
        <v>134823.84546804614</v>
      </c>
      <c r="I571" s="200">
        <v>324102.0395845868</v>
      </c>
      <c r="J571" s="200">
        <v>153190.19925484632</v>
      </c>
      <c r="K571" s="200">
        <v>10648.571582899396</v>
      </c>
      <c r="L571" s="200">
        <v>10524.238683748745</v>
      </c>
      <c r="M571" s="201">
        <v>1.5214365044725036</v>
      </c>
    </row>
    <row r="572" spans="1:13" x14ac:dyDescent="0.25">
      <c r="A572" s="588"/>
      <c r="B572" s="580"/>
      <c r="C572" s="580"/>
      <c r="D572" s="580" t="s">
        <v>49</v>
      </c>
      <c r="E572" s="580" t="s">
        <v>186</v>
      </c>
      <c r="F572" s="198" t="s">
        <v>187</v>
      </c>
      <c r="G572" s="199">
        <v>549.23214285714278</v>
      </c>
      <c r="H572" s="200">
        <v>531.10071428571416</v>
      </c>
      <c r="I572" s="200">
        <v>1552.5678571428575</v>
      </c>
      <c r="J572" s="200">
        <v>1197.3278571428571</v>
      </c>
      <c r="K572" s="200">
        <v>89.532142857142873</v>
      </c>
      <c r="L572" s="200">
        <v>94.785714285714292</v>
      </c>
      <c r="M572" s="201">
        <v>2.425007648537894</v>
      </c>
    </row>
    <row r="573" spans="1:13" x14ac:dyDescent="0.25">
      <c r="A573" s="588"/>
      <c r="B573" s="580"/>
      <c r="C573" s="580"/>
      <c r="D573" s="580"/>
      <c r="E573" s="580"/>
      <c r="F573" s="198" t="s">
        <v>54</v>
      </c>
      <c r="G573" s="199">
        <v>209259.80535835016</v>
      </c>
      <c r="H573" s="200">
        <v>197407.33700779529</v>
      </c>
      <c r="I573" s="200">
        <v>355392.667669733</v>
      </c>
      <c r="J573" s="200">
        <v>193341.45633528431</v>
      </c>
      <c r="K573" s="200">
        <v>11245.150751670551</v>
      </c>
      <c r="L573" s="200">
        <v>11029.654179396002</v>
      </c>
      <c r="M573" s="201">
        <v>2.5879559442062772</v>
      </c>
    </row>
    <row r="574" spans="1:13" x14ac:dyDescent="0.25">
      <c r="A574" s="588"/>
      <c r="B574" s="580"/>
      <c r="C574" s="580"/>
      <c r="D574" s="580"/>
      <c r="E574" s="580"/>
      <c r="F574" s="198" t="s">
        <v>175</v>
      </c>
      <c r="G574" s="199">
        <v>209809.03750120726</v>
      </c>
      <c r="H574" s="200">
        <v>197938.43772208103</v>
      </c>
      <c r="I574" s="200">
        <v>356945.23552687583</v>
      </c>
      <c r="J574" s="200">
        <v>194538.78419242721</v>
      </c>
      <c r="K574" s="200">
        <v>11334.682894527692</v>
      </c>
      <c r="L574" s="200">
        <v>11124.439893681712</v>
      </c>
      <c r="M574" s="201">
        <v>2.5510619904700387</v>
      </c>
    </row>
    <row r="575" spans="1:13" x14ac:dyDescent="0.25">
      <c r="A575" s="588"/>
      <c r="B575" s="580"/>
      <c r="C575" s="580"/>
      <c r="D575" s="580" t="s">
        <v>50</v>
      </c>
      <c r="E575" s="580" t="s">
        <v>186</v>
      </c>
      <c r="F575" s="198" t="s">
        <v>187</v>
      </c>
      <c r="G575" s="199">
        <v>475.375</v>
      </c>
      <c r="H575" s="200">
        <v>462.12499999999994</v>
      </c>
      <c r="I575" s="200">
        <v>1370.1000000000001</v>
      </c>
      <c r="J575" s="200">
        <v>764.49999999999977</v>
      </c>
      <c r="K575" s="200">
        <v>109.95000000000002</v>
      </c>
      <c r="L575" s="200">
        <v>116.5</v>
      </c>
      <c r="M575" s="201">
        <v>1.9253854903943377</v>
      </c>
    </row>
    <row r="576" spans="1:13" x14ac:dyDescent="0.25">
      <c r="A576" s="588"/>
      <c r="B576" s="580"/>
      <c r="C576" s="580"/>
      <c r="D576" s="580"/>
      <c r="E576" s="580"/>
      <c r="F576" s="198" t="s">
        <v>54</v>
      </c>
      <c r="G576" s="199">
        <v>100778.30829207606</v>
      </c>
      <c r="H576" s="200">
        <v>91058.789726241856</v>
      </c>
      <c r="I576" s="200">
        <v>200786.35943162182</v>
      </c>
      <c r="J576" s="200">
        <v>106619.92873097524</v>
      </c>
      <c r="K576" s="200">
        <v>4963.8104201429715</v>
      </c>
      <c r="L576" s="200">
        <v>5425.9365833440661</v>
      </c>
      <c r="M576" s="201">
        <v>1.5987744906396986</v>
      </c>
    </row>
    <row r="577" spans="1:13" x14ac:dyDescent="0.25">
      <c r="A577" s="588"/>
      <c r="B577" s="580"/>
      <c r="C577" s="580"/>
      <c r="D577" s="580"/>
      <c r="E577" s="580"/>
      <c r="F577" s="198" t="s">
        <v>175</v>
      </c>
      <c r="G577" s="199">
        <v>101253.68329207604</v>
      </c>
      <c r="H577" s="200">
        <v>91520.91472624187</v>
      </c>
      <c r="I577" s="200">
        <v>202156.45943162171</v>
      </c>
      <c r="J577" s="200">
        <v>107384.42873097527</v>
      </c>
      <c r="K577" s="200">
        <v>5073.7604201429731</v>
      </c>
      <c r="L577" s="200">
        <v>5542.4365833440652</v>
      </c>
      <c r="M577" s="201">
        <v>1.6477661406028938</v>
      </c>
    </row>
    <row r="578" spans="1:13" x14ac:dyDescent="0.25">
      <c r="A578" s="588"/>
      <c r="B578" s="580"/>
      <c r="C578" s="580"/>
      <c r="D578" s="580" t="s">
        <v>51</v>
      </c>
      <c r="E578" s="580" t="s">
        <v>186</v>
      </c>
      <c r="F578" s="198" t="s">
        <v>187</v>
      </c>
      <c r="G578" s="199">
        <v>22031.577872073573</v>
      </c>
      <c r="H578" s="200">
        <v>20774.580404841534</v>
      </c>
      <c r="I578" s="200">
        <v>50731.072960463454</v>
      </c>
      <c r="J578" s="200">
        <v>40618.09857684344</v>
      </c>
      <c r="K578" s="200">
        <v>3301.1120763656622</v>
      </c>
      <c r="L578" s="200">
        <v>1810.3928746615704</v>
      </c>
      <c r="M578" s="201">
        <v>2.9252460083069964</v>
      </c>
    </row>
    <row r="579" spans="1:13" x14ac:dyDescent="0.25">
      <c r="A579" s="588"/>
      <c r="B579" s="580"/>
      <c r="C579" s="580"/>
      <c r="D579" s="580"/>
      <c r="E579" s="580"/>
      <c r="F579" s="198" t="s">
        <v>54</v>
      </c>
      <c r="G579" s="199">
        <v>472092.18763144093</v>
      </c>
      <c r="H579" s="200">
        <v>334575.25055782078</v>
      </c>
      <c r="I579" s="200">
        <v>438522.62862467783</v>
      </c>
      <c r="J579" s="200">
        <v>147029.8001715205</v>
      </c>
      <c r="K579" s="200">
        <v>-59446739.899660923</v>
      </c>
      <c r="L579" s="200">
        <v>-59446190.23570314</v>
      </c>
      <c r="M579" s="202">
        <v>0.70350591451561839</v>
      </c>
    </row>
    <row r="580" spans="1:13" x14ac:dyDescent="0.25">
      <c r="A580" s="588"/>
      <c r="B580" s="580"/>
      <c r="C580" s="580"/>
      <c r="D580" s="580"/>
      <c r="E580" s="580"/>
      <c r="F580" s="198" t="s">
        <v>175</v>
      </c>
      <c r="G580" s="199">
        <v>494123.76550351409</v>
      </c>
      <c r="H580" s="200">
        <v>355349.83096266247</v>
      </c>
      <c r="I580" s="200">
        <v>489253.7015851413</v>
      </c>
      <c r="J580" s="200">
        <v>187647.89874836375</v>
      </c>
      <c r="K580" s="200">
        <v>-59443438.787584528</v>
      </c>
      <c r="L580" s="200">
        <v>-59444379.842828482</v>
      </c>
      <c r="M580" s="201">
        <v>1.4308613023639858</v>
      </c>
    </row>
    <row r="581" spans="1:13" x14ac:dyDescent="0.25">
      <c r="A581" s="588"/>
      <c r="B581" s="580"/>
      <c r="C581" s="580"/>
      <c r="D581" s="580" t="s">
        <v>52</v>
      </c>
      <c r="E581" s="580" t="s">
        <v>186</v>
      </c>
      <c r="F581" s="198" t="s">
        <v>187</v>
      </c>
      <c r="G581" s="199">
        <v>815.19</v>
      </c>
      <c r="H581" s="200">
        <v>785.34624999999994</v>
      </c>
      <c r="I581" s="200">
        <v>2453.9999999999995</v>
      </c>
      <c r="J581" s="200">
        <v>2186.6</v>
      </c>
      <c r="K581" s="200">
        <v>113.22500000000001</v>
      </c>
      <c r="L581" s="200">
        <v>118.22500000000001</v>
      </c>
      <c r="M581" s="201">
        <v>1.4767375160102238</v>
      </c>
    </row>
    <row r="582" spans="1:13" x14ac:dyDescent="0.25">
      <c r="A582" s="588"/>
      <c r="B582" s="580"/>
      <c r="C582" s="580"/>
      <c r="D582" s="580"/>
      <c r="E582" s="580"/>
      <c r="F582" s="198" t="s">
        <v>54</v>
      </c>
      <c r="G582" s="199">
        <v>178786.05268666722</v>
      </c>
      <c r="H582" s="200">
        <v>134257.70618066977</v>
      </c>
      <c r="I582" s="200">
        <v>213623.95393366937</v>
      </c>
      <c r="J582" s="200">
        <v>38390.971467121293</v>
      </c>
      <c r="K582" s="200">
        <v>1455.6257872325803</v>
      </c>
      <c r="L582" s="200">
        <v>1458.7877569837779</v>
      </c>
      <c r="M582" s="201">
        <v>4.8554631125339149</v>
      </c>
    </row>
    <row r="583" spans="1:13" x14ac:dyDescent="0.25">
      <c r="A583" s="588"/>
      <c r="B583" s="580"/>
      <c r="C583" s="580"/>
      <c r="D583" s="580"/>
      <c r="E583" s="580"/>
      <c r="F583" s="198" t="s">
        <v>175</v>
      </c>
      <c r="G583" s="199">
        <v>179601.24268666725</v>
      </c>
      <c r="H583" s="200">
        <v>135043.05243066966</v>
      </c>
      <c r="I583" s="200">
        <v>216077.95393366931</v>
      </c>
      <c r="J583" s="200">
        <v>40577.571467121292</v>
      </c>
      <c r="K583" s="200">
        <v>1568.8507872325804</v>
      </c>
      <c r="L583" s="200">
        <v>1577.0127569837782</v>
      </c>
      <c r="M583" s="201">
        <v>4.2795439767628318</v>
      </c>
    </row>
    <row r="584" spans="1:13" x14ac:dyDescent="0.25">
      <c r="A584" s="588"/>
      <c r="B584" s="580"/>
      <c r="C584" s="580"/>
      <c r="D584" s="580" t="s">
        <v>175</v>
      </c>
      <c r="E584" s="580" t="s">
        <v>186</v>
      </c>
      <c r="F584" s="198" t="s">
        <v>187</v>
      </c>
      <c r="G584" s="199">
        <v>149137.62156433894</v>
      </c>
      <c r="H584" s="200">
        <v>145794.35092891983</v>
      </c>
      <c r="I584" s="200">
        <v>487185.92896675202</v>
      </c>
      <c r="J584" s="200">
        <v>411458.21910773794</v>
      </c>
      <c r="K584" s="200">
        <v>30757.830585358741</v>
      </c>
      <c r="L584" s="200">
        <v>20797.429943324732</v>
      </c>
      <c r="M584" s="201">
        <v>2.8743422306327893</v>
      </c>
    </row>
    <row r="585" spans="1:13" x14ac:dyDescent="0.25">
      <c r="A585" s="588"/>
      <c r="B585" s="580"/>
      <c r="C585" s="580"/>
      <c r="D585" s="580"/>
      <c r="E585" s="580"/>
      <c r="F585" s="198" t="s">
        <v>54</v>
      </c>
      <c r="G585" s="199">
        <v>2298309.0501156384</v>
      </c>
      <c r="H585" s="200">
        <v>1901532.7418263825</v>
      </c>
      <c r="I585" s="200">
        <v>3183003.8178827856</v>
      </c>
      <c r="J585" s="200">
        <v>1360482.1973961</v>
      </c>
      <c r="K585" s="200">
        <v>-59358697.56400419</v>
      </c>
      <c r="L585" s="200">
        <v>-59355037.467014864</v>
      </c>
      <c r="M585" s="201">
        <v>1.806673332474219</v>
      </c>
    </row>
    <row r="586" spans="1:13" ht="15.75" thickBot="1" x14ac:dyDescent="0.3">
      <c r="A586" s="589"/>
      <c r="B586" s="591"/>
      <c r="C586" s="591"/>
      <c r="D586" s="591"/>
      <c r="E586" s="591"/>
      <c r="F586" s="207" t="s">
        <v>175</v>
      </c>
      <c r="G586" s="208">
        <v>2447446.6716799778</v>
      </c>
      <c r="H586" s="209">
        <v>2047327.0927553046</v>
      </c>
      <c r="I586" s="209">
        <v>3670189.7468495392</v>
      </c>
      <c r="J586" s="209">
        <v>1771940.4165038422</v>
      </c>
      <c r="K586" s="209">
        <v>-59327939.733418837</v>
      </c>
      <c r="L586" s="209">
        <v>-59334240.037071474</v>
      </c>
      <c r="M586" s="210">
        <v>2.1429391443241603</v>
      </c>
    </row>
  </sheetData>
  <mergeCells count="528">
    <mergeCell ref="D578:D580"/>
    <mergeCell ref="E578:E580"/>
    <mergeCell ref="D581:D583"/>
    <mergeCell ref="E581:E583"/>
    <mergeCell ref="D532:D533"/>
    <mergeCell ref="E532:E533"/>
    <mergeCell ref="D534:D535"/>
    <mergeCell ref="E534:E535"/>
    <mergeCell ref="D584:D586"/>
    <mergeCell ref="E584:E586"/>
    <mergeCell ref="D569:D571"/>
    <mergeCell ref="E569:E571"/>
    <mergeCell ref="D572:D574"/>
    <mergeCell ref="E572:E574"/>
    <mergeCell ref="D575:D577"/>
    <mergeCell ref="E575:E577"/>
    <mergeCell ref="D566:D568"/>
    <mergeCell ref="E566:E568"/>
    <mergeCell ref="B554:B586"/>
    <mergeCell ref="C554:C586"/>
    <mergeCell ref="D554:D556"/>
    <mergeCell ref="E554:E556"/>
    <mergeCell ref="D557:D559"/>
    <mergeCell ref="E557:E559"/>
    <mergeCell ref="D542:D543"/>
    <mergeCell ref="E542:E543"/>
    <mergeCell ref="B544:B553"/>
    <mergeCell ref="C544:C553"/>
    <mergeCell ref="D544:D545"/>
    <mergeCell ref="E544:E545"/>
    <mergeCell ref="D546:D547"/>
    <mergeCell ref="E546:E547"/>
    <mergeCell ref="D548:D549"/>
    <mergeCell ref="E548:E549"/>
    <mergeCell ref="D560:D562"/>
    <mergeCell ref="E560:E562"/>
    <mergeCell ref="D563:D565"/>
    <mergeCell ref="E563:E565"/>
    <mergeCell ref="D550:D551"/>
    <mergeCell ref="E550:E551"/>
    <mergeCell ref="D552:D553"/>
    <mergeCell ref="E552:E553"/>
    <mergeCell ref="B518:B523"/>
    <mergeCell ref="C518:C523"/>
    <mergeCell ref="D518:D519"/>
    <mergeCell ref="E518:E519"/>
    <mergeCell ref="D520:D521"/>
    <mergeCell ref="E520:E521"/>
    <mergeCell ref="D522:D523"/>
    <mergeCell ref="E522:E523"/>
    <mergeCell ref="B524:B543"/>
    <mergeCell ref="C524:C543"/>
    <mergeCell ref="D524:D525"/>
    <mergeCell ref="E524:E525"/>
    <mergeCell ref="D526:D527"/>
    <mergeCell ref="E526:E527"/>
    <mergeCell ref="D528:D529"/>
    <mergeCell ref="E528:E529"/>
    <mergeCell ref="D536:D537"/>
    <mergeCell ref="E536:E537"/>
    <mergeCell ref="D538:D539"/>
    <mergeCell ref="E538:E539"/>
    <mergeCell ref="D540:D541"/>
    <mergeCell ref="E540:E541"/>
    <mergeCell ref="D530:D531"/>
    <mergeCell ref="E530:E531"/>
    <mergeCell ref="B510:B517"/>
    <mergeCell ref="C510:C517"/>
    <mergeCell ref="D510:D511"/>
    <mergeCell ref="E510:E511"/>
    <mergeCell ref="D512:D513"/>
    <mergeCell ref="E512:E513"/>
    <mergeCell ref="D514:D515"/>
    <mergeCell ref="E514:E515"/>
    <mergeCell ref="D516:D517"/>
    <mergeCell ref="E516:E517"/>
    <mergeCell ref="D498:D499"/>
    <mergeCell ref="E498:E499"/>
    <mergeCell ref="B500:B509"/>
    <mergeCell ref="C500:C509"/>
    <mergeCell ref="D500:D501"/>
    <mergeCell ref="E500:E501"/>
    <mergeCell ref="D502:D503"/>
    <mergeCell ref="E502:E503"/>
    <mergeCell ref="D504:D505"/>
    <mergeCell ref="E504:E505"/>
    <mergeCell ref="B490:B499"/>
    <mergeCell ref="C490:C499"/>
    <mergeCell ref="D490:D491"/>
    <mergeCell ref="E490:E491"/>
    <mergeCell ref="D492:D493"/>
    <mergeCell ref="E492:E493"/>
    <mergeCell ref="D494:D495"/>
    <mergeCell ref="E494:E495"/>
    <mergeCell ref="D496:D497"/>
    <mergeCell ref="E496:E497"/>
    <mergeCell ref="D506:D507"/>
    <mergeCell ref="E506:E507"/>
    <mergeCell ref="D508:D509"/>
    <mergeCell ref="E508:E509"/>
    <mergeCell ref="B480:B489"/>
    <mergeCell ref="C480:C489"/>
    <mergeCell ref="D480:D481"/>
    <mergeCell ref="E480:E481"/>
    <mergeCell ref="D482:D483"/>
    <mergeCell ref="E482:E483"/>
    <mergeCell ref="D484:D486"/>
    <mergeCell ref="E484:E486"/>
    <mergeCell ref="D487:D489"/>
    <mergeCell ref="E487:E489"/>
    <mergeCell ref="B472:B479"/>
    <mergeCell ref="C472:C479"/>
    <mergeCell ref="D472:D473"/>
    <mergeCell ref="E472:E473"/>
    <mergeCell ref="D474:D475"/>
    <mergeCell ref="E474:E475"/>
    <mergeCell ref="D476:D477"/>
    <mergeCell ref="E476:E477"/>
    <mergeCell ref="D478:D479"/>
    <mergeCell ref="E478:E479"/>
    <mergeCell ref="D461:D463"/>
    <mergeCell ref="E461:E463"/>
    <mergeCell ref="D450:D451"/>
    <mergeCell ref="E450:E451"/>
    <mergeCell ref="D452:D453"/>
    <mergeCell ref="E452:E453"/>
    <mergeCell ref="D454:D455"/>
    <mergeCell ref="E454:E455"/>
    <mergeCell ref="B464:B471"/>
    <mergeCell ref="C464:C471"/>
    <mergeCell ref="D464:D465"/>
    <mergeCell ref="E464:E465"/>
    <mergeCell ref="D466:D467"/>
    <mergeCell ref="E466:E467"/>
    <mergeCell ref="D468:D469"/>
    <mergeCell ref="E468:E469"/>
    <mergeCell ref="D470:D471"/>
    <mergeCell ref="E470:E471"/>
    <mergeCell ref="D441:D443"/>
    <mergeCell ref="E441:E443"/>
    <mergeCell ref="B444:B463"/>
    <mergeCell ref="C444:C463"/>
    <mergeCell ref="D444:D445"/>
    <mergeCell ref="E444:E445"/>
    <mergeCell ref="D446:D447"/>
    <mergeCell ref="E446:E447"/>
    <mergeCell ref="D448:D449"/>
    <mergeCell ref="E448:E449"/>
    <mergeCell ref="B412:B443"/>
    <mergeCell ref="C412:C443"/>
    <mergeCell ref="D412:D414"/>
    <mergeCell ref="E412:E414"/>
    <mergeCell ref="D415:D417"/>
    <mergeCell ref="E415:E417"/>
    <mergeCell ref="D418:D420"/>
    <mergeCell ref="E418:E420"/>
    <mergeCell ref="D421:D423"/>
    <mergeCell ref="E421:E423"/>
    <mergeCell ref="D456:D458"/>
    <mergeCell ref="E456:E458"/>
    <mergeCell ref="D459:D460"/>
    <mergeCell ref="E459:E460"/>
    <mergeCell ref="D432:D434"/>
    <mergeCell ref="E432:E434"/>
    <mergeCell ref="D435:D437"/>
    <mergeCell ref="E435:E437"/>
    <mergeCell ref="D438:D440"/>
    <mergeCell ref="E438:E440"/>
    <mergeCell ref="D424:D425"/>
    <mergeCell ref="E424:E425"/>
    <mergeCell ref="D426:D428"/>
    <mergeCell ref="E426:E428"/>
    <mergeCell ref="D429:D431"/>
    <mergeCell ref="E429:E431"/>
    <mergeCell ref="B404:B411"/>
    <mergeCell ref="C404:C411"/>
    <mergeCell ref="D404:D405"/>
    <mergeCell ref="E404:E405"/>
    <mergeCell ref="D406:D407"/>
    <mergeCell ref="E406:E407"/>
    <mergeCell ref="D408:D409"/>
    <mergeCell ref="E408:E409"/>
    <mergeCell ref="D410:D411"/>
    <mergeCell ref="E410:E411"/>
    <mergeCell ref="D398:D400"/>
    <mergeCell ref="E398:E400"/>
    <mergeCell ref="D401:D403"/>
    <mergeCell ref="E401:E403"/>
    <mergeCell ref="D389:D390"/>
    <mergeCell ref="E389:E390"/>
    <mergeCell ref="D391:D392"/>
    <mergeCell ref="E391:E392"/>
    <mergeCell ref="D393:D394"/>
    <mergeCell ref="E393:E394"/>
    <mergeCell ref="B375:B403"/>
    <mergeCell ref="C375:C403"/>
    <mergeCell ref="D375:D377"/>
    <mergeCell ref="E375:E377"/>
    <mergeCell ref="D378:D380"/>
    <mergeCell ref="E378:E380"/>
    <mergeCell ref="D365:D366"/>
    <mergeCell ref="E365:E366"/>
    <mergeCell ref="D367:D368"/>
    <mergeCell ref="E367:E368"/>
    <mergeCell ref="D369:D370"/>
    <mergeCell ref="E369:E370"/>
    <mergeCell ref="D381:D383"/>
    <mergeCell ref="E381:E383"/>
    <mergeCell ref="D384:D386"/>
    <mergeCell ref="E384:E386"/>
    <mergeCell ref="D387:D388"/>
    <mergeCell ref="E387:E388"/>
    <mergeCell ref="D371:D372"/>
    <mergeCell ref="E371:E372"/>
    <mergeCell ref="D373:D374"/>
    <mergeCell ref="E373:E374"/>
    <mergeCell ref="D395:D397"/>
    <mergeCell ref="E395:E397"/>
    <mergeCell ref="D359:D360"/>
    <mergeCell ref="E359:E360"/>
    <mergeCell ref="D361:D362"/>
    <mergeCell ref="E361:E362"/>
    <mergeCell ref="D363:D364"/>
    <mergeCell ref="E363:E364"/>
    <mergeCell ref="D350:D352"/>
    <mergeCell ref="E350:E352"/>
    <mergeCell ref="B353:B374"/>
    <mergeCell ref="C353:C374"/>
    <mergeCell ref="D353:D354"/>
    <mergeCell ref="E353:E354"/>
    <mergeCell ref="D355:D356"/>
    <mergeCell ref="E355:E356"/>
    <mergeCell ref="D357:D358"/>
    <mergeCell ref="E357:E358"/>
    <mergeCell ref="B320:B352"/>
    <mergeCell ref="C320:C352"/>
    <mergeCell ref="D320:D322"/>
    <mergeCell ref="E320:E322"/>
    <mergeCell ref="D323:D325"/>
    <mergeCell ref="E323:E325"/>
    <mergeCell ref="D326:D328"/>
    <mergeCell ref="E326:E328"/>
    <mergeCell ref="D341:D343"/>
    <mergeCell ref="E341:E343"/>
    <mergeCell ref="D344:D346"/>
    <mergeCell ref="E344:E346"/>
    <mergeCell ref="D347:D349"/>
    <mergeCell ref="E347:E349"/>
    <mergeCell ref="D332:D334"/>
    <mergeCell ref="E332:E334"/>
    <mergeCell ref="D335:D337"/>
    <mergeCell ref="E335:E337"/>
    <mergeCell ref="D338:D340"/>
    <mergeCell ref="E338:E340"/>
    <mergeCell ref="B302:B319"/>
    <mergeCell ref="C302:C319"/>
    <mergeCell ref="D302:D303"/>
    <mergeCell ref="E302:E303"/>
    <mergeCell ref="D304:D306"/>
    <mergeCell ref="E304:E306"/>
    <mergeCell ref="D307:D308"/>
    <mergeCell ref="E307:E308"/>
    <mergeCell ref="D309:D310"/>
    <mergeCell ref="E309:E310"/>
    <mergeCell ref="D296:D298"/>
    <mergeCell ref="E296:E298"/>
    <mergeCell ref="D299:D301"/>
    <mergeCell ref="E299:E301"/>
    <mergeCell ref="D281:D283"/>
    <mergeCell ref="E281:E283"/>
    <mergeCell ref="D284:D286"/>
    <mergeCell ref="E284:E286"/>
    <mergeCell ref="D329:D331"/>
    <mergeCell ref="E329:E331"/>
    <mergeCell ref="D311:D313"/>
    <mergeCell ref="E311:E313"/>
    <mergeCell ref="D314:D316"/>
    <mergeCell ref="E314:E316"/>
    <mergeCell ref="D317:D319"/>
    <mergeCell ref="E317:E319"/>
    <mergeCell ref="B287:B301"/>
    <mergeCell ref="C287:C301"/>
    <mergeCell ref="D287:D289"/>
    <mergeCell ref="E287:E289"/>
    <mergeCell ref="D290:D292"/>
    <mergeCell ref="E290:E292"/>
    <mergeCell ref="D274:D275"/>
    <mergeCell ref="E274:E275"/>
    <mergeCell ref="D276:D278"/>
    <mergeCell ref="E276:E278"/>
    <mergeCell ref="D279:D280"/>
    <mergeCell ref="E279:E280"/>
    <mergeCell ref="B265:B286"/>
    <mergeCell ref="C265:C286"/>
    <mergeCell ref="D265:D266"/>
    <mergeCell ref="E265:E266"/>
    <mergeCell ref="D267:D269"/>
    <mergeCell ref="E267:E269"/>
    <mergeCell ref="D270:D271"/>
    <mergeCell ref="E270:E271"/>
    <mergeCell ref="D272:D273"/>
    <mergeCell ref="E272:E273"/>
    <mergeCell ref="D293:D295"/>
    <mergeCell ref="E293:E295"/>
    <mergeCell ref="D257:D258"/>
    <mergeCell ref="E257:E258"/>
    <mergeCell ref="D259:D261"/>
    <mergeCell ref="E259:E261"/>
    <mergeCell ref="D262:D264"/>
    <mergeCell ref="E262:E264"/>
    <mergeCell ref="B246:B264"/>
    <mergeCell ref="C246:C264"/>
    <mergeCell ref="D246:D248"/>
    <mergeCell ref="E246:E248"/>
    <mergeCell ref="D249:D251"/>
    <mergeCell ref="E249:E251"/>
    <mergeCell ref="D252:D254"/>
    <mergeCell ref="E252:E254"/>
    <mergeCell ref="D255:D256"/>
    <mergeCell ref="E255:E256"/>
    <mergeCell ref="D240:D242"/>
    <mergeCell ref="E240:E242"/>
    <mergeCell ref="D243:D245"/>
    <mergeCell ref="E243:E245"/>
    <mergeCell ref="D228:D230"/>
    <mergeCell ref="E228:E230"/>
    <mergeCell ref="D231:D233"/>
    <mergeCell ref="E231:E233"/>
    <mergeCell ref="D234:D236"/>
    <mergeCell ref="E234:E236"/>
    <mergeCell ref="B213:B245"/>
    <mergeCell ref="C213:C245"/>
    <mergeCell ref="D213:D215"/>
    <mergeCell ref="E213:E215"/>
    <mergeCell ref="D216:D218"/>
    <mergeCell ref="E216:E218"/>
    <mergeCell ref="D198:D200"/>
    <mergeCell ref="E198:E200"/>
    <mergeCell ref="D201:D203"/>
    <mergeCell ref="E201:E203"/>
    <mergeCell ref="D204:D206"/>
    <mergeCell ref="E204:E206"/>
    <mergeCell ref="D219:D221"/>
    <mergeCell ref="E219:E221"/>
    <mergeCell ref="D222:D224"/>
    <mergeCell ref="E222:E224"/>
    <mergeCell ref="D225:D227"/>
    <mergeCell ref="E225:E227"/>
    <mergeCell ref="D207:D209"/>
    <mergeCell ref="E207:E209"/>
    <mergeCell ref="D210:D212"/>
    <mergeCell ref="E210:E212"/>
    <mergeCell ref="D237:D239"/>
    <mergeCell ref="E237:E239"/>
    <mergeCell ref="D189:D191"/>
    <mergeCell ref="E189:E191"/>
    <mergeCell ref="D192:D194"/>
    <mergeCell ref="E192:E194"/>
    <mergeCell ref="D195:D197"/>
    <mergeCell ref="E195:E197"/>
    <mergeCell ref="D177:D179"/>
    <mergeCell ref="E177:E179"/>
    <mergeCell ref="B180:B212"/>
    <mergeCell ref="C180:C212"/>
    <mergeCell ref="D180:D182"/>
    <mergeCell ref="E180:E182"/>
    <mergeCell ref="D183:D185"/>
    <mergeCell ref="E183:E185"/>
    <mergeCell ref="D186:D188"/>
    <mergeCell ref="E186:E188"/>
    <mergeCell ref="B147:B179"/>
    <mergeCell ref="C147:C179"/>
    <mergeCell ref="D147:D149"/>
    <mergeCell ref="E147:E149"/>
    <mergeCell ref="D150:D152"/>
    <mergeCell ref="E150:E152"/>
    <mergeCell ref="D153:D155"/>
    <mergeCell ref="E153:E155"/>
    <mergeCell ref="D168:D170"/>
    <mergeCell ref="E168:E170"/>
    <mergeCell ref="D171:D173"/>
    <mergeCell ref="E171:E173"/>
    <mergeCell ref="D174:D176"/>
    <mergeCell ref="E174:E176"/>
    <mergeCell ref="D159:D161"/>
    <mergeCell ref="E159:E161"/>
    <mergeCell ref="D162:D164"/>
    <mergeCell ref="E162:E164"/>
    <mergeCell ref="D165:D167"/>
    <mergeCell ref="E165:E167"/>
    <mergeCell ref="D156:D158"/>
    <mergeCell ref="E156:E158"/>
    <mergeCell ref="D139:D140"/>
    <mergeCell ref="E139:E140"/>
    <mergeCell ref="D141:D143"/>
    <mergeCell ref="E141:E143"/>
    <mergeCell ref="D144:D146"/>
    <mergeCell ref="E144:E146"/>
    <mergeCell ref="D130:D132"/>
    <mergeCell ref="E130:E132"/>
    <mergeCell ref="D133:D135"/>
    <mergeCell ref="E133:E135"/>
    <mergeCell ref="D136:D138"/>
    <mergeCell ref="E136:E138"/>
    <mergeCell ref="D118:D119"/>
    <mergeCell ref="E118:E119"/>
    <mergeCell ref="D108:D109"/>
    <mergeCell ref="E108:E109"/>
    <mergeCell ref="D110:D111"/>
    <mergeCell ref="E110:E111"/>
    <mergeCell ref="D112:D113"/>
    <mergeCell ref="E112:E113"/>
    <mergeCell ref="B120:B146"/>
    <mergeCell ref="C120:C146"/>
    <mergeCell ref="D120:D122"/>
    <mergeCell ref="E120:E122"/>
    <mergeCell ref="D123:D125"/>
    <mergeCell ref="E123:E125"/>
    <mergeCell ref="D126:D127"/>
    <mergeCell ref="E126:E127"/>
    <mergeCell ref="D128:D129"/>
    <mergeCell ref="E128:E129"/>
    <mergeCell ref="D99:D101"/>
    <mergeCell ref="E99:E101"/>
    <mergeCell ref="B102:B119"/>
    <mergeCell ref="C102:C119"/>
    <mergeCell ref="D102:D103"/>
    <mergeCell ref="E102:E103"/>
    <mergeCell ref="D104:D105"/>
    <mergeCell ref="E104:E105"/>
    <mergeCell ref="D106:D107"/>
    <mergeCell ref="E106:E107"/>
    <mergeCell ref="B74:B101"/>
    <mergeCell ref="C74:C101"/>
    <mergeCell ref="D74:D76"/>
    <mergeCell ref="E74:E76"/>
    <mergeCell ref="D77:D78"/>
    <mergeCell ref="E77:E78"/>
    <mergeCell ref="D79:D80"/>
    <mergeCell ref="E79:E80"/>
    <mergeCell ref="D81:D82"/>
    <mergeCell ref="E81:E82"/>
    <mergeCell ref="D114:D115"/>
    <mergeCell ref="E114:E115"/>
    <mergeCell ref="D116:D117"/>
    <mergeCell ref="E116:E117"/>
    <mergeCell ref="D90:D92"/>
    <mergeCell ref="E90:E92"/>
    <mergeCell ref="D93:D95"/>
    <mergeCell ref="E93:E95"/>
    <mergeCell ref="D96:D98"/>
    <mergeCell ref="E96:E98"/>
    <mergeCell ref="D83:D85"/>
    <mergeCell ref="E83:E85"/>
    <mergeCell ref="D86:D87"/>
    <mergeCell ref="E86:E87"/>
    <mergeCell ref="D88:D89"/>
    <mergeCell ref="E88:E89"/>
    <mergeCell ref="D68:D69"/>
    <mergeCell ref="E68:E69"/>
    <mergeCell ref="D70:D71"/>
    <mergeCell ref="E70:E71"/>
    <mergeCell ref="D72:D73"/>
    <mergeCell ref="E72:E73"/>
    <mergeCell ref="B60:B73"/>
    <mergeCell ref="C60:C73"/>
    <mergeCell ref="D60:D61"/>
    <mergeCell ref="E60:E61"/>
    <mergeCell ref="D62:D63"/>
    <mergeCell ref="E62:E63"/>
    <mergeCell ref="D64:D65"/>
    <mergeCell ref="E64:E65"/>
    <mergeCell ref="D66:D67"/>
    <mergeCell ref="E66:E67"/>
    <mergeCell ref="B48:B59"/>
    <mergeCell ref="C48:C59"/>
    <mergeCell ref="D48:D49"/>
    <mergeCell ref="E48:E49"/>
    <mergeCell ref="D50:D51"/>
    <mergeCell ref="E50:E51"/>
    <mergeCell ref="D52:D53"/>
    <mergeCell ref="E52:E53"/>
    <mergeCell ref="B36:B47"/>
    <mergeCell ref="C36:C47"/>
    <mergeCell ref="D42:D43"/>
    <mergeCell ref="E42:E43"/>
    <mergeCell ref="D44:D45"/>
    <mergeCell ref="E44:E45"/>
    <mergeCell ref="A1:F2"/>
    <mergeCell ref="A3:A586"/>
    <mergeCell ref="B3:B35"/>
    <mergeCell ref="C3:C35"/>
    <mergeCell ref="D3:D5"/>
    <mergeCell ref="E3:E5"/>
    <mergeCell ref="D6:D8"/>
    <mergeCell ref="E6:E8"/>
    <mergeCell ref="D9:D11"/>
    <mergeCell ref="E9:E11"/>
    <mergeCell ref="D21:D23"/>
    <mergeCell ref="E21:E23"/>
    <mergeCell ref="D24:D26"/>
    <mergeCell ref="E24:E26"/>
    <mergeCell ref="D27:D29"/>
    <mergeCell ref="E27:E29"/>
    <mergeCell ref="D54:D55"/>
    <mergeCell ref="E54:E55"/>
    <mergeCell ref="D56:D57"/>
    <mergeCell ref="E56:E57"/>
    <mergeCell ref="D58:D59"/>
    <mergeCell ref="E58:E59"/>
    <mergeCell ref="D46:D47"/>
    <mergeCell ref="E46:E47"/>
    <mergeCell ref="D12:D14"/>
    <mergeCell ref="E12:E14"/>
    <mergeCell ref="D15:D17"/>
    <mergeCell ref="E15:E17"/>
    <mergeCell ref="D18:D20"/>
    <mergeCell ref="E18:E20"/>
    <mergeCell ref="D40:D41"/>
    <mergeCell ref="E40:E41"/>
    <mergeCell ref="D30:D32"/>
    <mergeCell ref="E30:E32"/>
    <mergeCell ref="D33:D35"/>
    <mergeCell ref="E33:E35"/>
    <mergeCell ref="D36:D37"/>
    <mergeCell ref="E36:E37"/>
    <mergeCell ref="D38:D39"/>
    <mergeCell ref="E38:E3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01"/>
    </sheetView>
  </sheetViews>
  <sheetFormatPr defaultRowHeight="15" x14ac:dyDescent="0.25"/>
  <sheetData>
    <row r="1" spans="1:11" ht="37.5" thickTop="1" x14ac:dyDescent="0.25">
      <c r="A1" s="592"/>
      <c r="B1" s="593"/>
      <c r="C1" s="593"/>
      <c r="D1" s="594"/>
      <c r="E1" s="211" t="s">
        <v>180</v>
      </c>
      <c r="F1" s="212" t="s">
        <v>181</v>
      </c>
      <c r="G1" s="212" t="s">
        <v>2</v>
      </c>
      <c r="H1" s="212" t="s">
        <v>139</v>
      </c>
      <c r="I1" s="212" t="s">
        <v>182</v>
      </c>
      <c r="J1" s="212" t="s">
        <v>183</v>
      </c>
      <c r="K1" s="213" t="s">
        <v>184</v>
      </c>
    </row>
    <row r="2" spans="1:11" ht="15.75" thickBot="1" x14ac:dyDescent="0.3">
      <c r="A2" s="595"/>
      <c r="B2" s="596"/>
      <c r="C2" s="596"/>
      <c r="D2" s="597"/>
      <c r="E2" s="214" t="s">
        <v>9</v>
      </c>
      <c r="F2" s="215" t="s">
        <v>9</v>
      </c>
      <c r="G2" s="215" t="s">
        <v>9</v>
      </c>
      <c r="H2" s="215" t="s">
        <v>9</v>
      </c>
      <c r="I2" s="215" t="s">
        <v>9</v>
      </c>
      <c r="J2" s="215" t="s">
        <v>9</v>
      </c>
      <c r="K2" s="216" t="s">
        <v>10</v>
      </c>
    </row>
    <row r="3" spans="1:11" ht="15.75" thickTop="1" x14ac:dyDescent="0.25">
      <c r="A3" s="598" t="s">
        <v>14</v>
      </c>
      <c r="B3" s="601" t="s">
        <v>15</v>
      </c>
      <c r="C3" s="601" t="s">
        <v>186</v>
      </c>
      <c r="D3" s="217" t="s">
        <v>187</v>
      </c>
      <c r="E3" s="218">
        <v>32941.004994930969</v>
      </c>
      <c r="F3" s="219">
        <v>30951.365341227418</v>
      </c>
      <c r="G3" s="219">
        <v>104830.6888338928</v>
      </c>
      <c r="H3" s="219">
        <v>73661.467951287705</v>
      </c>
      <c r="I3" s="219">
        <v>6730.8350571309102</v>
      </c>
      <c r="J3" s="219">
        <v>6898.8131872214972</v>
      </c>
      <c r="K3" s="220">
        <v>3.1757905606662309</v>
      </c>
    </row>
    <row r="4" spans="1:11" x14ac:dyDescent="0.25">
      <c r="A4" s="599"/>
      <c r="B4" s="602"/>
      <c r="C4" s="602"/>
      <c r="D4" s="221" t="s">
        <v>54</v>
      </c>
      <c r="E4" s="222">
        <v>1359604.5085349563</v>
      </c>
      <c r="F4" s="223">
        <v>1055054.8163143296</v>
      </c>
      <c r="G4" s="223">
        <v>2290076.2956020851</v>
      </c>
      <c r="H4" s="223">
        <v>1032367.8214869255</v>
      </c>
      <c r="I4" s="223">
        <v>98003.978038052286</v>
      </c>
      <c r="J4" s="223">
        <v>103040.85385946991</v>
      </c>
      <c r="K4" s="224">
        <v>1.9035552184744366</v>
      </c>
    </row>
    <row r="5" spans="1:11" x14ac:dyDescent="0.25">
      <c r="A5" s="599"/>
      <c r="B5" s="602"/>
      <c r="C5" s="602"/>
      <c r="D5" s="221" t="s">
        <v>175</v>
      </c>
      <c r="E5" s="222">
        <v>1392545.5135298872</v>
      </c>
      <c r="F5" s="223">
        <v>1086006.1816555576</v>
      </c>
      <c r="G5" s="223">
        <v>2394906.9844359797</v>
      </c>
      <c r="H5" s="223">
        <v>1106029.2894382132</v>
      </c>
      <c r="I5" s="223">
        <v>104734.81309518318</v>
      </c>
      <c r="J5" s="223">
        <v>109939.66704669144</v>
      </c>
      <c r="K5" s="224">
        <v>2.4286047247758114</v>
      </c>
    </row>
    <row r="6" spans="1:11" x14ac:dyDescent="0.25">
      <c r="A6" s="599"/>
      <c r="B6" s="602" t="s">
        <v>177</v>
      </c>
      <c r="C6" s="602" t="s">
        <v>186</v>
      </c>
      <c r="D6" s="221" t="s">
        <v>187</v>
      </c>
      <c r="E6" s="222">
        <v>8316.3252155962764</v>
      </c>
      <c r="F6" s="223">
        <v>8300.3633850217848</v>
      </c>
      <c r="G6" s="223">
        <v>44169.168844803411</v>
      </c>
      <c r="H6" s="223">
        <v>39047.358338642902</v>
      </c>
      <c r="I6" s="223">
        <v>3082.0384114990197</v>
      </c>
      <c r="J6" s="223">
        <v>2978.6570553290012</v>
      </c>
      <c r="K6" s="224">
        <v>4.1680935597520383</v>
      </c>
    </row>
    <row r="7" spans="1:11" x14ac:dyDescent="0.25">
      <c r="A7" s="599"/>
      <c r="B7" s="602"/>
      <c r="C7" s="602"/>
      <c r="D7" s="221" t="s">
        <v>54</v>
      </c>
      <c r="E7" s="225"/>
      <c r="F7" s="226"/>
      <c r="G7" s="226"/>
      <c r="H7" s="226"/>
      <c r="I7" s="226"/>
      <c r="J7" s="226"/>
      <c r="K7" s="227"/>
    </row>
    <row r="8" spans="1:11" x14ac:dyDescent="0.25">
      <c r="A8" s="599"/>
      <c r="B8" s="602"/>
      <c r="C8" s="602"/>
      <c r="D8" s="221" t="s">
        <v>175</v>
      </c>
      <c r="E8" s="222">
        <v>8316.3252155962764</v>
      </c>
      <c r="F8" s="223">
        <v>8300.3633850217848</v>
      </c>
      <c r="G8" s="223">
        <v>44169.168844803411</v>
      </c>
      <c r="H8" s="223">
        <v>39047.358338642902</v>
      </c>
      <c r="I8" s="223">
        <v>3082.0384114990197</v>
      </c>
      <c r="J8" s="223">
        <v>2978.6570553290012</v>
      </c>
      <c r="K8" s="224">
        <v>4.1680935597520383</v>
      </c>
    </row>
    <row r="9" spans="1:11" x14ac:dyDescent="0.25">
      <c r="A9" s="599"/>
      <c r="B9" s="602" t="s">
        <v>146</v>
      </c>
      <c r="C9" s="602" t="s">
        <v>186</v>
      </c>
      <c r="D9" s="221" t="s">
        <v>187</v>
      </c>
      <c r="E9" s="222">
        <v>2273.7212818027315</v>
      </c>
      <c r="F9" s="223">
        <v>2181.0230590690649</v>
      </c>
      <c r="G9" s="223">
        <v>3589.4920634920636</v>
      </c>
      <c r="H9" s="223">
        <v>0</v>
      </c>
      <c r="I9" s="223">
        <v>372.82697276667267</v>
      </c>
      <c r="J9" s="223">
        <v>348.53388192618763</v>
      </c>
      <c r="K9" s="224">
        <v>19.221861471861473</v>
      </c>
    </row>
    <row r="10" spans="1:11" x14ac:dyDescent="0.25">
      <c r="A10" s="599"/>
      <c r="B10" s="602"/>
      <c r="C10" s="602"/>
      <c r="D10" s="221" t="s">
        <v>54</v>
      </c>
      <c r="E10" s="225"/>
      <c r="F10" s="226"/>
      <c r="G10" s="226"/>
      <c r="H10" s="226"/>
      <c r="I10" s="226"/>
      <c r="J10" s="226"/>
      <c r="K10" s="227"/>
    </row>
    <row r="11" spans="1:11" x14ac:dyDescent="0.25">
      <c r="A11" s="599"/>
      <c r="B11" s="602"/>
      <c r="C11" s="602"/>
      <c r="D11" s="221" t="s">
        <v>175</v>
      </c>
      <c r="E11" s="222">
        <v>2273.7212818027315</v>
      </c>
      <c r="F11" s="223">
        <v>2181.0230590690649</v>
      </c>
      <c r="G11" s="223">
        <v>3589.4920634920636</v>
      </c>
      <c r="H11" s="223">
        <v>0</v>
      </c>
      <c r="I11" s="223">
        <v>372.82697276667267</v>
      </c>
      <c r="J11" s="223">
        <v>348.53388192618763</v>
      </c>
      <c r="K11" s="224">
        <v>19.221861471861473</v>
      </c>
    </row>
    <row r="12" spans="1:11" x14ac:dyDescent="0.25">
      <c r="A12" s="599"/>
      <c r="B12" s="602" t="s">
        <v>178</v>
      </c>
      <c r="C12" s="602" t="s">
        <v>186</v>
      </c>
      <c r="D12" s="221" t="s">
        <v>187</v>
      </c>
      <c r="E12" s="222">
        <v>241.31971995397487</v>
      </c>
      <c r="F12" s="223">
        <v>232.46514097764026</v>
      </c>
      <c r="G12" s="223">
        <v>477.17938517179027</v>
      </c>
      <c r="H12" s="223">
        <v>428.12151898734191</v>
      </c>
      <c r="I12" s="223">
        <v>57.733792970151434</v>
      </c>
      <c r="J12" s="223">
        <v>42.55184376618201</v>
      </c>
      <c r="K12" s="224">
        <v>38.022222222222226</v>
      </c>
    </row>
    <row r="13" spans="1:11" x14ac:dyDescent="0.25">
      <c r="A13" s="599"/>
      <c r="B13" s="602"/>
      <c r="C13" s="602"/>
      <c r="D13" s="221" t="s">
        <v>54</v>
      </c>
      <c r="E13" s="225"/>
      <c r="F13" s="226"/>
      <c r="G13" s="226"/>
      <c r="H13" s="226"/>
      <c r="I13" s="226"/>
      <c r="J13" s="226"/>
      <c r="K13" s="227"/>
    </row>
    <row r="14" spans="1:11" x14ac:dyDescent="0.25">
      <c r="A14" s="599"/>
      <c r="B14" s="602"/>
      <c r="C14" s="602"/>
      <c r="D14" s="221" t="s">
        <v>175</v>
      </c>
      <c r="E14" s="222">
        <v>241.31971995397487</v>
      </c>
      <c r="F14" s="223">
        <v>232.46514097764026</v>
      </c>
      <c r="G14" s="223">
        <v>477.17938517179027</v>
      </c>
      <c r="H14" s="223">
        <v>428.12151898734191</v>
      </c>
      <c r="I14" s="223">
        <v>57.733792970151434</v>
      </c>
      <c r="J14" s="223">
        <v>42.55184376618201</v>
      </c>
      <c r="K14" s="224">
        <v>38.022222222222226</v>
      </c>
    </row>
    <row r="15" spans="1:11" x14ac:dyDescent="0.25">
      <c r="A15" s="599"/>
      <c r="B15" s="602" t="s">
        <v>16</v>
      </c>
      <c r="C15" s="602" t="s">
        <v>186</v>
      </c>
      <c r="D15" s="221" t="s">
        <v>187</v>
      </c>
      <c r="E15" s="222">
        <v>412.13257470930694</v>
      </c>
      <c r="F15" s="223">
        <v>335.96409644843737</v>
      </c>
      <c r="G15" s="223">
        <v>635.06195924328836</v>
      </c>
      <c r="H15" s="228">
        <v>0.92142857142857115</v>
      </c>
      <c r="I15" s="223">
        <v>15.439108000249426</v>
      </c>
      <c r="J15" s="223">
        <v>12.143706740662216</v>
      </c>
      <c r="K15" s="224">
        <v>1.8746808815269227</v>
      </c>
    </row>
    <row r="16" spans="1:11" x14ac:dyDescent="0.25">
      <c r="A16" s="599"/>
      <c r="B16" s="602"/>
      <c r="C16" s="602"/>
      <c r="D16" s="221" t="s">
        <v>54</v>
      </c>
      <c r="E16" s="222">
        <v>31896.074645129622</v>
      </c>
      <c r="F16" s="223">
        <v>19823.075581410907</v>
      </c>
      <c r="G16" s="223">
        <v>12494.946226447286</v>
      </c>
      <c r="H16" s="223">
        <v>2186.5173957797001</v>
      </c>
      <c r="I16" s="223">
        <v>17.944799224162765</v>
      </c>
      <c r="J16" s="223">
        <v>16.210368396763961</v>
      </c>
      <c r="K16" s="229">
        <v>0.5901413456306821</v>
      </c>
    </row>
    <row r="17" spans="1:11" x14ac:dyDescent="0.25">
      <c r="A17" s="599"/>
      <c r="B17" s="602"/>
      <c r="C17" s="602"/>
      <c r="D17" s="221" t="s">
        <v>175</v>
      </c>
      <c r="E17" s="222">
        <v>32308.207219838929</v>
      </c>
      <c r="F17" s="223">
        <v>20159.039677859349</v>
      </c>
      <c r="G17" s="223">
        <v>13130.008185690574</v>
      </c>
      <c r="H17" s="223">
        <v>2187.438824351128</v>
      </c>
      <c r="I17" s="223">
        <v>33.383907224412198</v>
      </c>
      <c r="J17" s="223">
        <v>28.354075137426182</v>
      </c>
      <c r="K17" s="229">
        <v>0.75362819565383976</v>
      </c>
    </row>
    <row r="18" spans="1:11" x14ac:dyDescent="0.25">
      <c r="A18" s="599"/>
      <c r="B18" s="602" t="s">
        <v>17</v>
      </c>
      <c r="C18" s="602" t="s">
        <v>186</v>
      </c>
      <c r="D18" s="221" t="s">
        <v>187</v>
      </c>
      <c r="E18" s="225"/>
      <c r="F18" s="226"/>
      <c r="G18" s="226"/>
      <c r="H18" s="226"/>
      <c r="I18" s="226"/>
      <c r="J18" s="226"/>
      <c r="K18" s="227"/>
    </row>
    <row r="19" spans="1:11" x14ac:dyDescent="0.25">
      <c r="A19" s="599"/>
      <c r="B19" s="602"/>
      <c r="C19" s="602"/>
      <c r="D19" s="221" t="s">
        <v>54</v>
      </c>
      <c r="E19" s="222">
        <v>34216.591621600084</v>
      </c>
      <c r="F19" s="223">
        <v>30297.189889690133</v>
      </c>
      <c r="G19" s="223">
        <v>43063.114483554586</v>
      </c>
      <c r="H19" s="223">
        <v>22006.759291521237</v>
      </c>
      <c r="I19" s="223">
        <v>150.0670332500008</v>
      </c>
      <c r="J19" s="223">
        <v>84.544788535771517</v>
      </c>
      <c r="K19" s="224">
        <v>1.2680849380802857</v>
      </c>
    </row>
    <row r="20" spans="1:11" x14ac:dyDescent="0.25">
      <c r="A20" s="599"/>
      <c r="B20" s="602"/>
      <c r="C20" s="602"/>
      <c r="D20" s="221" t="s">
        <v>175</v>
      </c>
      <c r="E20" s="222">
        <v>34216.591621600084</v>
      </c>
      <c r="F20" s="223">
        <v>30297.189889690133</v>
      </c>
      <c r="G20" s="223">
        <v>43063.114483554586</v>
      </c>
      <c r="H20" s="223">
        <v>22006.759291521237</v>
      </c>
      <c r="I20" s="223">
        <v>150.0670332500008</v>
      </c>
      <c r="J20" s="223">
        <v>84.544788535771517</v>
      </c>
      <c r="K20" s="224">
        <v>1.2680849380802857</v>
      </c>
    </row>
    <row r="21" spans="1:11" x14ac:dyDescent="0.25">
      <c r="A21" s="599"/>
      <c r="B21" s="602" t="s">
        <v>18</v>
      </c>
      <c r="C21" s="602" t="s">
        <v>186</v>
      </c>
      <c r="D21" s="221" t="s">
        <v>187</v>
      </c>
      <c r="E21" s="222">
        <v>42.392857142857146</v>
      </c>
      <c r="F21" s="223">
        <v>42.392857142857146</v>
      </c>
      <c r="G21" s="223">
        <v>46.757142857142853</v>
      </c>
      <c r="H21" s="223">
        <v>25.957142857142856</v>
      </c>
      <c r="I21" s="223">
        <v>1.5999999999999999</v>
      </c>
      <c r="J21" s="223">
        <v>1.35</v>
      </c>
      <c r="K21" s="224">
        <v>1.3861111111111111</v>
      </c>
    </row>
    <row r="22" spans="1:11" x14ac:dyDescent="0.25">
      <c r="A22" s="599"/>
      <c r="B22" s="602"/>
      <c r="C22" s="602"/>
      <c r="D22" s="221" t="s">
        <v>54</v>
      </c>
      <c r="E22" s="222">
        <v>49062.745735588622</v>
      </c>
      <c r="F22" s="223">
        <v>41420.304941929731</v>
      </c>
      <c r="G22" s="223">
        <v>32231.55019011577</v>
      </c>
      <c r="H22" s="223">
        <v>9421.0828187285369</v>
      </c>
      <c r="I22" s="223">
        <v>67.850240639031284</v>
      </c>
      <c r="J22" s="223">
        <v>52.285178777260214</v>
      </c>
      <c r="K22" s="229">
        <v>0.82300288933139631</v>
      </c>
    </row>
    <row r="23" spans="1:11" x14ac:dyDescent="0.25">
      <c r="A23" s="599"/>
      <c r="B23" s="602"/>
      <c r="C23" s="602"/>
      <c r="D23" s="221" t="s">
        <v>175</v>
      </c>
      <c r="E23" s="222">
        <v>49105.13859273147</v>
      </c>
      <c r="F23" s="223">
        <v>41462.697799072594</v>
      </c>
      <c r="G23" s="223">
        <v>32278.307332972901</v>
      </c>
      <c r="H23" s="223">
        <v>9447.0399615856822</v>
      </c>
      <c r="I23" s="223">
        <v>69.450240639031279</v>
      </c>
      <c r="J23" s="223">
        <v>53.635178777260208</v>
      </c>
      <c r="K23" s="229">
        <v>0.89195491648809633</v>
      </c>
    </row>
    <row r="24" spans="1:11" x14ac:dyDescent="0.25">
      <c r="A24" s="599"/>
      <c r="B24" s="602" t="s">
        <v>19</v>
      </c>
      <c r="C24" s="602" t="s">
        <v>186</v>
      </c>
      <c r="D24" s="221" t="s">
        <v>187</v>
      </c>
      <c r="E24" s="222">
        <v>2566.0195957715432</v>
      </c>
      <c r="F24" s="223">
        <v>2496.7430569622511</v>
      </c>
      <c r="G24" s="223">
        <v>6318.564174545455</v>
      </c>
      <c r="H24" s="223">
        <v>6179.2114603574773</v>
      </c>
      <c r="I24" s="223">
        <v>368.24955559069872</v>
      </c>
      <c r="J24" s="223">
        <v>220.52642231186533</v>
      </c>
      <c r="K24" s="224">
        <v>1.4073347671603456</v>
      </c>
    </row>
    <row r="25" spans="1:11" x14ac:dyDescent="0.25">
      <c r="A25" s="599"/>
      <c r="B25" s="602"/>
      <c r="C25" s="602"/>
      <c r="D25" s="221" t="s">
        <v>54</v>
      </c>
      <c r="E25" s="222">
        <v>95285.385988068956</v>
      </c>
      <c r="F25" s="223">
        <v>88722.288298590094</v>
      </c>
      <c r="G25" s="223">
        <v>41275.239165792387</v>
      </c>
      <c r="H25" s="226"/>
      <c r="I25" s="223">
        <v>22.631507215311753</v>
      </c>
      <c r="J25" s="223">
        <v>15.950774153914402</v>
      </c>
      <c r="K25" s="229">
        <v>0.49238229122210853</v>
      </c>
    </row>
    <row r="26" spans="1:11" x14ac:dyDescent="0.25">
      <c r="A26" s="599"/>
      <c r="B26" s="602"/>
      <c r="C26" s="602"/>
      <c r="D26" s="221" t="s">
        <v>175</v>
      </c>
      <c r="E26" s="222">
        <v>97851.405583840504</v>
      </c>
      <c r="F26" s="223">
        <v>91219.031355552346</v>
      </c>
      <c r="G26" s="223">
        <v>47593.80334033785</v>
      </c>
      <c r="H26" s="223">
        <v>6179.2114603574773</v>
      </c>
      <c r="I26" s="223">
        <v>390.88106280601033</v>
      </c>
      <c r="J26" s="223">
        <v>236.4771964657798</v>
      </c>
      <c r="K26" s="229">
        <v>0.82176518255987363</v>
      </c>
    </row>
    <row r="27" spans="1:11" x14ac:dyDescent="0.25">
      <c r="A27" s="599"/>
      <c r="B27" s="602" t="s">
        <v>20</v>
      </c>
      <c r="C27" s="602" t="s">
        <v>186</v>
      </c>
      <c r="D27" s="221" t="s">
        <v>187</v>
      </c>
      <c r="E27" s="222">
        <v>2316.190018404327</v>
      </c>
      <c r="F27" s="223">
        <v>2197.3750338182263</v>
      </c>
      <c r="G27" s="223">
        <v>3959.7248113743931</v>
      </c>
      <c r="H27" s="223">
        <v>3745.5044168625109</v>
      </c>
      <c r="I27" s="223">
        <v>0</v>
      </c>
      <c r="J27" s="223">
        <v>0</v>
      </c>
      <c r="K27" s="224">
        <v>1.3242587639779724</v>
      </c>
    </row>
    <row r="28" spans="1:11" x14ac:dyDescent="0.25">
      <c r="A28" s="599"/>
      <c r="B28" s="602"/>
      <c r="C28" s="602"/>
      <c r="D28" s="221" t="s">
        <v>54</v>
      </c>
      <c r="E28" s="222">
        <v>282391.76249997632</v>
      </c>
      <c r="F28" s="223">
        <v>257281.53014084639</v>
      </c>
      <c r="G28" s="223">
        <v>177812.1881433714</v>
      </c>
      <c r="H28" s="223">
        <v>69029.766615748129</v>
      </c>
      <c r="I28" s="223">
        <v>93.463285321756686</v>
      </c>
      <c r="J28" s="223">
        <v>70.639442565727791</v>
      </c>
      <c r="K28" s="229">
        <v>0.65004480229212658</v>
      </c>
    </row>
    <row r="29" spans="1:11" x14ac:dyDescent="0.25">
      <c r="A29" s="599"/>
      <c r="B29" s="602"/>
      <c r="C29" s="602"/>
      <c r="D29" s="221" t="s">
        <v>175</v>
      </c>
      <c r="E29" s="222">
        <v>284707.9525183806</v>
      </c>
      <c r="F29" s="223">
        <v>259478.90517466448</v>
      </c>
      <c r="G29" s="223">
        <v>181771.91295474567</v>
      </c>
      <c r="H29" s="223">
        <v>72775.271032610617</v>
      </c>
      <c r="I29" s="223">
        <v>93.463285321756686</v>
      </c>
      <c r="J29" s="223">
        <v>70.639442565727791</v>
      </c>
      <c r="K29" s="229">
        <v>0.87879596786411007</v>
      </c>
    </row>
    <row r="30" spans="1:11" x14ac:dyDescent="0.25">
      <c r="A30" s="599"/>
      <c r="B30" s="602" t="s">
        <v>21</v>
      </c>
      <c r="C30" s="602" t="s">
        <v>186</v>
      </c>
      <c r="D30" s="221" t="s">
        <v>187</v>
      </c>
      <c r="E30" s="222">
        <v>70113.518118788779</v>
      </c>
      <c r="F30" s="223">
        <v>69527.015636483949</v>
      </c>
      <c r="G30" s="223">
        <v>181888.80669990697</v>
      </c>
      <c r="H30" s="223">
        <v>165553.54305460822</v>
      </c>
      <c r="I30" s="223">
        <v>10871.066624117255</v>
      </c>
      <c r="J30" s="223">
        <v>2147.9190182860684</v>
      </c>
      <c r="K30" s="224">
        <v>1.6925556114641487</v>
      </c>
    </row>
    <row r="31" spans="1:11" x14ac:dyDescent="0.25">
      <c r="A31" s="599"/>
      <c r="B31" s="602"/>
      <c r="C31" s="602"/>
      <c r="D31" s="221" t="s">
        <v>54</v>
      </c>
      <c r="E31" s="222">
        <v>135394.01185711846</v>
      </c>
      <c r="F31" s="223">
        <v>122402.84944673779</v>
      </c>
      <c r="G31" s="223">
        <v>120831.25368658244</v>
      </c>
      <c r="H31" s="223">
        <v>89725.368486983061</v>
      </c>
      <c r="I31" s="223">
        <v>452.06351335960221</v>
      </c>
      <c r="J31" s="223">
        <v>85.28658049322091</v>
      </c>
      <c r="K31" s="229">
        <v>0.83686040203980616</v>
      </c>
    </row>
    <row r="32" spans="1:11" x14ac:dyDescent="0.25">
      <c r="A32" s="599"/>
      <c r="B32" s="602"/>
      <c r="C32" s="602"/>
      <c r="D32" s="221" t="s">
        <v>175</v>
      </c>
      <c r="E32" s="222">
        <v>205507.52997590724</v>
      </c>
      <c r="F32" s="223">
        <v>191929.86508322167</v>
      </c>
      <c r="G32" s="223">
        <v>302720.06038648944</v>
      </c>
      <c r="H32" s="223">
        <v>255278.91154159166</v>
      </c>
      <c r="I32" s="223">
        <v>11323.130137476852</v>
      </c>
      <c r="J32" s="223">
        <v>2233.2055987792887</v>
      </c>
      <c r="K32" s="224">
        <v>1.1696307612603838</v>
      </c>
    </row>
    <row r="33" spans="1:11" x14ac:dyDescent="0.25">
      <c r="A33" s="599"/>
      <c r="B33" s="602" t="s">
        <v>22</v>
      </c>
      <c r="C33" s="602" t="s">
        <v>186</v>
      </c>
      <c r="D33" s="221" t="s">
        <v>187</v>
      </c>
      <c r="E33" s="222">
        <v>512.63468458609395</v>
      </c>
      <c r="F33" s="223">
        <v>501.75968458609384</v>
      </c>
      <c r="G33" s="223">
        <v>1062.5138479971079</v>
      </c>
      <c r="H33" s="223">
        <v>1056.5213784086714</v>
      </c>
      <c r="I33" s="223">
        <v>22.5</v>
      </c>
      <c r="J33" s="223">
        <v>15</v>
      </c>
      <c r="K33" s="224">
        <v>1.697887012674826</v>
      </c>
    </row>
    <row r="34" spans="1:11" x14ac:dyDescent="0.25">
      <c r="A34" s="599"/>
      <c r="B34" s="602"/>
      <c r="C34" s="602"/>
      <c r="D34" s="221" t="s">
        <v>54</v>
      </c>
      <c r="E34" s="222">
        <v>118250.29317359113</v>
      </c>
      <c r="F34" s="223">
        <v>106379.62956465867</v>
      </c>
      <c r="G34" s="223">
        <v>87156.086996058002</v>
      </c>
      <c r="H34" s="226"/>
      <c r="I34" s="223">
        <v>263.82597351500181</v>
      </c>
      <c r="J34" s="223">
        <v>114.59351804801342</v>
      </c>
      <c r="K34" s="229">
        <v>0.6737655586805642</v>
      </c>
    </row>
    <row r="35" spans="1:11" x14ac:dyDescent="0.25">
      <c r="A35" s="599"/>
      <c r="B35" s="602"/>
      <c r="C35" s="602"/>
      <c r="D35" s="221" t="s">
        <v>175</v>
      </c>
      <c r="E35" s="222">
        <v>118762.92785817719</v>
      </c>
      <c r="F35" s="223">
        <v>106881.38924924479</v>
      </c>
      <c r="G35" s="223">
        <v>88218.600844055109</v>
      </c>
      <c r="H35" s="223">
        <v>1056.5213784086714</v>
      </c>
      <c r="I35" s="223">
        <v>286.32597351500169</v>
      </c>
      <c r="J35" s="223">
        <v>129.59351804801341</v>
      </c>
      <c r="K35" s="224">
        <v>1.0241228982049166</v>
      </c>
    </row>
    <row r="36" spans="1:11" x14ac:dyDescent="0.25">
      <c r="A36" s="599"/>
      <c r="B36" s="602" t="s">
        <v>23</v>
      </c>
      <c r="C36" s="602" t="s">
        <v>186</v>
      </c>
      <c r="D36" s="221" t="s">
        <v>187</v>
      </c>
      <c r="E36" s="222">
        <v>1037.6833151023486</v>
      </c>
      <c r="F36" s="223">
        <v>1031.7606207081351</v>
      </c>
      <c r="G36" s="223">
        <v>10485.494562235683</v>
      </c>
      <c r="H36" s="223">
        <v>17284.447119954679</v>
      </c>
      <c r="I36" s="223">
        <v>549.08798397277417</v>
      </c>
      <c r="J36" s="223">
        <v>473.05223758454264</v>
      </c>
      <c r="K36" s="224">
        <v>11.894088066905502</v>
      </c>
    </row>
    <row r="37" spans="1:11" x14ac:dyDescent="0.25">
      <c r="A37" s="599"/>
      <c r="B37" s="602"/>
      <c r="C37" s="602"/>
      <c r="D37" s="221" t="s">
        <v>54</v>
      </c>
      <c r="E37" s="222">
        <v>829.04484075067921</v>
      </c>
      <c r="F37" s="223">
        <v>777.12703172325632</v>
      </c>
      <c r="G37" s="223">
        <v>3060.0087897100111</v>
      </c>
      <c r="H37" s="223">
        <v>2241.4671065918042</v>
      </c>
      <c r="I37" s="223">
        <v>33.326820362625938</v>
      </c>
      <c r="J37" s="223">
        <v>24.174164402306342</v>
      </c>
      <c r="K37" s="224">
        <v>2.7935975298832481</v>
      </c>
    </row>
    <row r="38" spans="1:11" x14ac:dyDescent="0.25">
      <c r="A38" s="599"/>
      <c r="B38" s="602"/>
      <c r="C38" s="602"/>
      <c r="D38" s="221" t="s">
        <v>175</v>
      </c>
      <c r="E38" s="222">
        <v>1866.7281558530274</v>
      </c>
      <c r="F38" s="223">
        <v>1808.8876524313912</v>
      </c>
      <c r="G38" s="223">
        <v>13545.503351945694</v>
      </c>
      <c r="H38" s="223">
        <v>19525.914226546491</v>
      </c>
      <c r="I38" s="223">
        <v>582.41480433540016</v>
      </c>
      <c r="J38" s="223">
        <v>497.22640198684905</v>
      </c>
      <c r="K38" s="224">
        <v>6.693807760035642</v>
      </c>
    </row>
    <row r="39" spans="1:11" x14ac:dyDescent="0.25">
      <c r="A39" s="599"/>
      <c r="B39" s="602" t="s">
        <v>24</v>
      </c>
      <c r="C39" s="602" t="s">
        <v>186</v>
      </c>
      <c r="D39" s="221" t="s">
        <v>187</v>
      </c>
      <c r="E39" s="222">
        <v>3452.3243485338121</v>
      </c>
      <c r="F39" s="223">
        <v>3431.1221507316141</v>
      </c>
      <c r="G39" s="223">
        <v>8779.9901480609824</v>
      </c>
      <c r="H39" s="223">
        <v>6853.835574996916</v>
      </c>
      <c r="I39" s="223">
        <v>1235.5849599361075</v>
      </c>
      <c r="J39" s="223">
        <v>297.52958294289328</v>
      </c>
      <c r="K39" s="224">
        <v>2.2560116492733</v>
      </c>
    </row>
    <row r="40" spans="1:11" x14ac:dyDescent="0.25">
      <c r="A40" s="599"/>
      <c r="B40" s="602"/>
      <c r="C40" s="602"/>
      <c r="D40" s="221" t="s">
        <v>54</v>
      </c>
      <c r="E40" s="222">
        <v>2820.6938292248915</v>
      </c>
      <c r="F40" s="223">
        <v>2761.5616705645389</v>
      </c>
      <c r="G40" s="223">
        <v>4602.3164139972605</v>
      </c>
      <c r="H40" s="226"/>
      <c r="I40" s="223">
        <v>773.8026689646515</v>
      </c>
      <c r="J40" s="223">
        <v>401.43842094025672</v>
      </c>
      <c r="K40" s="224">
        <v>1.6857271908292069</v>
      </c>
    </row>
    <row r="41" spans="1:11" x14ac:dyDescent="0.25">
      <c r="A41" s="599"/>
      <c r="B41" s="602"/>
      <c r="C41" s="602"/>
      <c r="D41" s="221" t="s">
        <v>175</v>
      </c>
      <c r="E41" s="222">
        <v>6273.018177758705</v>
      </c>
      <c r="F41" s="223">
        <v>6192.683821296152</v>
      </c>
      <c r="G41" s="223">
        <v>13382.306562058244</v>
      </c>
      <c r="H41" s="223">
        <v>6853.835574996916</v>
      </c>
      <c r="I41" s="223">
        <v>2009.387628900759</v>
      </c>
      <c r="J41" s="223">
        <v>698.96800388315</v>
      </c>
      <c r="K41" s="224">
        <v>2.0116040242258317</v>
      </c>
    </row>
    <row r="42" spans="1:11" x14ac:dyDescent="0.25">
      <c r="A42" s="599"/>
      <c r="B42" s="602" t="s">
        <v>25</v>
      </c>
      <c r="C42" s="602" t="s">
        <v>186</v>
      </c>
      <c r="D42" s="221" t="s">
        <v>187</v>
      </c>
      <c r="E42" s="222">
        <v>55.909423076923083</v>
      </c>
      <c r="F42" s="223">
        <v>54.686895604395616</v>
      </c>
      <c r="G42" s="223">
        <v>22.00357142857143</v>
      </c>
      <c r="H42" s="223">
        <v>22.003571428571426</v>
      </c>
      <c r="I42" s="223">
        <v>5.3410714285714285</v>
      </c>
      <c r="J42" s="223">
        <v>4.7767857142857135</v>
      </c>
      <c r="K42" s="224">
        <v>1.294865245374095</v>
      </c>
    </row>
    <row r="43" spans="1:11" x14ac:dyDescent="0.25">
      <c r="A43" s="599"/>
      <c r="B43" s="602"/>
      <c r="C43" s="602"/>
      <c r="D43" s="221" t="s">
        <v>54</v>
      </c>
      <c r="E43" s="222">
        <v>7730.9462741349607</v>
      </c>
      <c r="F43" s="223">
        <v>7665.3884977226244</v>
      </c>
      <c r="G43" s="223">
        <v>11490.075207236248</v>
      </c>
      <c r="H43" s="226"/>
      <c r="I43" s="223">
        <v>2214.664109981547</v>
      </c>
      <c r="J43" s="223">
        <v>1991.901801688912</v>
      </c>
      <c r="K43" s="224">
        <v>1.2012304823641751</v>
      </c>
    </row>
    <row r="44" spans="1:11" x14ac:dyDescent="0.25">
      <c r="A44" s="599"/>
      <c r="B44" s="602"/>
      <c r="C44" s="602"/>
      <c r="D44" s="221" t="s">
        <v>175</v>
      </c>
      <c r="E44" s="222">
        <v>7786.855697211884</v>
      </c>
      <c r="F44" s="223">
        <v>7720.0753933270234</v>
      </c>
      <c r="G44" s="223">
        <v>11512.078778664823</v>
      </c>
      <c r="H44" s="223">
        <v>22.003571428571426</v>
      </c>
      <c r="I44" s="223">
        <v>2220.005181410118</v>
      </c>
      <c r="J44" s="223">
        <v>1996.6785874031971</v>
      </c>
      <c r="K44" s="224">
        <v>1.2232621913076858</v>
      </c>
    </row>
    <row r="45" spans="1:11" x14ac:dyDescent="0.25">
      <c r="A45" s="599"/>
      <c r="B45" s="602" t="s">
        <v>26</v>
      </c>
      <c r="C45" s="602" t="s">
        <v>186</v>
      </c>
      <c r="D45" s="221" t="s">
        <v>187</v>
      </c>
      <c r="E45" s="222">
        <v>609.98786607009515</v>
      </c>
      <c r="F45" s="223">
        <v>552.76315154572399</v>
      </c>
      <c r="G45" s="223">
        <v>317.50759072809257</v>
      </c>
      <c r="H45" s="223">
        <v>155.62711633376927</v>
      </c>
      <c r="I45" s="223">
        <v>15.027440734371114</v>
      </c>
      <c r="J45" s="223">
        <v>4.5862121212121227</v>
      </c>
      <c r="K45" s="229">
        <v>0.68089809011491276</v>
      </c>
    </row>
    <row r="46" spans="1:11" x14ac:dyDescent="0.25">
      <c r="A46" s="599"/>
      <c r="B46" s="602"/>
      <c r="C46" s="602"/>
      <c r="D46" s="221" t="s">
        <v>54</v>
      </c>
      <c r="E46" s="222">
        <v>83955.557561656693</v>
      </c>
      <c r="F46" s="223">
        <v>79071.55171202826</v>
      </c>
      <c r="G46" s="223">
        <v>52033.294233451976</v>
      </c>
      <c r="H46" s="223">
        <v>25127.275616982464</v>
      </c>
      <c r="I46" s="223">
        <v>-59461280.135317393</v>
      </c>
      <c r="J46" s="223">
        <v>-59461409.232700035</v>
      </c>
      <c r="K46" s="229">
        <v>0.55969117468927787</v>
      </c>
    </row>
    <row r="47" spans="1:11" x14ac:dyDescent="0.25">
      <c r="A47" s="599"/>
      <c r="B47" s="602"/>
      <c r="C47" s="602"/>
      <c r="D47" s="221" t="s">
        <v>175</v>
      </c>
      <c r="E47" s="222">
        <v>84565.545427726829</v>
      </c>
      <c r="F47" s="223">
        <v>79624.314863573978</v>
      </c>
      <c r="G47" s="223">
        <v>52350.801824180067</v>
      </c>
      <c r="H47" s="223">
        <v>25282.90273331623</v>
      </c>
      <c r="I47" s="223">
        <v>-59461265.107876658</v>
      </c>
      <c r="J47" s="223">
        <v>-59461404.646487929</v>
      </c>
      <c r="K47" s="229">
        <v>0.60009347983115624</v>
      </c>
    </row>
    <row r="48" spans="1:11" x14ac:dyDescent="0.25">
      <c r="A48" s="599"/>
      <c r="B48" s="602" t="s">
        <v>27</v>
      </c>
      <c r="C48" s="602" t="s">
        <v>186</v>
      </c>
      <c r="D48" s="221" t="s">
        <v>187</v>
      </c>
      <c r="E48" s="225"/>
      <c r="F48" s="226"/>
      <c r="G48" s="226"/>
      <c r="H48" s="226"/>
      <c r="I48" s="226"/>
      <c r="J48" s="226"/>
      <c r="K48" s="227"/>
    </row>
    <row r="49" spans="1:11" x14ac:dyDescent="0.25">
      <c r="A49" s="599"/>
      <c r="B49" s="602"/>
      <c r="C49" s="602"/>
      <c r="D49" s="221" t="s">
        <v>54</v>
      </c>
      <c r="E49" s="222">
        <v>7253.4810755642011</v>
      </c>
      <c r="F49" s="223">
        <v>6854.938376406315</v>
      </c>
      <c r="G49" s="223">
        <v>7039.42593488885</v>
      </c>
      <c r="H49" s="223">
        <v>2470.9239722919724</v>
      </c>
      <c r="I49" s="226"/>
      <c r="J49" s="226"/>
      <c r="K49" s="224">
        <v>1.0280212654875129</v>
      </c>
    </row>
    <row r="50" spans="1:11" x14ac:dyDescent="0.25">
      <c r="A50" s="599"/>
      <c r="B50" s="602"/>
      <c r="C50" s="602"/>
      <c r="D50" s="221" t="s">
        <v>175</v>
      </c>
      <c r="E50" s="222">
        <v>7253.4810755642011</v>
      </c>
      <c r="F50" s="223">
        <v>6854.938376406315</v>
      </c>
      <c r="G50" s="223">
        <v>7039.42593488885</v>
      </c>
      <c r="H50" s="223">
        <v>2470.9239722919724</v>
      </c>
      <c r="I50" s="226"/>
      <c r="J50" s="226"/>
      <c r="K50" s="224">
        <v>1.0280212654875129</v>
      </c>
    </row>
    <row r="51" spans="1:11" x14ac:dyDescent="0.25">
      <c r="A51" s="599"/>
      <c r="B51" s="602" t="s">
        <v>28</v>
      </c>
      <c r="C51" s="602" t="s">
        <v>186</v>
      </c>
      <c r="D51" s="221" t="s">
        <v>187</v>
      </c>
      <c r="E51" s="222">
        <v>581.2420355925434</v>
      </c>
      <c r="F51" s="223">
        <v>549.59588174638952</v>
      </c>
      <c r="G51" s="223">
        <v>291.34635165700263</v>
      </c>
      <c r="H51" s="223">
        <v>193.03660438929799</v>
      </c>
      <c r="I51" s="223">
        <v>10.37297705810364</v>
      </c>
      <c r="J51" s="223">
        <v>1.1677489177489184</v>
      </c>
      <c r="K51" s="229">
        <v>0.73975111739705424</v>
      </c>
    </row>
    <row r="52" spans="1:11" x14ac:dyDescent="0.25">
      <c r="A52" s="599"/>
      <c r="B52" s="602"/>
      <c r="C52" s="602"/>
      <c r="D52" s="221" t="s">
        <v>54</v>
      </c>
      <c r="E52" s="222">
        <v>13440.663606363776</v>
      </c>
      <c r="F52" s="223">
        <v>11141.290753801481</v>
      </c>
      <c r="G52" s="223">
        <v>6532.4267181611513</v>
      </c>
      <c r="H52" s="223">
        <v>2675.6901443122078</v>
      </c>
      <c r="I52" s="223">
        <v>6.3453337115886868</v>
      </c>
      <c r="J52" s="223">
        <v>3.7032265199776879</v>
      </c>
      <c r="K52" s="229">
        <v>0.74627367496921515</v>
      </c>
    </row>
    <row r="53" spans="1:11" x14ac:dyDescent="0.25">
      <c r="A53" s="599"/>
      <c r="B53" s="602"/>
      <c r="C53" s="602"/>
      <c r="D53" s="221" t="s">
        <v>175</v>
      </c>
      <c r="E53" s="222">
        <v>14021.905641956319</v>
      </c>
      <c r="F53" s="223">
        <v>11690.886635547871</v>
      </c>
      <c r="G53" s="223">
        <v>6823.7730698181531</v>
      </c>
      <c r="H53" s="223">
        <v>2868.7267487015051</v>
      </c>
      <c r="I53" s="223">
        <v>16.71831076969233</v>
      </c>
      <c r="J53" s="223">
        <v>4.8709754377266075</v>
      </c>
      <c r="K53" s="229">
        <v>0.74439216797724572</v>
      </c>
    </row>
    <row r="54" spans="1:11" x14ac:dyDescent="0.25">
      <c r="A54" s="599"/>
      <c r="B54" s="602" t="s">
        <v>29</v>
      </c>
      <c r="C54" s="602" t="s">
        <v>186</v>
      </c>
      <c r="D54" s="221" t="s">
        <v>187</v>
      </c>
      <c r="E54" s="225"/>
      <c r="F54" s="226"/>
      <c r="G54" s="226"/>
      <c r="H54" s="226"/>
      <c r="I54" s="226"/>
      <c r="J54" s="226"/>
      <c r="K54" s="227"/>
    </row>
    <row r="55" spans="1:11" x14ac:dyDescent="0.25">
      <c r="A55" s="599"/>
      <c r="B55" s="602"/>
      <c r="C55" s="602"/>
      <c r="D55" s="221" t="s">
        <v>54</v>
      </c>
      <c r="E55" s="222">
        <v>124.37468032283371</v>
      </c>
      <c r="F55" s="223">
        <v>124.37468032283371</v>
      </c>
      <c r="G55" s="223">
        <v>80.518639152352378</v>
      </c>
      <c r="H55" s="226"/>
      <c r="I55" s="226"/>
      <c r="J55" s="226"/>
      <c r="K55" s="229">
        <v>0.49217341054401526</v>
      </c>
    </row>
    <row r="56" spans="1:11" x14ac:dyDescent="0.25">
      <c r="A56" s="599"/>
      <c r="B56" s="602"/>
      <c r="C56" s="602"/>
      <c r="D56" s="221" t="s">
        <v>175</v>
      </c>
      <c r="E56" s="222">
        <v>124.37468032283371</v>
      </c>
      <c r="F56" s="223">
        <v>124.37468032283371</v>
      </c>
      <c r="G56" s="223">
        <v>80.518639152352378</v>
      </c>
      <c r="H56" s="226"/>
      <c r="I56" s="226"/>
      <c r="J56" s="226"/>
      <c r="K56" s="229">
        <v>0.49217341054401526</v>
      </c>
    </row>
    <row r="57" spans="1:11" x14ac:dyDescent="0.25">
      <c r="A57" s="599"/>
      <c r="B57" s="602" t="s">
        <v>30</v>
      </c>
      <c r="C57" s="602" t="s">
        <v>186</v>
      </c>
      <c r="D57" s="221" t="s">
        <v>187</v>
      </c>
      <c r="E57" s="225"/>
      <c r="F57" s="226"/>
      <c r="G57" s="226"/>
      <c r="H57" s="226"/>
      <c r="I57" s="226"/>
      <c r="J57" s="226"/>
      <c r="K57" s="227"/>
    </row>
    <row r="58" spans="1:11" x14ac:dyDescent="0.25">
      <c r="A58" s="599"/>
      <c r="B58" s="602"/>
      <c r="C58" s="602"/>
      <c r="D58" s="221" t="s">
        <v>54</v>
      </c>
      <c r="E58" s="225"/>
      <c r="F58" s="226"/>
      <c r="G58" s="226"/>
      <c r="H58" s="226"/>
      <c r="I58" s="226"/>
      <c r="J58" s="226"/>
      <c r="K58" s="227"/>
    </row>
    <row r="59" spans="1:11" x14ac:dyDescent="0.25">
      <c r="A59" s="599"/>
      <c r="B59" s="602"/>
      <c r="C59" s="602"/>
      <c r="D59" s="221" t="s">
        <v>175</v>
      </c>
      <c r="E59" s="225"/>
      <c r="F59" s="226"/>
      <c r="G59" s="226"/>
      <c r="H59" s="226"/>
      <c r="I59" s="226"/>
      <c r="J59" s="226"/>
      <c r="K59" s="227"/>
    </row>
    <row r="60" spans="1:11" x14ac:dyDescent="0.25">
      <c r="A60" s="599"/>
      <c r="B60" s="602" t="s">
        <v>31</v>
      </c>
      <c r="C60" s="602" t="s">
        <v>186</v>
      </c>
      <c r="D60" s="221" t="s">
        <v>187</v>
      </c>
      <c r="E60" s="222">
        <v>533.14517327364047</v>
      </c>
      <c r="F60" s="223">
        <v>501.87118046089751</v>
      </c>
      <c r="G60" s="223">
        <v>735.26586046619479</v>
      </c>
      <c r="H60" s="223">
        <v>580.39057377855022</v>
      </c>
      <c r="I60" s="223">
        <v>4.2762010141756974</v>
      </c>
      <c r="J60" s="228">
        <v>0.25</v>
      </c>
      <c r="K60" s="224">
        <v>2.7625631733685854</v>
      </c>
    </row>
    <row r="61" spans="1:11" x14ac:dyDescent="0.25">
      <c r="A61" s="599"/>
      <c r="B61" s="602"/>
      <c r="C61" s="602"/>
      <c r="D61" s="221" t="s">
        <v>54</v>
      </c>
      <c r="E61" s="222">
        <v>59791.837935074676</v>
      </c>
      <c r="F61" s="223">
        <v>57557.208661888755</v>
      </c>
      <c r="G61" s="223">
        <v>182545.0794184141</v>
      </c>
      <c r="H61" s="223">
        <v>96657.285523881481</v>
      </c>
      <c r="I61" s="223">
        <v>98.638599053314806</v>
      </c>
      <c r="J61" s="223">
        <v>66.455498954712027</v>
      </c>
      <c r="K61" s="224">
        <v>3.0674502641847505</v>
      </c>
    </row>
    <row r="62" spans="1:11" x14ac:dyDescent="0.25">
      <c r="A62" s="599"/>
      <c r="B62" s="602"/>
      <c r="C62" s="602"/>
      <c r="D62" s="221" t="s">
        <v>175</v>
      </c>
      <c r="E62" s="222">
        <v>60324.983108348315</v>
      </c>
      <c r="F62" s="223">
        <v>58059.079842349667</v>
      </c>
      <c r="G62" s="223">
        <v>183280.3452788803</v>
      </c>
      <c r="H62" s="223">
        <v>97237.676097660034</v>
      </c>
      <c r="I62" s="223">
        <v>102.91480006749053</v>
      </c>
      <c r="J62" s="223">
        <v>66.705498954712013</v>
      </c>
      <c r="K62" s="224">
        <v>2.9772285740452724</v>
      </c>
    </row>
    <row r="63" spans="1:11" x14ac:dyDescent="0.25">
      <c r="A63" s="599"/>
      <c r="B63" s="602" t="s">
        <v>32</v>
      </c>
      <c r="C63" s="602" t="s">
        <v>186</v>
      </c>
      <c r="D63" s="221" t="s">
        <v>187</v>
      </c>
      <c r="E63" s="222">
        <v>483.60469754378806</v>
      </c>
      <c r="F63" s="223">
        <v>291.70672052081107</v>
      </c>
      <c r="G63" s="223">
        <v>11.538461538461538</v>
      </c>
      <c r="H63" s="223">
        <v>600.74512987012997</v>
      </c>
      <c r="I63" s="226"/>
      <c r="J63" s="226"/>
      <c r="K63" s="224">
        <v>1.5441176470588236</v>
      </c>
    </row>
    <row r="64" spans="1:11" x14ac:dyDescent="0.25">
      <c r="A64" s="599"/>
      <c r="B64" s="602"/>
      <c r="C64" s="602"/>
      <c r="D64" s="221" t="s">
        <v>54</v>
      </c>
      <c r="E64" s="222">
        <v>9.8366621400501089</v>
      </c>
      <c r="F64" s="226"/>
      <c r="G64" s="226"/>
      <c r="H64" s="226"/>
      <c r="I64" s="226"/>
      <c r="J64" s="226"/>
      <c r="K64" s="227"/>
    </row>
    <row r="65" spans="1:11" x14ac:dyDescent="0.25">
      <c r="A65" s="599"/>
      <c r="B65" s="602"/>
      <c r="C65" s="602"/>
      <c r="D65" s="221" t="s">
        <v>175</v>
      </c>
      <c r="E65" s="222">
        <v>493.44135968383819</v>
      </c>
      <c r="F65" s="223">
        <v>291.70672052081107</v>
      </c>
      <c r="G65" s="223">
        <v>11.538461538461538</v>
      </c>
      <c r="H65" s="223">
        <v>600.74512987012997</v>
      </c>
      <c r="I65" s="226"/>
      <c r="J65" s="226"/>
      <c r="K65" s="224">
        <v>1.5441176470588236</v>
      </c>
    </row>
    <row r="66" spans="1:11" x14ac:dyDescent="0.25">
      <c r="A66" s="599"/>
      <c r="B66" s="602" t="s">
        <v>33</v>
      </c>
      <c r="C66" s="602" t="s">
        <v>186</v>
      </c>
      <c r="D66" s="221" t="s">
        <v>187</v>
      </c>
      <c r="E66" s="225"/>
      <c r="F66" s="226"/>
      <c r="G66" s="226"/>
      <c r="H66" s="226"/>
      <c r="I66" s="226"/>
      <c r="J66" s="226"/>
      <c r="K66" s="227"/>
    </row>
    <row r="67" spans="1:11" x14ac:dyDescent="0.25">
      <c r="A67" s="599"/>
      <c r="B67" s="602"/>
      <c r="C67" s="602"/>
      <c r="D67" s="221" t="s">
        <v>54</v>
      </c>
      <c r="E67" s="225"/>
      <c r="F67" s="226"/>
      <c r="G67" s="226"/>
      <c r="H67" s="226"/>
      <c r="I67" s="226"/>
      <c r="J67" s="226"/>
      <c r="K67" s="227"/>
    </row>
    <row r="68" spans="1:11" x14ac:dyDescent="0.25">
      <c r="A68" s="599"/>
      <c r="B68" s="602"/>
      <c r="C68" s="602"/>
      <c r="D68" s="221" t="s">
        <v>175</v>
      </c>
      <c r="E68" s="225"/>
      <c r="F68" s="226"/>
      <c r="G68" s="226"/>
      <c r="H68" s="226"/>
      <c r="I68" s="226"/>
      <c r="J68" s="226"/>
      <c r="K68" s="227"/>
    </row>
    <row r="69" spans="1:11" x14ac:dyDescent="0.25">
      <c r="A69" s="599"/>
      <c r="B69" s="602" t="s">
        <v>34</v>
      </c>
      <c r="C69" s="602" t="s">
        <v>186</v>
      </c>
      <c r="D69" s="221" t="s">
        <v>187</v>
      </c>
      <c r="E69" s="225"/>
      <c r="F69" s="226"/>
      <c r="G69" s="226"/>
      <c r="H69" s="226"/>
      <c r="I69" s="226"/>
      <c r="J69" s="226"/>
      <c r="K69" s="227"/>
    </row>
    <row r="70" spans="1:11" x14ac:dyDescent="0.25">
      <c r="A70" s="599"/>
      <c r="B70" s="602"/>
      <c r="C70" s="602"/>
      <c r="D70" s="221" t="s">
        <v>54</v>
      </c>
      <c r="E70" s="222">
        <v>2974.2491421197242</v>
      </c>
      <c r="F70" s="223">
        <v>2157.2646164454864</v>
      </c>
      <c r="G70" s="223">
        <v>90904.872763819381</v>
      </c>
      <c r="H70" s="226"/>
      <c r="I70" s="226"/>
      <c r="J70" s="226"/>
      <c r="K70" s="224">
        <v>53.788008755399495</v>
      </c>
    </row>
    <row r="71" spans="1:11" x14ac:dyDescent="0.25">
      <c r="A71" s="599"/>
      <c r="B71" s="602"/>
      <c r="C71" s="602"/>
      <c r="D71" s="221" t="s">
        <v>175</v>
      </c>
      <c r="E71" s="222">
        <v>2974.2491421197242</v>
      </c>
      <c r="F71" s="223">
        <v>2157.2646164454864</v>
      </c>
      <c r="G71" s="223">
        <v>90904.872763819381</v>
      </c>
      <c r="H71" s="226"/>
      <c r="I71" s="226"/>
      <c r="J71" s="226"/>
      <c r="K71" s="224">
        <v>53.788008755399495</v>
      </c>
    </row>
    <row r="72" spans="1:11" x14ac:dyDescent="0.25">
      <c r="A72" s="599"/>
      <c r="B72" s="602" t="s">
        <v>35</v>
      </c>
      <c r="C72" s="602" t="s">
        <v>186</v>
      </c>
      <c r="D72" s="221" t="s">
        <v>187</v>
      </c>
      <c r="E72" s="225"/>
      <c r="F72" s="226"/>
      <c r="G72" s="226"/>
      <c r="H72" s="226"/>
      <c r="I72" s="226"/>
      <c r="J72" s="226"/>
      <c r="K72" s="227"/>
    </row>
    <row r="73" spans="1:11" x14ac:dyDescent="0.25">
      <c r="A73" s="599"/>
      <c r="B73" s="602"/>
      <c r="C73" s="602"/>
      <c r="D73" s="221" t="s">
        <v>54</v>
      </c>
      <c r="E73" s="222">
        <v>259.71450644760574</v>
      </c>
      <c r="F73" s="223">
        <v>259.71450644760574</v>
      </c>
      <c r="G73" s="226"/>
      <c r="H73" s="226"/>
      <c r="I73" s="226"/>
      <c r="J73" s="226"/>
      <c r="K73" s="227"/>
    </row>
    <row r="74" spans="1:11" x14ac:dyDescent="0.25">
      <c r="A74" s="599"/>
      <c r="B74" s="602"/>
      <c r="C74" s="602"/>
      <c r="D74" s="221" t="s">
        <v>175</v>
      </c>
      <c r="E74" s="222">
        <v>259.71450644760574</v>
      </c>
      <c r="F74" s="223">
        <v>259.71450644760574</v>
      </c>
      <c r="G74" s="226"/>
      <c r="H74" s="226"/>
      <c r="I74" s="226"/>
      <c r="J74" s="226"/>
      <c r="K74" s="227"/>
    </row>
    <row r="75" spans="1:11" x14ac:dyDescent="0.25">
      <c r="A75" s="599"/>
      <c r="B75" s="602" t="s">
        <v>36</v>
      </c>
      <c r="C75" s="602" t="s">
        <v>186</v>
      </c>
      <c r="D75" s="221" t="s">
        <v>187</v>
      </c>
      <c r="E75" s="222">
        <v>1.1225000000000001</v>
      </c>
      <c r="F75" s="223">
        <v>1.1225000000000001</v>
      </c>
      <c r="G75" s="228">
        <v>0.36249999999999999</v>
      </c>
      <c r="H75" s="228">
        <v>0.36249999999999999</v>
      </c>
      <c r="I75" s="223">
        <v>0</v>
      </c>
      <c r="J75" s="223">
        <v>0</v>
      </c>
      <c r="K75" s="229">
        <v>0.28518518518518521</v>
      </c>
    </row>
    <row r="76" spans="1:11" x14ac:dyDescent="0.25">
      <c r="A76" s="599"/>
      <c r="B76" s="602"/>
      <c r="C76" s="602"/>
      <c r="D76" s="221" t="s">
        <v>54</v>
      </c>
      <c r="E76" s="222">
        <v>50.059989735962787</v>
      </c>
      <c r="F76" s="223">
        <v>50.059989735962787</v>
      </c>
      <c r="G76" s="223">
        <v>5.6244720762301457</v>
      </c>
      <c r="H76" s="226"/>
      <c r="I76" s="223">
        <v>9.2711155146756674</v>
      </c>
      <c r="J76" s="226"/>
      <c r="K76" s="229">
        <v>0.19370229007633588</v>
      </c>
    </row>
    <row r="77" spans="1:11" x14ac:dyDescent="0.25">
      <c r="A77" s="599"/>
      <c r="B77" s="602"/>
      <c r="C77" s="602"/>
      <c r="D77" s="221" t="s">
        <v>175</v>
      </c>
      <c r="E77" s="222">
        <v>51.18248973596279</v>
      </c>
      <c r="F77" s="223">
        <v>51.18248973596279</v>
      </c>
      <c r="G77" s="223">
        <v>5.9869720762301464</v>
      </c>
      <c r="H77" s="228">
        <v>0.36249999999999999</v>
      </c>
      <c r="I77" s="223">
        <v>9.2711155146756674</v>
      </c>
      <c r="J77" s="223">
        <v>0</v>
      </c>
      <c r="K77" s="229">
        <v>0.23944373763076054</v>
      </c>
    </row>
    <row r="78" spans="1:11" x14ac:dyDescent="0.25">
      <c r="A78" s="599"/>
      <c r="B78" s="602" t="s">
        <v>37</v>
      </c>
      <c r="C78" s="602" t="s">
        <v>186</v>
      </c>
      <c r="D78" s="221" t="s">
        <v>187</v>
      </c>
      <c r="E78" s="225"/>
      <c r="F78" s="226"/>
      <c r="G78" s="226"/>
      <c r="H78" s="226"/>
      <c r="I78" s="226"/>
      <c r="J78" s="226"/>
      <c r="K78" s="227"/>
    </row>
    <row r="79" spans="1:11" x14ac:dyDescent="0.25">
      <c r="A79" s="599"/>
      <c r="B79" s="602"/>
      <c r="C79" s="602"/>
      <c r="D79" s="221" t="s">
        <v>54</v>
      </c>
      <c r="E79" s="222">
        <v>1397.7011258114767</v>
      </c>
      <c r="F79" s="223">
        <v>1310.3215384768459</v>
      </c>
      <c r="G79" s="223">
        <v>6714.0577679567396</v>
      </c>
      <c r="H79" s="226"/>
      <c r="I79" s="226"/>
      <c r="J79" s="226"/>
      <c r="K79" s="224">
        <v>2.0788136304877329</v>
      </c>
    </row>
    <row r="80" spans="1:11" x14ac:dyDescent="0.25">
      <c r="A80" s="599"/>
      <c r="B80" s="602"/>
      <c r="C80" s="602"/>
      <c r="D80" s="221" t="s">
        <v>175</v>
      </c>
      <c r="E80" s="222">
        <v>1397.7011258114767</v>
      </c>
      <c r="F80" s="223">
        <v>1310.3215384768459</v>
      </c>
      <c r="G80" s="223">
        <v>6714.0577679567396</v>
      </c>
      <c r="H80" s="226"/>
      <c r="I80" s="226"/>
      <c r="J80" s="226"/>
      <c r="K80" s="224">
        <v>2.0788136304877329</v>
      </c>
    </row>
    <row r="81" spans="1:11" x14ac:dyDescent="0.25">
      <c r="A81" s="599"/>
      <c r="B81" s="602" t="s">
        <v>159</v>
      </c>
      <c r="C81" s="602" t="s">
        <v>186</v>
      </c>
      <c r="D81" s="221" t="s">
        <v>187</v>
      </c>
      <c r="E81" s="222">
        <v>21709.447415630912</v>
      </c>
      <c r="F81" s="223">
        <v>21675.358808035973</v>
      </c>
      <c r="G81" s="223">
        <v>114462.73144044528</v>
      </c>
      <c r="H81" s="223">
        <v>92576.405887117347</v>
      </c>
      <c r="I81" s="223">
        <v>7114.6987650794181</v>
      </c>
      <c r="J81" s="223">
        <v>7041.0257168374574</v>
      </c>
      <c r="K81" s="224">
        <v>4.728478935738762</v>
      </c>
    </row>
    <row r="82" spans="1:11" x14ac:dyDescent="0.25">
      <c r="A82" s="599"/>
      <c r="B82" s="602"/>
      <c r="C82" s="602"/>
      <c r="D82" s="221" t="s">
        <v>54</v>
      </c>
      <c r="E82" s="225"/>
      <c r="F82" s="226"/>
      <c r="G82" s="226"/>
      <c r="H82" s="226"/>
      <c r="I82" s="226"/>
      <c r="J82" s="226"/>
      <c r="K82" s="227"/>
    </row>
    <row r="83" spans="1:11" x14ac:dyDescent="0.25">
      <c r="A83" s="599"/>
      <c r="B83" s="602"/>
      <c r="C83" s="602"/>
      <c r="D83" s="221" t="s">
        <v>175</v>
      </c>
      <c r="E83" s="222">
        <v>21709.447415630912</v>
      </c>
      <c r="F83" s="223">
        <v>21675.358808035973</v>
      </c>
      <c r="G83" s="223">
        <v>114462.73144044528</v>
      </c>
      <c r="H83" s="223">
        <v>92576.405887117347</v>
      </c>
      <c r="I83" s="223">
        <v>7114.6987650794181</v>
      </c>
      <c r="J83" s="223">
        <v>7041.0257168374574</v>
      </c>
      <c r="K83" s="224">
        <v>4.728478935738762</v>
      </c>
    </row>
    <row r="84" spans="1:11" x14ac:dyDescent="0.25">
      <c r="A84" s="599"/>
      <c r="B84" s="602" t="s">
        <v>160</v>
      </c>
      <c r="C84" s="602" t="s">
        <v>186</v>
      </c>
      <c r="D84" s="221" t="s">
        <v>187</v>
      </c>
      <c r="E84" s="222">
        <v>936.1649585973463</v>
      </c>
      <c r="F84" s="223">
        <v>936.1649585973463</v>
      </c>
      <c r="G84" s="223">
        <v>5101.5807169076134</v>
      </c>
      <c r="H84" s="223">
        <v>3492.7583392852362</v>
      </c>
      <c r="I84" s="223">
        <v>301.15166406027168</v>
      </c>
      <c r="J84" s="223">
        <v>309.54654362515129</v>
      </c>
      <c r="K84" s="224">
        <v>6.8741955300405078</v>
      </c>
    </row>
    <row r="85" spans="1:11" x14ac:dyDescent="0.25">
      <c r="A85" s="599"/>
      <c r="B85" s="602"/>
      <c r="C85" s="602"/>
      <c r="D85" s="221" t="s">
        <v>54</v>
      </c>
      <c r="E85" s="225"/>
      <c r="F85" s="226"/>
      <c r="G85" s="226"/>
      <c r="H85" s="226"/>
      <c r="I85" s="226"/>
      <c r="J85" s="226"/>
      <c r="K85" s="227"/>
    </row>
    <row r="86" spans="1:11" x14ac:dyDescent="0.25">
      <c r="A86" s="599"/>
      <c r="B86" s="602"/>
      <c r="C86" s="602"/>
      <c r="D86" s="221" t="s">
        <v>175</v>
      </c>
      <c r="E86" s="222">
        <v>936.1649585973463</v>
      </c>
      <c r="F86" s="223">
        <v>936.1649585973463</v>
      </c>
      <c r="G86" s="223">
        <v>5101.5807169076134</v>
      </c>
      <c r="H86" s="223">
        <v>3492.7583392852362</v>
      </c>
      <c r="I86" s="223">
        <v>301.15166406027168</v>
      </c>
      <c r="J86" s="223">
        <v>309.54654362515129</v>
      </c>
      <c r="K86" s="224">
        <v>6.8741955300405078</v>
      </c>
    </row>
    <row r="87" spans="1:11" x14ac:dyDescent="0.25">
      <c r="A87" s="599"/>
      <c r="B87" s="602" t="s">
        <v>179</v>
      </c>
      <c r="C87" s="602" t="s">
        <v>186</v>
      </c>
      <c r="D87" s="221" t="s">
        <v>187</v>
      </c>
      <c r="E87" s="222">
        <v>1.7307692307692308</v>
      </c>
      <c r="F87" s="223">
        <v>1.7307692307692308</v>
      </c>
      <c r="G87" s="228">
        <v>0.15</v>
      </c>
      <c r="H87" s="223">
        <v>0</v>
      </c>
      <c r="I87" s="223">
        <v>0</v>
      </c>
      <c r="J87" s="223">
        <v>0</v>
      </c>
      <c r="K87" s="229">
        <v>0.3</v>
      </c>
    </row>
    <row r="88" spans="1:11" x14ac:dyDescent="0.25">
      <c r="A88" s="599"/>
      <c r="B88" s="602"/>
      <c r="C88" s="602"/>
      <c r="D88" s="221" t="s">
        <v>54</v>
      </c>
      <c r="E88" s="225"/>
      <c r="F88" s="226"/>
      <c r="G88" s="226"/>
      <c r="H88" s="226"/>
      <c r="I88" s="226"/>
      <c r="J88" s="226"/>
      <c r="K88" s="227"/>
    </row>
    <row r="89" spans="1:11" x14ac:dyDescent="0.25">
      <c r="A89" s="599"/>
      <c r="B89" s="602"/>
      <c r="C89" s="602"/>
      <c r="D89" s="221" t="s">
        <v>175</v>
      </c>
      <c r="E89" s="222">
        <v>1.7307692307692308</v>
      </c>
      <c r="F89" s="223">
        <v>1.7307692307692308</v>
      </c>
      <c r="G89" s="228">
        <v>0.15</v>
      </c>
      <c r="H89" s="223">
        <v>0</v>
      </c>
      <c r="I89" s="223">
        <v>0</v>
      </c>
      <c r="J89" s="223">
        <v>0</v>
      </c>
      <c r="K89" s="229">
        <v>0.3</v>
      </c>
    </row>
    <row r="90" spans="1:11" x14ac:dyDescent="0.25">
      <c r="A90" s="599"/>
      <c r="B90" s="602" t="s">
        <v>38</v>
      </c>
      <c r="C90" s="602" t="s">
        <v>186</v>
      </c>
      <c r="D90" s="221" t="s">
        <v>187</v>
      </c>
      <c r="E90" s="225"/>
      <c r="F90" s="226"/>
      <c r="G90" s="226"/>
      <c r="H90" s="226"/>
      <c r="I90" s="226"/>
      <c r="J90" s="226"/>
      <c r="K90" s="227"/>
    </row>
    <row r="91" spans="1:11" x14ac:dyDescent="0.25">
      <c r="A91" s="599"/>
      <c r="B91" s="602"/>
      <c r="C91" s="602"/>
      <c r="D91" s="221" t="s">
        <v>54</v>
      </c>
      <c r="E91" s="222">
        <v>11190.018127341862</v>
      </c>
      <c r="F91" s="223">
        <v>10040.758909707763</v>
      </c>
      <c r="G91" s="223">
        <v>9458.8791764996713</v>
      </c>
      <c r="H91" s="223">
        <v>6572.2389363563234</v>
      </c>
      <c r="I91" s="223">
        <v>367.26602925125405</v>
      </c>
      <c r="J91" s="223">
        <v>396.29581642654824</v>
      </c>
      <c r="K91" s="224">
        <v>1.0361692068105677</v>
      </c>
    </row>
    <row r="92" spans="1:11" x14ac:dyDescent="0.25">
      <c r="A92" s="599"/>
      <c r="B92" s="602"/>
      <c r="C92" s="602"/>
      <c r="D92" s="221" t="s">
        <v>175</v>
      </c>
      <c r="E92" s="222">
        <v>11190.018127341862</v>
      </c>
      <c r="F92" s="223">
        <v>10040.758909707763</v>
      </c>
      <c r="G92" s="223">
        <v>9458.8791764996713</v>
      </c>
      <c r="H92" s="223">
        <v>6572.2389363563234</v>
      </c>
      <c r="I92" s="223">
        <v>367.26602925125405</v>
      </c>
      <c r="J92" s="223">
        <v>396.29581642654824</v>
      </c>
      <c r="K92" s="224">
        <v>1.0361692068105677</v>
      </c>
    </row>
    <row r="93" spans="1:11" x14ac:dyDescent="0.25">
      <c r="A93" s="599"/>
      <c r="B93" s="602" t="s">
        <v>39</v>
      </c>
      <c r="C93" s="602" t="s">
        <v>186</v>
      </c>
      <c r="D93" s="221" t="s">
        <v>187</v>
      </c>
      <c r="E93" s="225"/>
      <c r="F93" s="226"/>
      <c r="G93" s="226"/>
      <c r="H93" s="226"/>
      <c r="I93" s="226"/>
      <c r="J93" s="226"/>
      <c r="K93" s="227"/>
    </row>
    <row r="94" spans="1:11" x14ac:dyDescent="0.25">
      <c r="A94" s="599"/>
      <c r="B94" s="602"/>
      <c r="C94" s="602"/>
      <c r="D94" s="221" t="s">
        <v>54</v>
      </c>
      <c r="E94" s="222">
        <v>379.49670292067668</v>
      </c>
      <c r="F94" s="223">
        <v>379.49670292067668</v>
      </c>
      <c r="G94" s="223">
        <v>3596.5638534166787</v>
      </c>
      <c r="H94" s="226"/>
      <c r="I94" s="223">
        <v>7.4322458126440667</v>
      </c>
      <c r="J94" s="223">
        <v>7.4322458126440667</v>
      </c>
      <c r="K94" s="224">
        <v>21.427672769082914</v>
      </c>
    </row>
    <row r="95" spans="1:11" x14ac:dyDescent="0.25">
      <c r="A95" s="599"/>
      <c r="B95" s="602"/>
      <c r="C95" s="602"/>
      <c r="D95" s="221" t="s">
        <v>175</v>
      </c>
      <c r="E95" s="222">
        <v>379.49670292067668</v>
      </c>
      <c r="F95" s="223">
        <v>379.49670292067668</v>
      </c>
      <c r="G95" s="223">
        <v>3596.5638534166787</v>
      </c>
      <c r="H95" s="226"/>
      <c r="I95" s="223">
        <v>7.4322458126440667</v>
      </c>
      <c r="J95" s="223">
        <v>7.4322458126440667</v>
      </c>
      <c r="K95" s="224">
        <v>21.427672769082914</v>
      </c>
    </row>
    <row r="96" spans="1:11" x14ac:dyDescent="0.25">
      <c r="A96" s="599"/>
      <c r="B96" s="602" t="s">
        <v>40</v>
      </c>
      <c r="C96" s="602" t="s">
        <v>186</v>
      </c>
      <c r="D96" s="221" t="s">
        <v>187</v>
      </c>
      <c r="E96" s="225"/>
      <c r="F96" s="226"/>
      <c r="G96" s="226"/>
      <c r="H96" s="226"/>
      <c r="I96" s="226"/>
      <c r="J96" s="226"/>
      <c r="K96" s="227"/>
    </row>
    <row r="97" spans="1:11" x14ac:dyDescent="0.25">
      <c r="A97" s="599"/>
      <c r="B97" s="602"/>
      <c r="C97" s="602"/>
      <c r="D97" s="221" t="s">
        <v>54</v>
      </c>
      <c r="E97" s="225"/>
      <c r="F97" s="226"/>
      <c r="G97" s="226"/>
      <c r="H97" s="226"/>
      <c r="I97" s="226"/>
      <c r="J97" s="226"/>
      <c r="K97" s="227"/>
    </row>
    <row r="98" spans="1:11" x14ac:dyDescent="0.25">
      <c r="A98" s="599"/>
      <c r="B98" s="602"/>
      <c r="C98" s="602"/>
      <c r="D98" s="221" t="s">
        <v>175</v>
      </c>
      <c r="E98" s="225"/>
      <c r="F98" s="226"/>
      <c r="G98" s="226"/>
      <c r="H98" s="226"/>
      <c r="I98" s="226"/>
      <c r="J98" s="226"/>
      <c r="K98" s="227"/>
    </row>
    <row r="99" spans="1:11" x14ac:dyDescent="0.25">
      <c r="A99" s="599"/>
      <c r="B99" s="602" t="s">
        <v>41</v>
      </c>
      <c r="C99" s="602" t="s">
        <v>186</v>
      </c>
      <c r="D99" s="221" t="s">
        <v>187</v>
      </c>
      <c r="E99" s="225"/>
      <c r="F99" s="226"/>
      <c r="G99" s="226"/>
      <c r="H99" s="226"/>
      <c r="I99" s="226"/>
      <c r="J99" s="226"/>
      <c r="K99" s="227"/>
    </row>
    <row r="100" spans="1:11" x14ac:dyDescent="0.25">
      <c r="A100" s="599"/>
      <c r="B100" s="602"/>
      <c r="C100" s="602"/>
      <c r="D100" s="221" t="s">
        <v>54</v>
      </c>
      <c r="E100" s="225"/>
      <c r="F100" s="226"/>
      <c r="G100" s="226"/>
      <c r="H100" s="226"/>
      <c r="I100" s="226"/>
      <c r="J100" s="226"/>
      <c r="K100" s="227"/>
    </row>
    <row r="101" spans="1:11" ht="15.75" thickBot="1" x14ac:dyDescent="0.3">
      <c r="A101" s="600"/>
      <c r="B101" s="603"/>
      <c r="C101" s="603"/>
      <c r="D101" s="230" t="s">
        <v>175</v>
      </c>
      <c r="E101" s="231"/>
      <c r="F101" s="232"/>
      <c r="G101" s="232"/>
      <c r="H101" s="232"/>
      <c r="I101" s="232"/>
      <c r="J101" s="232"/>
      <c r="K101" s="233"/>
    </row>
  </sheetData>
  <mergeCells count="68">
    <mergeCell ref="B96:B98"/>
    <mergeCell ref="C96:C98"/>
    <mergeCell ref="B99:B101"/>
    <mergeCell ref="C99:C101"/>
    <mergeCell ref="B87:B89"/>
    <mergeCell ref="C87:C89"/>
    <mergeCell ref="B90:B92"/>
    <mergeCell ref="C90:C92"/>
    <mergeCell ref="B93:B95"/>
    <mergeCell ref="C93:C95"/>
    <mergeCell ref="B78:B80"/>
    <mergeCell ref="C78:C80"/>
    <mergeCell ref="B81:B83"/>
    <mergeCell ref="C81:C83"/>
    <mergeCell ref="B84:B86"/>
    <mergeCell ref="C84:C86"/>
    <mergeCell ref="B69:B71"/>
    <mergeCell ref="C69:C71"/>
    <mergeCell ref="B72:B74"/>
    <mergeCell ref="C72:C74"/>
    <mergeCell ref="B75:B77"/>
    <mergeCell ref="C75:C77"/>
    <mergeCell ref="B60:B62"/>
    <mergeCell ref="C60:C62"/>
    <mergeCell ref="B63:B65"/>
    <mergeCell ref="C63:C65"/>
    <mergeCell ref="B66:B68"/>
    <mergeCell ref="C66:C68"/>
    <mergeCell ref="B51:B53"/>
    <mergeCell ref="C51:C53"/>
    <mergeCell ref="B54:B56"/>
    <mergeCell ref="C54:C56"/>
    <mergeCell ref="B57:B59"/>
    <mergeCell ref="C57:C59"/>
    <mergeCell ref="B42:B44"/>
    <mergeCell ref="C42:C44"/>
    <mergeCell ref="B45:B47"/>
    <mergeCell ref="C45:C47"/>
    <mergeCell ref="B48:B50"/>
    <mergeCell ref="C48:C50"/>
    <mergeCell ref="B33:B35"/>
    <mergeCell ref="C33:C35"/>
    <mergeCell ref="B36:B38"/>
    <mergeCell ref="C36:C38"/>
    <mergeCell ref="B39:B41"/>
    <mergeCell ref="C39:C41"/>
    <mergeCell ref="B24:B26"/>
    <mergeCell ref="C24:C26"/>
    <mergeCell ref="B27:B29"/>
    <mergeCell ref="C27:C29"/>
    <mergeCell ref="B30:B32"/>
    <mergeCell ref="C30:C32"/>
    <mergeCell ref="A1:D2"/>
    <mergeCell ref="A3:A101"/>
    <mergeCell ref="B3:B5"/>
    <mergeCell ref="C3:C5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B21:B23"/>
    <mergeCell ref="C21:C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15" sqref="H15"/>
    </sheetView>
  </sheetViews>
  <sheetFormatPr defaultRowHeight="15" x14ac:dyDescent="0.25"/>
  <cols>
    <col min="6" max="6" width="12" customWidth="1"/>
    <col min="7" max="7" width="12.5703125" customWidth="1"/>
  </cols>
  <sheetData>
    <row r="1" spans="1:7" ht="73.5" thickTop="1" x14ac:dyDescent="0.25">
      <c r="A1" s="422"/>
      <c r="B1" s="421"/>
      <c r="C1" s="420" t="s">
        <v>203</v>
      </c>
      <c r="D1" s="419" t="s">
        <v>202</v>
      </c>
      <c r="E1" s="419" t="s">
        <v>201</v>
      </c>
      <c r="F1" s="419" t="s">
        <v>200</v>
      </c>
      <c r="G1" s="418" t="s">
        <v>199</v>
      </c>
    </row>
    <row r="2" spans="1:7" ht="15.75" thickBot="1" x14ac:dyDescent="0.3">
      <c r="A2" s="417"/>
      <c r="B2" s="416"/>
      <c r="C2" s="415" t="s">
        <v>9</v>
      </c>
      <c r="D2" s="414" t="s">
        <v>9</v>
      </c>
      <c r="E2" s="414" t="s">
        <v>9</v>
      </c>
      <c r="F2" s="414" t="s">
        <v>9</v>
      </c>
      <c r="G2" s="413" t="s">
        <v>9</v>
      </c>
    </row>
    <row r="3" spans="1:7" ht="15.75" thickTop="1" x14ac:dyDescent="0.25">
      <c r="A3" s="412" t="s">
        <v>42</v>
      </c>
      <c r="B3" s="411" t="s">
        <v>43</v>
      </c>
      <c r="C3" s="410">
        <v>9894.5258555953569</v>
      </c>
      <c r="D3" s="409">
        <v>2118.0047129700883</v>
      </c>
      <c r="E3" s="409">
        <v>20863.60666639511</v>
      </c>
      <c r="F3" s="409">
        <v>115765.95251046568</v>
      </c>
      <c r="G3" s="408">
        <v>28941.48812761642</v>
      </c>
    </row>
    <row r="4" spans="1:7" ht="24" x14ac:dyDescent="0.25">
      <c r="A4" s="407"/>
      <c r="B4" s="406" t="s">
        <v>44</v>
      </c>
      <c r="C4" s="405">
        <v>2717.5957348675233</v>
      </c>
      <c r="D4" s="404">
        <v>1346.1814353513557</v>
      </c>
      <c r="E4" s="404">
        <v>6452.1189022336293</v>
      </c>
      <c r="F4" s="404">
        <v>31795.870097950025</v>
      </c>
      <c r="G4" s="403">
        <v>7948.9675244875061</v>
      </c>
    </row>
    <row r="5" spans="1:7" x14ac:dyDescent="0.25">
      <c r="A5" s="407"/>
      <c r="B5" s="406" t="s">
        <v>45</v>
      </c>
      <c r="C5" s="405">
        <v>1491.4403451983464</v>
      </c>
      <c r="D5" s="404">
        <v>575.60058855467685</v>
      </c>
      <c r="E5" s="404">
        <v>4303.7493481571892</v>
      </c>
      <c r="F5" s="404">
        <v>17449.852038820653</v>
      </c>
      <c r="G5" s="403">
        <v>4362.4630097051631</v>
      </c>
    </row>
    <row r="6" spans="1:7" x14ac:dyDescent="0.25">
      <c r="A6" s="407"/>
      <c r="B6" s="406" t="s">
        <v>46</v>
      </c>
      <c r="C6" s="405">
        <v>107786.02099697306</v>
      </c>
      <c r="D6" s="404">
        <v>38445.9023451596</v>
      </c>
      <c r="E6" s="404">
        <v>137657.88541260333</v>
      </c>
      <c r="F6" s="404">
        <v>1261096.4456645846</v>
      </c>
      <c r="G6" s="403">
        <v>315274.11141614616</v>
      </c>
    </row>
    <row r="7" spans="1:7" x14ac:dyDescent="0.25">
      <c r="A7" s="407"/>
      <c r="B7" s="406" t="s">
        <v>47</v>
      </c>
      <c r="C7" s="405">
        <v>179.96596776200019</v>
      </c>
      <c r="D7" s="404">
        <v>100.30262195698434</v>
      </c>
      <c r="E7" s="404">
        <v>579.01244926887739</v>
      </c>
      <c r="F7" s="404">
        <v>2105.6018228154021</v>
      </c>
      <c r="G7" s="403">
        <v>526.40045570385053</v>
      </c>
    </row>
    <row r="8" spans="1:7" x14ac:dyDescent="0.25">
      <c r="A8" s="407"/>
      <c r="B8" s="406" t="s">
        <v>48</v>
      </c>
      <c r="C8" s="405">
        <v>32351.836854012181</v>
      </c>
      <c r="D8" s="404">
        <v>6037.8437591153843</v>
      </c>
      <c r="E8" s="404">
        <v>56345.258074286037</v>
      </c>
      <c r="F8" s="404">
        <v>378516.49119194248</v>
      </c>
      <c r="G8" s="403">
        <v>94629.122797985619</v>
      </c>
    </row>
    <row r="9" spans="1:7" x14ac:dyDescent="0.25">
      <c r="A9" s="407"/>
      <c r="B9" s="406" t="s">
        <v>49</v>
      </c>
      <c r="C9" s="405">
        <v>102159.45812962719</v>
      </c>
      <c r="D9" s="404">
        <v>33160.871585912726</v>
      </c>
      <c r="E9" s="404">
        <v>148529.43075719639</v>
      </c>
      <c r="F9" s="404">
        <v>1195265.6601166381</v>
      </c>
      <c r="G9" s="403">
        <v>298816.41502915951</v>
      </c>
    </row>
    <row r="10" spans="1:7" ht="24" x14ac:dyDescent="0.25">
      <c r="A10" s="407"/>
      <c r="B10" s="406" t="s">
        <v>198</v>
      </c>
      <c r="C10" s="405">
        <v>53071.008728785528</v>
      </c>
      <c r="D10" s="404">
        <v>19291.943806903997</v>
      </c>
      <c r="E10" s="404">
        <v>67350.004904139292</v>
      </c>
      <c r="F10" s="404">
        <v>620930.80212679063</v>
      </c>
      <c r="G10" s="403">
        <v>155232.70053169766</v>
      </c>
    </row>
    <row r="11" spans="1:7" x14ac:dyDescent="0.25">
      <c r="A11" s="407"/>
      <c r="B11" s="406" t="s">
        <v>52</v>
      </c>
      <c r="C11" s="405">
        <v>40488.606924875312</v>
      </c>
      <c r="D11" s="404">
        <v>16348.131739931177</v>
      </c>
      <c r="E11" s="404">
        <v>65500.029732238218</v>
      </c>
      <c r="F11" s="404">
        <v>473716.70102104108</v>
      </c>
      <c r="G11" s="403">
        <v>118429.17525526027</v>
      </c>
    </row>
    <row r="12" spans="1:7" ht="15.75" thickBot="1" x14ac:dyDescent="0.3">
      <c r="A12" s="402"/>
      <c r="B12" s="401" t="s">
        <v>175</v>
      </c>
      <c r="C12" s="400">
        <v>350140.45953769638</v>
      </c>
      <c r="D12" s="399">
        <v>117424.78259585597</v>
      </c>
      <c r="E12" s="399">
        <v>507581.09624651802</v>
      </c>
      <c r="F12" s="399">
        <v>4096643.3765910487</v>
      </c>
      <c r="G12" s="398">
        <v>1024160.8441477622</v>
      </c>
    </row>
    <row r="13" spans="1:7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sqref="A1:G139"/>
    </sheetView>
  </sheetViews>
  <sheetFormatPr defaultRowHeight="15" x14ac:dyDescent="0.25"/>
  <sheetData>
    <row r="1" spans="1:7" ht="61.5" thickTop="1" x14ac:dyDescent="0.25">
      <c r="A1" s="606"/>
      <c r="B1" s="607"/>
      <c r="C1" s="443" t="s">
        <v>203</v>
      </c>
      <c r="D1" s="442" t="s">
        <v>202</v>
      </c>
      <c r="E1" s="442" t="s">
        <v>207</v>
      </c>
      <c r="F1" s="441" t="s">
        <v>206</v>
      </c>
      <c r="G1" s="423"/>
    </row>
    <row r="2" spans="1:7" ht="15.75" thickBot="1" x14ac:dyDescent="0.3">
      <c r="A2" s="608"/>
      <c r="B2" s="609"/>
      <c r="C2" s="440" t="s">
        <v>61</v>
      </c>
      <c r="D2" s="439" t="s">
        <v>61</v>
      </c>
      <c r="E2" s="439" t="s">
        <v>61</v>
      </c>
      <c r="F2" s="438" t="s">
        <v>61</v>
      </c>
      <c r="G2" s="423"/>
    </row>
    <row r="3" spans="1:7" ht="24.75" thickTop="1" x14ac:dyDescent="0.25">
      <c r="A3" s="610" t="s">
        <v>43</v>
      </c>
      <c r="B3" s="437" t="s">
        <v>62</v>
      </c>
      <c r="C3" s="436">
        <v>97.468354430379748</v>
      </c>
      <c r="D3" s="435">
        <v>97.468354430379748</v>
      </c>
      <c r="E3" s="435">
        <v>1140.379746835443</v>
      </c>
      <c r="F3" s="434">
        <v>285.09493670886076</v>
      </c>
      <c r="G3" s="423"/>
    </row>
    <row r="4" spans="1:7" ht="24" x14ac:dyDescent="0.25">
      <c r="A4" s="604"/>
      <c r="B4" s="431" t="s">
        <v>205</v>
      </c>
      <c r="C4" s="430">
        <v>101.76500480512487</v>
      </c>
      <c r="D4" s="429">
        <v>20.102086527750689</v>
      </c>
      <c r="E4" s="429">
        <v>1190.6505562199609</v>
      </c>
      <c r="F4" s="428">
        <v>297.66263905499022</v>
      </c>
      <c r="G4" s="423"/>
    </row>
    <row r="5" spans="1:7" x14ac:dyDescent="0.25">
      <c r="A5" s="604"/>
      <c r="B5" s="431" t="s">
        <v>65</v>
      </c>
      <c r="C5" s="430">
        <v>166.29850636227732</v>
      </c>
      <c r="D5" s="429">
        <v>30.428701179483134</v>
      </c>
      <c r="E5" s="429">
        <v>1945.6925244386446</v>
      </c>
      <c r="F5" s="428">
        <v>486.42313110966114</v>
      </c>
      <c r="G5" s="423"/>
    </row>
    <row r="6" spans="1:7" x14ac:dyDescent="0.25">
      <c r="A6" s="604"/>
      <c r="B6" s="431" t="s">
        <v>66</v>
      </c>
      <c r="C6" s="430">
        <v>28.911172481326972</v>
      </c>
      <c r="D6" s="429">
        <v>28.911172481326972</v>
      </c>
      <c r="E6" s="429">
        <v>338.26071803152553</v>
      </c>
      <c r="F6" s="428">
        <v>84.565179507881382</v>
      </c>
      <c r="G6" s="423"/>
    </row>
    <row r="7" spans="1:7" x14ac:dyDescent="0.25">
      <c r="A7" s="604"/>
      <c r="B7" s="431" t="s">
        <v>67</v>
      </c>
      <c r="C7" s="430">
        <v>9598.0868862323423</v>
      </c>
      <c r="D7" s="429">
        <v>2039.0984670672419</v>
      </c>
      <c r="E7" s="429">
        <v>112297.6165689184</v>
      </c>
      <c r="F7" s="428">
        <v>28074.4041422296</v>
      </c>
      <c r="G7" s="423"/>
    </row>
    <row r="8" spans="1:7" x14ac:dyDescent="0.25">
      <c r="A8" s="604"/>
      <c r="B8" s="431" t="s">
        <v>175</v>
      </c>
      <c r="C8" s="430">
        <v>9992.5299243114514</v>
      </c>
      <c r="D8" s="429">
        <v>2216.0087816861824</v>
      </c>
      <c r="E8" s="429">
        <v>116912.60011444398</v>
      </c>
      <c r="F8" s="428">
        <v>29228.150028610995</v>
      </c>
      <c r="G8" s="423"/>
    </row>
    <row r="9" spans="1:7" ht="24" x14ac:dyDescent="0.25">
      <c r="A9" s="604" t="s">
        <v>44</v>
      </c>
      <c r="B9" s="431" t="s">
        <v>69</v>
      </c>
      <c r="C9" s="430">
        <v>14.050653868840355</v>
      </c>
      <c r="D9" s="429">
        <v>4.7936245612627815</v>
      </c>
      <c r="E9" s="429">
        <v>164.39265026543214</v>
      </c>
      <c r="F9" s="428">
        <v>41.098162566358035</v>
      </c>
      <c r="G9" s="423"/>
    </row>
    <row r="10" spans="1:7" x14ac:dyDescent="0.25">
      <c r="A10" s="604"/>
      <c r="B10" s="431" t="s">
        <v>70</v>
      </c>
      <c r="C10" s="430">
        <v>577.66445347979618</v>
      </c>
      <c r="D10" s="429">
        <v>245.21489507546454</v>
      </c>
      <c r="E10" s="429">
        <v>6758.6741057136151</v>
      </c>
      <c r="F10" s="428">
        <v>1689.6685264284038</v>
      </c>
      <c r="G10" s="423"/>
    </row>
    <row r="11" spans="1:7" x14ac:dyDescent="0.25">
      <c r="A11" s="604"/>
      <c r="B11" s="431" t="s">
        <v>71</v>
      </c>
      <c r="C11" s="430">
        <v>29.290236000863146</v>
      </c>
      <c r="D11" s="429">
        <v>13.383621277974612</v>
      </c>
      <c r="E11" s="429">
        <v>342.69576121009879</v>
      </c>
      <c r="F11" s="428">
        <v>85.673940302524699</v>
      </c>
      <c r="G11" s="423"/>
    </row>
    <row r="12" spans="1:7" x14ac:dyDescent="0.25">
      <c r="A12" s="604"/>
      <c r="B12" s="431" t="s">
        <v>72</v>
      </c>
      <c r="C12" s="430">
        <v>115.11863087783728</v>
      </c>
      <c r="D12" s="429">
        <v>42.178947661515799</v>
      </c>
      <c r="E12" s="429">
        <v>1346.8879812706959</v>
      </c>
      <c r="F12" s="428">
        <v>336.72199531767399</v>
      </c>
      <c r="G12" s="423"/>
    </row>
    <row r="13" spans="1:7" x14ac:dyDescent="0.25">
      <c r="A13" s="604"/>
      <c r="B13" s="431" t="s">
        <v>73</v>
      </c>
      <c r="C13" s="430">
        <v>31.369962324069569</v>
      </c>
      <c r="D13" s="429">
        <v>11.635181367319891</v>
      </c>
      <c r="E13" s="429">
        <v>367.02855919161391</v>
      </c>
      <c r="F13" s="428">
        <v>91.757139797903477</v>
      </c>
      <c r="G13" s="423"/>
    </row>
    <row r="14" spans="1:7" ht="24" x14ac:dyDescent="0.25">
      <c r="A14" s="604"/>
      <c r="B14" s="431" t="s">
        <v>74</v>
      </c>
      <c r="C14" s="430">
        <v>267.85062619403089</v>
      </c>
      <c r="D14" s="429">
        <v>154.89822728547938</v>
      </c>
      <c r="E14" s="429">
        <v>3133.8523264701612</v>
      </c>
      <c r="F14" s="428">
        <v>783.4630816175403</v>
      </c>
      <c r="G14" s="423"/>
    </row>
    <row r="15" spans="1:7" x14ac:dyDescent="0.25">
      <c r="A15" s="604"/>
      <c r="B15" s="431" t="s">
        <v>75</v>
      </c>
      <c r="C15" s="430">
        <v>491.23241252705463</v>
      </c>
      <c r="D15" s="429">
        <v>206.99760009450006</v>
      </c>
      <c r="E15" s="429">
        <v>5747.4192265665388</v>
      </c>
      <c r="F15" s="428">
        <v>1436.8548066416347</v>
      </c>
      <c r="G15" s="423"/>
    </row>
    <row r="16" spans="1:7" x14ac:dyDescent="0.25">
      <c r="A16" s="604"/>
      <c r="B16" s="431" t="s">
        <v>76</v>
      </c>
      <c r="C16" s="430">
        <v>1168.2514845217745</v>
      </c>
      <c r="D16" s="429">
        <v>683.70544419159864</v>
      </c>
      <c r="E16" s="429">
        <v>13668.54236890476</v>
      </c>
      <c r="F16" s="428">
        <v>3417.1355922261901</v>
      </c>
      <c r="G16" s="423"/>
    </row>
    <row r="17" spans="1:7" x14ac:dyDescent="0.25">
      <c r="A17" s="604"/>
      <c r="B17" s="431" t="s">
        <v>77</v>
      </c>
      <c r="C17" s="430">
        <v>29.553661105176513</v>
      </c>
      <c r="D17" s="429">
        <v>1.9096081219541607</v>
      </c>
      <c r="E17" s="429">
        <v>345.77783493056518</v>
      </c>
      <c r="F17" s="428">
        <v>86.444458732641294</v>
      </c>
      <c r="G17" s="423"/>
    </row>
    <row r="18" spans="1:7" x14ac:dyDescent="0.25">
      <c r="A18" s="604"/>
      <c r="B18" s="431" t="s">
        <v>78</v>
      </c>
      <c r="C18" s="430">
        <v>29.856471110937605</v>
      </c>
      <c r="D18" s="429">
        <v>0</v>
      </c>
      <c r="E18" s="429">
        <v>349.32071199796997</v>
      </c>
      <c r="F18" s="428">
        <v>87.330177999492491</v>
      </c>
      <c r="G18" s="423"/>
    </row>
    <row r="19" spans="1:7" x14ac:dyDescent="0.25">
      <c r="A19" s="604"/>
      <c r="B19" s="431" t="s">
        <v>175</v>
      </c>
      <c r="C19" s="430">
        <v>2754.2385920103798</v>
      </c>
      <c r="D19" s="429">
        <v>1364.71714963707</v>
      </c>
      <c r="E19" s="429">
        <v>32224.59152652145</v>
      </c>
      <c r="F19" s="428">
        <v>8056.1478816303625</v>
      </c>
      <c r="G19" s="423"/>
    </row>
    <row r="20" spans="1:7" x14ac:dyDescent="0.25">
      <c r="A20" s="604" t="s">
        <v>45</v>
      </c>
      <c r="B20" s="431" t="s">
        <v>79</v>
      </c>
      <c r="C20" s="430">
        <v>27.523386486949864</v>
      </c>
      <c r="D20" s="429">
        <v>0</v>
      </c>
      <c r="E20" s="429">
        <v>322.02362189731343</v>
      </c>
      <c r="F20" s="428">
        <v>80.505905474328358</v>
      </c>
      <c r="G20" s="423"/>
    </row>
    <row r="21" spans="1:7" x14ac:dyDescent="0.25">
      <c r="A21" s="604"/>
      <c r="B21" s="431" t="s">
        <v>80</v>
      </c>
      <c r="C21" s="430">
        <v>366.18227235636726</v>
      </c>
      <c r="D21" s="429">
        <v>141.6952504537237</v>
      </c>
      <c r="E21" s="429">
        <v>4284.3325865694969</v>
      </c>
      <c r="F21" s="428">
        <v>1071.0831466423742</v>
      </c>
      <c r="G21" s="423"/>
    </row>
    <row r="22" spans="1:7" x14ac:dyDescent="0.25">
      <c r="A22" s="604"/>
      <c r="B22" s="431" t="s">
        <v>81</v>
      </c>
      <c r="C22" s="430">
        <v>22.564922089649649</v>
      </c>
      <c r="D22" s="429">
        <v>0</v>
      </c>
      <c r="E22" s="429">
        <v>264.0095884489009</v>
      </c>
      <c r="F22" s="428">
        <v>66.002397112225225</v>
      </c>
      <c r="G22" s="423"/>
    </row>
    <row r="23" spans="1:7" x14ac:dyDescent="0.25">
      <c r="A23" s="604"/>
      <c r="B23" s="431" t="s">
        <v>82</v>
      </c>
      <c r="C23" s="430">
        <v>848.37459373722845</v>
      </c>
      <c r="D23" s="429">
        <v>390.9387126902094</v>
      </c>
      <c r="E23" s="429">
        <v>9925.9827467255727</v>
      </c>
      <c r="F23" s="428">
        <v>2481.4956866813932</v>
      </c>
      <c r="G23" s="423"/>
    </row>
    <row r="24" spans="1:7" x14ac:dyDescent="0.25">
      <c r="A24" s="604"/>
      <c r="B24" s="431" t="s">
        <v>83</v>
      </c>
      <c r="C24" s="430">
        <v>152.28419524380652</v>
      </c>
      <c r="D24" s="429">
        <v>44.871625410743675</v>
      </c>
      <c r="E24" s="429">
        <v>1781.7250843525362</v>
      </c>
      <c r="F24" s="428">
        <v>445.43127108813405</v>
      </c>
      <c r="G24" s="423"/>
    </row>
    <row r="25" spans="1:7" x14ac:dyDescent="0.25">
      <c r="A25" s="604"/>
      <c r="B25" s="431" t="s">
        <v>85</v>
      </c>
      <c r="C25" s="430">
        <v>89.237403855773351</v>
      </c>
      <c r="D25" s="429">
        <v>0</v>
      </c>
      <c r="E25" s="429">
        <v>1044.077625112548</v>
      </c>
      <c r="F25" s="428">
        <v>261.01940627813701</v>
      </c>
      <c r="G25" s="423"/>
    </row>
    <row r="26" spans="1:7" x14ac:dyDescent="0.25">
      <c r="A26" s="604"/>
      <c r="B26" s="431" t="s">
        <v>175</v>
      </c>
      <c r="C26" s="430">
        <v>1506.1667737697749</v>
      </c>
      <c r="D26" s="429">
        <v>577.50558855467693</v>
      </c>
      <c r="E26" s="429">
        <v>17622.151253106371</v>
      </c>
      <c r="F26" s="428">
        <v>4405.5378132765927</v>
      </c>
      <c r="G26" s="423"/>
    </row>
    <row r="27" spans="1:7" x14ac:dyDescent="0.25">
      <c r="A27" s="604" t="s">
        <v>46</v>
      </c>
      <c r="B27" s="431" t="s">
        <v>86</v>
      </c>
      <c r="C27" s="430">
        <v>13879.25133351206</v>
      </c>
      <c r="D27" s="429">
        <v>5015.2948920693871</v>
      </c>
      <c r="E27" s="429">
        <v>162387.2406020911</v>
      </c>
      <c r="F27" s="428">
        <v>40596.810150522775</v>
      </c>
      <c r="G27" s="423"/>
    </row>
    <row r="28" spans="1:7" ht="24" x14ac:dyDescent="0.25">
      <c r="A28" s="604"/>
      <c r="B28" s="431" t="s">
        <v>87</v>
      </c>
      <c r="C28" s="430">
        <v>18024.256289035398</v>
      </c>
      <c r="D28" s="429">
        <v>6027.4283367724247</v>
      </c>
      <c r="E28" s="429">
        <v>210883.79858171416</v>
      </c>
      <c r="F28" s="428">
        <v>52720.94964542854</v>
      </c>
      <c r="G28" s="423"/>
    </row>
    <row r="29" spans="1:7" x14ac:dyDescent="0.25">
      <c r="A29" s="604"/>
      <c r="B29" s="431" t="s">
        <v>88</v>
      </c>
      <c r="C29" s="430">
        <v>18048.95839743031</v>
      </c>
      <c r="D29" s="429">
        <v>6930.522940406915</v>
      </c>
      <c r="E29" s="429">
        <v>211172.81324993461</v>
      </c>
      <c r="F29" s="428">
        <v>52793.203312483653</v>
      </c>
      <c r="G29" s="423"/>
    </row>
    <row r="30" spans="1:7" x14ac:dyDescent="0.25">
      <c r="A30" s="604"/>
      <c r="B30" s="431" t="s">
        <v>89</v>
      </c>
      <c r="C30" s="430">
        <v>6715.8486463644995</v>
      </c>
      <c r="D30" s="429">
        <v>2454.8076507511214</v>
      </c>
      <c r="E30" s="429">
        <v>78575.429162464628</v>
      </c>
      <c r="F30" s="428">
        <v>19643.857290616157</v>
      </c>
      <c r="G30" s="423"/>
    </row>
    <row r="31" spans="1:7" x14ac:dyDescent="0.25">
      <c r="A31" s="604"/>
      <c r="B31" s="431" t="s">
        <v>90</v>
      </c>
      <c r="C31" s="430">
        <v>11738.152386116961</v>
      </c>
      <c r="D31" s="429">
        <v>3580.5068105761329</v>
      </c>
      <c r="E31" s="429">
        <v>137336.38291756844</v>
      </c>
      <c r="F31" s="428">
        <v>34334.095729392109</v>
      </c>
      <c r="G31" s="423"/>
    </row>
    <row r="32" spans="1:7" ht="24" x14ac:dyDescent="0.25">
      <c r="A32" s="604"/>
      <c r="B32" s="431" t="s">
        <v>91</v>
      </c>
      <c r="C32" s="430">
        <v>21445.646801514478</v>
      </c>
      <c r="D32" s="429">
        <v>7694.2488705855467</v>
      </c>
      <c r="E32" s="429">
        <v>250914.06757771937</v>
      </c>
      <c r="F32" s="428">
        <v>62728.516894429842</v>
      </c>
      <c r="G32" s="423"/>
    </row>
    <row r="33" spans="1:7" x14ac:dyDescent="0.25">
      <c r="A33" s="604"/>
      <c r="B33" s="431" t="s">
        <v>92</v>
      </c>
      <c r="C33" s="430">
        <v>18215.711688453903</v>
      </c>
      <c r="D33" s="429">
        <v>6888.0337530889847</v>
      </c>
      <c r="E33" s="429">
        <v>213123.82675491067</v>
      </c>
      <c r="F33" s="428">
        <v>53280.956688727667</v>
      </c>
      <c r="G33" s="423"/>
    </row>
    <row r="34" spans="1:7" x14ac:dyDescent="0.25">
      <c r="A34" s="604"/>
      <c r="B34" s="431" t="s">
        <v>175</v>
      </c>
      <c r="C34" s="430">
        <v>108067.8255424276</v>
      </c>
      <c r="D34" s="429">
        <v>38590.843254250503</v>
      </c>
      <c r="E34" s="429">
        <v>1264393.5588464024</v>
      </c>
      <c r="F34" s="428">
        <v>316098.38971160061</v>
      </c>
      <c r="G34" s="423"/>
    </row>
    <row r="35" spans="1:7" x14ac:dyDescent="0.25">
      <c r="A35" s="604" t="s">
        <v>47</v>
      </c>
      <c r="B35" s="431" t="s">
        <v>93</v>
      </c>
      <c r="C35" s="430">
        <v>136.26409162492774</v>
      </c>
      <c r="D35" s="429">
        <v>100.30262195698434</v>
      </c>
      <c r="E35" s="429">
        <v>1594.2898720116546</v>
      </c>
      <c r="F35" s="428">
        <v>398.57246800291364</v>
      </c>
      <c r="G35" s="423"/>
    </row>
    <row r="36" spans="1:7" x14ac:dyDescent="0.25">
      <c r="A36" s="604"/>
      <c r="B36" s="431" t="s">
        <v>94</v>
      </c>
      <c r="C36" s="430">
        <v>40.97321517465155</v>
      </c>
      <c r="D36" s="429">
        <v>0</v>
      </c>
      <c r="E36" s="429">
        <v>479.38661754342309</v>
      </c>
      <c r="F36" s="428">
        <v>119.84665438585577</v>
      </c>
      <c r="G36" s="423"/>
    </row>
    <row r="37" spans="1:7" x14ac:dyDescent="0.25">
      <c r="A37" s="604"/>
      <c r="B37" s="431" t="s">
        <v>95</v>
      </c>
      <c r="C37" s="430">
        <v>2.7286609624208928</v>
      </c>
      <c r="D37" s="429">
        <v>0</v>
      </c>
      <c r="E37" s="429">
        <v>31.925333260324443</v>
      </c>
      <c r="F37" s="428">
        <v>7.9813333150811108</v>
      </c>
      <c r="G37" s="423"/>
    </row>
    <row r="38" spans="1:7" x14ac:dyDescent="0.25">
      <c r="A38" s="604"/>
      <c r="B38" s="431" t="s">
        <v>175</v>
      </c>
      <c r="C38" s="430">
        <v>179.96596776200019</v>
      </c>
      <c r="D38" s="429">
        <v>100.30262195698434</v>
      </c>
      <c r="E38" s="429">
        <v>2105.6018228154021</v>
      </c>
      <c r="F38" s="428">
        <v>526.40045570385053</v>
      </c>
      <c r="G38" s="423"/>
    </row>
    <row r="39" spans="1:7" x14ac:dyDescent="0.25">
      <c r="A39" s="604" t="s">
        <v>48</v>
      </c>
      <c r="B39" s="431" t="s">
        <v>96</v>
      </c>
      <c r="C39" s="430">
        <v>69.304904854911868</v>
      </c>
      <c r="D39" s="429">
        <v>47.602623492375031</v>
      </c>
      <c r="E39" s="429">
        <v>810.86738680246879</v>
      </c>
      <c r="F39" s="428">
        <v>202.7168467006172</v>
      </c>
      <c r="G39" s="423"/>
    </row>
    <row r="40" spans="1:7" x14ac:dyDescent="0.25">
      <c r="A40" s="604"/>
      <c r="B40" s="431" t="s">
        <v>97</v>
      </c>
      <c r="C40" s="430">
        <v>11493.079211113369</v>
      </c>
      <c r="D40" s="429">
        <v>2575.8160267670132</v>
      </c>
      <c r="E40" s="429">
        <v>134469.02677002639</v>
      </c>
      <c r="F40" s="428">
        <v>33617.256692506598</v>
      </c>
      <c r="G40" s="423"/>
    </row>
    <row r="41" spans="1:7" x14ac:dyDescent="0.25">
      <c r="A41" s="604"/>
      <c r="B41" s="431" t="s">
        <v>98</v>
      </c>
      <c r="C41" s="430">
        <v>4057.7961119645165</v>
      </c>
      <c r="D41" s="429">
        <v>670.73830360547697</v>
      </c>
      <c r="E41" s="429">
        <v>47476.214509984842</v>
      </c>
      <c r="F41" s="428">
        <v>11869.053627496211</v>
      </c>
      <c r="G41" s="423"/>
    </row>
    <row r="42" spans="1:7" x14ac:dyDescent="0.25">
      <c r="A42" s="604"/>
      <c r="B42" s="431" t="s">
        <v>99</v>
      </c>
      <c r="C42" s="430">
        <v>1113.0569706733934</v>
      </c>
      <c r="D42" s="429">
        <v>33.36000375969062</v>
      </c>
      <c r="E42" s="429">
        <v>13022.766556878702</v>
      </c>
      <c r="F42" s="428">
        <v>3255.6916392196754</v>
      </c>
      <c r="G42" s="423"/>
    </row>
    <row r="43" spans="1:7" x14ac:dyDescent="0.25">
      <c r="A43" s="604"/>
      <c r="B43" s="431" t="s">
        <v>100</v>
      </c>
      <c r="C43" s="430">
        <v>11708.380119925912</v>
      </c>
      <c r="D43" s="429">
        <v>2146.4780735886357</v>
      </c>
      <c r="E43" s="429">
        <v>136988.04740313315</v>
      </c>
      <c r="F43" s="428">
        <v>34247.011850783289</v>
      </c>
      <c r="G43" s="423"/>
    </row>
    <row r="44" spans="1:7" x14ac:dyDescent="0.25">
      <c r="A44" s="604"/>
      <c r="B44" s="431" t="s">
        <v>101</v>
      </c>
      <c r="C44" s="430">
        <v>3914.2195354800801</v>
      </c>
      <c r="D44" s="429">
        <v>567.84872790219254</v>
      </c>
      <c r="E44" s="429">
        <v>45796.368565116936</v>
      </c>
      <c r="F44" s="428">
        <v>11449.092141279234</v>
      </c>
      <c r="G44" s="423"/>
    </row>
    <row r="45" spans="1:7" x14ac:dyDescent="0.25">
      <c r="A45" s="604"/>
      <c r="B45" s="431" t="s">
        <v>175</v>
      </c>
      <c r="C45" s="430">
        <v>32355.836854012177</v>
      </c>
      <c r="D45" s="429">
        <v>6041.8437591153843</v>
      </c>
      <c r="E45" s="429">
        <v>378563.29119194247</v>
      </c>
      <c r="F45" s="428">
        <v>94640.822797985616</v>
      </c>
      <c r="G45" s="423"/>
    </row>
    <row r="46" spans="1:7" x14ac:dyDescent="0.25">
      <c r="A46" s="604" t="s">
        <v>49</v>
      </c>
      <c r="B46" s="431" t="s">
        <v>102</v>
      </c>
      <c r="C46" s="430">
        <v>8605.0184288000437</v>
      </c>
      <c r="D46" s="429">
        <v>2863.0582223122883</v>
      </c>
      <c r="E46" s="429">
        <v>100678.7156169605</v>
      </c>
      <c r="F46" s="428">
        <v>25169.678904240125</v>
      </c>
      <c r="G46" s="423"/>
    </row>
    <row r="47" spans="1:7" x14ac:dyDescent="0.25">
      <c r="A47" s="604"/>
      <c r="B47" s="431" t="s">
        <v>103</v>
      </c>
      <c r="C47" s="430">
        <v>13905.433404443766</v>
      </c>
      <c r="D47" s="429">
        <v>5282.6346565375716</v>
      </c>
      <c r="E47" s="429">
        <v>162693.57083199205</v>
      </c>
      <c r="F47" s="428">
        <v>40673.392707998013</v>
      </c>
      <c r="G47" s="423"/>
    </row>
    <row r="48" spans="1:7" x14ac:dyDescent="0.25">
      <c r="A48" s="604"/>
      <c r="B48" s="431" t="s">
        <v>104</v>
      </c>
      <c r="C48" s="430">
        <v>10935.792615853245</v>
      </c>
      <c r="D48" s="429">
        <v>3333.5659021689935</v>
      </c>
      <c r="E48" s="429">
        <v>127948.77360548296</v>
      </c>
      <c r="F48" s="428">
        <v>31987.19340137074</v>
      </c>
      <c r="G48" s="423"/>
    </row>
    <row r="49" spans="1:7" x14ac:dyDescent="0.25">
      <c r="A49" s="604"/>
      <c r="B49" s="431" t="s">
        <v>105</v>
      </c>
      <c r="C49" s="430">
        <v>17955.925822173671</v>
      </c>
      <c r="D49" s="429">
        <v>6175.0688291105489</v>
      </c>
      <c r="E49" s="429">
        <v>210084.33211943193</v>
      </c>
      <c r="F49" s="428">
        <v>52521.083029857982</v>
      </c>
      <c r="G49" s="423"/>
    </row>
    <row r="50" spans="1:7" x14ac:dyDescent="0.25">
      <c r="A50" s="604"/>
      <c r="B50" s="431" t="s">
        <v>106</v>
      </c>
      <c r="C50" s="430">
        <v>16986.617701445466</v>
      </c>
      <c r="D50" s="429">
        <v>3956.7143025217179</v>
      </c>
      <c r="E50" s="429">
        <v>198743.42710691193</v>
      </c>
      <c r="F50" s="428">
        <v>49685.856776727982</v>
      </c>
      <c r="G50" s="423"/>
    </row>
    <row r="51" spans="1:7" ht="24" x14ac:dyDescent="0.25">
      <c r="A51" s="604"/>
      <c r="B51" s="431" t="s">
        <v>107</v>
      </c>
      <c r="C51" s="430">
        <v>8820.4791047454928</v>
      </c>
      <c r="D51" s="429">
        <v>2409.8647101293232</v>
      </c>
      <c r="E51" s="429">
        <v>103199.60552552226</v>
      </c>
      <c r="F51" s="428">
        <v>25799.901381380565</v>
      </c>
      <c r="G51" s="423"/>
    </row>
    <row r="52" spans="1:7" x14ac:dyDescent="0.25">
      <c r="A52" s="604"/>
      <c r="B52" s="431" t="s">
        <v>108</v>
      </c>
      <c r="C52" s="430">
        <v>5294.4210892660085</v>
      </c>
      <c r="D52" s="429">
        <v>1486.8876465467586</v>
      </c>
      <c r="E52" s="429">
        <v>61944.726744412299</v>
      </c>
      <c r="F52" s="428">
        <v>15486.181686103075</v>
      </c>
      <c r="G52" s="423"/>
    </row>
    <row r="53" spans="1:7" x14ac:dyDescent="0.25">
      <c r="A53" s="604"/>
      <c r="B53" s="431" t="s">
        <v>109</v>
      </c>
      <c r="C53" s="430">
        <v>19655.769962899503</v>
      </c>
      <c r="D53" s="429">
        <v>7653.0773165855253</v>
      </c>
      <c r="E53" s="429">
        <v>229972.50856592419</v>
      </c>
      <c r="F53" s="428">
        <v>57493.127141481047</v>
      </c>
      <c r="G53" s="423"/>
    </row>
    <row r="54" spans="1:7" x14ac:dyDescent="0.25">
      <c r="A54" s="604"/>
      <c r="B54" s="431" t="s">
        <v>175</v>
      </c>
      <c r="C54" s="430">
        <v>102159.45812962719</v>
      </c>
      <c r="D54" s="429">
        <v>33160.871585912726</v>
      </c>
      <c r="E54" s="429">
        <v>1195265.6601166381</v>
      </c>
      <c r="F54" s="428">
        <v>298816.41502915951</v>
      </c>
      <c r="G54" s="423"/>
    </row>
    <row r="55" spans="1:7" x14ac:dyDescent="0.25">
      <c r="A55" s="604" t="s">
        <v>198</v>
      </c>
      <c r="B55" s="431" t="s">
        <v>110</v>
      </c>
      <c r="C55" s="430">
        <v>2505.1262094654981</v>
      </c>
      <c r="D55" s="429">
        <v>1003.2367089734911</v>
      </c>
      <c r="E55" s="429">
        <v>29309.976650746325</v>
      </c>
      <c r="F55" s="428">
        <v>7327.4941626865811</v>
      </c>
      <c r="G55" s="423"/>
    </row>
    <row r="56" spans="1:7" x14ac:dyDescent="0.25">
      <c r="A56" s="604"/>
      <c r="B56" s="431" t="s">
        <v>111</v>
      </c>
      <c r="C56" s="430">
        <v>3484.5376914073772</v>
      </c>
      <c r="D56" s="429">
        <v>1091.1628593364997</v>
      </c>
      <c r="E56" s="429">
        <v>40769.090989466313</v>
      </c>
      <c r="F56" s="428">
        <v>10192.272747366578</v>
      </c>
      <c r="G56" s="423"/>
    </row>
    <row r="57" spans="1:7" x14ac:dyDescent="0.25">
      <c r="A57" s="604"/>
      <c r="B57" s="431" t="s">
        <v>112</v>
      </c>
      <c r="C57" s="430">
        <v>9995.6481355041378</v>
      </c>
      <c r="D57" s="429">
        <v>4492.2116068374771</v>
      </c>
      <c r="E57" s="429">
        <v>116949.0831853984</v>
      </c>
      <c r="F57" s="428">
        <v>29237.2707963496</v>
      </c>
      <c r="G57" s="423"/>
    </row>
    <row r="58" spans="1:7" x14ac:dyDescent="0.25">
      <c r="A58" s="604"/>
      <c r="B58" s="431" t="s">
        <v>113</v>
      </c>
      <c r="C58" s="430">
        <v>159.05137199625068</v>
      </c>
      <c r="D58" s="429">
        <v>92.428983606786971</v>
      </c>
      <c r="E58" s="429">
        <v>1860.9010523561328</v>
      </c>
      <c r="F58" s="428">
        <v>465.22526308903321</v>
      </c>
      <c r="G58" s="423"/>
    </row>
    <row r="59" spans="1:7" ht="24" x14ac:dyDescent="0.25">
      <c r="A59" s="604"/>
      <c r="B59" s="431" t="s">
        <v>114</v>
      </c>
      <c r="C59" s="430">
        <v>1814.5458701315958</v>
      </c>
      <c r="D59" s="429">
        <v>836.18195907549318</v>
      </c>
      <c r="E59" s="429">
        <v>21230.186680539671</v>
      </c>
      <c r="F59" s="428">
        <v>5307.5466701349178</v>
      </c>
      <c r="G59" s="423"/>
    </row>
    <row r="60" spans="1:7" ht="24" x14ac:dyDescent="0.25">
      <c r="A60" s="604"/>
      <c r="B60" s="431" t="s">
        <v>115</v>
      </c>
      <c r="C60" s="430">
        <v>23129.541898596384</v>
      </c>
      <c r="D60" s="429">
        <v>7816.9164187096912</v>
      </c>
      <c r="E60" s="429">
        <v>270615.64021357766</v>
      </c>
      <c r="F60" s="428">
        <v>67653.910053394415</v>
      </c>
      <c r="G60" s="423"/>
    </row>
    <row r="61" spans="1:7" x14ac:dyDescent="0.25">
      <c r="A61" s="604"/>
      <c r="B61" s="431" t="s">
        <v>116</v>
      </c>
      <c r="C61" s="430">
        <v>3050.3936545455394</v>
      </c>
      <c r="D61" s="429">
        <v>1093.348718216198</v>
      </c>
      <c r="E61" s="429">
        <v>35689.605758182814</v>
      </c>
      <c r="F61" s="428">
        <v>8922.4014395457034</v>
      </c>
      <c r="G61" s="423"/>
    </row>
    <row r="62" spans="1:7" x14ac:dyDescent="0.25">
      <c r="A62" s="604"/>
      <c r="B62" s="431" t="s">
        <v>117</v>
      </c>
      <c r="C62" s="430">
        <v>8934.9138971387474</v>
      </c>
      <c r="D62" s="429">
        <v>2866.956552148361</v>
      </c>
      <c r="E62" s="429">
        <v>104538.49259652334</v>
      </c>
      <c r="F62" s="428">
        <v>26134.623149130835</v>
      </c>
      <c r="G62" s="423"/>
    </row>
    <row r="63" spans="1:7" x14ac:dyDescent="0.25">
      <c r="A63" s="604"/>
      <c r="B63" s="431" t="s">
        <v>175</v>
      </c>
      <c r="C63" s="430">
        <v>53073.758728785528</v>
      </c>
      <c r="D63" s="429">
        <v>19292.443806903997</v>
      </c>
      <c r="E63" s="429">
        <v>620962.97712679068</v>
      </c>
      <c r="F63" s="428">
        <v>155240.74428169767</v>
      </c>
      <c r="G63" s="423"/>
    </row>
    <row r="64" spans="1:7" x14ac:dyDescent="0.25">
      <c r="A64" s="604" t="s">
        <v>51</v>
      </c>
      <c r="B64" s="431" t="s">
        <v>121</v>
      </c>
      <c r="C64" s="430">
        <v>2.6153846153846154</v>
      </c>
      <c r="D64" s="429">
        <v>1.3846153846153846</v>
      </c>
      <c r="E64" s="429">
        <v>30.599999999999998</v>
      </c>
      <c r="F64" s="428">
        <v>7.6499999999999995</v>
      </c>
      <c r="G64" s="423"/>
    </row>
    <row r="65" spans="1:7" ht="24" x14ac:dyDescent="0.25">
      <c r="A65" s="604"/>
      <c r="B65" s="431" t="s">
        <v>123</v>
      </c>
      <c r="C65" s="430">
        <v>4.1739130434782608</v>
      </c>
      <c r="D65" s="429">
        <v>4.1739130434782608</v>
      </c>
      <c r="E65" s="429">
        <v>48.834782608695647</v>
      </c>
      <c r="F65" s="428">
        <v>12.208695652173912</v>
      </c>
      <c r="G65" s="423"/>
    </row>
    <row r="66" spans="1:7" x14ac:dyDescent="0.25">
      <c r="A66" s="604"/>
      <c r="B66" s="431" t="s">
        <v>124</v>
      </c>
      <c r="C66" s="433">
        <v>0.625</v>
      </c>
      <c r="D66" s="432"/>
      <c r="E66" s="429">
        <v>7.3125</v>
      </c>
      <c r="F66" s="428">
        <v>1.828125</v>
      </c>
      <c r="G66" s="423"/>
    </row>
    <row r="67" spans="1:7" x14ac:dyDescent="0.25">
      <c r="A67" s="604"/>
      <c r="B67" s="431" t="s">
        <v>175</v>
      </c>
      <c r="C67" s="430">
        <v>7.4142976588628766</v>
      </c>
      <c r="D67" s="429">
        <v>5.5585284280936449</v>
      </c>
      <c r="E67" s="429">
        <v>86.747282608695642</v>
      </c>
      <c r="F67" s="428">
        <v>21.68682065217391</v>
      </c>
      <c r="G67" s="423"/>
    </row>
    <row r="68" spans="1:7" x14ac:dyDescent="0.25">
      <c r="A68" s="604" t="s">
        <v>52</v>
      </c>
      <c r="B68" s="431" t="s">
        <v>129</v>
      </c>
      <c r="C68" s="430">
        <v>5577.0075224185284</v>
      </c>
      <c r="D68" s="429">
        <v>1305.9139097441066</v>
      </c>
      <c r="E68" s="429">
        <v>65250.988012296781</v>
      </c>
      <c r="F68" s="428">
        <v>16312.747003074195</v>
      </c>
      <c r="G68" s="423"/>
    </row>
    <row r="69" spans="1:7" x14ac:dyDescent="0.25">
      <c r="A69" s="604"/>
      <c r="B69" s="431" t="s">
        <v>130</v>
      </c>
      <c r="C69" s="430">
        <v>14362.873145105421</v>
      </c>
      <c r="D69" s="429">
        <v>4814.9361107025579</v>
      </c>
      <c r="E69" s="429">
        <v>168045.61579773342</v>
      </c>
      <c r="F69" s="428">
        <v>42011.403949433356</v>
      </c>
      <c r="G69" s="423"/>
    </row>
    <row r="70" spans="1:7" x14ac:dyDescent="0.25">
      <c r="A70" s="604"/>
      <c r="B70" s="431" t="s">
        <v>131</v>
      </c>
      <c r="C70" s="430">
        <v>6743.8757101511092</v>
      </c>
      <c r="D70" s="429">
        <v>3703.4378133440464</v>
      </c>
      <c r="E70" s="429">
        <v>78903.345808767976</v>
      </c>
      <c r="F70" s="428">
        <v>19725.836452191994</v>
      </c>
      <c r="G70" s="423"/>
    </row>
    <row r="71" spans="1:7" x14ac:dyDescent="0.25">
      <c r="A71" s="604"/>
      <c r="B71" s="431" t="s">
        <v>132</v>
      </c>
      <c r="C71" s="430">
        <v>9004.5914753659581</v>
      </c>
      <c r="D71" s="429">
        <v>4653.7514006605525</v>
      </c>
      <c r="E71" s="429">
        <v>105353.72026178171</v>
      </c>
      <c r="F71" s="428">
        <v>26338.430065445427</v>
      </c>
      <c r="G71" s="423"/>
    </row>
    <row r="72" spans="1:7" x14ac:dyDescent="0.25">
      <c r="A72" s="604"/>
      <c r="B72" s="431" t="s">
        <v>133</v>
      </c>
      <c r="C72" s="430">
        <v>3575.6447574888484</v>
      </c>
      <c r="D72" s="429">
        <v>1123.9516649030149</v>
      </c>
      <c r="E72" s="429">
        <v>41835.043662619522</v>
      </c>
      <c r="F72" s="428">
        <v>10458.760915654881</v>
      </c>
      <c r="G72" s="423"/>
    </row>
    <row r="73" spans="1:7" x14ac:dyDescent="0.25">
      <c r="A73" s="604"/>
      <c r="B73" s="431" t="s">
        <v>134</v>
      </c>
      <c r="C73" s="430">
        <v>1248.9492555228637</v>
      </c>
      <c r="D73" s="429">
        <v>764.40334057690109</v>
      </c>
      <c r="E73" s="429">
        <v>14612.706289617505</v>
      </c>
      <c r="F73" s="428">
        <v>3653.1765724043762</v>
      </c>
      <c r="G73" s="423"/>
    </row>
    <row r="74" spans="1:7" ht="24" x14ac:dyDescent="0.25">
      <c r="A74" s="604"/>
      <c r="B74" s="431" t="s">
        <v>204</v>
      </c>
      <c r="C74" s="430">
        <v>13.927558822576293</v>
      </c>
      <c r="D74" s="429">
        <v>0</v>
      </c>
      <c r="E74" s="429">
        <v>162.95243822414261</v>
      </c>
      <c r="F74" s="428">
        <v>40.738109556035653</v>
      </c>
      <c r="G74" s="423"/>
    </row>
    <row r="75" spans="1:7" x14ac:dyDescent="0.25">
      <c r="A75" s="604"/>
      <c r="B75" s="431" t="s">
        <v>175</v>
      </c>
      <c r="C75" s="430">
        <v>40526.869424875309</v>
      </c>
      <c r="D75" s="429">
        <v>16366.394239931178</v>
      </c>
      <c r="E75" s="429">
        <v>474164.37227104109</v>
      </c>
      <c r="F75" s="428">
        <v>118541.09306776027</v>
      </c>
      <c r="G75" s="423"/>
    </row>
    <row r="76" spans="1:7" ht="24" x14ac:dyDescent="0.25">
      <c r="A76" s="604" t="s">
        <v>175</v>
      </c>
      <c r="B76" s="431" t="s">
        <v>62</v>
      </c>
      <c r="C76" s="430">
        <v>97.468354430379748</v>
      </c>
      <c r="D76" s="429">
        <v>97.468354430379748</v>
      </c>
      <c r="E76" s="429">
        <v>1140.379746835443</v>
      </c>
      <c r="F76" s="428">
        <v>285.09493670886076</v>
      </c>
      <c r="G76" s="423"/>
    </row>
    <row r="77" spans="1:7" ht="24" x14ac:dyDescent="0.25">
      <c r="A77" s="604"/>
      <c r="B77" s="431" t="s">
        <v>205</v>
      </c>
      <c r="C77" s="430">
        <v>101.76500480512487</v>
      </c>
      <c r="D77" s="429">
        <v>20.102086527750689</v>
      </c>
      <c r="E77" s="429">
        <v>1190.6505562199609</v>
      </c>
      <c r="F77" s="428">
        <v>297.66263905499022</v>
      </c>
      <c r="G77" s="423"/>
    </row>
    <row r="78" spans="1:7" x14ac:dyDescent="0.25">
      <c r="A78" s="604"/>
      <c r="B78" s="431" t="s">
        <v>65</v>
      </c>
      <c r="C78" s="430">
        <v>166.29850636227732</v>
      </c>
      <c r="D78" s="429">
        <v>30.428701179483134</v>
      </c>
      <c r="E78" s="429">
        <v>1945.6925244386446</v>
      </c>
      <c r="F78" s="428">
        <v>486.42313110966114</v>
      </c>
      <c r="G78" s="423"/>
    </row>
    <row r="79" spans="1:7" x14ac:dyDescent="0.25">
      <c r="A79" s="604"/>
      <c r="B79" s="431" t="s">
        <v>66</v>
      </c>
      <c r="C79" s="430">
        <v>28.911172481326972</v>
      </c>
      <c r="D79" s="429">
        <v>28.911172481326972</v>
      </c>
      <c r="E79" s="429">
        <v>338.26071803152553</v>
      </c>
      <c r="F79" s="428">
        <v>84.565179507881382</v>
      </c>
      <c r="G79" s="423"/>
    </row>
    <row r="80" spans="1:7" x14ac:dyDescent="0.25">
      <c r="A80" s="604"/>
      <c r="B80" s="431" t="s">
        <v>67</v>
      </c>
      <c r="C80" s="430">
        <v>9598.0868862323423</v>
      </c>
      <c r="D80" s="429">
        <v>2039.0984670672419</v>
      </c>
      <c r="E80" s="429">
        <v>112297.6165689184</v>
      </c>
      <c r="F80" s="428">
        <v>28074.4041422296</v>
      </c>
      <c r="G80" s="423"/>
    </row>
    <row r="81" spans="1:7" ht="24" x14ac:dyDescent="0.25">
      <c r="A81" s="604"/>
      <c r="B81" s="431" t="s">
        <v>69</v>
      </c>
      <c r="C81" s="430">
        <v>14.050653868840355</v>
      </c>
      <c r="D81" s="429">
        <v>4.7936245612627815</v>
      </c>
      <c r="E81" s="429">
        <v>164.39265026543214</v>
      </c>
      <c r="F81" s="428">
        <v>41.098162566358035</v>
      </c>
      <c r="G81" s="423"/>
    </row>
    <row r="82" spans="1:7" x14ac:dyDescent="0.25">
      <c r="A82" s="604"/>
      <c r="B82" s="431" t="s">
        <v>70</v>
      </c>
      <c r="C82" s="430">
        <v>577.66445347979618</v>
      </c>
      <c r="D82" s="429">
        <v>245.21489507546454</v>
      </c>
      <c r="E82" s="429">
        <v>6758.6741057136151</v>
      </c>
      <c r="F82" s="428">
        <v>1689.6685264284038</v>
      </c>
      <c r="G82" s="423"/>
    </row>
    <row r="83" spans="1:7" x14ac:dyDescent="0.25">
      <c r="A83" s="604"/>
      <c r="B83" s="431" t="s">
        <v>71</v>
      </c>
      <c r="C83" s="430">
        <v>29.290236000863146</v>
      </c>
      <c r="D83" s="429">
        <v>13.383621277974612</v>
      </c>
      <c r="E83" s="429">
        <v>342.69576121009879</v>
      </c>
      <c r="F83" s="428">
        <v>85.673940302524699</v>
      </c>
      <c r="G83" s="423"/>
    </row>
    <row r="84" spans="1:7" x14ac:dyDescent="0.25">
      <c r="A84" s="604"/>
      <c r="B84" s="431" t="s">
        <v>72</v>
      </c>
      <c r="C84" s="430">
        <v>115.11863087783728</v>
      </c>
      <c r="D84" s="429">
        <v>42.178947661515799</v>
      </c>
      <c r="E84" s="429">
        <v>1346.8879812706959</v>
      </c>
      <c r="F84" s="428">
        <v>336.72199531767399</v>
      </c>
      <c r="G84" s="423"/>
    </row>
    <row r="85" spans="1:7" x14ac:dyDescent="0.25">
      <c r="A85" s="604"/>
      <c r="B85" s="431" t="s">
        <v>73</v>
      </c>
      <c r="C85" s="430">
        <v>31.369962324069569</v>
      </c>
      <c r="D85" s="429">
        <v>11.635181367319891</v>
      </c>
      <c r="E85" s="429">
        <v>367.02855919161391</v>
      </c>
      <c r="F85" s="428">
        <v>91.757139797903477</v>
      </c>
      <c r="G85" s="423"/>
    </row>
    <row r="86" spans="1:7" ht="24" x14ac:dyDescent="0.25">
      <c r="A86" s="604"/>
      <c r="B86" s="431" t="s">
        <v>74</v>
      </c>
      <c r="C86" s="430">
        <v>267.85062619403089</v>
      </c>
      <c r="D86" s="429">
        <v>154.89822728547938</v>
      </c>
      <c r="E86" s="429">
        <v>3133.8523264701612</v>
      </c>
      <c r="F86" s="428">
        <v>783.4630816175403</v>
      </c>
      <c r="G86" s="423"/>
    </row>
    <row r="87" spans="1:7" x14ac:dyDescent="0.25">
      <c r="A87" s="604"/>
      <c r="B87" s="431" t="s">
        <v>75</v>
      </c>
      <c r="C87" s="430">
        <v>491.23241252705463</v>
      </c>
      <c r="D87" s="429">
        <v>206.99760009450006</v>
      </c>
      <c r="E87" s="429">
        <v>5747.4192265665388</v>
      </c>
      <c r="F87" s="428">
        <v>1436.8548066416347</v>
      </c>
      <c r="G87" s="423"/>
    </row>
    <row r="88" spans="1:7" x14ac:dyDescent="0.25">
      <c r="A88" s="604"/>
      <c r="B88" s="431" t="s">
        <v>76</v>
      </c>
      <c r="C88" s="430">
        <v>1168.2514845217745</v>
      </c>
      <c r="D88" s="429">
        <v>683.70544419159864</v>
      </c>
      <c r="E88" s="429">
        <v>13668.54236890476</v>
      </c>
      <c r="F88" s="428">
        <v>3417.1355922261901</v>
      </c>
      <c r="G88" s="423"/>
    </row>
    <row r="89" spans="1:7" x14ac:dyDescent="0.25">
      <c r="A89" s="604"/>
      <c r="B89" s="431" t="s">
        <v>77</v>
      </c>
      <c r="C89" s="430">
        <v>29.553661105176513</v>
      </c>
      <c r="D89" s="429">
        <v>1.9096081219541607</v>
      </c>
      <c r="E89" s="429">
        <v>345.77783493056518</v>
      </c>
      <c r="F89" s="428">
        <v>86.444458732641294</v>
      </c>
      <c r="G89" s="423"/>
    </row>
    <row r="90" spans="1:7" x14ac:dyDescent="0.25">
      <c r="A90" s="604"/>
      <c r="B90" s="431" t="s">
        <v>78</v>
      </c>
      <c r="C90" s="430">
        <v>29.856471110937605</v>
      </c>
      <c r="D90" s="429">
        <v>0</v>
      </c>
      <c r="E90" s="429">
        <v>349.32071199796997</v>
      </c>
      <c r="F90" s="428">
        <v>87.330177999492491</v>
      </c>
      <c r="G90" s="423"/>
    </row>
    <row r="91" spans="1:7" x14ac:dyDescent="0.25">
      <c r="A91" s="604"/>
      <c r="B91" s="431" t="s">
        <v>79</v>
      </c>
      <c r="C91" s="430">
        <v>27.523386486949864</v>
      </c>
      <c r="D91" s="429">
        <v>0</v>
      </c>
      <c r="E91" s="429">
        <v>322.02362189731343</v>
      </c>
      <c r="F91" s="428">
        <v>80.505905474328358</v>
      </c>
      <c r="G91" s="423"/>
    </row>
    <row r="92" spans="1:7" x14ac:dyDescent="0.25">
      <c r="A92" s="604"/>
      <c r="B92" s="431" t="s">
        <v>80</v>
      </c>
      <c r="C92" s="430">
        <v>366.18227235636726</v>
      </c>
      <c r="D92" s="429">
        <v>141.6952504537237</v>
      </c>
      <c r="E92" s="429">
        <v>4284.3325865694969</v>
      </c>
      <c r="F92" s="428">
        <v>1071.0831466423742</v>
      </c>
      <c r="G92" s="423"/>
    </row>
    <row r="93" spans="1:7" x14ac:dyDescent="0.25">
      <c r="A93" s="604"/>
      <c r="B93" s="431" t="s">
        <v>81</v>
      </c>
      <c r="C93" s="430">
        <v>22.564922089649649</v>
      </c>
      <c r="D93" s="429">
        <v>0</v>
      </c>
      <c r="E93" s="429">
        <v>264.0095884489009</v>
      </c>
      <c r="F93" s="428">
        <v>66.002397112225225</v>
      </c>
      <c r="G93" s="423"/>
    </row>
    <row r="94" spans="1:7" x14ac:dyDescent="0.25">
      <c r="A94" s="604"/>
      <c r="B94" s="431" t="s">
        <v>82</v>
      </c>
      <c r="C94" s="430">
        <v>848.37459373722845</v>
      </c>
      <c r="D94" s="429">
        <v>390.9387126902094</v>
      </c>
      <c r="E94" s="429">
        <v>9925.9827467255727</v>
      </c>
      <c r="F94" s="428">
        <v>2481.4956866813932</v>
      </c>
      <c r="G94" s="423"/>
    </row>
    <row r="95" spans="1:7" x14ac:dyDescent="0.25">
      <c r="A95" s="604"/>
      <c r="B95" s="431" t="s">
        <v>83</v>
      </c>
      <c r="C95" s="430">
        <v>152.28419524380652</v>
      </c>
      <c r="D95" s="429">
        <v>44.871625410743675</v>
      </c>
      <c r="E95" s="429">
        <v>1781.7250843525362</v>
      </c>
      <c r="F95" s="428">
        <v>445.43127108813405</v>
      </c>
      <c r="G95" s="423"/>
    </row>
    <row r="96" spans="1:7" x14ac:dyDescent="0.25">
      <c r="A96" s="604"/>
      <c r="B96" s="431" t="s">
        <v>85</v>
      </c>
      <c r="C96" s="430">
        <v>89.237403855773351</v>
      </c>
      <c r="D96" s="429">
        <v>0</v>
      </c>
      <c r="E96" s="429">
        <v>1044.077625112548</v>
      </c>
      <c r="F96" s="428">
        <v>261.01940627813701</v>
      </c>
      <c r="G96" s="423"/>
    </row>
    <row r="97" spans="1:7" x14ac:dyDescent="0.25">
      <c r="A97" s="604"/>
      <c r="B97" s="431" t="s">
        <v>86</v>
      </c>
      <c r="C97" s="430">
        <v>13879.25133351206</v>
      </c>
      <c r="D97" s="429">
        <v>5015.2948920693871</v>
      </c>
      <c r="E97" s="429">
        <v>162387.2406020911</v>
      </c>
      <c r="F97" s="428">
        <v>40596.810150522775</v>
      </c>
      <c r="G97" s="423"/>
    </row>
    <row r="98" spans="1:7" ht="24" x14ac:dyDescent="0.25">
      <c r="A98" s="604"/>
      <c r="B98" s="431" t="s">
        <v>87</v>
      </c>
      <c r="C98" s="430">
        <v>18024.256289035398</v>
      </c>
      <c r="D98" s="429">
        <v>6027.4283367724247</v>
      </c>
      <c r="E98" s="429">
        <v>210883.79858171416</v>
      </c>
      <c r="F98" s="428">
        <v>52720.94964542854</v>
      </c>
      <c r="G98" s="423"/>
    </row>
    <row r="99" spans="1:7" x14ac:dyDescent="0.25">
      <c r="A99" s="604"/>
      <c r="B99" s="431" t="s">
        <v>88</v>
      </c>
      <c r="C99" s="430">
        <v>18048.95839743031</v>
      </c>
      <c r="D99" s="429">
        <v>6930.522940406915</v>
      </c>
      <c r="E99" s="429">
        <v>211172.81324993461</v>
      </c>
      <c r="F99" s="428">
        <v>52793.203312483653</v>
      </c>
      <c r="G99" s="423"/>
    </row>
    <row r="100" spans="1:7" x14ac:dyDescent="0.25">
      <c r="A100" s="604"/>
      <c r="B100" s="431" t="s">
        <v>89</v>
      </c>
      <c r="C100" s="430">
        <v>6715.8486463644995</v>
      </c>
      <c r="D100" s="429">
        <v>2454.8076507511214</v>
      </c>
      <c r="E100" s="429">
        <v>78575.429162464628</v>
      </c>
      <c r="F100" s="428">
        <v>19643.857290616157</v>
      </c>
      <c r="G100" s="423"/>
    </row>
    <row r="101" spans="1:7" x14ac:dyDescent="0.25">
      <c r="A101" s="604"/>
      <c r="B101" s="431" t="s">
        <v>90</v>
      </c>
      <c r="C101" s="430">
        <v>11738.152386116961</v>
      </c>
      <c r="D101" s="429">
        <v>3580.5068105761329</v>
      </c>
      <c r="E101" s="429">
        <v>137336.38291756844</v>
      </c>
      <c r="F101" s="428">
        <v>34334.095729392109</v>
      </c>
      <c r="G101" s="423"/>
    </row>
    <row r="102" spans="1:7" ht="24" x14ac:dyDescent="0.25">
      <c r="A102" s="604"/>
      <c r="B102" s="431" t="s">
        <v>91</v>
      </c>
      <c r="C102" s="430">
        <v>21445.646801514478</v>
      </c>
      <c r="D102" s="429">
        <v>7694.2488705855467</v>
      </c>
      <c r="E102" s="429">
        <v>250914.06757771937</v>
      </c>
      <c r="F102" s="428">
        <v>62728.516894429842</v>
      </c>
      <c r="G102" s="423"/>
    </row>
    <row r="103" spans="1:7" x14ac:dyDescent="0.25">
      <c r="A103" s="604"/>
      <c r="B103" s="431" t="s">
        <v>92</v>
      </c>
      <c r="C103" s="430">
        <v>18215.711688453903</v>
      </c>
      <c r="D103" s="429">
        <v>6888.0337530889847</v>
      </c>
      <c r="E103" s="429">
        <v>213123.82675491067</v>
      </c>
      <c r="F103" s="428">
        <v>53280.956688727667</v>
      </c>
      <c r="G103" s="423"/>
    </row>
    <row r="104" spans="1:7" x14ac:dyDescent="0.25">
      <c r="A104" s="604"/>
      <c r="B104" s="431" t="s">
        <v>93</v>
      </c>
      <c r="C104" s="430">
        <v>136.26409162492774</v>
      </c>
      <c r="D104" s="429">
        <v>100.30262195698434</v>
      </c>
      <c r="E104" s="429">
        <v>1594.2898720116546</v>
      </c>
      <c r="F104" s="428">
        <v>398.57246800291364</v>
      </c>
      <c r="G104" s="423"/>
    </row>
    <row r="105" spans="1:7" x14ac:dyDescent="0.25">
      <c r="A105" s="604"/>
      <c r="B105" s="431" t="s">
        <v>94</v>
      </c>
      <c r="C105" s="430">
        <v>40.97321517465155</v>
      </c>
      <c r="D105" s="429">
        <v>0</v>
      </c>
      <c r="E105" s="429">
        <v>479.38661754342309</v>
      </c>
      <c r="F105" s="428">
        <v>119.84665438585577</v>
      </c>
      <c r="G105" s="423"/>
    </row>
    <row r="106" spans="1:7" x14ac:dyDescent="0.25">
      <c r="A106" s="604"/>
      <c r="B106" s="431" t="s">
        <v>95</v>
      </c>
      <c r="C106" s="430">
        <v>2.7286609624208928</v>
      </c>
      <c r="D106" s="429">
        <v>0</v>
      </c>
      <c r="E106" s="429">
        <v>31.925333260324443</v>
      </c>
      <c r="F106" s="428">
        <v>7.9813333150811108</v>
      </c>
      <c r="G106" s="423"/>
    </row>
    <row r="107" spans="1:7" x14ac:dyDescent="0.25">
      <c r="A107" s="604"/>
      <c r="B107" s="431" t="s">
        <v>96</v>
      </c>
      <c r="C107" s="430">
        <v>69.304904854911868</v>
      </c>
      <c r="D107" s="429">
        <v>47.602623492375031</v>
      </c>
      <c r="E107" s="429">
        <v>810.86738680246879</v>
      </c>
      <c r="F107" s="428">
        <v>202.7168467006172</v>
      </c>
      <c r="G107" s="423"/>
    </row>
    <row r="108" spans="1:7" x14ac:dyDescent="0.25">
      <c r="A108" s="604"/>
      <c r="B108" s="431" t="s">
        <v>97</v>
      </c>
      <c r="C108" s="430">
        <v>11493.079211113369</v>
      </c>
      <c r="D108" s="429">
        <v>2575.8160267670132</v>
      </c>
      <c r="E108" s="429">
        <v>134469.02677002639</v>
      </c>
      <c r="F108" s="428">
        <v>33617.256692506598</v>
      </c>
      <c r="G108" s="423"/>
    </row>
    <row r="109" spans="1:7" x14ac:dyDescent="0.25">
      <c r="A109" s="604"/>
      <c r="B109" s="431" t="s">
        <v>98</v>
      </c>
      <c r="C109" s="430">
        <v>4057.7961119645165</v>
      </c>
      <c r="D109" s="429">
        <v>670.73830360547697</v>
      </c>
      <c r="E109" s="429">
        <v>47476.214509984842</v>
      </c>
      <c r="F109" s="428">
        <v>11869.053627496211</v>
      </c>
      <c r="G109" s="423"/>
    </row>
    <row r="110" spans="1:7" x14ac:dyDescent="0.25">
      <c r="A110" s="604"/>
      <c r="B110" s="431" t="s">
        <v>99</v>
      </c>
      <c r="C110" s="430">
        <v>1113.0569706733934</v>
      </c>
      <c r="D110" s="429">
        <v>33.36000375969062</v>
      </c>
      <c r="E110" s="429">
        <v>13022.766556878702</v>
      </c>
      <c r="F110" s="428">
        <v>3255.6916392196754</v>
      </c>
      <c r="G110" s="423"/>
    </row>
    <row r="111" spans="1:7" x14ac:dyDescent="0.25">
      <c r="A111" s="604"/>
      <c r="B111" s="431" t="s">
        <v>100</v>
      </c>
      <c r="C111" s="430">
        <v>11708.380119925912</v>
      </c>
      <c r="D111" s="429">
        <v>2146.4780735886357</v>
      </c>
      <c r="E111" s="429">
        <v>136988.04740313315</v>
      </c>
      <c r="F111" s="428">
        <v>34247.011850783289</v>
      </c>
      <c r="G111" s="423"/>
    </row>
    <row r="112" spans="1:7" x14ac:dyDescent="0.25">
      <c r="A112" s="604"/>
      <c r="B112" s="431" t="s">
        <v>101</v>
      </c>
      <c r="C112" s="430">
        <v>3914.2195354800801</v>
      </c>
      <c r="D112" s="429">
        <v>567.84872790219254</v>
      </c>
      <c r="E112" s="429">
        <v>45796.368565116936</v>
      </c>
      <c r="F112" s="428">
        <v>11449.092141279234</v>
      </c>
      <c r="G112" s="423"/>
    </row>
    <row r="113" spans="1:7" x14ac:dyDescent="0.25">
      <c r="A113" s="604"/>
      <c r="B113" s="431" t="s">
        <v>102</v>
      </c>
      <c r="C113" s="430">
        <v>8605.0184288000437</v>
      </c>
      <c r="D113" s="429">
        <v>2863.0582223122883</v>
      </c>
      <c r="E113" s="429">
        <v>100678.7156169605</v>
      </c>
      <c r="F113" s="428">
        <v>25169.678904240125</v>
      </c>
      <c r="G113" s="423"/>
    </row>
    <row r="114" spans="1:7" x14ac:dyDescent="0.25">
      <c r="A114" s="604"/>
      <c r="B114" s="431" t="s">
        <v>103</v>
      </c>
      <c r="C114" s="430">
        <v>13905.433404443766</v>
      </c>
      <c r="D114" s="429">
        <v>5282.6346565375716</v>
      </c>
      <c r="E114" s="429">
        <v>162693.57083199205</v>
      </c>
      <c r="F114" s="428">
        <v>40673.392707998013</v>
      </c>
      <c r="G114" s="423"/>
    </row>
    <row r="115" spans="1:7" x14ac:dyDescent="0.25">
      <c r="A115" s="604"/>
      <c r="B115" s="431" t="s">
        <v>104</v>
      </c>
      <c r="C115" s="430">
        <v>10935.792615853245</v>
      </c>
      <c r="D115" s="429">
        <v>3333.5659021689935</v>
      </c>
      <c r="E115" s="429">
        <v>127948.77360548296</v>
      </c>
      <c r="F115" s="428">
        <v>31987.19340137074</v>
      </c>
      <c r="G115" s="423"/>
    </row>
    <row r="116" spans="1:7" x14ac:dyDescent="0.25">
      <c r="A116" s="604"/>
      <c r="B116" s="431" t="s">
        <v>105</v>
      </c>
      <c r="C116" s="430">
        <v>17955.925822173671</v>
      </c>
      <c r="D116" s="429">
        <v>6175.0688291105489</v>
      </c>
      <c r="E116" s="429">
        <v>210084.33211943193</v>
      </c>
      <c r="F116" s="428">
        <v>52521.083029857982</v>
      </c>
      <c r="G116" s="423"/>
    </row>
    <row r="117" spans="1:7" x14ac:dyDescent="0.25">
      <c r="A117" s="604"/>
      <c r="B117" s="431" t="s">
        <v>106</v>
      </c>
      <c r="C117" s="430">
        <v>16986.617701445466</v>
      </c>
      <c r="D117" s="429">
        <v>3956.7143025217179</v>
      </c>
      <c r="E117" s="429">
        <v>198743.42710691193</v>
      </c>
      <c r="F117" s="428">
        <v>49685.856776727982</v>
      </c>
      <c r="G117" s="423"/>
    </row>
    <row r="118" spans="1:7" ht="24" x14ac:dyDescent="0.25">
      <c r="A118" s="604"/>
      <c r="B118" s="431" t="s">
        <v>107</v>
      </c>
      <c r="C118" s="430">
        <v>8820.4791047454928</v>
      </c>
      <c r="D118" s="429">
        <v>2409.8647101293232</v>
      </c>
      <c r="E118" s="429">
        <v>103199.60552552226</v>
      </c>
      <c r="F118" s="428">
        <v>25799.901381380565</v>
      </c>
      <c r="G118" s="423"/>
    </row>
    <row r="119" spans="1:7" x14ac:dyDescent="0.25">
      <c r="A119" s="604"/>
      <c r="B119" s="431" t="s">
        <v>108</v>
      </c>
      <c r="C119" s="430">
        <v>5294.4210892660085</v>
      </c>
      <c r="D119" s="429">
        <v>1486.8876465467586</v>
      </c>
      <c r="E119" s="429">
        <v>61944.726744412299</v>
      </c>
      <c r="F119" s="428">
        <v>15486.181686103075</v>
      </c>
      <c r="G119" s="423"/>
    </row>
    <row r="120" spans="1:7" x14ac:dyDescent="0.25">
      <c r="A120" s="604"/>
      <c r="B120" s="431" t="s">
        <v>109</v>
      </c>
      <c r="C120" s="430">
        <v>19655.769962899503</v>
      </c>
      <c r="D120" s="429">
        <v>7653.0773165855253</v>
      </c>
      <c r="E120" s="429">
        <v>229972.50856592419</v>
      </c>
      <c r="F120" s="428">
        <v>57493.127141481047</v>
      </c>
      <c r="G120" s="423"/>
    </row>
    <row r="121" spans="1:7" x14ac:dyDescent="0.25">
      <c r="A121" s="604"/>
      <c r="B121" s="431" t="s">
        <v>110</v>
      </c>
      <c r="C121" s="430">
        <v>2505.1262094654981</v>
      </c>
      <c r="D121" s="429">
        <v>1003.2367089734911</v>
      </c>
      <c r="E121" s="429">
        <v>29309.976650746325</v>
      </c>
      <c r="F121" s="428">
        <v>7327.4941626865811</v>
      </c>
      <c r="G121" s="423"/>
    </row>
    <row r="122" spans="1:7" x14ac:dyDescent="0.25">
      <c r="A122" s="604"/>
      <c r="B122" s="431" t="s">
        <v>111</v>
      </c>
      <c r="C122" s="430">
        <v>3484.5376914073772</v>
      </c>
      <c r="D122" s="429">
        <v>1091.1628593364997</v>
      </c>
      <c r="E122" s="429">
        <v>40769.090989466313</v>
      </c>
      <c r="F122" s="428">
        <v>10192.272747366578</v>
      </c>
      <c r="G122" s="423"/>
    </row>
    <row r="123" spans="1:7" x14ac:dyDescent="0.25">
      <c r="A123" s="604"/>
      <c r="B123" s="431" t="s">
        <v>112</v>
      </c>
      <c r="C123" s="430">
        <v>9995.6481355041378</v>
      </c>
      <c r="D123" s="429">
        <v>4492.2116068374771</v>
      </c>
      <c r="E123" s="429">
        <v>116949.0831853984</v>
      </c>
      <c r="F123" s="428">
        <v>29237.2707963496</v>
      </c>
      <c r="G123" s="423"/>
    </row>
    <row r="124" spans="1:7" x14ac:dyDescent="0.25">
      <c r="A124" s="604"/>
      <c r="B124" s="431" t="s">
        <v>113</v>
      </c>
      <c r="C124" s="430">
        <v>159.05137199625068</v>
      </c>
      <c r="D124" s="429">
        <v>92.428983606786971</v>
      </c>
      <c r="E124" s="429">
        <v>1860.9010523561328</v>
      </c>
      <c r="F124" s="428">
        <v>465.22526308903321</v>
      </c>
      <c r="G124" s="423"/>
    </row>
    <row r="125" spans="1:7" ht="24" x14ac:dyDescent="0.25">
      <c r="A125" s="604"/>
      <c r="B125" s="431" t="s">
        <v>114</v>
      </c>
      <c r="C125" s="430">
        <v>1814.5458701315958</v>
      </c>
      <c r="D125" s="429">
        <v>836.18195907549318</v>
      </c>
      <c r="E125" s="429">
        <v>21230.186680539671</v>
      </c>
      <c r="F125" s="428">
        <v>5307.5466701349178</v>
      </c>
      <c r="G125" s="423"/>
    </row>
    <row r="126" spans="1:7" ht="24" x14ac:dyDescent="0.25">
      <c r="A126" s="604"/>
      <c r="B126" s="431" t="s">
        <v>115</v>
      </c>
      <c r="C126" s="430">
        <v>23129.541898596384</v>
      </c>
      <c r="D126" s="429">
        <v>7816.9164187096912</v>
      </c>
      <c r="E126" s="429">
        <v>270615.64021357766</v>
      </c>
      <c r="F126" s="428">
        <v>67653.910053394415</v>
      </c>
      <c r="G126" s="423"/>
    </row>
    <row r="127" spans="1:7" x14ac:dyDescent="0.25">
      <c r="A127" s="604"/>
      <c r="B127" s="431" t="s">
        <v>116</v>
      </c>
      <c r="C127" s="430">
        <v>3050.3936545455394</v>
      </c>
      <c r="D127" s="429">
        <v>1093.348718216198</v>
      </c>
      <c r="E127" s="429">
        <v>35689.605758182814</v>
      </c>
      <c r="F127" s="428">
        <v>8922.4014395457034</v>
      </c>
      <c r="G127" s="423"/>
    </row>
    <row r="128" spans="1:7" x14ac:dyDescent="0.25">
      <c r="A128" s="604"/>
      <c r="B128" s="431" t="s">
        <v>117</v>
      </c>
      <c r="C128" s="430">
        <v>8934.9138971387474</v>
      </c>
      <c r="D128" s="429">
        <v>2866.956552148361</v>
      </c>
      <c r="E128" s="429">
        <v>104538.49259652334</v>
      </c>
      <c r="F128" s="428">
        <v>26134.623149130835</v>
      </c>
      <c r="G128" s="423"/>
    </row>
    <row r="129" spans="1:7" x14ac:dyDescent="0.25">
      <c r="A129" s="604"/>
      <c r="B129" s="431" t="s">
        <v>121</v>
      </c>
      <c r="C129" s="430">
        <v>2.6153846153846154</v>
      </c>
      <c r="D129" s="429">
        <v>1.3846153846153846</v>
      </c>
      <c r="E129" s="429">
        <v>30.599999999999998</v>
      </c>
      <c r="F129" s="428">
        <v>7.6499999999999995</v>
      </c>
      <c r="G129" s="423"/>
    </row>
    <row r="130" spans="1:7" ht="24" x14ac:dyDescent="0.25">
      <c r="A130" s="604"/>
      <c r="B130" s="431" t="s">
        <v>123</v>
      </c>
      <c r="C130" s="430">
        <v>4.1739130434782608</v>
      </c>
      <c r="D130" s="429">
        <v>4.1739130434782608</v>
      </c>
      <c r="E130" s="429">
        <v>48.834782608695647</v>
      </c>
      <c r="F130" s="428">
        <v>12.208695652173912</v>
      </c>
      <c r="G130" s="423"/>
    </row>
    <row r="131" spans="1:7" x14ac:dyDescent="0.25">
      <c r="A131" s="604"/>
      <c r="B131" s="431" t="s">
        <v>124</v>
      </c>
      <c r="C131" s="433">
        <v>0.625</v>
      </c>
      <c r="D131" s="432"/>
      <c r="E131" s="429">
        <v>7.3125</v>
      </c>
      <c r="F131" s="428">
        <v>1.828125</v>
      </c>
      <c r="G131" s="423"/>
    </row>
    <row r="132" spans="1:7" x14ac:dyDescent="0.25">
      <c r="A132" s="604"/>
      <c r="B132" s="431" t="s">
        <v>129</v>
      </c>
      <c r="C132" s="430">
        <v>5577.0075224185284</v>
      </c>
      <c r="D132" s="429">
        <v>1305.9139097441066</v>
      </c>
      <c r="E132" s="429">
        <v>65250.988012296781</v>
      </c>
      <c r="F132" s="428">
        <v>16312.747003074195</v>
      </c>
      <c r="G132" s="423"/>
    </row>
    <row r="133" spans="1:7" x14ac:dyDescent="0.25">
      <c r="A133" s="604"/>
      <c r="B133" s="431" t="s">
        <v>130</v>
      </c>
      <c r="C133" s="430">
        <v>14362.873145105421</v>
      </c>
      <c r="D133" s="429">
        <v>4814.9361107025579</v>
      </c>
      <c r="E133" s="429">
        <v>168045.61579773342</v>
      </c>
      <c r="F133" s="428">
        <v>42011.403949433356</v>
      </c>
      <c r="G133" s="423"/>
    </row>
    <row r="134" spans="1:7" x14ac:dyDescent="0.25">
      <c r="A134" s="604"/>
      <c r="B134" s="431" t="s">
        <v>131</v>
      </c>
      <c r="C134" s="430">
        <v>6743.8757101511092</v>
      </c>
      <c r="D134" s="429">
        <v>3703.4378133440464</v>
      </c>
      <c r="E134" s="429">
        <v>78903.345808767976</v>
      </c>
      <c r="F134" s="428">
        <v>19725.836452191994</v>
      </c>
      <c r="G134" s="423"/>
    </row>
    <row r="135" spans="1:7" x14ac:dyDescent="0.25">
      <c r="A135" s="604"/>
      <c r="B135" s="431" t="s">
        <v>132</v>
      </c>
      <c r="C135" s="430">
        <v>9004.5914753659581</v>
      </c>
      <c r="D135" s="429">
        <v>4653.7514006605525</v>
      </c>
      <c r="E135" s="429">
        <v>105353.72026178171</v>
      </c>
      <c r="F135" s="428">
        <v>26338.430065445427</v>
      </c>
      <c r="G135" s="423"/>
    </row>
    <row r="136" spans="1:7" x14ac:dyDescent="0.25">
      <c r="A136" s="604"/>
      <c r="B136" s="431" t="s">
        <v>133</v>
      </c>
      <c r="C136" s="430">
        <v>3575.6447574888484</v>
      </c>
      <c r="D136" s="429">
        <v>1123.9516649030149</v>
      </c>
      <c r="E136" s="429">
        <v>41835.043662619522</v>
      </c>
      <c r="F136" s="428">
        <v>10458.760915654881</v>
      </c>
      <c r="G136" s="423"/>
    </row>
    <row r="137" spans="1:7" x14ac:dyDescent="0.25">
      <c r="A137" s="604"/>
      <c r="B137" s="431" t="s">
        <v>134</v>
      </c>
      <c r="C137" s="430">
        <v>1248.9492555228637</v>
      </c>
      <c r="D137" s="429">
        <v>764.40334057690109</v>
      </c>
      <c r="E137" s="429">
        <v>14612.706289617505</v>
      </c>
      <c r="F137" s="428">
        <v>3653.1765724043762</v>
      </c>
      <c r="G137" s="423"/>
    </row>
    <row r="138" spans="1:7" ht="24" x14ac:dyDescent="0.25">
      <c r="A138" s="604"/>
      <c r="B138" s="431" t="s">
        <v>204</v>
      </c>
      <c r="C138" s="430">
        <v>13.927558822576293</v>
      </c>
      <c r="D138" s="429">
        <v>0</v>
      </c>
      <c r="E138" s="429">
        <v>162.95243822414261</v>
      </c>
      <c r="F138" s="428">
        <v>40.738109556035653</v>
      </c>
      <c r="G138" s="423"/>
    </row>
    <row r="139" spans="1:7" ht="15.75" thickBot="1" x14ac:dyDescent="0.3">
      <c r="A139" s="605"/>
      <c r="B139" s="427" t="s">
        <v>175</v>
      </c>
      <c r="C139" s="426">
        <v>350624.0642352401</v>
      </c>
      <c r="D139" s="425">
        <v>117716.48931637676</v>
      </c>
      <c r="E139" s="425">
        <v>4102301.5515523115</v>
      </c>
      <c r="F139" s="424">
        <v>1025575.3878880779</v>
      </c>
      <c r="G139" s="423"/>
    </row>
  </sheetData>
  <mergeCells count="12">
    <mergeCell ref="A64:A67"/>
    <mergeCell ref="A68:A75"/>
    <mergeCell ref="A76:A139"/>
    <mergeCell ref="A1:B2"/>
    <mergeCell ref="A3:A8"/>
    <mergeCell ref="A9:A19"/>
    <mergeCell ref="A20:A26"/>
    <mergeCell ref="A27:A34"/>
    <mergeCell ref="A35:A38"/>
    <mergeCell ref="A39:A45"/>
    <mergeCell ref="A46:A54"/>
    <mergeCell ref="A55:A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K5" sqref="K5"/>
    </sheetView>
  </sheetViews>
  <sheetFormatPr defaultRowHeight="15" x14ac:dyDescent="0.25"/>
  <cols>
    <col min="5" max="5" width="13.140625" customWidth="1"/>
    <col min="6" max="6" width="14.5703125" customWidth="1"/>
  </cols>
  <sheetData>
    <row r="1" spans="1:7" ht="50.25" thickTop="1" thickBot="1" x14ac:dyDescent="0.3">
      <c r="A1" s="611"/>
      <c r="B1" s="612"/>
      <c r="C1" s="444" t="s">
        <v>203</v>
      </c>
      <c r="D1" s="445" t="s">
        <v>202</v>
      </c>
      <c r="E1" s="445" t="s">
        <v>207</v>
      </c>
      <c r="F1" s="446" t="s">
        <v>206</v>
      </c>
      <c r="G1" s="447"/>
    </row>
    <row r="2" spans="1:7" ht="15.75" thickTop="1" x14ac:dyDescent="0.25">
      <c r="A2" s="613" t="s">
        <v>42</v>
      </c>
      <c r="B2" s="448" t="s">
        <v>43</v>
      </c>
      <c r="C2" s="449">
        <v>9992.5299243114514</v>
      </c>
      <c r="D2" s="450">
        <v>2216.0087816861824</v>
      </c>
      <c r="E2" s="450">
        <v>116912.60011444398</v>
      </c>
      <c r="F2" s="451">
        <v>29228.150028610995</v>
      </c>
      <c r="G2" s="447"/>
    </row>
    <row r="3" spans="1:7" ht="24" x14ac:dyDescent="0.25">
      <c r="A3" s="614"/>
      <c r="B3" s="452" t="s">
        <v>44</v>
      </c>
      <c r="C3" s="453">
        <v>2754.2385920103798</v>
      </c>
      <c r="D3" s="454">
        <v>1364.71714963707</v>
      </c>
      <c r="E3" s="454">
        <v>32224.59152652145</v>
      </c>
      <c r="F3" s="455">
        <v>8056.1478816303625</v>
      </c>
      <c r="G3" s="447"/>
    </row>
    <row r="4" spans="1:7" x14ac:dyDescent="0.25">
      <c r="A4" s="614"/>
      <c r="B4" s="452" t="s">
        <v>45</v>
      </c>
      <c r="C4" s="453">
        <v>1506.1667737697749</v>
      </c>
      <c r="D4" s="454">
        <v>577.50558855467693</v>
      </c>
      <c r="E4" s="454">
        <v>17622.151253106371</v>
      </c>
      <c r="F4" s="455">
        <v>4405.5378132765927</v>
      </c>
      <c r="G4" s="447"/>
    </row>
    <row r="5" spans="1:7" x14ac:dyDescent="0.25">
      <c r="A5" s="614"/>
      <c r="B5" s="452" t="s">
        <v>46</v>
      </c>
      <c r="C5" s="453">
        <v>108067.8255424276</v>
      </c>
      <c r="D5" s="454">
        <v>38590.843254250503</v>
      </c>
      <c r="E5" s="454">
        <v>1264393.5588464024</v>
      </c>
      <c r="F5" s="455">
        <v>316098.38971160061</v>
      </c>
      <c r="G5" s="447"/>
    </row>
    <row r="6" spans="1:7" x14ac:dyDescent="0.25">
      <c r="A6" s="614"/>
      <c r="B6" s="452" t="s">
        <v>47</v>
      </c>
      <c r="C6" s="453">
        <v>179.96596776200019</v>
      </c>
      <c r="D6" s="454">
        <v>100.30262195698434</v>
      </c>
      <c r="E6" s="454">
        <v>2105.6018228154021</v>
      </c>
      <c r="F6" s="455">
        <v>526.40045570385053</v>
      </c>
      <c r="G6" s="447"/>
    </row>
    <row r="7" spans="1:7" x14ac:dyDescent="0.25">
      <c r="A7" s="614"/>
      <c r="B7" s="452" t="s">
        <v>48</v>
      </c>
      <c r="C7" s="453">
        <v>32355.836854012177</v>
      </c>
      <c r="D7" s="454">
        <v>6041.8437591153843</v>
      </c>
      <c r="E7" s="454">
        <v>378563.29119194247</v>
      </c>
      <c r="F7" s="455">
        <v>94640.822797985616</v>
      </c>
      <c r="G7" s="447"/>
    </row>
    <row r="8" spans="1:7" x14ac:dyDescent="0.25">
      <c r="A8" s="614"/>
      <c r="B8" s="452" t="s">
        <v>49</v>
      </c>
      <c r="C8" s="453">
        <v>102159.45812962719</v>
      </c>
      <c r="D8" s="454">
        <v>33160.871585912726</v>
      </c>
      <c r="E8" s="454">
        <v>1195265.6601166381</v>
      </c>
      <c r="F8" s="455">
        <v>298816.41502915951</v>
      </c>
      <c r="G8" s="447"/>
    </row>
    <row r="9" spans="1:7" ht="24" x14ac:dyDescent="0.25">
      <c r="A9" s="614"/>
      <c r="B9" s="452" t="s">
        <v>198</v>
      </c>
      <c r="C9" s="453">
        <v>53073.758728785528</v>
      </c>
      <c r="D9" s="454">
        <v>19292.443806903997</v>
      </c>
      <c r="E9" s="454">
        <v>620962.97712679068</v>
      </c>
      <c r="F9" s="455">
        <v>155240.74428169767</v>
      </c>
      <c r="G9" s="447"/>
    </row>
    <row r="10" spans="1:7" x14ac:dyDescent="0.25">
      <c r="A10" s="614"/>
      <c r="B10" s="452" t="s">
        <v>51</v>
      </c>
      <c r="C10" s="453">
        <v>7.4142976588628766</v>
      </c>
      <c r="D10" s="454">
        <v>5.5585284280936449</v>
      </c>
      <c r="E10" s="454">
        <v>86.747282608695642</v>
      </c>
      <c r="F10" s="455">
        <v>21.68682065217391</v>
      </c>
      <c r="G10" s="447"/>
    </row>
    <row r="11" spans="1:7" x14ac:dyDescent="0.25">
      <c r="A11" s="614"/>
      <c r="B11" s="452" t="s">
        <v>52</v>
      </c>
      <c r="C11" s="453">
        <v>40526.869424875309</v>
      </c>
      <c r="D11" s="454">
        <v>16366.394239931178</v>
      </c>
      <c r="E11" s="454">
        <v>474164.37227104109</v>
      </c>
      <c r="F11" s="455">
        <v>118541.09306776027</v>
      </c>
      <c r="G11" s="447"/>
    </row>
    <row r="12" spans="1:7" ht="15.75" thickBot="1" x14ac:dyDescent="0.3">
      <c r="A12" s="615"/>
      <c r="B12" s="456" t="s">
        <v>175</v>
      </c>
      <c r="C12" s="457">
        <v>350624.0642352401</v>
      </c>
      <c r="D12" s="458">
        <v>117716.48931637676</v>
      </c>
      <c r="E12" s="458">
        <v>4102301.5515523101</v>
      </c>
      <c r="F12" s="459">
        <v>1025575.3878880779</v>
      </c>
      <c r="G12" s="447"/>
    </row>
  </sheetData>
  <mergeCells count="2">
    <mergeCell ref="A1:B1"/>
    <mergeCell ref="A2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workbookViewId="0">
      <selection sqref="A1:V1"/>
    </sheetView>
  </sheetViews>
  <sheetFormatPr defaultRowHeight="15" x14ac:dyDescent="0.25"/>
  <cols>
    <col min="1" max="1" width="12.28515625" style="333" bestFit="1" customWidth="1"/>
    <col min="2" max="2" width="14" style="291" customWidth="1"/>
    <col min="3" max="3" width="8.85546875" bestFit="1" customWidth="1"/>
    <col min="5" max="5" width="8.85546875" style="288"/>
    <col min="8" max="8" width="8.85546875" style="288"/>
    <col min="11" max="11" width="8.85546875" style="288"/>
    <col min="14" max="14" width="8.85546875" style="288"/>
    <col min="17" max="17" width="8.85546875" style="288"/>
    <col min="20" max="20" width="7.5703125" style="288" bestFit="1" customWidth="1"/>
    <col min="21" max="22" width="12.42578125" customWidth="1"/>
    <col min="23" max="23" width="12.42578125" style="288" customWidth="1"/>
  </cols>
  <sheetData>
    <row r="1" spans="1:24" s="256" customFormat="1" ht="16.5" thickBot="1" x14ac:dyDescent="0.3">
      <c r="A1" s="499" t="s">
        <v>196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1"/>
      <c r="W1" s="360"/>
      <c r="X1" s="257"/>
    </row>
    <row r="2" spans="1:24" s="291" customFormat="1" ht="15.75" thickBot="1" x14ac:dyDescent="0.3">
      <c r="A2" s="497" t="s">
        <v>197</v>
      </c>
      <c r="B2" s="498"/>
      <c r="C2" s="484" t="s">
        <v>56</v>
      </c>
      <c r="D2" s="485"/>
      <c r="E2" s="486"/>
      <c r="F2" s="487" t="s">
        <v>57</v>
      </c>
      <c r="G2" s="485"/>
      <c r="H2" s="488"/>
      <c r="I2" s="481" t="s">
        <v>2</v>
      </c>
      <c r="J2" s="482"/>
      <c r="K2" s="483"/>
      <c r="L2" s="489" t="s">
        <v>3</v>
      </c>
      <c r="M2" s="482"/>
      <c r="N2" s="490"/>
      <c r="O2" s="481" t="s">
        <v>139</v>
      </c>
      <c r="P2" s="482"/>
      <c r="Q2" s="483"/>
      <c r="R2" s="481" t="s">
        <v>5</v>
      </c>
      <c r="S2" s="482"/>
      <c r="T2" s="483"/>
      <c r="U2" s="481" t="s">
        <v>6</v>
      </c>
      <c r="V2" s="482"/>
      <c r="W2" s="483"/>
    </row>
    <row r="3" spans="1:24" ht="24.75" thickBot="1" x14ac:dyDescent="0.3">
      <c r="A3" s="361" t="s">
        <v>42</v>
      </c>
      <c r="B3" s="362" t="s">
        <v>185</v>
      </c>
      <c r="C3" s="334" t="s">
        <v>189</v>
      </c>
      <c r="D3" s="335" t="s">
        <v>190</v>
      </c>
      <c r="E3" s="336" t="s">
        <v>191</v>
      </c>
      <c r="F3" s="337" t="s">
        <v>189</v>
      </c>
      <c r="G3" s="335" t="s">
        <v>190</v>
      </c>
      <c r="H3" s="338" t="s">
        <v>191</v>
      </c>
      <c r="I3" s="334" t="s">
        <v>189</v>
      </c>
      <c r="J3" s="335" t="s">
        <v>190</v>
      </c>
      <c r="K3" s="336" t="s">
        <v>191</v>
      </c>
      <c r="L3" s="337" t="s">
        <v>189</v>
      </c>
      <c r="M3" s="335" t="s">
        <v>190</v>
      </c>
      <c r="N3" s="338" t="s">
        <v>191</v>
      </c>
      <c r="O3" s="334" t="s">
        <v>189</v>
      </c>
      <c r="P3" s="335" t="s">
        <v>190</v>
      </c>
      <c r="Q3" s="336" t="s">
        <v>191</v>
      </c>
      <c r="R3" s="334" t="s">
        <v>189</v>
      </c>
      <c r="S3" s="335" t="s">
        <v>190</v>
      </c>
      <c r="T3" s="336" t="s">
        <v>191</v>
      </c>
      <c r="U3" s="334" t="s">
        <v>189</v>
      </c>
      <c r="V3" s="335" t="s">
        <v>190</v>
      </c>
      <c r="W3" s="336" t="s">
        <v>191</v>
      </c>
    </row>
    <row r="4" spans="1:24" x14ac:dyDescent="0.25">
      <c r="A4" s="494" t="s">
        <v>43</v>
      </c>
      <c r="B4" s="363" t="s">
        <v>62</v>
      </c>
      <c r="C4" s="367">
        <v>94121.437333658716</v>
      </c>
      <c r="D4" s="340">
        <v>77294.640144523655</v>
      </c>
      <c r="E4" s="345">
        <f>(D4-C4)/C4*100</f>
        <v>-17.877752046523028</v>
      </c>
      <c r="F4" s="346">
        <v>75930.19363550577</v>
      </c>
      <c r="G4" s="343">
        <v>55640.83267995622</v>
      </c>
      <c r="H4" s="341">
        <f>(G4-F4)/F4*100</f>
        <v>-26.721071004963203</v>
      </c>
      <c r="I4" s="367">
        <v>182746.76836284949</v>
      </c>
      <c r="J4" s="343">
        <v>144180.65561270239</v>
      </c>
      <c r="K4" s="345">
        <f>(J4-I4)/I4*100</f>
        <v>-21.103581253799714</v>
      </c>
      <c r="L4" s="370">
        <v>1.9416062221299877</v>
      </c>
      <c r="M4" s="344">
        <v>1.8653383383778859</v>
      </c>
      <c r="N4" s="341">
        <f>(M4-L4)/L4*100</f>
        <v>-3.9280819603284001</v>
      </c>
      <c r="O4" s="367">
        <v>110301.65517126852</v>
      </c>
      <c r="P4" s="343">
        <v>70188.540381173792</v>
      </c>
      <c r="Q4" s="345">
        <f>(P4-O4)/P4*100</f>
        <v>-57.150518549398413</v>
      </c>
      <c r="R4" s="342">
        <v>7639.7797959930504</v>
      </c>
      <c r="S4" s="343">
        <v>6367.8422511183308</v>
      </c>
      <c r="T4" s="345">
        <f>(S4-R4)/R4*100</f>
        <v>-16.648877046715818</v>
      </c>
      <c r="U4" s="342">
        <v>8419.7865011847898</v>
      </c>
      <c r="V4" s="343">
        <v>6891.1712524168224</v>
      </c>
      <c r="W4" s="347">
        <f>(V4-U4)/V4*100</f>
        <v>-22.182226979656939</v>
      </c>
    </row>
    <row r="5" spans="1:24" x14ac:dyDescent="0.25">
      <c r="A5" s="495"/>
      <c r="B5" s="364" t="s">
        <v>63</v>
      </c>
      <c r="C5" s="368">
        <v>8912.1445887989812</v>
      </c>
      <c r="D5" s="289">
        <v>9389.2580206350394</v>
      </c>
      <c r="E5" s="286">
        <f t="shared" ref="E5:E68" si="0">(D5-C5)/C5*100</f>
        <v>5.353519874842549</v>
      </c>
      <c r="F5" s="287">
        <v>8402.4804530865586</v>
      </c>
      <c r="G5" s="290">
        <v>6171.9969477979103</v>
      </c>
      <c r="H5" s="283">
        <f t="shared" ref="H5:H68" si="1">(G5-F5)/F5*100</f>
        <v>-26.545536377526531</v>
      </c>
      <c r="I5" s="368">
        <v>27955.511490631368</v>
      </c>
      <c r="J5" s="290">
        <v>15079.905731590083</v>
      </c>
      <c r="K5" s="286">
        <f t="shared" ref="K5:K68" si="2">(J5-I5)/I5*100</f>
        <v>-46.057485885587326</v>
      </c>
      <c r="L5" s="371">
        <v>3.1367883691840674</v>
      </c>
      <c r="M5" s="285">
        <v>1.6060806613737257</v>
      </c>
      <c r="N5" s="283">
        <f t="shared" ref="N5:N68" si="3">(M5-L5)/L5*100</f>
        <v>-48.798564890385165</v>
      </c>
      <c r="O5" s="368">
        <v>21195.411814193627</v>
      </c>
      <c r="P5" s="290">
        <v>10107.890217909371</v>
      </c>
      <c r="Q5" s="286">
        <f t="shared" ref="Q5:Q68" si="4">(P5-O5)/P5*100</f>
        <v>-109.69174928947243</v>
      </c>
      <c r="R5" s="284">
        <v>1532.8792554915881</v>
      </c>
      <c r="S5" s="290">
        <v>1319.4897333444867</v>
      </c>
      <c r="T5" s="286">
        <f t="shared" ref="T5:T68" si="5">(S5-R5)/R5*100</f>
        <v>-13.920830449145081</v>
      </c>
      <c r="U5" s="284">
        <v>1486.6294683098117</v>
      </c>
      <c r="V5" s="290">
        <v>1058.355279244784</v>
      </c>
      <c r="W5" s="348">
        <f t="shared" ref="W5:W68" si="6">(V5-U5)/V5*100</f>
        <v>-40.466013394919095</v>
      </c>
    </row>
    <row r="6" spans="1:24" x14ac:dyDescent="0.25">
      <c r="A6" s="495"/>
      <c r="B6" s="364" t="s">
        <v>174</v>
      </c>
      <c r="C6" s="368">
        <v>82936.403844332206</v>
      </c>
      <c r="D6" s="289">
        <v>60078.44711067684</v>
      </c>
      <c r="E6" s="286">
        <f t="shared" si="0"/>
        <v>-27.560824528344263</v>
      </c>
      <c r="F6" s="287">
        <v>75225.735484160396</v>
      </c>
      <c r="G6" s="290">
        <v>48119.401601515092</v>
      </c>
      <c r="H6" s="283">
        <f t="shared" si="1"/>
        <v>-36.033325175468498</v>
      </c>
      <c r="I6" s="368">
        <v>212549.6821100532</v>
      </c>
      <c r="J6" s="290">
        <v>123375.94804180236</v>
      </c>
      <c r="K6" s="286">
        <f t="shared" si="2"/>
        <v>-41.954301311106541</v>
      </c>
      <c r="L6" s="371">
        <v>2.5628032113497365</v>
      </c>
      <c r="M6" s="285">
        <v>2.0535808426359377</v>
      </c>
      <c r="N6" s="283">
        <f t="shared" si="3"/>
        <v>-19.869741323041723</v>
      </c>
      <c r="O6" s="368">
        <v>140868.25282018416</v>
      </c>
      <c r="P6" s="290">
        <v>77256.595895079619</v>
      </c>
      <c r="Q6" s="286">
        <f t="shared" si="4"/>
        <v>-82.338156617066133</v>
      </c>
      <c r="R6" s="284">
        <v>7716.8053019719682</v>
      </c>
      <c r="S6" s="290">
        <v>5885.1167234807572</v>
      </c>
      <c r="T6" s="286">
        <f t="shared" si="5"/>
        <v>-23.73635859418583</v>
      </c>
      <c r="U6" s="284">
        <v>9006.8926283653818</v>
      </c>
      <c r="V6" s="290">
        <v>6304.3541194526751</v>
      </c>
      <c r="W6" s="348">
        <f t="shared" si="6"/>
        <v>-42.867809417205336</v>
      </c>
    </row>
    <row r="7" spans="1:24" x14ac:dyDescent="0.25">
      <c r="A7" s="495"/>
      <c r="B7" s="364" t="s">
        <v>65</v>
      </c>
      <c r="C7" s="368">
        <v>29422.979595005596</v>
      </c>
      <c r="D7" s="289">
        <v>22218.271201206058</v>
      </c>
      <c r="E7" s="286">
        <f t="shared" si="0"/>
        <v>-24.486671618473682</v>
      </c>
      <c r="F7" s="287">
        <v>27710.684659273516</v>
      </c>
      <c r="G7" s="290">
        <v>16712.780797314823</v>
      </c>
      <c r="H7" s="283">
        <f t="shared" si="1"/>
        <v>-39.688315165024953</v>
      </c>
      <c r="I7" s="368">
        <v>96130.696040924406</v>
      </c>
      <c r="J7" s="290">
        <v>58212.383351237047</v>
      </c>
      <c r="K7" s="286">
        <f t="shared" si="2"/>
        <v>-39.444541911508594</v>
      </c>
      <c r="L7" s="371">
        <v>3.2671978624911975</v>
      </c>
      <c r="M7" s="285">
        <v>2.6200230802870541</v>
      </c>
      <c r="N7" s="283">
        <f t="shared" si="3"/>
        <v>-19.808251885629012</v>
      </c>
      <c r="O7" s="368">
        <v>66346.680060358398</v>
      </c>
      <c r="P7" s="290">
        <v>35202.538108363915</v>
      </c>
      <c r="Q7" s="286">
        <f t="shared" si="4"/>
        <v>-88.471296746057121</v>
      </c>
      <c r="R7" s="284">
        <v>4872.861239136404</v>
      </c>
      <c r="S7" s="290">
        <v>4024.1366411953677</v>
      </c>
      <c r="T7" s="286">
        <f t="shared" si="5"/>
        <v>-17.41737669697018</v>
      </c>
      <c r="U7" s="284">
        <v>4872.060921429721</v>
      </c>
      <c r="V7" s="290">
        <v>3802.8443204772921</v>
      </c>
      <c r="W7" s="348">
        <f t="shared" si="6"/>
        <v>-28.116233819906476</v>
      </c>
    </row>
    <row r="8" spans="1:24" x14ac:dyDescent="0.25">
      <c r="A8" s="495"/>
      <c r="B8" s="364" t="s">
        <v>66</v>
      </c>
      <c r="C8" s="368">
        <v>61196.38353591648</v>
      </c>
      <c r="D8" s="289">
        <v>53645.383516209127</v>
      </c>
      <c r="E8" s="286">
        <f t="shared" si="0"/>
        <v>-12.338964467198672</v>
      </c>
      <c r="F8" s="287">
        <v>49488.847316209627</v>
      </c>
      <c r="G8" s="290">
        <v>39295.948696810468</v>
      </c>
      <c r="H8" s="283">
        <f t="shared" si="1"/>
        <v>-20.596354880265245</v>
      </c>
      <c r="I8" s="368">
        <v>111278.79698489157</v>
      </c>
      <c r="J8" s="290">
        <v>84793.280472295359</v>
      </c>
      <c r="K8" s="286">
        <f t="shared" si="2"/>
        <v>-23.801044970132246</v>
      </c>
      <c r="L8" s="371">
        <v>1.8183884496962381</v>
      </c>
      <c r="M8" s="285">
        <v>1.5806258603161034</v>
      </c>
      <c r="N8" s="283">
        <f t="shared" si="3"/>
        <v>-13.075456425157835</v>
      </c>
      <c r="O8" s="368">
        <v>55906.556835701005</v>
      </c>
      <c r="P8" s="290">
        <v>37094.205593429069</v>
      </c>
      <c r="Q8" s="286">
        <f t="shared" si="4"/>
        <v>-50.71506706051251</v>
      </c>
      <c r="R8" s="284">
        <v>3143.3792270675667</v>
      </c>
      <c r="S8" s="290">
        <v>3353.6242334439339</v>
      </c>
      <c r="T8" s="286">
        <f t="shared" si="5"/>
        <v>6.6885027605308398</v>
      </c>
      <c r="U8" s="284">
        <v>3261.905409657546</v>
      </c>
      <c r="V8" s="290">
        <v>3851.775010207838</v>
      </c>
      <c r="W8" s="348">
        <f t="shared" si="6"/>
        <v>15.31422782968996</v>
      </c>
    </row>
    <row r="9" spans="1:24" ht="15.75" thickBot="1" x14ac:dyDescent="0.3">
      <c r="A9" s="496"/>
      <c r="B9" s="365" t="s">
        <v>67</v>
      </c>
      <c r="C9" s="369">
        <v>22195.448420218367</v>
      </c>
      <c r="D9" s="351">
        <v>15698.560759715507</v>
      </c>
      <c r="E9" s="356">
        <f t="shared" si="0"/>
        <v>-29.271261104978123</v>
      </c>
      <c r="F9" s="357">
        <v>18821.910903682579</v>
      </c>
      <c r="G9" s="354">
        <v>13704.780062109578</v>
      </c>
      <c r="H9" s="352">
        <f t="shared" si="1"/>
        <v>-27.187095230441322</v>
      </c>
      <c r="I9" s="369">
        <v>54037.567919811707</v>
      </c>
      <c r="J9" s="354">
        <v>41234.433495639234</v>
      </c>
      <c r="K9" s="356">
        <f t="shared" si="2"/>
        <v>-23.693024902918474</v>
      </c>
      <c r="L9" s="372">
        <v>2.4346238425436626</v>
      </c>
      <c r="M9" s="355">
        <v>2.6266378253891918</v>
      </c>
      <c r="N9" s="352">
        <f t="shared" si="3"/>
        <v>7.8868028600638169</v>
      </c>
      <c r="O9" s="369">
        <v>29452.731728549115</v>
      </c>
      <c r="P9" s="354">
        <v>22357.743887582659</v>
      </c>
      <c r="Q9" s="356">
        <f t="shared" si="4"/>
        <v>-31.733916788030498</v>
      </c>
      <c r="R9" s="353">
        <v>2564.8942746716411</v>
      </c>
      <c r="S9" s="354">
        <v>2041.494919078152</v>
      </c>
      <c r="T9" s="356">
        <f t="shared" si="5"/>
        <v>-20.406274081628375</v>
      </c>
      <c r="U9" s="353">
        <v>2466.0216557474964</v>
      </c>
      <c r="V9" s="354">
        <v>2018.5438155819556</v>
      </c>
      <c r="W9" s="358">
        <f t="shared" si="6"/>
        <v>-22.168349119364091</v>
      </c>
    </row>
    <row r="10" spans="1:24" x14ac:dyDescent="0.25">
      <c r="A10" s="495" t="s">
        <v>44</v>
      </c>
      <c r="B10" s="364" t="s">
        <v>69</v>
      </c>
      <c r="C10" s="368">
        <v>1364.1840781619221</v>
      </c>
      <c r="D10" s="289">
        <v>1218.2830733990979</v>
      </c>
      <c r="E10" s="286">
        <f t="shared" si="0"/>
        <v>-10.695111246233621</v>
      </c>
      <c r="F10" s="287">
        <v>1127.1773590375005</v>
      </c>
      <c r="G10" s="290">
        <v>1172.5857463822456</v>
      </c>
      <c r="H10" s="283">
        <f t="shared" si="1"/>
        <v>4.0285042083811353</v>
      </c>
      <c r="I10" s="368">
        <v>2789.9945808324201</v>
      </c>
      <c r="J10" s="290">
        <v>3144.8123704500181</v>
      </c>
      <c r="K10" s="286">
        <f t="shared" si="2"/>
        <v>12.717508200741198</v>
      </c>
      <c r="L10" s="371">
        <v>2.0451745666109886</v>
      </c>
      <c r="M10" s="285">
        <v>2.5813478321386869</v>
      </c>
      <c r="N10" s="283">
        <f t="shared" si="3"/>
        <v>26.216503680474503</v>
      </c>
      <c r="O10" s="368">
        <v>1211.0579510620946</v>
      </c>
      <c r="P10" s="290">
        <v>1370.2257541991482</v>
      </c>
      <c r="Q10" s="286">
        <f t="shared" si="4"/>
        <v>11.616173659652308</v>
      </c>
      <c r="R10" s="284">
        <v>153.56640370383607</v>
      </c>
      <c r="S10" s="290">
        <v>183.81147057443187</v>
      </c>
      <c r="T10" s="286">
        <f t="shared" si="5"/>
        <v>19.69510657352216</v>
      </c>
      <c r="U10" s="284">
        <v>169.05918894575854</v>
      </c>
      <c r="V10" s="290">
        <v>202.5154292061041</v>
      </c>
      <c r="W10" s="348">
        <f t="shared" si="6"/>
        <v>16.520341384110772</v>
      </c>
    </row>
    <row r="11" spans="1:24" x14ac:dyDescent="0.25">
      <c r="A11" s="495"/>
      <c r="B11" s="364" t="s">
        <v>70</v>
      </c>
      <c r="C11" s="368">
        <v>4135.1481358731889</v>
      </c>
      <c r="D11" s="289">
        <v>2423.0956688405386</v>
      </c>
      <c r="E11" s="286">
        <f t="shared" si="0"/>
        <v>-41.402445832115973</v>
      </c>
      <c r="F11" s="287">
        <v>3406.3435089298273</v>
      </c>
      <c r="G11" s="290">
        <v>2389.0684194042019</v>
      </c>
      <c r="H11" s="283">
        <f t="shared" si="1"/>
        <v>-29.864136921564416</v>
      </c>
      <c r="I11" s="368">
        <v>10598.601070195491</v>
      </c>
      <c r="J11" s="290">
        <v>5836.5806882770021</v>
      </c>
      <c r="K11" s="286">
        <f t="shared" si="2"/>
        <v>-44.930650284685669</v>
      </c>
      <c r="L11" s="371">
        <v>2.5630523313664706</v>
      </c>
      <c r="M11" s="285">
        <v>2.4087289508754024</v>
      </c>
      <c r="N11" s="283">
        <f t="shared" si="3"/>
        <v>-6.0210780171153173</v>
      </c>
      <c r="O11" s="368">
        <v>5943.2881861878732</v>
      </c>
      <c r="P11" s="290">
        <v>2239.6240400487663</v>
      </c>
      <c r="Q11" s="286">
        <f t="shared" si="4"/>
        <v>-165.36990494433442</v>
      </c>
      <c r="R11" s="284">
        <v>565.44204869295072</v>
      </c>
      <c r="S11" s="290">
        <v>346.87431885367431</v>
      </c>
      <c r="T11" s="286">
        <f t="shared" si="5"/>
        <v>-38.654311320586665</v>
      </c>
      <c r="U11" s="284">
        <v>629.97267171786507</v>
      </c>
      <c r="V11" s="290">
        <v>362.37708035401732</v>
      </c>
      <c r="W11" s="348">
        <f t="shared" si="6"/>
        <v>-73.844513318123035</v>
      </c>
    </row>
    <row r="12" spans="1:24" x14ac:dyDescent="0.25">
      <c r="A12" s="495"/>
      <c r="B12" s="364" t="s">
        <v>71</v>
      </c>
      <c r="C12" s="368">
        <v>3900.7248096195681</v>
      </c>
      <c r="D12" s="289">
        <v>2648.0307608913413</v>
      </c>
      <c r="E12" s="286">
        <f t="shared" si="0"/>
        <v>-32.114391808388049</v>
      </c>
      <c r="F12" s="287">
        <v>3805.5804546377235</v>
      </c>
      <c r="G12" s="290">
        <v>2500.9592880336431</v>
      </c>
      <c r="H12" s="283">
        <f t="shared" si="1"/>
        <v>-34.281791757002161</v>
      </c>
      <c r="I12" s="368">
        <v>10818.194214198911</v>
      </c>
      <c r="J12" s="290">
        <v>5945.3715384314</v>
      </c>
      <c r="K12" s="286">
        <f t="shared" si="2"/>
        <v>-45.04284707120452</v>
      </c>
      <c r="L12" s="371">
        <v>2.7733805234145685</v>
      </c>
      <c r="M12" s="285">
        <v>2.2452048617555169</v>
      </c>
      <c r="N12" s="283">
        <f t="shared" si="3"/>
        <v>-19.044471438371719</v>
      </c>
      <c r="O12" s="368">
        <v>5309.650446279471</v>
      </c>
      <c r="P12" s="290">
        <v>2381.7789808702159</v>
      </c>
      <c r="Q12" s="286">
        <f t="shared" si="4"/>
        <v>-122.9279244180548</v>
      </c>
      <c r="R12" s="284">
        <v>623.37648238514021</v>
      </c>
      <c r="S12" s="290">
        <v>319.31238509285913</v>
      </c>
      <c r="T12" s="286">
        <f t="shared" si="5"/>
        <v>-48.77695997270898</v>
      </c>
      <c r="U12" s="284">
        <v>617.84573982172708</v>
      </c>
      <c r="V12" s="290">
        <v>336.08647589637047</v>
      </c>
      <c r="W12" s="348">
        <f t="shared" si="6"/>
        <v>-83.835347189702091</v>
      </c>
    </row>
    <row r="13" spans="1:24" x14ac:dyDescent="0.25">
      <c r="A13" s="495"/>
      <c r="B13" s="364" t="s">
        <v>72</v>
      </c>
      <c r="C13" s="368">
        <v>2862.1136630489036</v>
      </c>
      <c r="D13" s="289">
        <v>1933.5553702266509</v>
      </c>
      <c r="E13" s="286">
        <f t="shared" si="0"/>
        <v>-32.443096331579433</v>
      </c>
      <c r="F13" s="287">
        <v>2794.7476261791567</v>
      </c>
      <c r="G13" s="290">
        <v>1834.1745845383298</v>
      </c>
      <c r="H13" s="283">
        <f t="shared" si="1"/>
        <v>-34.37065417438339</v>
      </c>
      <c r="I13" s="368">
        <v>7047.5469041086035</v>
      </c>
      <c r="J13" s="290">
        <v>4478.7428862273</v>
      </c>
      <c r="K13" s="286">
        <f t="shared" si="2"/>
        <v>-36.449619319081556</v>
      </c>
      <c r="L13" s="371">
        <v>2.4623574511017541</v>
      </c>
      <c r="M13" s="285">
        <v>2.3163251258236803</v>
      </c>
      <c r="N13" s="283">
        <f t="shared" si="3"/>
        <v>-5.9305900210683564</v>
      </c>
      <c r="O13" s="368">
        <v>2864.9400713174514</v>
      </c>
      <c r="P13" s="290">
        <v>1628.9478495266512</v>
      </c>
      <c r="Q13" s="286">
        <f t="shared" si="4"/>
        <v>-75.876721415603427</v>
      </c>
      <c r="R13" s="284">
        <v>360.10119523078316</v>
      </c>
      <c r="S13" s="290">
        <v>295.15192214359541</v>
      </c>
      <c r="T13" s="286">
        <f t="shared" si="5"/>
        <v>-18.036394754414182</v>
      </c>
      <c r="U13" s="284">
        <v>427.06554123909535</v>
      </c>
      <c r="V13" s="290">
        <v>293.04846230713719</v>
      </c>
      <c r="W13" s="348">
        <f t="shared" si="6"/>
        <v>-45.732053284585412</v>
      </c>
    </row>
    <row r="14" spans="1:24" x14ac:dyDescent="0.25">
      <c r="A14" s="495"/>
      <c r="B14" s="364" t="s">
        <v>73</v>
      </c>
      <c r="C14" s="368">
        <v>3085.6500440762652</v>
      </c>
      <c r="D14" s="289">
        <v>2353.0366392889982</v>
      </c>
      <c r="E14" s="286">
        <f t="shared" si="0"/>
        <v>-23.742595379333938</v>
      </c>
      <c r="F14" s="287">
        <v>2761.6353396701038</v>
      </c>
      <c r="G14" s="290">
        <v>1893.8649200896741</v>
      </c>
      <c r="H14" s="283">
        <f t="shared" si="1"/>
        <v>-31.422339043651242</v>
      </c>
      <c r="I14" s="368">
        <v>7735.6591642168114</v>
      </c>
      <c r="J14" s="290">
        <v>6084.0045036715619</v>
      </c>
      <c r="K14" s="286">
        <f t="shared" si="2"/>
        <v>-21.351181915891321</v>
      </c>
      <c r="L14" s="371">
        <v>2.5069787739110239</v>
      </c>
      <c r="M14" s="285">
        <v>2.5855970119997478</v>
      </c>
      <c r="N14" s="283">
        <f t="shared" si="3"/>
        <v>3.135975418175367</v>
      </c>
      <c r="O14" s="368">
        <v>3602.864244133787</v>
      </c>
      <c r="P14" s="290">
        <v>2024.3155352406327</v>
      </c>
      <c r="Q14" s="286">
        <f t="shared" si="4"/>
        <v>-77.979380260276983</v>
      </c>
      <c r="R14" s="284">
        <v>334.1544078213646</v>
      </c>
      <c r="S14" s="290">
        <v>329.76430953248325</v>
      </c>
      <c r="T14" s="286">
        <f t="shared" si="5"/>
        <v>-1.3137933201312872</v>
      </c>
      <c r="U14" s="284">
        <v>379.8634659870383</v>
      </c>
      <c r="V14" s="290">
        <v>335.18890723151509</v>
      </c>
      <c r="W14" s="348">
        <f t="shared" si="6"/>
        <v>-13.328173394672179</v>
      </c>
    </row>
    <row r="15" spans="1:24" x14ac:dyDescent="0.25">
      <c r="A15" s="495"/>
      <c r="B15" s="364" t="s">
        <v>74</v>
      </c>
      <c r="C15" s="368">
        <v>20248.51127424679</v>
      </c>
      <c r="D15" s="289">
        <v>19789.950171715602</v>
      </c>
      <c r="E15" s="286">
        <f t="shared" si="0"/>
        <v>-2.2646657639192087</v>
      </c>
      <c r="F15" s="287">
        <v>17557.282955403796</v>
      </c>
      <c r="G15" s="290">
        <v>15244.322827686947</v>
      </c>
      <c r="H15" s="283">
        <f t="shared" si="1"/>
        <v>-13.173793083997456</v>
      </c>
      <c r="I15" s="368">
        <v>47176.487577933323</v>
      </c>
      <c r="J15" s="290">
        <v>31842.290441979167</v>
      </c>
      <c r="K15" s="286">
        <f t="shared" si="2"/>
        <v>-32.503897435396794</v>
      </c>
      <c r="L15" s="371">
        <v>2.3298743763910719</v>
      </c>
      <c r="M15" s="285">
        <v>1.6090131690927214</v>
      </c>
      <c r="N15" s="283">
        <f t="shared" si="3"/>
        <v>-30.939917387947318</v>
      </c>
      <c r="O15" s="368">
        <v>28848.424619487749</v>
      </c>
      <c r="P15" s="290">
        <v>14891.309209964331</v>
      </c>
      <c r="Q15" s="286">
        <f t="shared" si="4"/>
        <v>-93.726583826385067</v>
      </c>
      <c r="R15" s="284">
        <v>1843.2340400547193</v>
      </c>
      <c r="S15" s="290">
        <v>1097.3691222562202</v>
      </c>
      <c r="T15" s="286">
        <f t="shared" si="5"/>
        <v>-40.465014295002767</v>
      </c>
      <c r="U15" s="284">
        <v>1984.5634480767405</v>
      </c>
      <c r="V15" s="290">
        <v>1456.1052842823126</v>
      </c>
      <c r="W15" s="348">
        <f t="shared" si="6"/>
        <v>-36.29257921791659</v>
      </c>
    </row>
    <row r="16" spans="1:24" x14ac:dyDescent="0.25">
      <c r="A16" s="495"/>
      <c r="B16" s="364" t="s">
        <v>75</v>
      </c>
      <c r="C16" s="368">
        <v>21052.174070671095</v>
      </c>
      <c r="D16" s="289">
        <v>16165.502144791863</v>
      </c>
      <c r="E16" s="286">
        <f t="shared" si="0"/>
        <v>-23.212196087087822</v>
      </c>
      <c r="F16" s="287">
        <v>19476.853975681934</v>
      </c>
      <c r="G16" s="290">
        <v>13717.214308015338</v>
      </c>
      <c r="H16" s="283">
        <f t="shared" si="1"/>
        <v>-29.571714584182153</v>
      </c>
      <c r="I16" s="368">
        <v>43060.029403668639</v>
      </c>
      <c r="J16" s="290">
        <v>31388.478198779845</v>
      </c>
      <c r="K16" s="286">
        <f t="shared" si="2"/>
        <v>-27.105302449919826</v>
      </c>
      <c r="L16" s="371">
        <v>2.0453958464868416</v>
      </c>
      <c r="M16" s="285">
        <v>1.9416952172371869</v>
      </c>
      <c r="N16" s="283">
        <f t="shared" si="3"/>
        <v>-5.0699540349497756</v>
      </c>
      <c r="O16" s="368">
        <v>22686.007941216871</v>
      </c>
      <c r="P16" s="290">
        <v>14654.773333432018</v>
      </c>
      <c r="Q16" s="286">
        <f t="shared" si="4"/>
        <v>-54.802857915674139</v>
      </c>
      <c r="R16" s="284">
        <v>2199.5237893034277</v>
      </c>
      <c r="S16" s="290">
        <v>1757.943264030926</v>
      </c>
      <c r="T16" s="286">
        <f t="shared" si="5"/>
        <v>-20.076187737544178</v>
      </c>
      <c r="U16" s="284">
        <v>2238.3045976648932</v>
      </c>
      <c r="V16" s="290">
        <v>1947.8443320638164</v>
      </c>
      <c r="W16" s="348">
        <f t="shared" si="6"/>
        <v>-14.911882886109431</v>
      </c>
    </row>
    <row r="17" spans="1:23" x14ac:dyDescent="0.25">
      <c r="A17" s="495"/>
      <c r="B17" s="364" t="s">
        <v>76</v>
      </c>
      <c r="C17" s="368">
        <v>29310.460664968195</v>
      </c>
      <c r="D17" s="289">
        <v>27965.827659983075</v>
      </c>
      <c r="E17" s="286">
        <f t="shared" si="0"/>
        <v>-4.5875532983083511</v>
      </c>
      <c r="F17" s="287">
        <v>28541.631720802521</v>
      </c>
      <c r="G17" s="290">
        <v>22996.452361814085</v>
      </c>
      <c r="H17" s="283">
        <f t="shared" si="1"/>
        <v>-19.428389425075657</v>
      </c>
      <c r="I17" s="368">
        <v>106592.20810805666</v>
      </c>
      <c r="J17" s="290">
        <v>70604.88659960439</v>
      </c>
      <c r="K17" s="286">
        <f t="shared" si="2"/>
        <v>-33.761681221549068</v>
      </c>
      <c r="L17" s="371">
        <v>3.6366609630074991</v>
      </c>
      <c r="M17" s="285">
        <v>2.5246843203798504</v>
      </c>
      <c r="N17" s="283">
        <f t="shared" si="3"/>
        <v>-30.576857560789776</v>
      </c>
      <c r="O17" s="368">
        <v>69966.631792330911</v>
      </c>
      <c r="P17" s="290">
        <v>48153.829985843957</v>
      </c>
      <c r="Q17" s="286">
        <f t="shared" si="4"/>
        <v>-45.29816592553361</v>
      </c>
      <c r="R17" s="284">
        <v>4026.1588832252091</v>
      </c>
      <c r="S17" s="290">
        <v>3250.740361286299</v>
      </c>
      <c r="T17" s="286">
        <f t="shared" si="5"/>
        <v>-19.259511222213629</v>
      </c>
      <c r="U17" s="284">
        <v>4291.286931330028</v>
      </c>
      <c r="V17" s="290">
        <v>3584.3890275457152</v>
      </c>
      <c r="W17" s="348">
        <f t="shared" si="6"/>
        <v>-19.721573142643404</v>
      </c>
    </row>
    <row r="18" spans="1:23" x14ac:dyDescent="0.25">
      <c r="A18" s="495"/>
      <c r="B18" s="364" t="s">
        <v>77</v>
      </c>
      <c r="C18" s="368">
        <v>2193.434606305645</v>
      </c>
      <c r="D18" s="289">
        <v>1830.2490264961032</v>
      </c>
      <c r="E18" s="286">
        <f t="shared" si="0"/>
        <v>-16.557848534233148</v>
      </c>
      <c r="F18" s="287">
        <v>1735.1252009934485</v>
      </c>
      <c r="G18" s="290">
        <v>1683.4194543554172</v>
      </c>
      <c r="H18" s="283">
        <f t="shared" si="1"/>
        <v>-2.9799432691328045</v>
      </c>
      <c r="I18" s="368">
        <v>6195.2314757771255</v>
      </c>
      <c r="J18" s="290">
        <v>5516.9564547464315</v>
      </c>
      <c r="K18" s="286">
        <f t="shared" si="2"/>
        <v>-10.948340246570233</v>
      </c>
      <c r="L18" s="371">
        <v>2.824443207911095</v>
      </c>
      <c r="M18" s="285">
        <v>3.0143201143006744</v>
      </c>
      <c r="N18" s="283">
        <f t="shared" si="3"/>
        <v>6.722631414848264</v>
      </c>
      <c r="O18" s="368">
        <v>3694.0991155244992</v>
      </c>
      <c r="P18" s="290">
        <v>3171.2301555438225</v>
      </c>
      <c r="Q18" s="286">
        <f t="shared" si="4"/>
        <v>-16.487890639744872</v>
      </c>
      <c r="R18" s="284">
        <v>295.90121574334569</v>
      </c>
      <c r="S18" s="290">
        <v>349.40495587365865</v>
      </c>
      <c r="T18" s="286">
        <f t="shared" si="5"/>
        <v>18.081622272454677</v>
      </c>
      <c r="U18" s="284">
        <v>313.54692850530569</v>
      </c>
      <c r="V18" s="290">
        <v>354.4364340644056</v>
      </c>
      <c r="W18" s="348">
        <f t="shared" si="6"/>
        <v>11.5364848613926</v>
      </c>
    </row>
    <row r="19" spans="1:23" ht="15.75" thickBot="1" x14ac:dyDescent="0.3">
      <c r="A19" s="495"/>
      <c r="B19" s="364" t="s">
        <v>78</v>
      </c>
      <c r="C19" s="368">
        <v>2859.4637652183142</v>
      </c>
      <c r="D19" s="289">
        <v>3125.8579143284614</v>
      </c>
      <c r="E19" s="286">
        <f t="shared" si="0"/>
        <v>9.3162274811972878</v>
      </c>
      <c r="F19" s="287">
        <v>2571.3021933121208</v>
      </c>
      <c r="G19" s="290">
        <v>2907.0360539939602</v>
      </c>
      <c r="H19" s="283">
        <f t="shared" si="1"/>
        <v>13.056958515225203</v>
      </c>
      <c r="I19" s="368">
        <v>6781.4561135336844</v>
      </c>
      <c r="J19" s="290">
        <v>9619.350089217005</v>
      </c>
      <c r="K19" s="286">
        <f t="shared" si="2"/>
        <v>41.847855802233447</v>
      </c>
      <c r="L19" s="371">
        <v>2.3715831604587354</v>
      </c>
      <c r="M19" s="285">
        <v>3.0773471964683212</v>
      </c>
      <c r="N19" s="283">
        <f t="shared" si="3"/>
        <v>29.75919410192936</v>
      </c>
      <c r="O19" s="368">
        <v>3149.3718448525551</v>
      </c>
      <c r="P19" s="290">
        <v>3599.9743970037903</v>
      </c>
      <c r="Q19" s="286">
        <f t="shared" si="4"/>
        <v>12.516826578718602</v>
      </c>
      <c r="R19" s="284">
        <v>342.20853719219946</v>
      </c>
      <c r="S19" s="290">
        <v>388.72357621460338</v>
      </c>
      <c r="T19" s="286">
        <f t="shared" si="5"/>
        <v>13.592600407943364</v>
      </c>
      <c r="U19" s="284">
        <v>388.10366323808739</v>
      </c>
      <c r="V19" s="290">
        <v>432.03945407772744</v>
      </c>
      <c r="W19" s="348">
        <f t="shared" si="6"/>
        <v>10.16939319429277</v>
      </c>
    </row>
    <row r="20" spans="1:23" x14ac:dyDescent="0.25">
      <c r="A20" s="491" t="s">
        <v>45</v>
      </c>
      <c r="B20" s="366" t="s">
        <v>79</v>
      </c>
      <c r="C20" s="367">
        <v>26701.574412273261</v>
      </c>
      <c r="D20" s="340">
        <v>18485.536835451083</v>
      </c>
      <c r="E20" s="345">
        <f t="shared" si="0"/>
        <v>-30.76986191887514</v>
      </c>
      <c r="F20" s="346">
        <v>26565.271620180331</v>
      </c>
      <c r="G20" s="343">
        <v>10822.049911969123</v>
      </c>
      <c r="H20" s="341">
        <f t="shared" si="1"/>
        <v>-59.262415733223129</v>
      </c>
      <c r="I20" s="367">
        <v>76979.207521718607</v>
      </c>
      <c r="J20" s="343">
        <v>24017.868378491316</v>
      </c>
      <c r="K20" s="345">
        <f t="shared" si="2"/>
        <v>-68.799538015879151</v>
      </c>
      <c r="L20" s="370">
        <v>2.8829463885970505</v>
      </c>
      <c r="M20" s="344">
        <v>1.2992789223427079</v>
      </c>
      <c r="N20" s="341">
        <f t="shared" si="3"/>
        <v>-54.932255158064677</v>
      </c>
      <c r="O20" s="367">
        <v>43838.494368107567</v>
      </c>
      <c r="P20" s="343">
        <v>6204.0902349433663</v>
      </c>
      <c r="Q20" s="345">
        <f t="shared" si="4"/>
        <v>-606.60633079118554</v>
      </c>
      <c r="R20" s="342">
        <v>3534.690568792425</v>
      </c>
      <c r="S20" s="343">
        <v>2090.9311713177867</v>
      </c>
      <c r="T20" s="345">
        <f t="shared" si="5"/>
        <v>-40.845425345615965</v>
      </c>
      <c r="U20" s="342">
        <v>3696.2706231929319</v>
      </c>
      <c r="V20" s="343">
        <v>2067.5758753540745</v>
      </c>
      <c r="W20" s="347">
        <f t="shared" si="6"/>
        <v>-78.77315494213444</v>
      </c>
    </row>
    <row r="21" spans="1:23" x14ac:dyDescent="0.25">
      <c r="A21" s="492"/>
      <c r="B21" s="364" t="s">
        <v>80</v>
      </c>
      <c r="C21" s="368">
        <v>89177.955114949684</v>
      </c>
      <c r="D21" s="289">
        <v>62073.471430248239</v>
      </c>
      <c r="E21" s="286">
        <f t="shared" si="0"/>
        <v>-30.393703970632629</v>
      </c>
      <c r="F21" s="287">
        <v>84845.694841132587</v>
      </c>
      <c r="G21" s="290">
        <v>51551.876296696792</v>
      </c>
      <c r="H21" s="283">
        <f t="shared" si="1"/>
        <v>-39.240433597457191</v>
      </c>
      <c r="I21" s="368">
        <v>193549.3213054568</v>
      </c>
      <c r="J21" s="290">
        <v>118866.44839512516</v>
      </c>
      <c r="K21" s="286">
        <f t="shared" si="2"/>
        <v>-38.585964759064275</v>
      </c>
      <c r="L21" s="371">
        <v>2.1703718262655074</v>
      </c>
      <c r="M21" s="285">
        <v>1.9149315425140192</v>
      </c>
      <c r="N21" s="283">
        <f t="shared" si="3"/>
        <v>-11.769424974107617</v>
      </c>
      <c r="O21" s="368">
        <v>79806.104927425898</v>
      </c>
      <c r="P21" s="290">
        <v>40388.670033307746</v>
      </c>
      <c r="Q21" s="286">
        <f t="shared" si="4"/>
        <v>-97.595278234245811</v>
      </c>
      <c r="R21" s="284">
        <v>7660.1669402693069</v>
      </c>
      <c r="S21" s="290">
        <v>6083.5810108255273</v>
      </c>
      <c r="T21" s="286">
        <f t="shared" si="5"/>
        <v>-20.581613191165673</v>
      </c>
      <c r="U21" s="284">
        <v>9272.7414537786935</v>
      </c>
      <c r="V21" s="290">
        <v>6913.9384943821988</v>
      </c>
      <c r="W21" s="348">
        <f t="shared" si="6"/>
        <v>-34.116632094906535</v>
      </c>
    </row>
    <row r="22" spans="1:23" x14ac:dyDescent="0.25">
      <c r="A22" s="492"/>
      <c r="B22" s="364" t="s">
        <v>81</v>
      </c>
      <c r="C22" s="368">
        <v>64418.847040961118</v>
      </c>
      <c r="D22" s="289">
        <v>46653.721413835978</v>
      </c>
      <c r="E22" s="286">
        <f t="shared" si="0"/>
        <v>-27.577528073157033</v>
      </c>
      <c r="F22" s="287">
        <v>62759.43333</v>
      </c>
      <c r="G22" s="290">
        <v>36084.811955597805</v>
      </c>
      <c r="H22" s="283">
        <f t="shared" si="1"/>
        <v>-42.502967217919903</v>
      </c>
      <c r="I22" s="368">
        <v>112937.95444247566</v>
      </c>
      <c r="J22" s="290">
        <v>44005.661044799635</v>
      </c>
      <c r="K22" s="286">
        <f t="shared" si="2"/>
        <v>-61.035542690642863</v>
      </c>
      <c r="L22" s="371">
        <v>1.7531818657149105</v>
      </c>
      <c r="M22" s="285">
        <v>0.9432401041377374</v>
      </c>
      <c r="N22" s="283">
        <f t="shared" si="3"/>
        <v>-46.198388051823471</v>
      </c>
      <c r="O22" s="368">
        <v>47829.566440540373</v>
      </c>
      <c r="P22" s="290">
        <v>6593.9714106155125</v>
      </c>
      <c r="Q22" s="286">
        <f t="shared" si="4"/>
        <v>-625.35295442046413</v>
      </c>
      <c r="R22" s="284">
        <v>3541.5488424566761</v>
      </c>
      <c r="S22" s="290">
        <v>2363.7467639347205</v>
      </c>
      <c r="T22" s="286">
        <f t="shared" si="5"/>
        <v>-33.256694483562349</v>
      </c>
      <c r="U22" s="284">
        <v>4900.0413909608251</v>
      </c>
      <c r="V22" s="290">
        <v>2769.8748102906043</v>
      </c>
      <c r="W22" s="348">
        <f t="shared" si="6"/>
        <v>-76.904796301849188</v>
      </c>
    </row>
    <row r="23" spans="1:23" x14ac:dyDescent="0.25">
      <c r="A23" s="492"/>
      <c r="B23" s="364" t="s">
        <v>82</v>
      </c>
      <c r="C23" s="368">
        <v>90769.748878681989</v>
      </c>
      <c r="D23" s="289">
        <v>62466.604138229704</v>
      </c>
      <c r="E23" s="286">
        <f t="shared" si="0"/>
        <v>-31.181252664123548</v>
      </c>
      <c r="F23" s="287">
        <v>84360.958480806803</v>
      </c>
      <c r="G23" s="290">
        <v>60800.371733924556</v>
      </c>
      <c r="H23" s="283">
        <f t="shared" si="1"/>
        <v>-27.928306139673108</v>
      </c>
      <c r="I23" s="368">
        <v>296474.00433536631</v>
      </c>
      <c r="J23" s="290">
        <v>146892.9821896895</v>
      </c>
      <c r="K23" s="286">
        <f t="shared" si="2"/>
        <v>-50.45333484836442</v>
      </c>
      <c r="L23" s="371">
        <v>3.2662203872748141</v>
      </c>
      <c r="M23" s="285">
        <v>2.3515442245689591</v>
      </c>
      <c r="N23" s="283">
        <f t="shared" si="3"/>
        <v>-28.004116509388982</v>
      </c>
      <c r="O23" s="368">
        <v>165963.60765636392</v>
      </c>
      <c r="P23" s="290">
        <v>63862.764451181618</v>
      </c>
      <c r="Q23" s="286">
        <f t="shared" si="4"/>
        <v>-159.87538917647527</v>
      </c>
      <c r="R23" s="284">
        <v>11756.926710230209</v>
      </c>
      <c r="S23" s="290">
        <v>6499.4673729830065</v>
      </c>
      <c r="T23" s="286">
        <f t="shared" si="5"/>
        <v>-44.717973215504188</v>
      </c>
      <c r="U23" s="284">
        <v>11677.147187655848</v>
      </c>
      <c r="V23" s="290">
        <v>6539.2332663783454</v>
      </c>
      <c r="W23" s="348">
        <f t="shared" si="6"/>
        <v>-78.570586366665239</v>
      </c>
    </row>
    <row r="24" spans="1:23" x14ac:dyDescent="0.25">
      <c r="A24" s="492"/>
      <c r="B24" s="364" t="s">
        <v>83</v>
      </c>
      <c r="C24" s="368">
        <v>10932.509689943634</v>
      </c>
      <c r="D24" s="289">
        <v>11604.766043427977</v>
      </c>
      <c r="E24" s="286">
        <f t="shared" si="0"/>
        <v>6.1491493952456677</v>
      </c>
      <c r="F24" s="287">
        <v>9886.7464269273714</v>
      </c>
      <c r="G24" s="290">
        <v>7350.772719085785</v>
      </c>
      <c r="H24" s="283">
        <f t="shared" si="1"/>
        <v>-25.650235156579441</v>
      </c>
      <c r="I24" s="368">
        <v>18900.276819999999</v>
      </c>
      <c r="J24" s="290">
        <v>8978.8458853086995</v>
      </c>
      <c r="K24" s="286">
        <f t="shared" si="2"/>
        <v>-52.493574719459055</v>
      </c>
      <c r="L24" s="371">
        <v>1.7288140926493381</v>
      </c>
      <c r="M24" s="285">
        <v>0.77372054306890647</v>
      </c>
      <c r="N24" s="283">
        <f t="shared" si="3"/>
        <v>-55.245590236761032</v>
      </c>
      <c r="O24" s="368">
        <v>5429.5791818532743</v>
      </c>
      <c r="P24" s="290">
        <v>660.13582703184238</v>
      </c>
      <c r="Q24" s="286">
        <f t="shared" si="4"/>
        <v>-722.49424429305714</v>
      </c>
      <c r="R24" s="284">
        <v>584.4617980308625</v>
      </c>
      <c r="S24" s="290">
        <v>372.21190908045389</v>
      </c>
      <c r="T24" s="286">
        <f t="shared" si="5"/>
        <v>-36.315442628673011</v>
      </c>
      <c r="U24" s="284">
        <v>602.04904667547169</v>
      </c>
      <c r="V24" s="290">
        <v>377.28345683947936</v>
      </c>
      <c r="W24" s="348">
        <f t="shared" si="6"/>
        <v>-59.57472710806455</v>
      </c>
    </row>
    <row r="25" spans="1:23" x14ac:dyDescent="0.25">
      <c r="A25" s="492"/>
      <c r="B25" s="364" t="s">
        <v>84</v>
      </c>
      <c r="C25" s="368">
        <v>27126.217619895433</v>
      </c>
      <c r="D25" s="289">
        <v>18239.157790107442</v>
      </c>
      <c r="E25" s="286">
        <f t="shared" si="0"/>
        <v>-32.761883556039429</v>
      </c>
      <c r="F25" s="287">
        <v>24157.716237439636</v>
      </c>
      <c r="G25" s="290">
        <v>14966.902628517662</v>
      </c>
      <c r="H25" s="283">
        <f t="shared" si="1"/>
        <v>-38.045043325238041</v>
      </c>
      <c r="I25" s="368">
        <v>48857.564117450209</v>
      </c>
      <c r="J25" s="290">
        <v>31661.054339122933</v>
      </c>
      <c r="K25" s="286">
        <f t="shared" si="2"/>
        <v>-35.197231153374844</v>
      </c>
      <c r="L25" s="371">
        <v>1.8011196696149836</v>
      </c>
      <c r="M25" s="285">
        <v>1.7358835700349751</v>
      </c>
      <c r="N25" s="283">
        <f t="shared" si="3"/>
        <v>-3.6219747460730209</v>
      </c>
      <c r="O25" s="368">
        <v>31198.038374466141</v>
      </c>
      <c r="P25" s="290">
        <v>11694.550884815271</v>
      </c>
      <c r="Q25" s="286">
        <f t="shared" si="4"/>
        <v>-166.77414705147052</v>
      </c>
      <c r="R25" s="284">
        <v>1692.6124788990289</v>
      </c>
      <c r="S25" s="290">
        <v>1088.2303048991573</v>
      </c>
      <c r="T25" s="286">
        <f t="shared" si="5"/>
        <v>-35.707061216575461</v>
      </c>
      <c r="U25" s="284">
        <v>1795.0992697564006</v>
      </c>
      <c r="V25" s="290">
        <v>1157.2935188329257</v>
      </c>
      <c r="W25" s="348">
        <f t="shared" si="6"/>
        <v>-55.111839869860425</v>
      </c>
    </row>
    <row r="26" spans="1:23" ht="15.75" thickBot="1" x14ac:dyDescent="0.3">
      <c r="A26" s="493"/>
      <c r="B26" s="365" t="s">
        <v>85</v>
      </c>
      <c r="C26" s="369">
        <v>81680.413220794057</v>
      </c>
      <c r="D26" s="351">
        <v>64000.357997022518</v>
      </c>
      <c r="E26" s="356">
        <f t="shared" si="0"/>
        <v>-21.64540374689312</v>
      </c>
      <c r="F26" s="357">
        <v>77577.656119485269</v>
      </c>
      <c r="G26" s="354">
        <v>53158.506574151805</v>
      </c>
      <c r="H26" s="352">
        <f t="shared" si="1"/>
        <v>-31.477039610120521</v>
      </c>
      <c r="I26" s="369">
        <v>133714.972855195</v>
      </c>
      <c r="J26" s="354">
        <v>85323.853229421846</v>
      </c>
      <c r="K26" s="356">
        <f t="shared" si="2"/>
        <v>-36.189753916472561</v>
      </c>
      <c r="L26" s="372">
        <v>1.6370506414278776</v>
      </c>
      <c r="M26" s="355">
        <v>1.3331777493087047</v>
      </c>
      <c r="N26" s="352">
        <f t="shared" si="3"/>
        <v>-18.562216979074464</v>
      </c>
      <c r="O26" s="369">
        <v>66019.51511605343</v>
      </c>
      <c r="P26" s="354">
        <v>26094.358133059963</v>
      </c>
      <c r="Q26" s="356">
        <f t="shared" si="4"/>
        <v>-153.00302379314218</v>
      </c>
      <c r="R26" s="353">
        <v>4562.9529708304535</v>
      </c>
      <c r="S26" s="354">
        <v>2509.9217630480571</v>
      </c>
      <c r="T26" s="356">
        <f t="shared" si="5"/>
        <v>-44.993477270241215</v>
      </c>
      <c r="U26" s="353">
        <v>4903.2404305299433</v>
      </c>
      <c r="V26" s="354">
        <v>3079.80953021288</v>
      </c>
      <c r="W26" s="358">
        <f t="shared" si="6"/>
        <v>-59.205963304848453</v>
      </c>
    </row>
    <row r="27" spans="1:23" x14ac:dyDescent="0.25">
      <c r="A27" s="492" t="s">
        <v>46</v>
      </c>
      <c r="B27" s="364" t="s">
        <v>86</v>
      </c>
      <c r="C27" s="368">
        <v>7034.627723880355</v>
      </c>
      <c r="D27" s="289">
        <v>6209.3987426228196</v>
      </c>
      <c r="E27" s="286">
        <f t="shared" si="0"/>
        <v>-11.73095455294872</v>
      </c>
      <c r="F27" s="287">
        <v>5142.0383335390579</v>
      </c>
      <c r="G27" s="290">
        <v>5397.9270729219988</v>
      </c>
      <c r="H27" s="283">
        <f t="shared" si="1"/>
        <v>4.9764066851447017</v>
      </c>
      <c r="I27" s="368">
        <v>12916.133073183119</v>
      </c>
      <c r="J27" s="290">
        <v>11553.376048337528</v>
      </c>
      <c r="K27" s="286">
        <f t="shared" si="2"/>
        <v>-10.550812825511912</v>
      </c>
      <c r="L27" s="371">
        <v>1.8360791189186738</v>
      </c>
      <c r="M27" s="285">
        <v>1.8606271761921733</v>
      </c>
      <c r="N27" s="283">
        <f t="shared" si="3"/>
        <v>1.3369825417957291</v>
      </c>
      <c r="O27" s="368">
        <v>7281.5898103828413</v>
      </c>
      <c r="P27" s="290">
        <v>5825.7980683037658</v>
      </c>
      <c r="Q27" s="286">
        <f t="shared" si="4"/>
        <v>-24.988709272289324</v>
      </c>
      <c r="R27" s="284">
        <v>635.5269190281349</v>
      </c>
      <c r="S27" s="290">
        <v>452.82386878624976</v>
      </c>
      <c r="T27" s="286">
        <f t="shared" si="5"/>
        <v>-28.748278754467176</v>
      </c>
      <c r="U27" s="284">
        <v>634.00009809602761</v>
      </c>
      <c r="V27" s="290">
        <v>465.60805643729543</v>
      </c>
      <c r="W27" s="348">
        <f t="shared" si="6"/>
        <v>-36.166049820362147</v>
      </c>
    </row>
    <row r="28" spans="1:23" x14ac:dyDescent="0.25">
      <c r="A28" s="492"/>
      <c r="B28" s="364" t="s">
        <v>87</v>
      </c>
      <c r="C28" s="368">
        <v>8829.3279688042621</v>
      </c>
      <c r="D28" s="289">
        <v>7223.3674283156088</v>
      </c>
      <c r="E28" s="286">
        <f t="shared" si="0"/>
        <v>-18.188932908176309</v>
      </c>
      <c r="F28" s="287">
        <v>8398.1776008027446</v>
      </c>
      <c r="G28" s="290">
        <v>7037.8702187942927</v>
      </c>
      <c r="H28" s="283">
        <f t="shared" si="1"/>
        <v>-16.197649617202977</v>
      </c>
      <c r="I28" s="368">
        <v>26992.471278576348</v>
      </c>
      <c r="J28" s="290">
        <v>21126.924865618064</v>
      </c>
      <c r="K28" s="286">
        <f t="shared" si="2"/>
        <v>-21.730305285584237</v>
      </c>
      <c r="L28" s="371">
        <v>3.0571376863500839</v>
      </c>
      <c r="M28" s="285">
        <v>2.9248027426654906</v>
      </c>
      <c r="N28" s="283">
        <f t="shared" si="3"/>
        <v>-4.3287204326929736</v>
      </c>
      <c r="O28" s="368">
        <v>17371.495044580839</v>
      </c>
      <c r="P28" s="290">
        <v>13201.782417311933</v>
      </c>
      <c r="Q28" s="286">
        <f t="shared" si="4"/>
        <v>-31.584467123174399</v>
      </c>
      <c r="R28" s="284">
        <v>1531.6634023501242</v>
      </c>
      <c r="S28" s="290">
        <v>1098.2059516911238</v>
      </c>
      <c r="T28" s="286">
        <f t="shared" si="5"/>
        <v>-28.299785056816027</v>
      </c>
      <c r="U28" s="284">
        <v>1552.3395808797877</v>
      </c>
      <c r="V28" s="290">
        <v>1287.7832263141681</v>
      </c>
      <c r="W28" s="348">
        <f t="shared" si="6"/>
        <v>-20.543547171585718</v>
      </c>
    </row>
    <row r="29" spans="1:23" x14ac:dyDescent="0.25">
      <c r="A29" s="492"/>
      <c r="B29" s="364" t="s">
        <v>88</v>
      </c>
      <c r="C29" s="368">
        <v>8972.2909284650432</v>
      </c>
      <c r="D29" s="289">
        <v>7186.8303608181423</v>
      </c>
      <c r="E29" s="286">
        <f t="shared" si="0"/>
        <v>-19.899717718497488</v>
      </c>
      <c r="F29" s="287">
        <v>7681.3010471069219</v>
      </c>
      <c r="G29" s="290">
        <v>6940.4544522848373</v>
      </c>
      <c r="H29" s="283">
        <f t="shared" si="1"/>
        <v>-9.6448061373810674</v>
      </c>
      <c r="I29" s="368">
        <v>23148.243313282135</v>
      </c>
      <c r="J29" s="290">
        <v>20325.025189749918</v>
      </c>
      <c r="K29" s="286">
        <f t="shared" si="2"/>
        <v>-12.196252153234861</v>
      </c>
      <c r="L29" s="371">
        <v>2.5799702102662736</v>
      </c>
      <c r="M29" s="285">
        <v>2.828093077103901</v>
      </c>
      <c r="N29" s="283">
        <f t="shared" si="3"/>
        <v>9.6172764263049046</v>
      </c>
      <c r="O29" s="368">
        <v>15809.294379779874</v>
      </c>
      <c r="P29" s="290">
        <v>11505.76102637753</v>
      </c>
      <c r="Q29" s="286">
        <f t="shared" si="4"/>
        <v>-37.403291651341277</v>
      </c>
      <c r="R29" s="284">
        <v>1332.3238675221703</v>
      </c>
      <c r="S29" s="290">
        <v>958.77399361659468</v>
      </c>
      <c r="T29" s="286">
        <f t="shared" si="5"/>
        <v>-28.037467691717953</v>
      </c>
      <c r="U29" s="284">
        <v>1317.9358445695107</v>
      </c>
      <c r="V29" s="290">
        <v>948.70301673990014</v>
      </c>
      <c r="W29" s="348">
        <f t="shared" si="6"/>
        <v>-38.9197484686444</v>
      </c>
    </row>
    <row r="30" spans="1:23" x14ac:dyDescent="0.25">
      <c r="A30" s="492"/>
      <c r="B30" s="364" t="s">
        <v>89</v>
      </c>
      <c r="C30" s="368">
        <v>4357.8425100146269</v>
      </c>
      <c r="D30" s="289">
        <v>2926.0172311653923</v>
      </c>
      <c r="E30" s="286">
        <f t="shared" si="0"/>
        <v>-32.856287843326136</v>
      </c>
      <c r="F30" s="287">
        <v>3978.2305812668005</v>
      </c>
      <c r="G30" s="290">
        <v>2807.1746158572864</v>
      </c>
      <c r="H30" s="283">
        <f t="shared" si="1"/>
        <v>-29.436603572551366</v>
      </c>
      <c r="I30" s="368">
        <v>13350.713237998927</v>
      </c>
      <c r="J30" s="290">
        <v>8508.9694865488709</v>
      </c>
      <c r="K30" s="286">
        <f t="shared" si="2"/>
        <v>-36.265805917165828</v>
      </c>
      <c r="L30" s="371">
        <v>3.0636061783596023</v>
      </c>
      <c r="M30" s="285">
        <v>2.9080380648202353</v>
      </c>
      <c r="N30" s="283">
        <f t="shared" si="3"/>
        <v>-5.0779409781274616</v>
      </c>
      <c r="O30" s="368">
        <v>10023.729385728409</v>
      </c>
      <c r="P30" s="290">
        <v>4850.3039915526424</v>
      </c>
      <c r="Q30" s="286">
        <f t="shared" si="4"/>
        <v>-106.66187940355651</v>
      </c>
      <c r="R30" s="284">
        <v>606.75432485091562</v>
      </c>
      <c r="S30" s="290">
        <v>390.3372777136484</v>
      </c>
      <c r="T30" s="286">
        <f t="shared" si="5"/>
        <v>-35.6679859167782</v>
      </c>
      <c r="U30" s="284">
        <v>613.70990729752998</v>
      </c>
      <c r="V30" s="290">
        <v>404.67846138133115</v>
      </c>
      <c r="W30" s="348">
        <f t="shared" si="6"/>
        <v>-51.653711740103489</v>
      </c>
    </row>
    <row r="31" spans="1:23" x14ac:dyDescent="0.25">
      <c r="A31" s="492"/>
      <c r="B31" s="364" t="s">
        <v>90</v>
      </c>
      <c r="C31" s="368">
        <v>7593.656403603336</v>
      </c>
      <c r="D31" s="289">
        <v>4664.9672797545936</v>
      </c>
      <c r="E31" s="286">
        <f t="shared" si="0"/>
        <v>-38.567574936087745</v>
      </c>
      <c r="F31" s="287">
        <v>7127.3159807547536</v>
      </c>
      <c r="G31" s="290">
        <v>4224.7097653556384</v>
      </c>
      <c r="H31" s="283">
        <f t="shared" si="1"/>
        <v>-40.725095158356389</v>
      </c>
      <c r="I31" s="368">
        <v>19312.495290936342</v>
      </c>
      <c r="J31" s="290">
        <v>11430.360189018915</v>
      </c>
      <c r="K31" s="286">
        <f t="shared" si="2"/>
        <v>-40.813654492470668</v>
      </c>
      <c r="L31" s="371">
        <v>2.5432406030080834</v>
      </c>
      <c r="M31" s="285">
        <v>2.4502551686965366</v>
      </c>
      <c r="N31" s="283">
        <f t="shared" si="3"/>
        <v>-3.6561792148790762</v>
      </c>
      <c r="O31" s="368">
        <v>13011.076552097418</v>
      </c>
      <c r="P31" s="290">
        <v>6196.394828260678</v>
      </c>
      <c r="Q31" s="286">
        <f t="shared" si="4"/>
        <v>-109.97817138372403</v>
      </c>
      <c r="R31" s="284">
        <v>1244.1303653037573</v>
      </c>
      <c r="S31" s="290">
        <v>540.83338734623158</v>
      </c>
      <c r="T31" s="286">
        <f t="shared" si="5"/>
        <v>-56.529202852935292</v>
      </c>
      <c r="U31" s="284">
        <v>1240.2163017055277</v>
      </c>
      <c r="V31" s="290">
        <v>541.75206007144789</v>
      </c>
      <c r="W31" s="348">
        <f t="shared" si="6"/>
        <v>-128.92691936269966</v>
      </c>
    </row>
    <row r="32" spans="1:23" x14ac:dyDescent="0.25">
      <c r="A32" s="492"/>
      <c r="B32" s="364" t="s">
        <v>91</v>
      </c>
      <c r="C32" s="368">
        <v>5292.8891140420892</v>
      </c>
      <c r="D32" s="289">
        <v>5302.7310010267502</v>
      </c>
      <c r="E32" s="286">
        <f t="shared" si="0"/>
        <v>0.18594545951379052</v>
      </c>
      <c r="F32" s="287">
        <v>4974.7060082131611</v>
      </c>
      <c r="G32" s="290">
        <v>4468.3877113871567</v>
      </c>
      <c r="H32" s="283">
        <f t="shared" si="1"/>
        <v>-10.177853645825117</v>
      </c>
      <c r="I32" s="368">
        <v>11711.568048772388</v>
      </c>
      <c r="J32" s="290">
        <v>11214.195584487621</v>
      </c>
      <c r="K32" s="286">
        <f t="shared" si="2"/>
        <v>-4.2468477509884019</v>
      </c>
      <c r="L32" s="371">
        <v>2.2126985463763971</v>
      </c>
      <c r="M32" s="285">
        <v>2.1147962403365841</v>
      </c>
      <c r="N32" s="283">
        <f t="shared" si="3"/>
        <v>-4.4245659310501955</v>
      </c>
      <c r="O32" s="368">
        <v>6325.1187108816694</v>
      </c>
      <c r="P32" s="290">
        <v>5801.6933702726465</v>
      </c>
      <c r="Q32" s="286">
        <f t="shared" si="4"/>
        <v>-9.0219407887188101</v>
      </c>
      <c r="R32" s="284">
        <v>422.43612223374112</v>
      </c>
      <c r="S32" s="290">
        <v>331.29877764613809</v>
      </c>
      <c r="T32" s="286">
        <f t="shared" si="5"/>
        <v>-21.574230940690054</v>
      </c>
      <c r="U32" s="284">
        <v>461.40567014305475</v>
      </c>
      <c r="V32" s="290">
        <v>332.98758915638092</v>
      </c>
      <c r="W32" s="348">
        <f t="shared" si="6"/>
        <v>-38.565425610011204</v>
      </c>
    </row>
    <row r="33" spans="1:23" ht="15.75" thickBot="1" x14ac:dyDescent="0.3">
      <c r="A33" s="492"/>
      <c r="B33" s="364" t="s">
        <v>92</v>
      </c>
      <c r="C33" s="368">
        <v>5543.5653520676424</v>
      </c>
      <c r="D33" s="289">
        <v>6361.2332174653284</v>
      </c>
      <c r="E33" s="286">
        <f t="shared" si="0"/>
        <v>14.749855255024849</v>
      </c>
      <c r="F33" s="287">
        <v>4698.0388554969886</v>
      </c>
      <c r="G33" s="290">
        <v>6063.129863114922</v>
      </c>
      <c r="H33" s="283">
        <f t="shared" si="1"/>
        <v>29.056613825590112</v>
      </c>
      <c r="I33" s="368">
        <v>17258.962842362664</v>
      </c>
      <c r="J33" s="290">
        <v>19736.854725802033</v>
      </c>
      <c r="K33" s="286">
        <f t="shared" si="2"/>
        <v>14.357130877860788</v>
      </c>
      <c r="L33" s="371">
        <v>3.1133326201206244</v>
      </c>
      <c r="M33" s="285">
        <v>3.1026774292149444</v>
      </c>
      <c r="N33" s="283">
        <f t="shared" si="3"/>
        <v>-0.34224389764262264</v>
      </c>
      <c r="O33" s="368">
        <v>10882.498818009333</v>
      </c>
      <c r="P33" s="290">
        <v>9852.9782508192748</v>
      </c>
      <c r="Q33" s="286">
        <f t="shared" si="4"/>
        <v>-10.448826141521767</v>
      </c>
      <c r="R33" s="284">
        <v>843.11960087345494</v>
      </c>
      <c r="S33" s="290">
        <v>976.31787226701499</v>
      </c>
      <c r="T33" s="286">
        <f t="shared" si="5"/>
        <v>15.798265306081049</v>
      </c>
      <c r="U33" s="284">
        <v>839.22946836018195</v>
      </c>
      <c r="V33" s="290">
        <v>976.31787226701499</v>
      </c>
      <c r="W33" s="348">
        <f t="shared" si="6"/>
        <v>14.041369906351614</v>
      </c>
    </row>
    <row r="34" spans="1:23" x14ac:dyDescent="0.25">
      <c r="A34" s="491" t="s">
        <v>47</v>
      </c>
      <c r="B34" s="366" t="s">
        <v>93</v>
      </c>
      <c r="C34" s="367">
        <v>33067.171746402892</v>
      </c>
      <c r="D34" s="340">
        <v>30964.660908958282</v>
      </c>
      <c r="E34" s="345">
        <f t="shared" si="0"/>
        <v>-6.3583025895564385</v>
      </c>
      <c r="F34" s="346">
        <v>27834.277353612633</v>
      </c>
      <c r="G34" s="343">
        <v>20555.151110208601</v>
      </c>
      <c r="H34" s="341">
        <f t="shared" si="1"/>
        <v>-26.151662394279008</v>
      </c>
      <c r="I34" s="367">
        <v>85132.169371163647</v>
      </c>
      <c r="J34" s="343">
        <v>61476.84725505489</v>
      </c>
      <c r="K34" s="345">
        <f t="shared" si="2"/>
        <v>-27.786584426123405</v>
      </c>
      <c r="L34" s="370">
        <v>2.5745222489560051</v>
      </c>
      <c r="M34" s="344">
        <v>1.9853873884105486</v>
      </c>
      <c r="N34" s="341">
        <f t="shared" si="3"/>
        <v>-22.883269343830946</v>
      </c>
      <c r="O34" s="367">
        <v>38690.103465393055</v>
      </c>
      <c r="P34" s="343">
        <v>27837.78423672276</v>
      </c>
      <c r="Q34" s="345">
        <f t="shared" si="4"/>
        <v>-38.984134428178535</v>
      </c>
      <c r="R34" s="342">
        <v>4430.2433160286346</v>
      </c>
      <c r="S34" s="343">
        <v>2808.7305033480029</v>
      </c>
      <c r="T34" s="345">
        <f t="shared" si="5"/>
        <v>-36.600987733878931</v>
      </c>
      <c r="U34" s="342">
        <v>4559.2315822769469</v>
      </c>
      <c r="V34" s="343">
        <v>2934.7283510506686</v>
      </c>
      <c r="W34" s="347">
        <f t="shared" si="6"/>
        <v>-55.354466816142846</v>
      </c>
    </row>
    <row r="35" spans="1:23" x14ac:dyDescent="0.25">
      <c r="A35" s="492"/>
      <c r="B35" s="364" t="s">
        <v>94</v>
      </c>
      <c r="C35" s="368">
        <v>20033.567526450683</v>
      </c>
      <c r="D35" s="289">
        <v>18961.00542464514</v>
      </c>
      <c r="E35" s="286">
        <f t="shared" si="0"/>
        <v>-5.3538247762881941</v>
      </c>
      <c r="F35" s="287">
        <v>17541.21404952179</v>
      </c>
      <c r="G35" s="290">
        <v>14136.176965890296</v>
      </c>
      <c r="H35" s="283">
        <f t="shared" si="1"/>
        <v>-19.411638635835029</v>
      </c>
      <c r="I35" s="368">
        <v>54319.036905361078</v>
      </c>
      <c r="J35" s="290">
        <v>35215.807943348656</v>
      </c>
      <c r="K35" s="286">
        <f t="shared" si="2"/>
        <v>-35.168570818543003</v>
      </c>
      <c r="L35" s="371">
        <v>2.7114010938712072</v>
      </c>
      <c r="M35" s="285">
        <v>1.8572753477289683</v>
      </c>
      <c r="N35" s="283">
        <f t="shared" si="3"/>
        <v>-31.501268774763219</v>
      </c>
      <c r="O35" s="368">
        <v>31333.114452077316</v>
      </c>
      <c r="P35" s="290">
        <v>12796.17008620154</v>
      </c>
      <c r="Q35" s="286">
        <f t="shared" si="4"/>
        <v>-144.86322267523363</v>
      </c>
      <c r="R35" s="284">
        <v>2470.3528629918192</v>
      </c>
      <c r="S35" s="290">
        <v>1976.5949607147938</v>
      </c>
      <c r="T35" s="286">
        <f t="shared" si="5"/>
        <v>-19.987343090696776</v>
      </c>
      <c r="U35" s="284">
        <v>2485.2551572340763</v>
      </c>
      <c r="V35" s="290">
        <v>1917.2813223420549</v>
      </c>
      <c r="W35" s="348">
        <f t="shared" si="6"/>
        <v>-29.623917381003483</v>
      </c>
    </row>
    <row r="36" spans="1:23" x14ac:dyDescent="0.25">
      <c r="A36" s="492"/>
      <c r="B36" s="364" t="s">
        <v>95</v>
      </c>
      <c r="C36" s="368">
        <v>2549.7743189342809</v>
      </c>
      <c r="D36" s="289">
        <v>2338.7798322120207</v>
      </c>
      <c r="E36" s="286">
        <f t="shared" si="0"/>
        <v>-8.275025956432442</v>
      </c>
      <c r="F36" s="287">
        <v>1030.2564303688098</v>
      </c>
      <c r="G36" s="290">
        <v>508.73947568974506</v>
      </c>
      <c r="H36" s="283">
        <f t="shared" si="1"/>
        <v>-50.620111586430262</v>
      </c>
      <c r="I36" s="368">
        <v>871.29826309000089</v>
      </c>
      <c r="J36" s="290">
        <v>283.63667505474149</v>
      </c>
      <c r="K36" s="286">
        <f t="shared" si="2"/>
        <v>-67.446661255946623</v>
      </c>
      <c r="L36" s="371">
        <v>0.34171583603296074</v>
      </c>
      <c r="M36" s="285">
        <v>0.12127549209558455</v>
      </c>
      <c r="N36" s="283">
        <f t="shared" si="3"/>
        <v>-64.509841421605429</v>
      </c>
      <c r="O36" s="368">
        <v>33.731546283241954</v>
      </c>
      <c r="P36" s="290">
        <v>46.523371504057842</v>
      </c>
      <c r="Q36" s="286">
        <f t="shared" si="4"/>
        <v>27.49548196372691</v>
      </c>
      <c r="R36" s="284">
        <v>12.826445736228713</v>
      </c>
      <c r="S36" s="290">
        <v>34.684835644468102</v>
      </c>
      <c r="T36" s="286">
        <f t="shared" si="5"/>
        <v>170.41657804312581</v>
      </c>
      <c r="U36" s="284">
        <v>11.472994825827872</v>
      </c>
      <c r="V36" s="290">
        <v>19.461041965768114</v>
      </c>
      <c r="W36" s="348">
        <f t="shared" si="6"/>
        <v>41.046348669260269</v>
      </c>
    </row>
    <row r="37" spans="1:23" ht="15.75" thickBot="1" x14ac:dyDescent="0.3">
      <c r="A37" s="493"/>
      <c r="B37" s="365" t="s">
        <v>47</v>
      </c>
      <c r="C37" s="369">
        <v>1140.7307362970644</v>
      </c>
      <c r="D37" s="351">
        <v>105.82506344927452</v>
      </c>
      <c r="E37" s="356">
        <f t="shared" si="0"/>
        <v>-90.723046194687967</v>
      </c>
      <c r="F37" s="357">
        <v>1127.0306754761218</v>
      </c>
      <c r="G37" s="354">
        <v>79.059058959981257</v>
      </c>
      <c r="H37" s="352">
        <f t="shared" si="1"/>
        <v>-92.98519013898337</v>
      </c>
      <c r="I37" s="369">
        <v>2359.8194876950361</v>
      </c>
      <c r="J37" s="354">
        <v>215.55946751817592</v>
      </c>
      <c r="K37" s="356">
        <f t="shared" si="2"/>
        <v>-90.865425569956429</v>
      </c>
      <c r="L37" s="372">
        <v>2.0686910702128234</v>
      </c>
      <c r="M37" s="355">
        <v>2.0369415381593488</v>
      </c>
      <c r="N37" s="352">
        <f t="shared" si="3"/>
        <v>-1.5347643014772767</v>
      </c>
      <c r="O37" s="369">
        <v>2230.7572519699816</v>
      </c>
      <c r="P37" s="354">
        <v>102.98423615004873</v>
      </c>
      <c r="Q37" s="356">
        <f t="shared" si="4"/>
        <v>-2066.1152574067287</v>
      </c>
      <c r="R37" s="353">
        <v>312.11346302165009</v>
      </c>
      <c r="S37" s="354">
        <v>12.139319234409866</v>
      </c>
      <c r="T37" s="356">
        <f t="shared" si="5"/>
        <v>-96.110606983471328</v>
      </c>
      <c r="U37" s="353">
        <v>431.66711945503624</v>
      </c>
      <c r="V37" s="354">
        <v>10.002686137902467</v>
      </c>
      <c r="W37" s="358">
        <f t="shared" si="6"/>
        <v>-4215.5119885182712</v>
      </c>
    </row>
    <row r="38" spans="1:23" x14ac:dyDescent="0.25">
      <c r="A38" s="492" t="s">
        <v>48</v>
      </c>
      <c r="B38" s="364" t="s">
        <v>96</v>
      </c>
      <c r="C38" s="368">
        <v>11589.830858697469</v>
      </c>
      <c r="D38" s="289">
        <v>9887.692714920664</v>
      </c>
      <c r="E38" s="286">
        <f t="shared" si="0"/>
        <v>-14.686479591714258</v>
      </c>
      <c r="F38" s="287">
        <v>7697.5059294434577</v>
      </c>
      <c r="G38" s="290">
        <v>7265.4069090558123</v>
      </c>
      <c r="H38" s="283">
        <f t="shared" si="1"/>
        <v>-5.6134938296681103</v>
      </c>
      <c r="I38" s="368">
        <v>26749.424655761322</v>
      </c>
      <c r="J38" s="290">
        <v>16494.045398920571</v>
      </c>
      <c r="K38" s="286">
        <f t="shared" si="2"/>
        <v>-38.338690976786808</v>
      </c>
      <c r="L38" s="371">
        <v>2.308008199764839</v>
      </c>
      <c r="M38" s="285">
        <v>1.6681389556160893</v>
      </c>
      <c r="N38" s="283">
        <f t="shared" si="3"/>
        <v>-27.723872220815572</v>
      </c>
      <c r="O38" s="368">
        <v>6091.4875180913159</v>
      </c>
      <c r="P38" s="290">
        <v>1763.0803555244188</v>
      </c>
      <c r="Q38" s="286">
        <f t="shared" si="4"/>
        <v>-245.50254609804415</v>
      </c>
      <c r="R38" s="284">
        <v>742.1562565044884</v>
      </c>
      <c r="S38" s="290">
        <v>452.53411884297731</v>
      </c>
      <c r="T38" s="286">
        <f t="shared" si="5"/>
        <v>-39.024415023544243</v>
      </c>
      <c r="U38" s="284">
        <v>737.04300417537797</v>
      </c>
      <c r="V38" s="290">
        <v>546.42725511948186</v>
      </c>
      <c r="W38" s="348">
        <f t="shared" si="6"/>
        <v>-34.884011964999083</v>
      </c>
    </row>
    <row r="39" spans="1:23" x14ac:dyDescent="0.25">
      <c r="A39" s="492"/>
      <c r="B39" s="364" t="s">
        <v>97</v>
      </c>
      <c r="C39" s="368">
        <v>21459.851066820684</v>
      </c>
      <c r="D39" s="289">
        <v>13445.889662505055</v>
      </c>
      <c r="E39" s="286">
        <f t="shared" si="0"/>
        <v>-37.343974938885317</v>
      </c>
      <c r="F39" s="287">
        <v>20778.767890543524</v>
      </c>
      <c r="G39" s="290">
        <v>12776.504141595156</v>
      </c>
      <c r="H39" s="283">
        <f t="shared" si="1"/>
        <v>-38.511733665354726</v>
      </c>
      <c r="I39" s="368">
        <v>82032.112572278667</v>
      </c>
      <c r="J39" s="290">
        <v>41103.557969687179</v>
      </c>
      <c r="K39" s="286">
        <f t="shared" si="2"/>
        <v>-49.89333240263592</v>
      </c>
      <c r="L39" s="371">
        <v>3.8225853626314041</v>
      </c>
      <c r="M39" s="285">
        <v>3.0569608260513812</v>
      </c>
      <c r="N39" s="283">
        <f t="shared" si="3"/>
        <v>-20.028971597719398</v>
      </c>
      <c r="O39" s="368">
        <v>60661.972593801889</v>
      </c>
      <c r="P39" s="290">
        <v>26875.275900470919</v>
      </c>
      <c r="Q39" s="286">
        <f t="shared" si="4"/>
        <v>-125.71665056930243</v>
      </c>
      <c r="R39" s="284">
        <v>3796.2561842658765</v>
      </c>
      <c r="S39" s="290">
        <v>2209.4337544461587</v>
      </c>
      <c r="T39" s="286">
        <f t="shared" si="5"/>
        <v>-41.799666639899833</v>
      </c>
      <c r="U39" s="284">
        <v>3764.8938113287122</v>
      </c>
      <c r="V39" s="290">
        <v>2118.9974278710229</v>
      </c>
      <c r="W39" s="348">
        <f t="shared" si="6"/>
        <v>-77.673354474589303</v>
      </c>
    </row>
    <row r="40" spans="1:23" x14ac:dyDescent="0.25">
      <c r="A40" s="492"/>
      <c r="B40" s="364" t="s">
        <v>98</v>
      </c>
      <c r="C40" s="368">
        <v>9349.4866883958548</v>
      </c>
      <c r="D40" s="289">
        <v>10877.88030872823</v>
      </c>
      <c r="E40" s="286">
        <f t="shared" si="0"/>
        <v>16.347353296190541</v>
      </c>
      <c r="F40" s="287">
        <v>9063.2211480000005</v>
      </c>
      <c r="G40" s="290">
        <v>10495.403415511621</v>
      </c>
      <c r="H40" s="283">
        <f t="shared" si="1"/>
        <v>15.802133084081952</v>
      </c>
      <c r="I40" s="368">
        <v>31661.563485464987</v>
      </c>
      <c r="J40" s="290">
        <v>36990.845908092335</v>
      </c>
      <c r="K40" s="286">
        <f t="shared" si="2"/>
        <v>16.83202544648146</v>
      </c>
      <c r="L40" s="371">
        <v>3.3864493892228156</v>
      </c>
      <c r="M40" s="285">
        <v>3.4005564373062183</v>
      </c>
      <c r="N40" s="283">
        <f t="shared" si="3"/>
        <v>0.4165734213627279</v>
      </c>
      <c r="O40" s="368">
        <v>18869.101226917006</v>
      </c>
      <c r="P40" s="290">
        <v>20477.900485586197</v>
      </c>
      <c r="Q40" s="286">
        <f t="shared" si="4"/>
        <v>7.8562705185601338</v>
      </c>
      <c r="R40" s="284">
        <v>1696.4261397852715</v>
      </c>
      <c r="S40" s="290">
        <v>1599.609543515772</v>
      </c>
      <c r="T40" s="286">
        <f t="shared" si="5"/>
        <v>-5.707091750057228</v>
      </c>
      <c r="U40" s="284">
        <v>1711.7925953237882</v>
      </c>
      <c r="V40" s="290">
        <v>1592.8745231783448</v>
      </c>
      <c r="W40" s="348">
        <f t="shared" si="6"/>
        <v>-7.4656271046485205</v>
      </c>
    </row>
    <row r="41" spans="1:23" x14ac:dyDescent="0.25">
      <c r="A41" s="492"/>
      <c r="B41" s="364" t="s">
        <v>99</v>
      </c>
      <c r="C41" s="368">
        <v>10554.818580985284</v>
      </c>
      <c r="D41" s="289">
        <v>11255.62293734251</v>
      </c>
      <c r="E41" s="286">
        <f t="shared" si="0"/>
        <v>6.6396627377351551</v>
      </c>
      <c r="F41" s="287">
        <v>10268.62937081864</v>
      </c>
      <c r="G41" s="290">
        <v>10521.499749512113</v>
      </c>
      <c r="H41" s="283">
        <f t="shared" si="1"/>
        <v>2.4625523968376855</v>
      </c>
      <c r="I41" s="368">
        <v>37740.795563389263</v>
      </c>
      <c r="J41" s="290">
        <v>45081.958558133105</v>
      </c>
      <c r="K41" s="286">
        <f t="shared" si="2"/>
        <v>19.451532181969135</v>
      </c>
      <c r="L41" s="371">
        <v>3.5756934402813951</v>
      </c>
      <c r="M41" s="285">
        <v>4.0052832978764572</v>
      </c>
      <c r="N41" s="283">
        <f t="shared" si="3"/>
        <v>12.014169133057861</v>
      </c>
      <c r="O41" s="368">
        <v>23299.838735550289</v>
      </c>
      <c r="P41" s="290">
        <v>16586.834044850202</v>
      </c>
      <c r="Q41" s="286">
        <f t="shared" si="4"/>
        <v>-40.47188675396621</v>
      </c>
      <c r="R41" s="284">
        <v>1887.1597666858677</v>
      </c>
      <c r="S41" s="290">
        <v>1257.6899254040445</v>
      </c>
      <c r="T41" s="286">
        <f t="shared" si="5"/>
        <v>-33.355408079055515</v>
      </c>
      <c r="U41" s="284">
        <v>1837.9629678108511</v>
      </c>
      <c r="V41" s="290">
        <v>1226.9684652880326</v>
      </c>
      <c r="W41" s="348">
        <f t="shared" si="6"/>
        <v>-49.797082794575871</v>
      </c>
    </row>
    <row r="42" spans="1:23" x14ac:dyDescent="0.25">
      <c r="A42" s="492"/>
      <c r="B42" s="364" t="s">
        <v>100</v>
      </c>
      <c r="C42" s="368">
        <v>28572.481530226669</v>
      </c>
      <c r="D42" s="289">
        <v>20284.497218267945</v>
      </c>
      <c r="E42" s="286">
        <f t="shared" si="0"/>
        <v>-29.006876085267258</v>
      </c>
      <c r="F42" s="287">
        <v>27674.673124192952</v>
      </c>
      <c r="G42" s="290">
        <v>16864.628035745463</v>
      </c>
      <c r="H42" s="283">
        <f t="shared" si="1"/>
        <v>-39.061148220021593</v>
      </c>
      <c r="I42" s="368">
        <v>102751.59135615964</v>
      </c>
      <c r="J42" s="290">
        <v>63902.662759361112</v>
      </c>
      <c r="K42" s="286">
        <f t="shared" si="2"/>
        <v>-37.80859068366113</v>
      </c>
      <c r="L42" s="371">
        <v>3.5961731656894869</v>
      </c>
      <c r="M42" s="285">
        <v>3.1503202702905169</v>
      </c>
      <c r="N42" s="283">
        <f t="shared" si="3"/>
        <v>-12.397981822810458</v>
      </c>
      <c r="O42" s="368">
        <v>68522.998194380503</v>
      </c>
      <c r="P42" s="290">
        <v>34963.749787497887</v>
      </c>
      <c r="Q42" s="286">
        <f t="shared" si="4"/>
        <v>-95.982978401482882</v>
      </c>
      <c r="R42" s="284">
        <v>4379.9476959359399</v>
      </c>
      <c r="S42" s="290">
        <v>2766.2215208952312</v>
      </c>
      <c r="T42" s="286">
        <f t="shared" si="5"/>
        <v>-36.843503326262336</v>
      </c>
      <c r="U42" s="284">
        <v>4371.9901033271553</v>
      </c>
      <c r="V42" s="290">
        <v>2722.0766622001797</v>
      </c>
      <c r="W42" s="348">
        <f t="shared" si="6"/>
        <v>-60.612306186608137</v>
      </c>
    </row>
    <row r="43" spans="1:23" ht="15.75" thickBot="1" x14ac:dyDescent="0.3">
      <c r="A43" s="492"/>
      <c r="B43" s="364" t="s">
        <v>101</v>
      </c>
      <c r="C43" s="368">
        <v>16897.905327494602</v>
      </c>
      <c r="D43" s="289">
        <v>18436.196664963707</v>
      </c>
      <c r="E43" s="286">
        <f t="shared" si="0"/>
        <v>9.1034439337646749</v>
      </c>
      <c r="F43" s="287">
        <v>16659.518362133134</v>
      </c>
      <c r="G43" s="290">
        <v>18041.277009654274</v>
      </c>
      <c r="H43" s="283">
        <f t="shared" si="1"/>
        <v>8.2941092142367001</v>
      </c>
      <c r="I43" s="368">
        <v>43982.603984471432</v>
      </c>
      <c r="J43" s="290">
        <v>51451.677753837284</v>
      </c>
      <c r="K43" s="286">
        <f t="shared" si="2"/>
        <v>16.981881682137089</v>
      </c>
      <c r="L43" s="371">
        <v>2.6028435555800686</v>
      </c>
      <c r="M43" s="285">
        <v>2.7907967510249256</v>
      </c>
      <c r="N43" s="283">
        <f t="shared" si="3"/>
        <v>7.2210715485345345</v>
      </c>
      <c r="O43" s="368">
        <v>27201.751296359216</v>
      </c>
      <c r="P43" s="290">
        <v>30745.340496468405</v>
      </c>
      <c r="Q43" s="286">
        <f t="shared" si="4"/>
        <v>11.525613777203823</v>
      </c>
      <c r="R43" s="284">
        <v>2361.3967338665593</v>
      </c>
      <c r="S43" s="290">
        <v>2142.6038661456573</v>
      </c>
      <c r="T43" s="286">
        <f t="shared" si="5"/>
        <v>-9.2654006242589215</v>
      </c>
      <c r="U43" s="284">
        <v>2487.8662037870545</v>
      </c>
      <c r="V43" s="290">
        <v>2188.9129231965339</v>
      </c>
      <c r="W43" s="348">
        <f t="shared" si="6"/>
        <v>-13.657614125369147</v>
      </c>
    </row>
    <row r="44" spans="1:23" x14ac:dyDescent="0.25">
      <c r="A44" s="491" t="s">
        <v>49</v>
      </c>
      <c r="B44" s="366" t="s">
        <v>102</v>
      </c>
      <c r="C44" s="367">
        <v>1150.2025970094987</v>
      </c>
      <c r="D44" s="340">
        <v>269.82807681377847</v>
      </c>
      <c r="E44" s="345">
        <f t="shared" si="0"/>
        <v>-76.540821806929884</v>
      </c>
      <c r="F44" s="346">
        <v>1117.9361518531066</v>
      </c>
      <c r="G44" s="343">
        <v>254.6121456678533</v>
      </c>
      <c r="H44" s="341">
        <f t="shared" si="1"/>
        <v>-77.224804364202313</v>
      </c>
      <c r="I44" s="367">
        <v>3748.558100232955</v>
      </c>
      <c r="J44" s="343">
        <v>694.81763845105536</v>
      </c>
      <c r="K44" s="345">
        <f t="shared" si="2"/>
        <v>-81.464402581678655</v>
      </c>
      <c r="L44" s="370">
        <v>3.2590415896983043</v>
      </c>
      <c r="M44" s="344">
        <v>2.5750383231267033</v>
      </c>
      <c r="N44" s="341">
        <f t="shared" si="3"/>
        <v>-20.987865534877091</v>
      </c>
      <c r="O44" s="367">
        <v>2388.316368155733</v>
      </c>
      <c r="P44" s="343">
        <v>327.21940017345372</v>
      </c>
      <c r="Q44" s="345">
        <f t="shared" si="4"/>
        <v>-629.88226458752911</v>
      </c>
      <c r="R44" s="342">
        <v>229.22011085094184</v>
      </c>
      <c r="S44" s="343">
        <v>13.358724875460499</v>
      </c>
      <c r="T44" s="345">
        <f t="shared" si="5"/>
        <v>-94.172097367081605</v>
      </c>
      <c r="U44" s="342">
        <v>229.22011085094184</v>
      </c>
      <c r="V44" s="343">
        <v>13.358724875460499</v>
      </c>
      <c r="W44" s="347">
        <f t="shared" si="6"/>
        <v>-1615.8831624117884</v>
      </c>
    </row>
    <row r="45" spans="1:23" x14ac:dyDescent="0.25">
      <c r="A45" s="492"/>
      <c r="B45" s="364" t="s">
        <v>103</v>
      </c>
      <c r="C45" s="368">
        <v>6781.2293433345531</v>
      </c>
      <c r="D45" s="289">
        <v>5622.3600164184973</v>
      </c>
      <c r="E45" s="286">
        <f t="shared" si="0"/>
        <v>-17.089369319961705</v>
      </c>
      <c r="F45" s="287">
        <v>4489.5046178181728</v>
      </c>
      <c r="G45" s="290">
        <v>4707.2191590805915</v>
      </c>
      <c r="H45" s="283">
        <f t="shared" si="1"/>
        <v>4.8494112334430426</v>
      </c>
      <c r="I45" s="368">
        <v>9122.0665146574993</v>
      </c>
      <c r="J45" s="290">
        <v>9014.0758391752352</v>
      </c>
      <c r="K45" s="286">
        <f t="shared" si="2"/>
        <v>-1.1838400356842693</v>
      </c>
      <c r="L45" s="371">
        <v>1.3451936297691829</v>
      </c>
      <c r="M45" s="285">
        <v>1.6032548276617293</v>
      </c>
      <c r="N45" s="283">
        <f t="shared" si="3"/>
        <v>19.183944391472199</v>
      </c>
      <c r="O45" s="368">
        <v>5486.883189980842</v>
      </c>
      <c r="P45" s="290">
        <v>5413.9405357105634</v>
      </c>
      <c r="Q45" s="286">
        <f t="shared" si="4"/>
        <v>-1.3473117000296915</v>
      </c>
      <c r="R45" s="284">
        <v>699.69408245187537</v>
      </c>
      <c r="S45" s="290">
        <v>503.31715833476369</v>
      </c>
      <c r="T45" s="286">
        <f t="shared" si="5"/>
        <v>-28.066111896925811</v>
      </c>
      <c r="U45" s="284">
        <v>686.71653220917563</v>
      </c>
      <c r="V45" s="290">
        <v>499.79463810994849</v>
      </c>
      <c r="W45" s="348">
        <f t="shared" si="6"/>
        <v>-37.399739782343701</v>
      </c>
    </row>
    <row r="46" spans="1:23" x14ac:dyDescent="0.25">
      <c r="A46" s="492"/>
      <c r="B46" s="364" t="s">
        <v>104</v>
      </c>
      <c r="C46" s="368">
        <v>11681.832852178584</v>
      </c>
      <c r="D46" s="289">
        <v>15683.461041665214</v>
      </c>
      <c r="E46" s="286">
        <f t="shared" si="0"/>
        <v>34.255139926440158</v>
      </c>
      <c r="F46" s="287">
        <v>10187.688215213424</v>
      </c>
      <c r="G46" s="290">
        <v>12933.164319180016</v>
      </c>
      <c r="H46" s="283">
        <f t="shared" si="1"/>
        <v>26.948960804147227</v>
      </c>
      <c r="I46" s="368">
        <v>36190.850275333738</v>
      </c>
      <c r="J46" s="290">
        <v>40418.054017943141</v>
      </c>
      <c r="K46" s="286">
        <f t="shared" si="2"/>
        <v>11.680310659875541</v>
      </c>
      <c r="L46" s="371">
        <v>3.0980455492978898</v>
      </c>
      <c r="M46" s="285">
        <v>2.5771131710384059</v>
      </c>
      <c r="N46" s="283">
        <f t="shared" si="3"/>
        <v>-16.814871504311576</v>
      </c>
      <c r="O46" s="368">
        <v>19562.388009976727</v>
      </c>
      <c r="P46" s="290">
        <v>23021.595548529524</v>
      </c>
      <c r="Q46" s="286">
        <f t="shared" si="4"/>
        <v>15.025924381569416</v>
      </c>
      <c r="R46" s="284">
        <v>1878.4744873757609</v>
      </c>
      <c r="S46" s="290">
        <v>2178.0013588186189</v>
      </c>
      <c r="T46" s="286">
        <f t="shared" si="5"/>
        <v>15.945219030432439</v>
      </c>
      <c r="U46" s="284">
        <v>2059.9359826892733</v>
      </c>
      <c r="V46" s="290">
        <v>2227.2916238259909</v>
      </c>
      <c r="W46" s="348">
        <f t="shared" si="6"/>
        <v>7.5138629960470968</v>
      </c>
    </row>
    <row r="47" spans="1:23" x14ac:dyDescent="0.25">
      <c r="A47" s="492"/>
      <c r="B47" s="364" t="s">
        <v>105</v>
      </c>
      <c r="C47" s="368">
        <v>9290.0662535959837</v>
      </c>
      <c r="D47" s="289">
        <v>3693.6509352731314</v>
      </c>
      <c r="E47" s="286">
        <f t="shared" si="0"/>
        <v>-60.24085475339426</v>
      </c>
      <c r="F47" s="287">
        <v>9082.8644552598107</v>
      </c>
      <c r="G47" s="290">
        <v>3542.796037326726</v>
      </c>
      <c r="H47" s="283">
        <f t="shared" si="1"/>
        <v>-60.994727436727047</v>
      </c>
      <c r="I47" s="368">
        <v>32984.103644820534</v>
      </c>
      <c r="J47" s="290">
        <v>12619.945838443577</v>
      </c>
      <c r="K47" s="286">
        <f t="shared" si="2"/>
        <v>-61.739309412989677</v>
      </c>
      <c r="L47" s="371">
        <v>3.5504702274919837</v>
      </c>
      <c r="M47" s="285">
        <v>3.416659034541492</v>
      </c>
      <c r="N47" s="283">
        <f t="shared" si="3"/>
        <v>-3.7688301654909129</v>
      </c>
      <c r="O47" s="368">
        <v>24612.472957955233</v>
      </c>
      <c r="P47" s="290">
        <v>7821.9692812547619</v>
      </c>
      <c r="Q47" s="286">
        <f t="shared" si="4"/>
        <v>-214.65826664569846</v>
      </c>
      <c r="R47" s="284">
        <v>1705.7711039215112</v>
      </c>
      <c r="S47" s="290">
        <v>590.93869545676705</v>
      </c>
      <c r="T47" s="286">
        <f t="shared" si="5"/>
        <v>-65.356506854980807</v>
      </c>
      <c r="U47" s="284">
        <v>1690.1082621547391</v>
      </c>
      <c r="V47" s="290">
        <v>586.9506719085515</v>
      </c>
      <c r="W47" s="348">
        <f t="shared" si="6"/>
        <v>-187.94724038037435</v>
      </c>
    </row>
    <row r="48" spans="1:23" x14ac:dyDescent="0.25">
      <c r="A48" s="492"/>
      <c r="B48" s="364" t="s">
        <v>106</v>
      </c>
      <c r="C48" s="368">
        <v>42843.124625782642</v>
      </c>
      <c r="D48" s="289">
        <v>36640.789513542528</v>
      </c>
      <c r="E48" s="286">
        <f t="shared" si="0"/>
        <v>-14.476850524827501</v>
      </c>
      <c r="F48" s="287">
        <v>41051.119937072901</v>
      </c>
      <c r="G48" s="290">
        <v>34560.751699787586</v>
      </c>
      <c r="H48" s="283">
        <f t="shared" si="1"/>
        <v>-15.810453520474896</v>
      </c>
      <c r="I48" s="368">
        <v>116045.87539807455</v>
      </c>
      <c r="J48" s="290">
        <v>91307.134318075958</v>
      </c>
      <c r="K48" s="286">
        <f t="shared" si="2"/>
        <v>-21.318070112476452</v>
      </c>
      <c r="L48" s="371">
        <v>2.7086230617325024</v>
      </c>
      <c r="M48" s="285">
        <v>2.4919532447391344</v>
      </c>
      <c r="N48" s="283">
        <f t="shared" si="3"/>
        <v>-7.9992605857376358</v>
      </c>
      <c r="O48" s="368">
        <v>72397.454068701933</v>
      </c>
      <c r="P48" s="290">
        <v>49889.07129146497</v>
      </c>
      <c r="Q48" s="286">
        <f t="shared" si="4"/>
        <v>-45.116860656188848</v>
      </c>
      <c r="R48" s="284">
        <v>5475.6643361012921</v>
      </c>
      <c r="S48" s="290">
        <v>3847.3355716952592</v>
      </c>
      <c r="T48" s="286">
        <f t="shared" si="5"/>
        <v>-29.737556293770435</v>
      </c>
      <c r="U48" s="284">
        <v>5421.7093293435655</v>
      </c>
      <c r="V48" s="290">
        <v>3775.8775168490884</v>
      </c>
      <c r="W48" s="348">
        <f t="shared" si="6"/>
        <v>-43.588061454596613</v>
      </c>
    </row>
    <row r="49" spans="1:23" x14ac:dyDescent="0.25">
      <c r="A49" s="492"/>
      <c r="B49" s="364" t="s">
        <v>107</v>
      </c>
      <c r="C49" s="368">
        <v>10185.134991104094</v>
      </c>
      <c r="D49" s="289">
        <v>8521.9704055455732</v>
      </c>
      <c r="E49" s="286">
        <f t="shared" si="0"/>
        <v>-16.329332767912877</v>
      </c>
      <c r="F49" s="287">
        <v>9869.5841618691302</v>
      </c>
      <c r="G49" s="290">
        <v>7877.1012588095045</v>
      </c>
      <c r="H49" s="283">
        <f t="shared" si="1"/>
        <v>-20.188114011505458</v>
      </c>
      <c r="I49" s="368">
        <v>29543.987479207579</v>
      </c>
      <c r="J49" s="290">
        <v>21525.61231173126</v>
      </c>
      <c r="K49" s="286">
        <f t="shared" si="2"/>
        <v>-27.140463598962324</v>
      </c>
      <c r="L49" s="371">
        <v>2.9006967021067371</v>
      </c>
      <c r="M49" s="285">
        <v>2.5258961586775421</v>
      </c>
      <c r="N49" s="283">
        <f t="shared" si="3"/>
        <v>-12.921052489113475</v>
      </c>
      <c r="O49" s="368">
        <v>20297.680943785792</v>
      </c>
      <c r="P49" s="290">
        <v>12607.667540002758</v>
      </c>
      <c r="Q49" s="286">
        <f t="shared" si="4"/>
        <v>-60.994734984750018</v>
      </c>
      <c r="R49" s="284">
        <v>1474.9655934419088</v>
      </c>
      <c r="S49" s="290">
        <v>867.26866611120192</v>
      </c>
      <c r="T49" s="286">
        <f t="shared" si="5"/>
        <v>-41.200752751975358</v>
      </c>
      <c r="U49" s="284">
        <v>1466.7865209881766</v>
      </c>
      <c r="V49" s="290">
        <v>858.93193241273127</v>
      </c>
      <c r="W49" s="348">
        <f t="shared" si="6"/>
        <v>-70.768656471763464</v>
      </c>
    </row>
    <row r="50" spans="1:23" x14ac:dyDescent="0.25">
      <c r="A50" s="492"/>
      <c r="B50" s="364" t="s">
        <v>108</v>
      </c>
      <c r="C50" s="368">
        <v>11052.879436689989</v>
      </c>
      <c r="D50" s="289">
        <v>7925.4848890638768</v>
      </c>
      <c r="E50" s="286">
        <f t="shared" si="0"/>
        <v>-28.294839960388408</v>
      </c>
      <c r="F50" s="287">
        <v>10514.286411546947</v>
      </c>
      <c r="G50" s="290">
        <v>7665.8881630067244</v>
      </c>
      <c r="H50" s="283">
        <f t="shared" si="1"/>
        <v>-27.090742415120715</v>
      </c>
      <c r="I50" s="368">
        <v>30060.946351707771</v>
      </c>
      <c r="J50" s="290">
        <v>18649.596358434952</v>
      </c>
      <c r="K50" s="286">
        <f t="shared" si="2"/>
        <v>-37.960714409194033</v>
      </c>
      <c r="L50" s="371">
        <v>2.7197389172563105</v>
      </c>
      <c r="M50" s="285">
        <v>2.3531173952736864</v>
      </c>
      <c r="N50" s="283">
        <f t="shared" si="3"/>
        <v>-13.480026323720592</v>
      </c>
      <c r="O50" s="368">
        <v>20242.733788936792</v>
      </c>
      <c r="P50" s="290">
        <v>10569.699543785398</v>
      </c>
      <c r="Q50" s="286">
        <f t="shared" si="4"/>
        <v>-91.516643449328583</v>
      </c>
      <c r="R50" s="284">
        <v>1577.7769485529882</v>
      </c>
      <c r="S50" s="290">
        <v>908.20134310650258</v>
      </c>
      <c r="T50" s="286">
        <f t="shared" si="5"/>
        <v>-42.43791278992682</v>
      </c>
      <c r="U50" s="284">
        <v>1572.7587646839293</v>
      </c>
      <c r="V50" s="290">
        <v>896.54531237009815</v>
      </c>
      <c r="W50" s="348">
        <f t="shared" si="6"/>
        <v>-75.4243475464949</v>
      </c>
    </row>
    <row r="51" spans="1:23" ht="15.75" thickBot="1" x14ac:dyDescent="0.3">
      <c r="A51" s="493"/>
      <c r="B51" s="365" t="s">
        <v>109</v>
      </c>
      <c r="C51" s="369">
        <v>16889.721633374167</v>
      </c>
      <c r="D51" s="351">
        <v>13971.817076821242</v>
      </c>
      <c r="E51" s="356">
        <f t="shared" si="0"/>
        <v>-17.276214610826575</v>
      </c>
      <c r="F51" s="357">
        <v>15483.018967963704</v>
      </c>
      <c r="G51" s="354">
        <v>13292.090704580462</v>
      </c>
      <c r="H51" s="352">
        <f t="shared" si="1"/>
        <v>-14.150523666712198</v>
      </c>
      <c r="I51" s="369">
        <v>50758.77295914058</v>
      </c>
      <c r="J51" s="354">
        <v>46139.60507001754</v>
      </c>
      <c r="K51" s="356">
        <f t="shared" si="2"/>
        <v>-9.1002355254752594</v>
      </c>
      <c r="L51" s="372">
        <v>3.0053054787380873</v>
      </c>
      <c r="M51" s="355">
        <v>3.3023338923153767</v>
      </c>
      <c r="N51" s="352">
        <f t="shared" si="3"/>
        <v>9.883468275644649</v>
      </c>
      <c r="O51" s="369">
        <v>35121.972840000002</v>
      </c>
      <c r="P51" s="354">
        <v>29251.93379360433</v>
      </c>
      <c r="Q51" s="356">
        <f t="shared" si="4"/>
        <v>-20.06718286665582</v>
      </c>
      <c r="R51" s="353">
        <v>2702.5952159631397</v>
      </c>
      <c r="S51" s="354">
        <v>2075.5428584991064</v>
      </c>
      <c r="T51" s="356">
        <f t="shared" si="5"/>
        <v>-23.201859966312675</v>
      </c>
      <c r="U51" s="353">
        <v>2808.4122361568443</v>
      </c>
      <c r="V51" s="354">
        <v>2031.6893446164095</v>
      </c>
      <c r="W51" s="358">
        <f t="shared" si="6"/>
        <v>-38.230396472699077</v>
      </c>
    </row>
    <row r="52" spans="1:23" x14ac:dyDescent="0.25">
      <c r="A52" s="492" t="s">
        <v>165</v>
      </c>
      <c r="B52" s="364" t="s">
        <v>110</v>
      </c>
      <c r="C52" s="368">
        <v>2319.840877486723</v>
      </c>
      <c r="D52" s="289">
        <v>1447.5921230773317</v>
      </c>
      <c r="E52" s="286">
        <f t="shared" si="0"/>
        <v>-37.599507917731458</v>
      </c>
      <c r="F52" s="287">
        <v>1936.330207514093</v>
      </c>
      <c r="G52" s="290">
        <v>1235.7865138431143</v>
      </c>
      <c r="H52" s="283">
        <f t="shared" si="1"/>
        <v>-36.178937401919349</v>
      </c>
      <c r="I52" s="368">
        <v>5081.7087395470735</v>
      </c>
      <c r="J52" s="290">
        <v>2899.7044697504398</v>
      </c>
      <c r="K52" s="286">
        <f t="shared" si="2"/>
        <v>-42.93839693754493</v>
      </c>
      <c r="L52" s="371">
        <v>2.1905419414164786</v>
      </c>
      <c r="M52" s="285">
        <v>2.0031225809561377</v>
      </c>
      <c r="N52" s="283">
        <f t="shared" si="3"/>
        <v>-8.5558444199041084</v>
      </c>
      <c r="O52" s="368">
        <v>2421.2229204011956</v>
      </c>
      <c r="P52" s="290">
        <v>869.84418745780658</v>
      </c>
      <c r="Q52" s="286">
        <f t="shared" si="4"/>
        <v>-178.35133640168647</v>
      </c>
      <c r="R52" s="284">
        <v>372.84361500456521</v>
      </c>
      <c r="S52" s="290">
        <v>198.66881522541877</v>
      </c>
      <c r="T52" s="286">
        <f t="shared" si="5"/>
        <v>-46.715242737096027</v>
      </c>
      <c r="U52" s="284">
        <v>369.610211240529</v>
      </c>
      <c r="V52" s="290">
        <v>192.81521373746435</v>
      </c>
      <c r="W52" s="348">
        <f t="shared" si="6"/>
        <v>-91.691414840214478</v>
      </c>
    </row>
    <row r="53" spans="1:23" x14ac:dyDescent="0.25">
      <c r="A53" s="492"/>
      <c r="B53" s="364" t="s">
        <v>111</v>
      </c>
      <c r="C53" s="368">
        <v>840.88217349999991</v>
      </c>
      <c r="D53" s="289">
        <v>693.74452774696817</v>
      </c>
      <c r="E53" s="286">
        <f t="shared" si="0"/>
        <v>-17.498009874629808</v>
      </c>
      <c r="F53" s="287">
        <v>821.33594499343428</v>
      </c>
      <c r="G53" s="290">
        <v>671.38370135561286</v>
      </c>
      <c r="H53" s="283">
        <f t="shared" si="1"/>
        <v>-18.257114467213551</v>
      </c>
      <c r="I53" s="368">
        <v>2643.2026667286582</v>
      </c>
      <c r="J53" s="290">
        <v>1411.2035323417012</v>
      </c>
      <c r="K53" s="286">
        <f t="shared" si="2"/>
        <v>-46.610089717854756</v>
      </c>
      <c r="L53" s="371">
        <v>3.1433686550005788</v>
      </c>
      <c r="M53" s="285">
        <v>2.0341832993260227</v>
      </c>
      <c r="N53" s="283">
        <f t="shared" si="3"/>
        <v>-35.286518299723639</v>
      </c>
      <c r="O53" s="368">
        <v>1832.7916086638943</v>
      </c>
      <c r="P53" s="290">
        <v>974.17002806612766</v>
      </c>
      <c r="Q53" s="286">
        <f t="shared" si="4"/>
        <v>-88.13878028071322</v>
      </c>
      <c r="R53" s="284">
        <v>154.42177382121423</v>
      </c>
      <c r="S53" s="290">
        <v>94.996245792396138</v>
      </c>
      <c r="T53" s="286">
        <f t="shared" si="5"/>
        <v>-38.482609387468585</v>
      </c>
      <c r="U53" s="284">
        <v>154.12063561842456</v>
      </c>
      <c r="V53" s="290">
        <v>95.358432094458848</v>
      </c>
      <c r="W53" s="348">
        <f t="shared" si="6"/>
        <v>-61.622451453226347</v>
      </c>
    </row>
    <row r="54" spans="1:23" x14ac:dyDescent="0.25">
      <c r="A54" s="492"/>
      <c r="B54" s="364" t="s">
        <v>112</v>
      </c>
      <c r="C54" s="368">
        <v>10971.299113712648</v>
      </c>
      <c r="D54" s="289">
        <v>8681.8484538749162</v>
      </c>
      <c r="E54" s="286">
        <f t="shared" si="0"/>
        <v>-20.867635054961053</v>
      </c>
      <c r="F54" s="287">
        <v>10099.781547908475</v>
      </c>
      <c r="G54" s="290">
        <v>7842.5419194158458</v>
      </c>
      <c r="H54" s="283">
        <f t="shared" si="1"/>
        <v>-22.349390605978723</v>
      </c>
      <c r="I54" s="368">
        <v>28289.848813566154</v>
      </c>
      <c r="J54" s="290">
        <v>20610.814772205493</v>
      </c>
      <c r="K54" s="286">
        <f t="shared" si="2"/>
        <v>-27.14413248358629</v>
      </c>
      <c r="L54" s="371">
        <v>2.5785322704589877</v>
      </c>
      <c r="M54" s="285">
        <v>2.3740122718919832</v>
      </c>
      <c r="N54" s="283">
        <f t="shared" si="3"/>
        <v>-7.9316439398526226</v>
      </c>
      <c r="O54" s="368">
        <v>16517.20675609251</v>
      </c>
      <c r="P54" s="290">
        <v>10180.165042116429</v>
      </c>
      <c r="Q54" s="286">
        <f t="shared" si="4"/>
        <v>-62.248909401361018</v>
      </c>
      <c r="R54" s="284">
        <v>1429.9030636556186</v>
      </c>
      <c r="S54" s="290">
        <v>628.0753565213206</v>
      </c>
      <c r="T54" s="286">
        <f t="shared" si="5"/>
        <v>-56.075668869775363</v>
      </c>
      <c r="U54" s="284">
        <v>1484.4467604750596</v>
      </c>
      <c r="V54" s="290">
        <v>630.87353674462702</v>
      </c>
      <c r="W54" s="348">
        <f t="shared" si="6"/>
        <v>-135.30021058340139</v>
      </c>
    </row>
    <row r="55" spans="1:23" x14ac:dyDescent="0.25">
      <c r="A55" s="492"/>
      <c r="B55" s="364" t="s">
        <v>113</v>
      </c>
      <c r="C55" s="368">
        <v>13371.196819848285</v>
      </c>
      <c r="D55" s="289">
        <v>11532.759411745923</v>
      </c>
      <c r="E55" s="286">
        <f t="shared" si="0"/>
        <v>-13.749236009848978</v>
      </c>
      <c r="F55" s="287">
        <v>9508.6308547231711</v>
      </c>
      <c r="G55" s="290">
        <v>9618.9788585413844</v>
      </c>
      <c r="H55" s="283">
        <f t="shared" si="1"/>
        <v>1.1605036046109705</v>
      </c>
      <c r="I55" s="368">
        <v>29129.390669620319</v>
      </c>
      <c r="J55" s="290">
        <v>29228.067511275651</v>
      </c>
      <c r="K55" s="286">
        <f t="shared" si="2"/>
        <v>0.33875353856352242</v>
      </c>
      <c r="L55" s="371">
        <v>2.1785178291879213</v>
      </c>
      <c r="M55" s="285">
        <v>2.53435162113131</v>
      </c>
      <c r="N55" s="283">
        <f t="shared" si="3"/>
        <v>16.333756243621455</v>
      </c>
      <c r="O55" s="368">
        <v>16842.904123909531</v>
      </c>
      <c r="P55" s="290">
        <v>17782.962132748089</v>
      </c>
      <c r="Q55" s="286">
        <f t="shared" si="4"/>
        <v>5.2862847135427486</v>
      </c>
      <c r="R55" s="284">
        <v>1270.9678824991399</v>
      </c>
      <c r="S55" s="290">
        <v>968.31670388575117</v>
      </c>
      <c r="T55" s="286">
        <f t="shared" si="5"/>
        <v>-23.812653551738634</v>
      </c>
      <c r="U55" s="284">
        <v>1385.2984713941635</v>
      </c>
      <c r="V55" s="290">
        <v>1073.4202107440328</v>
      </c>
      <c r="W55" s="348">
        <f t="shared" si="6"/>
        <v>-29.05462907522066</v>
      </c>
    </row>
    <row r="56" spans="1:23" x14ac:dyDescent="0.25">
      <c r="A56" s="492"/>
      <c r="B56" s="364" t="s">
        <v>114</v>
      </c>
      <c r="C56" s="368">
        <v>12500.066669521346</v>
      </c>
      <c r="D56" s="289">
        <v>8427.5846261387105</v>
      </c>
      <c r="E56" s="286">
        <f t="shared" si="0"/>
        <v>-32.579682581313619</v>
      </c>
      <c r="F56" s="287">
        <v>10199.72159608378</v>
      </c>
      <c r="G56" s="290">
        <v>7321.7476173447512</v>
      </c>
      <c r="H56" s="283">
        <f t="shared" si="1"/>
        <v>-28.216201311259688</v>
      </c>
      <c r="I56" s="368">
        <v>26265.268512267256</v>
      </c>
      <c r="J56" s="290">
        <v>20512.51085298731</v>
      </c>
      <c r="K56" s="286">
        <f t="shared" si="2"/>
        <v>-21.902527501643874</v>
      </c>
      <c r="L56" s="371">
        <v>2.1012102740467231</v>
      </c>
      <c r="M56" s="285">
        <v>2.4339726935955532</v>
      </c>
      <c r="N56" s="283">
        <f t="shared" si="3"/>
        <v>15.836702478517898</v>
      </c>
      <c r="O56" s="368">
        <v>14407.857622398677</v>
      </c>
      <c r="P56" s="290">
        <v>9779.5362432257425</v>
      </c>
      <c r="Q56" s="286">
        <f t="shared" si="4"/>
        <v>-47.326593654979895</v>
      </c>
      <c r="R56" s="284">
        <v>1061.3365801254258</v>
      </c>
      <c r="S56" s="290">
        <v>492.78323197839831</v>
      </c>
      <c r="T56" s="286">
        <f t="shared" si="5"/>
        <v>-53.569561135812108</v>
      </c>
      <c r="U56" s="284">
        <v>1013.3923208365217</v>
      </c>
      <c r="V56" s="290">
        <v>510.07581825397767</v>
      </c>
      <c r="W56" s="348">
        <f t="shared" si="6"/>
        <v>-98.674840988429665</v>
      </c>
    </row>
    <row r="57" spans="1:23" x14ac:dyDescent="0.25">
      <c r="A57" s="492"/>
      <c r="B57" s="364" t="s">
        <v>115</v>
      </c>
      <c r="C57" s="368">
        <v>7094.1399254980997</v>
      </c>
      <c r="D57" s="289">
        <v>6780.9658479302634</v>
      </c>
      <c r="E57" s="286">
        <f t="shared" si="0"/>
        <v>-4.4145461022302497</v>
      </c>
      <c r="F57" s="287">
        <v>6779.7675848523395</v>
      </c>
      <c r="G57" s="290">
        <v>6756.9919388642593</v>
      </c>
      <c r="H57" s="283">
        <f t="shared" si="1"/>
        <v>-0.33593549783279564</v>
      </c>
      <c r="I57" s="368">
        <v>23136.380845517615</v>
      </c>
      <c r="J57" s="290">
        <v>22519.58965879746</v>
      </c>
      <c r="K57" s="286">
        <f t="shared" si="2"/>
        <v>-2.665893126667001</v>
      </c>
      <c r="L57" s="371">
        <v>3.2613369750940095</v>
      </c>
      <c r="M57" s="285">
        <v>3.3210003064196312</v>
      </c>
      <c r="N57" s="283">
        <f t="shared" si="3"/>
        <v>1.8294132676646151</v>
      </c>
      <c r="O57" s="368">
        <v>14993.583077088417</v>
      </c>
      <c r="P57" s="290">
        <v>15033.414749349304</v>
      </c>
      <c r="Q57" s="286">
        <f t="shared" si="4"/>
        <v>0.26495425640146752</v>
      </c>
      <c r="R57" s="284">
        <v>1002.8519688771956</v>
      </c>
      <c r="S57" s="290">
        <v>1161.4871866745043</v>
      </c>
      <c r="T57" s="286">
        <f t="shared" si="5"/>
        <v>15.818408171937723</v>
      </c>
      <c r="U57" s="284">
        <v>976.03313285566333</v>
      </c>
      <c r="V57" s="290">
        <v>1163.837126131129</v>
      </c>
      <c r="W57" s="348">
        <f t="shared" si="6"/>
        <v>16.13662161644308</v>
      </c>
    </row>
    <row r="58" spans="1:23" x14ac:dyDescent="0.25">
      <c r="A58" s="492"/>
      <c r="B58" s="364" t="s">
        <v>116</v>
      </c>
      <c r="C58" s="368">
        <v>24288.617993063686</v>
      </c>
      <c r="D58" s="289">
        <v>25275.098492459962</v>
      </c>
      <c r="E58" s="286">
        <f t="shared" si="0"/>
        <v>4.0614929168798035</v>
      </c>
      <c r="F58" s="287">
        <v>20149.049137332942</v>
      </c>
      <c r="G58" s="290">
        <v>21791.201968920552</v>
      </c>
      <c r="H58" s="283">
        <f t="shared" si="1"/>
        <v>8.1500264374509115</v>
      </c>
      <c r="I58" s="368">
        <v>29057.015219592042</v>
      </c>
      <c r="J58" s="290">
        <v>46300.66286253374</v>
      </c>
      <c r="K58" s="286">
        <f t="shared" si="2"/>
        <v>59.344180786039445</v>
      </c>
      <c r="L58" s="371">
        <v>1.1963222949897812</v>
      </c>
      <c r="M58" s="285">
        <v>1.8318687413363037</v>
      </c>
      <c r="N58" s="283">
        <f t="shared" si="3"/>
        <v>53.125018985954064</v>
      </c>
      <c r="O58" s="368">
        <v>12109.108669437743</v>
      </c>
      <c r="P58" s="290">
        <v>26181.127959125442</v>
      </c>
      <c r="Q58" s="286">
        <f t="shared" si="4"/>
        <v>53.748712857815939</v>
      </c>
      <c r="R58" s="284">
        <v>505.13502104526935</v>
      </c>
      <c r="S58" s="290">
        <v>1282.2143243835367</v>
      </c>
      <c r="T58" s="286">
        <f t="shared" si="5"/>
        <v>153.83595889476584</v>
      </c>
      <c r="U58" s="284">
        <v>661.11888767966741</v>
      </c>
      <c r="V58" s="290">
        <v>1632.0104642753852</v>
      </c>
      <c r="W58" s="348">
        <f t="shared" si="6"/>
        <v>59.490523979378708</v>
      </c>
    </row>
    <row r="59" spans="1:23" ht="15.75" thickBot="1" x14ac:dyDescent="0.3">
      <c r="A59" s="492"/>
      <c r="B59" s="364" t="s">
        <v>117</v>
      </c>
      <c r="C59" s="368">
        <v>6649.5348793191115</v>
      </c>
      <c r="D59" s="289">
        <v>4682.0040691286131</v>
      </c>
      <c r="E59" s="286">
        <f t="shared" si="0"/>
        <v>-29.58899901870981</v>
      </c>
      <c r="F59" s="287">
        <v>5109.0866747541013</v>
      </c>
      <c r="G59" s="290">
        <v>3940.818806396644</v>
      </c>
      <c r="H59" s="283">
        <f t="shared" si="1"/>
        <v>-22.866471890764814</v>
      </c>
      <c r="I59" s="368">
        <v>9910.836424310417</v>
      </c>
      <c r="J59" s="290">
        <v>7595.4890353764622</v>
      </c>
      <c r="K59" s="286">
        <f t="shared" si="2"/>
        <v>-23.361775836140424</v>
      </c>
      <c r="L59" s="371">
        <v>1.4904555888765036</v>
      </c>
      <c r="M59" s="285">
        <v>1.6222730529984546</v>
      </c>
      <c r="N59" s="283">
        <f t="shared" si="3"/>
        <v>8.8441054604863574</v>
      </c>
      <c r="O59" s="368">
        <v>4673.559152496603</v>
      </c>
      <c r="P59" s="290">
        <v>2000.1896209908875</v>
      </c>
      <c r="Q59" s="286">
        <f t="shared" si="4"/>
        <v>-133.65580460223251</v>
      </c>
      <c r="R59" s="284">
        <v>718.82576001387883</v>
      </c>
      <c r="S59" s="290">
        <v>214.9811105151079</v>
      </c>
      <c r="T59" s="286">
        <f t="shared" si="5"/>
        <v>-70.092737006119933</v>
      </c>
      <c r="U59" s="284">
        <v>704.61710329632592</v>
      </c>
      <c r="V59" s="290">
        <v>228.2388462028261</v>
      </c>
      <c r="W59" s="348">
        <f t="shared" si="6"/>
        <v>-208.71918388080303</v>
      </c>
    </row>
    <row r="60" spans="1:23" ht="15.75" thickBot="1" x14ac:dyDescent="0.3">
      <c r="A60" s="491" t="s">
        <v>51</v>
      </c>
      <c r="B60" s="366" t="s">
        <v>118</v>
      </c>
      <c r="C60" s="367">
        <v>43274.891373347178</v>
      </c>
      <c r="D60" s="380">
        <v>50628.558606584644</v>
      </c>
      <c r="E60" s="345">
        <f t="shared" si="0"/>
        <v>16.992918988045243</v>
      </c>
      <c r="F60" s="339">
        <v>37124.439969312843</v>
      </c>
      <c r="G60" s="380">
        <v>37842.318687487299</v>
      </c>
      <c r="H60" s="345">
        <f t="shared" si="1"/>
        <v>1.9337092189615681</v>
      </c>
      <c r="I60" s="367">
        <v>83414.577650893116</v>
      </c>
      <c r="J60" s="343">
        <v>57381.801226987365</v>
      </c>
      <c r="K60" s="345">
        <f t="shared" si="2"/>
        <v>-31.208905154274337</v>
      </c>
      <c r="L60" s="370">
        <v>1.9275514046065936</v>
      </c>
      <c r="M60" s="344">
        <v>1.1333880087892609</v>
      </c>
      <c r="N60" s="341">
        <f t="shared" si="3"/>
        <v>-41.200633815491869</v>
      </c>
      <c r="O60" s="367">
        <v>31142.889771692458</v>
      </c>
      <c r="P60" s="343">
        <v>17735.329838591315</v>
      </c>
      <c r="Q60" s="345">
        <f t="shared" si="4"/>
        <v>-75.598029780798711</v>
      </c>
      <c r="R60" s="339">
        <v>3661.658154699559</v>
      </c>
      <c r="S60" s="380">
        <v>2403.3614014515861</v>
      </c>
      <c r="T60" s="345">
        <f t="shared" si="5"/>
        <v>-34.364124123192944</v>
      </c>
      <c r="U60" s="339">
        <v>3991.3820216480353</v>
      </c>
      <c r="V60" s="391">
        <v>2649.8647884906804</v>
      </c>
      <c r="W60" s="347">
        <f t="shared" si="6"/>
        <v>-50.625874911959613</v>
      </c>
    </row>
    <row r="61" spans="1:23" x14ac:dyDescent="0.25">
      <c r="A61" s="492"/>
      <c r="B61" s="364" t="s">
        <v>119</v>
      </c>
      <c r="C61" s="368">
        <v>9313.7898546460528</v>
      </c>
      <c r="D61" s="381">
        <v>9308.7254373719261</v>
      </c>
      <c r="E61" s="286">
        <f t="shared" si="0"/>
        <v>-5.4375472854376682E-2</v>
      </c>
      <c r="F61" s="282">
        <v>7587.5031806695815</v>
      </c>
      <c r="G61" s="381">
        <v>4230.5771145521403</v>
      </c>
      <c r="H61" s="286">
        <f t="shared" si="1"/>
        <v>-44.242829112345753</v>
      </c>
      <c r="I61" s="368">
        <v>17739.681088229467</v>
      </c>
      <c r="J61" s="290">
        <v>7531.7566175371485</v>
      </c>
      <c r="K61" s="286">
        <f t="shared" si="2"/>
        <v>-57.542886030039305</v>
      </c>
      <c r="L61" s="285">
        <v>1.9046683858107747</v>
      </c>
      <c r="M61" s="388">
        <v>0.80910718317023878</v>
      </c>
      <c r="N61" s="345">
        <f t="shared" si="3"/>
        <v>-57.51978721346709</v>
      </c>
      <c r="O61" s="368">
        <v>2168.0909398585477</v>
      </c>
      <c r="P61" s="290">
        <v>1826.9599578675827</v>
      </c>
      <c r="Q61" s="286">
        <f t="shared" si="4"/>
        <v>-18.672055756992677</v>
      </c>
      <c r="R61" s="282">
        <v>781.38087361166845</v>
      </c>
      <c r="S61" s="381">
        <v>403.74271635716553</v>
      </c>
      <c r="T61" s="286">
        <f t="shared" si="5"/>
        <v>-48.329588041872391</v>
      </c>
      <c r="U61" s="282">
        <v>763.94276832852006</v>
      </c>
      <c r="V61" s="392">
        <v>417.11030501016495</v>
      </c>
      <c r="W61" s="348">
        <f t="shared" si="6"/>
        <v>-83.151257389793528</v>
      </c>
    </row>
    <row r="62" spans="1:23" x14ac:dyDescent="0.25">
      <c r="A62" s="492"/>
      <c r="B62" s="364" t="s">
        <v>193</v>
      </c>
      <c r="C62" s="368">
        <v>22068.71946813284</v>
      </c>
      <c r="D62" s="381">
        <v>16430.935287052489</v>
      </c>
      <c r="E62" s="286">
        <f t="shared" si="0"/>
        <v>-25.546494390946851</v>
      </c>
      <c r="F62" s="282">
        <v>18015.854423046447</v>
      </c>
      <c r="G62" s="381">
        <v>9894.5249892649226</v>
      </c>
      <c r="H62" s="286">
        <f t="shared" si="1"/>
        <v>-45.078791397162185</v>
      </c>
      <c r="I62" s="368">
        <v>40043.398261038048</v>
      </c>
      <c r="J62" s="290">
        <v>21697.750538053089</v>
      </c>
      <c r="K62" s="286">
        <f t="shared" si="2"/>
        <v>-45.814412661462725</v>
      </c>
      <c r="L62" s="285">
        <v>1.8144867135975238</v>
      </c>
      <c r="M62" s="389">
        <v>1.3205426324787992</v>
      </c>
      <c r="N62" s="286">
        <f t="shared" si="3"/>
        <v>-27.22224844178648</v>
      </c>
      <c r="O62" s="368">
        <v>25617.633447481752</v>
      </c>
      <c r="P62" s="290">
        <v>8538.3215207216963</v>
      </c>
      <c r="Q62" s="286">
        <f t="shared" si="4"/>
        <v>-200.03125772799942</v>
      </c>
      <c r="R62" s="282">
        <v>1215.9508135753433</v>
      </c>
      <c r="S62" s="381">
        <v>630.88457997220235</v>
      </c>
      <c r="T62" s="286">
        <f t="shared" si="5"/>
        <v>-48.115945733267843</v>
      </c>
      <c r="U62" s="282">
        <v>1259.7477097877838</v>
      </c>
      <c r="V62" s="392">
        <v>612.04398186867786</v>
      </c>
      <c r="W62" s="348">
        <f t="shared" si="6"/>
        <v>-105.82633717621937</v>
      </c>
    </row>
    <row r="63" spans="1:23" x14ac:dyDescent="0.25">
      <c r="A63" s="492"/>
      <c r="B63" s="364" t="s">
        <v>121</v>
      </c>
      <c r="C63" s="368">
        <v>107194.85970119335</v>
      </c>
      <c r="D63" s="381">
        <v>101867.59681035676</v>
      </c>
      <c r="E63" s="286">
        <f t="shared" si="0"/>
        <v>-4.9696999517387139</v>
      </c>
      <c r="F63" s="282">
        <v>93470.729448550468</v>
      </c>
      <c r="G63" s="381">
        <v>80077.968707943481</v>
      </c>
      <c r="H63" s="286">
        <f t="shared" si="1"/>
        <v>-14.328293808789445</v>
      </c>
      <c r="I63" s="368">
        <v>187864.29081464809</v>
      </c>
      <c r="J63" s="290">
        <v>135365.27129531032</v>
      </c>
      <c r="K63" s="286">
        <f t="shared" si="2"/>
        <v>-27.945182818769272</v>
      </c>
      <c r="L63" s="285">
        <v>1.7525494350971822</v>
      </c>
      <c r="M63" s="389">
        <v>1.3288354249419958</v>
      </c>
      <c r="N63" s="286">
        <f t="shared" si="3"/>
        <v>-24.177007602167333</v>
      </c>
      <c r="O63" s="368">
        <v>97542.505363775708</v>
      </c>
      <c r="P63" s="290">
        <v>56703.302789355541</v>
      </c>
      <c r="Q63" s="286">
        <f t="shared" si="4"/>
        <v>-72.022616964891483</v>
      </c>
      <c r="R63" s="282">
        <v>7206.7564631367914</v>
      </c>
      <c r="S63" s="381">
        <v>4661.5755716670374</v>
      </c>
      <c r="T63" s="286">
        <f t="shared" si="5"/>
        <v>-35.316593595032437</v>
      </c>
      <c r="U63" s="282">
        <v>7244.6441156187684</v>
      </c>
      <c r="V63" s="392">
        <v>4893.8709583508471</v>
      </c>
      <c r="W63" s="348">
        <f t="shared" si="6"/>
        <v>-48.035045821071108</v>
      </c>
    </row>
    <row r="64" spans="1:23" x14ac:dyDescent="0.25">
      <c r="A64" s="492"/>
      <c r="B64" s="364" t="s">
        <v>122</v>
      </c>
      <c r="C64" s="368">
        <v>45835.05891</v>
      </c>
      <c r="D64" s="381">
        <v>30535.861931005209</v>
      </c>
      <c r="E64" s="286">
        <f t="shared" si="0"/>
        <v>-33.378809459011975</v>
      </c>
      <c r="F64" s="282">
        <v>37522.597758690237</v>
      </c>
      <c r="G64" s="381">
        <v>21241.52336076662</v>
      </c>
      <c r="H64" s="286">
        <f t="shared" si="1"/>
        <v>-43.390051250257372</v>
      </c>
      <c r="I64" s="368">
        <v>83331.402785736893</v>
      </c>
      <c r="J64" s="290">
        <v>34181.007768147669</v>
      </c>
      <c r="K64" s="286">
        <f t="shared" si="2"/>
        <v>-58.981840428110331</v>
      </c>
      <c r="L64" s="285">
        <v>1.8180712486780763</v>
      </c>
      <c r="M64" s="389">
        <v>1.1193726198192324</v>
      </c>
      <c r="N64" s="286">
        <f t="shared" si="3"/>
        <v>-38.430761685872831</v>
      </c>
      <c r="O64" s="368">
        <v>41885.800221208396</v>
      </c>
      <c r="P64" s="290">
        <v>13870.157489894646</v>
      </c>
      <c r="Q64" s="286">
        <f t="shared" si="4"/>
        <v>-201.98503695235655</v>
      </c>
      <c r="R64" s="282">
        <v>3124.2937595998046</v>
      </c>
      <c r="S64" s="381">
        <v>1446.5993010807479</v>
      </c>
      <c r="T64" s="286">
        <f t="shared" si="5"/>
        <v>-53.698358336635899</v>
      </c>
      <c r="U64" s="282">
        <v>3149.1475762945424</v>
      </c>
      <c r="V64" s="392">
        <v>1592.6892128457041</v>
      </c>
      <c r="W64" s="348">
        <f t="shared" si="6"/>
        <v>-97.725177699161335</v>
      </c>
    </row>
    <row r="65" spans="1:23" ht="15.75" thickBot="1" x14ac:dyDescent="0.3">
      <c r="A65" s="492"/>
      <c r="B65" s="364" t="s">
        <v>123</v>
      </c>
      <c r="C65" s="368">
        <v>195.31979728967372</v>
      </c>
      <c r="D65" s="381">
        <v>274.55886976596855</v>
      </c>
      <c r="E65" s="286">
        <f t="shared" si="0"/>
        <v>40.568889368023164</v>
      </c>
      <c r="F65" s="282">
        <v>123.64740709595273</v>
      </c>
      <c r="G65" s="381">
        <v>165.43708093610246</v>
      </c>
      <c r="H65" s="286">
        <f t="shared" si="1"/>
        <v>33.797452628925853</v>
      </c>
      <c r="I65" s="368">
        <v>161.56350861216765</v>
      </c>
      <c r="J65" s="290">
        <v>164.33118500781259</v>
      </c>
      <c r="K65" s="286">
        <f t="shared" si="2"/>
        <v>1.7130578677198285</v>
      </c>
      <c r="L65" s="285">
        <v>0.82717425910778009</v>
      </c>
      <c r="M65" s="389">
        <v>0.59852805027893285</v>
      </c>
      <c r="N65" s="286">
        <f t="shared" si="3"/>
        <v>-27.641842853702101</v>
      </c>
      <c r="O65" s="368">
        <v>47.8410781149828</v>
      </c>
      <c r="P65" s="290">
        <v>30.486165905872721</v>
      </c>
      <c r="Q65" s="286">
        <f t="shared" si="4"/>
        <v>-56.927172353171848</v>
      </c>
      <c r="R65" s="282">
        <v>13.151754601920278</v>
      </c>
      <c r="S65" s="381">
        <v>17.802731008628985</v>
      </c>
      <c r="T65" s="286">
        <f t="shared" si="5"/>
        <v>35.363923274766869</v>
      </c>
      <c r="U65" s="282">
        <v>31.986764093359266</v>
      </c>
      <c r="V65" s="392">
        <v>19.510328325735852</v>
      </c>
      <c r="W65" s="348">
        <f t="shared" si="6"/>
        <v>-63.947851411428523</v>
      </c>
    </row>
    <row r="66" spans="1:23" x14ac:dyDescent="0.25">
      <c r="A66" s="492"/>
      <c r="B66" s="359" t="s">
        <v>124</v>
      </c>
      <c r="C66" s="282">
        <v>27104.565719049813</v>
      </c>
      <c r="D66" s="381">
        <v>20282.088221561677</v>
      </c>
      <c r="E66" s="286">
        <f t="shared" si="0"/>
        <v>-25.170952998125763</v>
      </c>
      <c r="F66" s="282">
        <v>24076.411772051862</v>
      </c>
      <c r="G66" s="381">
        <v>12823.027636535709</v>
      </c>
      <c r="H66" s="286">
        <f t="shared" si="1"/>
        <v>-46.740287722521813</v>
      </c>
      <c r="I66" s="368">
        <v>76536.99105949502</v>
      </c>
      <c r="J66" s="290">
        <v>25267.396879313808</v>
      </c>
      <c r="K66" s="286">
        <f t="shared" si="2"/>
        <v>-66.986686398904126</v>
      </c>
      <c r="L66" s="285">
        <v>2.8237674734520013</v>
      </c>
      <c r="M66" s="389">
        <v>1.2457985885522529</v>
      </c>
      <c r="N66" s="286">
        <f t="shared" si="3"/>
        <v>-55.881686425501307</v>
      </c>
      <c r="O66" s="368">
        <v>28686.787576457606</v>
      </c>
      <c r="P66" s="290">
        <v>8722.8201643715656</v>
      </c>
      <c r="Q66" s="286">
        <f t="shared" si="4"/>
        <v>-228.87056062016543</v>
      </c>
      <c r="R66" s="282">
        <v>3179.0526822941201</v>
      </c>
      <c r="S66" s="381">
        <v>1806.4975357941155</v>
      </c>
      <c r="T66" s="286">
        <f t="shared" si="5"/>
        <v>-43.174973291399468</v>
      </c>
      <c r="U66" s="282">
        <v>3231.2222911596759</v>
      </c>
      <c r="V66" s="392">
        <v>1870.6251295594207</v>
      </c>
      <c r="W66" s="348">
        <f t="shared" si="6"/>
        <v>-72.734891673389967</v>
      </c>
    </row>
    <row r="67" spans="1:23" x14ac:dyDescent="0.25">
      <c r="A67" s="492"/>
      <c r="B67" s="332" t="s">
        <v>125</v>
      </c>
      <c r="C67" s="282">
        <v>40323.416898467396</v>
      </c>
      <c r="D67" s="381">
        <v>41667.21584650506</v>
      </c>
      <c r="E67" s="286">
        <f t="shared" si="0"/>
        <v>3.332552277058491</v>
      </c>
      <c r="F67" s="282">
        <v>34884.270427568888</v>
      </c>
      <c r="G67" s="381">
        <v>27536.142919787533</v>
      </c>
      <c r="H67" s="286">
        <f t="shared" si="1"/>
        <v>-21.064300378700658</v>
      </c>
      <c r="I67" s="368">
        <v>87466.00867083612</v>
      </c>
      <c r="J67" s="290">
        <v>43614.199501762225</v>
      </c>
      <c r="K67" s="286">
        <f t="shared" si="2"/>
        <v>-50.135829718837336</v>
      </c>
      <c r="L67" s="285">
        <v>2.1691120296445043</v>
      </c>
      <c r="M67" s="389">
        <v>1.046726991849648</v>
      </c>
      <c r="N67" s="286">
        <f t="shared" si="3"/>
        <v>-51.743986592467692</v>
      </c>
      <c r="O67" s="368">
        <v>37136.62093819672</v>
      </c>
      <c r="P67" s="290">
        <v>13782.093383674413</v>
      </c>
      <c r="Q67" s="286">
        <f t="shared" si="4"/>
        <v>-169.45558925168018</v>
      </c>
      <c r="R67" s="282">
        <v>3181.3476622119679</v>
      </c>
      <c r="S67" s="381">
        <v>2183.7580578483939</v>
      </c>
      <c r="T67" s="286">
        <f t="shared" si="5"/>
        <v>-31.357453201765352</v>
      </c>
      <c r="U67" s="282">
        <v>3291.718941561443</v>
      </c>
      <c r="V67" s="392">
        <v>2239.5194249498504</v>
      </c>
      <c r="W67" s="348">
        <f t="shared" si="6"/>
        <v>-46.983272611495856</v>
      </c>
    </row>
    <row r="68" spans="1:23" x14ac:dyDescent="0.25">
      <c r="A68" s="492"/>
      <c r="B68" s="332" t="s">
        <v>126</v>
      </c>
      <c r="C68" s="282">
        <v>44321.134983917415</v>
      </c>
      <c r="D68" s="381">
        <v>41546.753614874229</v>
      </c>
      <c r="E68" s="286">
        <f t="shared" si="0"/>
        <v>-6.2597254561506848</v>
      </c>
      <c r="F68" s="282">
        <v>30979.393298259874</v>
      </c>
      <c r="G68" s="381">
        <v>23894.615699499689</v>
      </c>
      <c r="H68" s="286">
        <f t="shared" si="1"/>
        <v>-22.869323264500924</v>
      </c>
      <c r="I68" s="368">
        <v>46352.101132942669</v>
      </c>
      <c r="J68" s="290">
        <v>21674.176473657863</v>
      </c>
      <c r="K68" s="286">
        <f t="shared" si="2"/>
        <v>-53.240142423114634</v>
      </c>
      <c r="L68" s="285">
        <v>1.0458238749924211</v>
      </c>
      <c r="M68" s="389">
        <v>0.52168158972349288</v>
      </c>
      <c r="N68" s="286">
        <f t="shared" si="3"/>
        <v>-50.117643878872684</v>
      </c>
      <c r="O68" s="368">
        <v>17209.107221813279</v>
      </c>
      <c r="P68" s="290">
        <v>4103.1188381299089</v>
      </c>
      <c r="Q68" s="286">
        <f t="shared" si="4"/>
        <v>-319.41527654258067</v>
      </c>
      <c r="R68" s="282">
        <v>1222.8545906841164</v>
      </c>
      <c r="S68" s="381">
        <v>499.25774947027702</v>
      </c>
      <c r="T68" s="286">
        <f t="shared" si="5"/>
        <v>-59.172762381259801</v>
      </c>
      <c r="U68" s="282">
        <v>1233.0431139643661</v>
      </c>
      <c r="V68" s="392">
        <v>479.08251503524309</v>
      </c>
      <c r="W68" s="348">
        <f t="shared" si="6"/>
        <v>-157.37593739434612</v>
      </c>
    </row>
    <row r="69" spans="1:23" x14ac:dyDescent="0.25">
      <c r="A69" s="492"/>
      <c r="B69" s="332" t="s">
        <v>127</v>
      </c>
      <c r="C69" s="282">
        <v>12483.452172954212</v>
      </c>
      <c r="D69" s="381">
        <v>12010.08192504991</v>
      </c>
      <c r="E69" s="286">
        <f t="shared" ref="E69:E78" si="7">(D69-C69)/C69*100</f>
        <v>-3.7919819080964929</v>
      </c>
      <c r="F69" s="282">
        <v>6765.1832971924532</v>
      </c>
      <c r="G69" s="381">
        <v>3276.5135713043842</v>
      </c>
      <c r="H69" s="286">
        <f t="shared" ref="H69:H78" si="8">(G69-F69)/F69*100</f>
        <v>-51.56800004718076</v>
      </c>
      <c r="I69" s="368">
        <v>12520.518428490444</v>
      </c>
      <c r="J69" s="290">
        <v>6079.5960845845784</v>
      </c>
      <c r="K69" s="286">
        <f t="shared" ref="K69:K78" si="9">(J69-I69)/I69*100</f>
        <v>-51.442936494143446</v>
      </c>
      <c r="L69" s="285">
        <v>1.0029692311888323</v>
      </c>
      <c r="M69" s="389">
        <v>0.50620771136490927</v>
      </c>
      <c r="N69" s="286">
        <f t="shared" ref="N69:N78" si="10">(M69-L69)/L69*100</f>
        <v>-49.529088667566121</v>
      </c>
      <c r="O69" s="368">
        <v>4993.48153375526</v>
      </c>
      <c r="P69" s="290">
        <v>2238.078643641958</v>
      </c>
      <c r="Q69" s="286">
        <f t="shared" ref="Q69:Q78" si="11">(P69-O69)/P69*100</f>
        <v>-123.11465899292608</v>
      </c>
      <c r="R69" s="282">
        <v>689.26249831060841</v>
      </c>
      <c r="S69" s="381">
        <v>447.46563882103601</v>
      </c>
      <c r="T69" s="286">
        <f t="shared" ref="T69:T78" si="12">(S69-R69)/R69*100</f>
        <v>-35.080518682246563</v>
      </c>
      <c r="U69" s="282">
        <v>694.33027431789299</v>
      </c>
      <c r="V69" s="392">
        <v>408.08570205633083</v>
      </c>
      <c r="W69" s="348">
        <f t="shared" ref="W69:W78" si="13">(V69-U69)/V69*100</f>
        <v>-70.14324952312343</v>
      </c>
    </row>
    <row r="70" spans="1:23" ht="15.75" thickBot="1" x14ac:dyDescent="0.3">
      <c r="A70" s="493"/>
      <c r="B70" s="349" t="s">
        <v>128</v>
      </c>
      <c r="C70" s="350">
        <v>16170.327802792479</v>
      </c>
      <c r="D70" s="382">
        <v>12271.875777584764</v>
      </c>
      <c r="E70" s="356">
        <f t="shared" si="7"/>
        <v>-24.108676538607241</v>
      </c>
      <c r="F70" s="350">
        <v>10309.35858151757</v>
      </c>
      <c r="G70" s="382">
        <v>6197.9980585631529</v>
      </c>
      <c r="H70" s="356">
        <f t="shared" si="8"/>
        <v>-39.879886711140202</v>
      </c>
      <c r="I70" s="369">
        <v>16842.188574876342</v>
      </c>
      <c r="J70" s="354">
        <v>8198.0789687006127</v>
      </c>
      <c r="K70" s="356">
        <f t="shared" si="9"/>
        <v>-51.324146904935098</v>
      </c>
      <c r="L70" s="355">
        <v>1.0415489890049006</v>
      </c>
      <c r="M70" s="390">
        <v>0.6680379688714615</v>
      </c>
      <c r="N70" s="356">
        <f t="shared" si="10"/>
        <v>-35.861109182227977</v>
      </c>
      <c r="O70" s="369">
        <v>5830.0587789753008</v>
      </c>
      <c r="P70" s="354">
        <v>714.27268961023503</v>
      </c>
      <c r="Q70" s="356">
        <f t="shared" si="11"/>
        <v>-716.22311251416488</v>
      </c>
      <c r="R70" s="350">
        <v>875.35269692847703</v>
      </c>
      <c r="S70" s="382">
        <v>532.81079282595044</v>
      </c>
      <c r="T70" s="356">
        <f t="shared" si="12"/>
        <v>-39.131872821603345</v>
      </c>
      <c r="U70" s="350">
        <v>913.84429376460912</v>
      </c>
      <c r="V70" s="393">
        <v>514.40089481992436</v>
      </c>
      <c r="W70" s="358">
        <f t="shared" si="13"/>
        <v>-77.652158650407742</v>
      </c>
    </row>
    <row r="71" spans="1:23" x14ac:dyDescent="0.25">
      <c r="A71" s="491" t="s">
        <v>52</v>
      </c>
      <c r="B71" s="359" t="s">
        <v>129</v>
      </c>
      <c r="C71" s="339">
        <v>12272.413025140482</v>
      </c>
      <c r="D71" s="383">
        <v>10538.114634107138</v>
      </c>
      <c r="E71" s="345">
        <f t="shared" si="7"/>
        <v>-14.131682070026255</v>
      </c>
      <c r="F71" s="339">
        <v>6504.2081135642411</v>
      </c>
      <c r="G71" s="383">
        <v>5130.1388817033712</v>
      </c>
      <c r="H71" s="345">
        <f t="shared" si="8"/>
        <v>-21.125849724815978</v>
      </c>
      <c r="I71" s="367">
        <v>6219.2827208058116</v>
      </c>
      <c r="J71" s="374">
        <v>5918.3941227643827</v>
      </c>
      <c r="K71" s="345">
        <f t="shared" si="9"/>
        <v>-4.837995176434811</v>
      </c>
      <c r="L71" s="344">
        <v>0.50676934585442857</v>
      </c>
      <c r="M71" s="388">
        <v>0.56161792960661128</v>
      </c>
      <c r="N71" s="345">
        <f t="shared" si="10"/>
        <v>10.823184985608458</v>
      </c>
      <c r="O71" s="367">
        <v>351.95000024110345</v>
      </c>
      <c r="P71" s="374">
        <v>506.78131902636102</v>
      </c>
      <c r="Q71" s="345">
        <f t="shared" si="11"/>
        <v>30.551899403617078</v>
      </c>
      <c r="R71" s="339">
        <v>44.607391850325421</v>
      </c>
      <c r="S71" s="383">
        <v>10.572928462112989</v>
      </c>
      <c r="T71" s="345">
        <f t="shared" si="12"/>
        <v>-76.297810691131318</v>
      </c>
      <c r="U71" s="339">
        <v>31.682831836056899</v>
      </c>
      <c r="V71" s="391">
        <v>9.1320451344236808</v>
      </c>
      <c r="W71" s="347">
        <f t="shared" si="13"/>
        <v>-246.94125324268219</v>
      </c>
    </row>
    <row r="72" spans="1:23" x14ac:dyDescent="0.25">
      <c r="A72" s="492"/>
      <c r="B72" s="332" t="s">
        <v>130</v>
      </c>
      <c r="C72" s="282">
        <v>23561.574037832273</v>
      </c>
      <c r="D72" s="384">
        <v>22589.323891325646</v>
      </c>
      <c r="E72" s="286">
        <f t="shared" si="7"/>
        <v>-4.126422729421674</v>
      </c>
      <c r="F72" s="282">
        <v>18401.001332844549</v>
      </c>
      <c r="G72" s="384">
        <v>20651.307356458648</v>
      </c>
      <c r="H72" s="286">
        <f t="shared" si="8"/>
        <v>12.22925852191236</v>
      </c>
      <c r="I72" s="368">
        <v>36294.725352644215</v>
      </c>
      <c r="J72" s="373">
        <v>37310.501853498528</v>
      </c>
      <c r="K72" s="286">
        <f t="shared" si="9"/>
        <v>2.7986890408589646</v>
      </c>
      <c r="L72" s="285">
        <v>1.5404202322971554</v>
      </c>
      <c r="M72" s="389">
        <v>1.6516874091935903</v>
      </c>
      <c r="N72" s="286">
        <f t="shared" si="10"/>
        <v>7.2231703118120825</v>
      </c>
      <c r="O72" s="368">
        <v>16951.703618891141</v>
      </c>
      <c r="P72" s="373">
        <v>15488.620630081621</v>
      </c>
      <c r="Q72" s="286">
        <f t="shared" si="11"/>
        <v>-9.4461800295370111</v>
      </c>
      <c r="R72" s="282">
        <v>1640.5757196701741</v>
      </c>
      <c r="S72" s="384">
        <v>1233.0902516038957</v>
      </c>
      <c r="T72" s="286">
        <f t="shared" si="12"/>
        <v>-24.837955553078672</v>
      </c>
      <c r="U72" s="282">
        <v>1665.3334273738014</v>
      </c>
      <c r="V72" s="392">
        <v>1321.8781987253644</v>
      </c>
      <c r="W72" s="348">
        <f t="shared" si="13"/>
        <v>-25.982365771643522</v>
      </c>
    </row>
    <row r="73" spans="1:23" x14ac:dyDescent="0.25">
      <c r="A73" s="492"/>
      <c r="B73" s="332" t="s">
        <v>131</v>
      </c>
      <c r="C73" s="282">
        <v>6515.606942131647</v>
      </c>
      <c r="D73" s="384">
        <v>6579.8357003911888</v>
      </c>
      <c r="E73" s="286">
        <f t="shared" si="7"/>
        <v>0.98576784680213836</v>
      </c>
      <c r="F73" s="282">
        <v>3798.4801337832623</v>
      </c>
      <c r="G73" s="384">
        <v>4669.320611425127</v>
      </c>
      <c r="H73" s="286">
        <f t="shared" si="8"/>
        <v>22.926024277360458</v>
      </c>
      <c r="I73" s="368">
        <v>7144.5495088575381</v>
      </c>
      <c r="J73" s="373">
        <v>5960.1909503818124</v>
      </c>
      <c r="K73" s="286">
        <f t="shared" si="9"/>
        <v>-16.577092187651626</v>
      </c>
      <c r="L73" s="285">
        <v>1.0965286230909634</v>
      </c>
      <c r="M73" s="389">
        <v>0.90582671388397484</v>
      </c>
      <c r="N73" s="286">
        <f t="shared" si="10"/>
        <v>-17.391420998151979</v>
      </c>
      <c r="O73" s="368">
        <v>1859.5845644769415</v>
      </c>
      <c r="P73" s="373">
        <v>1206.6268721797321</v>
      </c>
      <c r="Q73" s="286">
        <f t="shared" si="11"/>
        <v>-54.114300563989815</v>
      </c>
      <c r="R73" s="282">
        <v>296.07333079689442</v>
      </c>
      <c r="S73" s="384">
        <v>81.316355400562486</v>
      </c>
      <c r="T73" s="286">
        <f t="shared" si="12"/>
        <v>-72.535062451691985</v>
      </c>
      <c r="U73" s="282">
        <v>276.72660145659614</v>
      </c>
      <c r="V73" s="392">
        <v>99.439397522012442</v>
      </c>
      <c r="W73" s="348">
        <f t="shared" si="13"/>
        <v>-178.28668350020772</v>
      </c>
    </row>
    <row r="74" spans="1:23" x14ac:dyDescent="0.25">
      <c r="A74" s="492"/>
      <c r="B74" s="332" t="s">
        <v>132</v>
      </c>
      <c r="C74" s="282">
        <v>9827.3862614722457</v>
      </c>
      <c r="D74" s="384">
        <v>11444.261682878552</v>
      </c>
      <c r="E74" s="286">
        <f t="shared" si="7"/>
        <v>16.45275130524972</v>
      </c>
      <c r="F74" s="282">
        <v>5550.8974625418041</v>
      </c>
      <c r="G74" s="384">
        <v>5933.1571674487268</v>
      </c>
      <c r="H74" s="286">
        <f t="shared" si="8"/>
        <v>6.8864486776500948</v>
      </c>
      <c r="I74" s="368">
        <v>5315.4658774582858</v>
      </c>
      <c r="J74" s="373">
        <v>4664.0797376203018</v>
      </c>
      <c r="K74" s="286">
        <f t="shared" si="9"/>
        <v>-12.254544659958565</v>
      </c>
      <c r="L74" s="285">
        <v>0.54088297091743431</v>
      </c>
      <c r="M74" s="389">
        <v>0.40754745625907035</v>
      </c>
      <c r="N74" s="286">
        <f t="shared" si="10"/>
        <v>-24.651453609678832</v>
      </c>
      <c r="O74" s="368">
        <v>567.399540829633</v>
      </c>
      <c r="P74" s="373">
        <v>321.10841716519087</v>
      </c>
      <c r="Q74" s="286">
        <f t="shared" si="11"/>
        <v>-76.700301361997688</v>
      </c>
      <c r="R74" s="282">
        <v>26.843387090154643</v>
      </c>
      <c r="S74" s="384">
        <v>7.2336650703860563</v>
      </c>
      <c r="T74" s="286">
        <f t="shared" si="12"/>
        <v>-73.052338566323655</v>
      </c>
      <c r="U74" s="282">
        <v>29.053031847579735</v>
      </c>
      <c r="V74" s="392">
        <v>7.2336650703860563</v>
      </c>
      <c r="W74" s="348">
        <f t="shared" si="13"/>
        <v>-301.63639821423465</v>
      </c>
    </row>
    <row r="75" spans="1:23" x14ac:dyDescent="0.25">
      <c r="A75" s="492"/>
      <c r="B75" s="332" t="s">
        <v>133</v>
      </c>
      <c r="C75" s="282">
        <v>13277.13482969436</v>
      </c>
      <c r="D75" s="384">
        <v>20923.944899864888</v>
      </c>
      <c r="E75" s="286">
        <f t="shared" si="7"/>
        <v>57.593827043681209</v>
      </c>
      <c r="F75" s="282">
        <v>8831.371932</v>
      </c>
      <c r="G75" s="384">
        <v>13048.332162766001</v>
      </c>
      <c r="H75" s="286">
        <f t="shared" si="8"/>
        <v>47.749775043287137</v>
      </c>
      <c r="I75" s="368">
        <v>7906.1873017629368</v>
      </c>
      <c r="J75" s="373">
        <v>10603.998984266387</v>
      </c>
      <c r="K75" s="286">
        <f t="shared" si="9"/>
        <v>34.122789905342707</v>
      </c>
      <c r="L75" s="285">
        <v>0.59547390330636096</v>
      </c>
      <c r="M75" s="389">
        <v>0.50678775130663145</v>
      </c>
      <c r="N75" s="286">
        <f t="shared" si="10"/>
        <v>-14.893373413562008</v>
      </c>
      <c r="O75" s="368">
        <v>1099.542983227539</v>
      </c>
      <c r="P75" s="373">
        <v>2225.1905445120997</v>
      </c>
      <c r="Q75" s="286">
        <f t="shared" si="11"/>
        <v>50.586569498989697</v>
      </c>
      <c r="R75" s="282">
        <v>17.305744941959457</v>
      </c>
      <c r="S75" s="384">
        <v>2.0675540260918828</v>
      </c>
      <c r="T75" s="286">
        <f t="shared" si="12"/>
        <v>-88.052788059536809</v>
      </c>
      <c r="U75" s="282">
        <v>15.81877812987282</v>
      </c>
      <c r="V75" s="392">
        <v>2.9015567741115453</v>
      </c>
      <c r="W75" s="348">
        <f t="shared" si="13"/>
        <v>-445.18244381816442</v>
      </c>
    </row>
    <row r="76" spans="1:23" x14ac:dyDescent="0.25">
      <c r="A76" s="492"/>
      <c r="B76" s="332" t="s">
        <v>134</v>
      </c>
      <c r="C76" s="282">
        <v>26261.017484860451</v>
      </c>
      <c r="D76" s="384">
        <v>21371.886277241621</v>
      </c>
      <c r="E76" s="286">
        <f t="shared" si="7"/>
        <v>-18.617447745265114</v>
      </c>
      <c r="F76" s="282">
        <v>24689.854282025732</v>
      </c>
      <c r="G76" s="384">
        <v>18955.751111998405</v>
      </c>
      <c r="H76" s="286">
        <f t="shared" si="8"/>
        <v>-23.224532249271988</v>
      </c>
      <c r="I76" s="368">
        <v>13807.106895120582</v>
      </c>
      <c r="J76" s="373">
        <v>10653.41685480983</v>
      </c>
      <c r="K76" s="286">
        <f t="shared" si="9"/>
        <v>-22.841063405000963</v>
      </c>
      <c r="L76" s="285">
        <v>0.52576435406893185</v>
      </c>
      <c r="M76" s="389">
        <v>0.49847808081191142</v>
      </c>
      <c r="N76" s="286">
        <f t="shared" si="10"/>
        <v>-5.18982944466467</v>
      </c>
      <c r="O76" s="368">
        <v>2067.9946099242729</v>
      </c>
      <c r="P76" s="373">
        <v>2209.2668418956923</v>
      </c>
      <c r="Q76" s="286">
        <f t="shared" si="11"/>
        <v>6.3945300446458866</v>
      </c>
      <c r="R76" s="282"/>
      <c r="S76" s="384">
        <v>13.564951581854265</v>
      </c>
      <c r="T76" s="286" t="e">
        <f t="shared" si="12"/>
        <v>#DIV/0!</v>
      </c>
      <c r="U76" s="282"/>
      <c r="V76" s="392">
        <v>13.564951581854265</v>
      </c>
      <c r="W76" s="348">
        <f t="shared" si="13"/>
        <v>100</v>
      </c>
    </row>
    <row r="77" spans="1:23" ht="15.75" thickBot="1" x14ac:dyDescent="0.3">
      <c r="A77" s="493"/>
      <c r="B77" s="349" t="s">
        <v>135</v>
      </c>
      <c r="C77" s="350">
        <v>13386.489193776792</v>
      </c>
      <c r="D77" s="385">
        <v>24688.773780706269</v>
      </c>
      <c r="E77" s="356">
        <f t="shared" si="7"/>
        <v>84.43053606754313</v>
      </c>
      <c r="F77" s="350">
        <v>7722.7656416805612</v>
      </c>
      <c r="G77" s="385">
        <v>17520.821583693669</v>
      </c>
      <c r="H77" s="356">
        <f t="shared" si="8"/>
        <v>126.87237184994959</v>
      </c>
      <c r="I77" s="369">
        <v>8421.410224370562</v>
      </c>
      <c r="J77" s="375">
        <v>9997.0515888531918</v>
      </c>
      <c r="K77" s="356">
        <f t="shared" si="9"/>
        <v>18.709946701360192</v>
      </c>
      <c r="L77" s="355">
        <v>0.62909774941480312</v>
      </c>
      <c r="M77" s="390">
        <v>0.40492296934834676</v>
      </c>
      <c r="N77" s="356">
        <f t="shared" si="10"/>
        <v>-35.634331910261544</v>
      </c>
      <c r="O77" s="369">
        <v>1853.4611534708426</v>
      </c>
      <c r="P77" s="375">
        <v>2849.8271799399563</v>
      </c>
      <c r="Q77" s="356">
        <f t="shared" si="11"/>
        <v>34.962331522506787</v>
      </c>
      <c r="R77" s="350">
        <v>22.244174217438836</v>
      </c>
      <c r="S77" s="385">
        <v>0</v>
      </c>
      <c r="T77" s="356">
        <f t="shared" si="12"/>
        <v>-100</v>
      </c>
      <c r="U77" s="350"/>
      <c r="V77" s="393">
        <v>0</v>
      </c>
      <c r="W77" s="358" t="e">
        <f t="shared" si="13"/>
        <v>#DIV/0!</v>
      </c>
    </row>
    <row r="78" spans="1:23" ht="15.75" thickBot="1" x14ac:dyDescent="0.3">
      <c r="A78" s="376" t="s">
        <v>195</v>
      </c>
      <c r="B78" s="379"/>
      <c r="C78" s="377">
        <f>SUM(C4:C77)</f>
        <v>1644740.6754309202</v>
      </c>
      <c r="D78" s="386">
        <f t="shared" ref="D78:V78" si="14">SUM(D4:D77)</f>
        <v>1392545.513529887</v>
      </c>
      <c r="E78" s="387">
        <f t="shared" si="7"/>
        <v>-15.33343010653995</v>
      </c>
      <c r="F78" s="377">
        <f t="shared" si="14"/>
        <v>1433943.5875129851</v>
      </c>
      <c r="G78" s="386">
        <f t="shared" si="14"/>
        <v>1086006.1816555569</v>
      </c>
      <c r="H78" s="387">
        <f t="shared" si="8"/>
        <v>-24.264371966046919</v>
      </c>
      <c r="I78" s="386">
        <f t="shared" si="14"/>
        <v>3606548.9981204355</v>
      </c>
      <c r="J78" s="377">
        <f t="shared" si="14"/>
        <v>2394906.9844359793</v>
      </c>
      <c r="K78" s="387">
        <f t="shared" si="9"/>
        <v>-33.59560661219097</v>
      </c>
      <c r="L78" s="377">
        <f t="shared" si="14"/>
        <v>165.6442235645348</v>
      </c>
      <c r="M78" s="386">
        <f t="shared" si="14"/>
        <v>143.50579896329742</v>
      </c>
      <c r="N78" s="387">
        <f t="shared" si="10"/>
        <v>-13.365044747613714</v>
      </c>
      <c r="O78" s="386">
        <f t="shared" si="14"/>
        <v>1969992.7791301159</v>
      </c>
      <c r="P78" s="377">
        <f t="shared" si="14"/>
        <v>1106029.2894382128</v>
      </c>
      <c r="Q78" s="387">
        <f t="shared" si="11"/>
        <v>-78.113979253726413</v>
      </c>
      <c r="R78" s="377">
        <f t="shared" si="14"/>
        <v>149711.61911610185</v>
      </c>
      <c r="S78" s="386">
        <f t="shared" si="14"/>
        <v>104734.81309518311</v>
      </c>
      <c r="T78" s="387">
        <f t="shared" si="12"/>
        <v>-30.042294837543022</v>
      </c>
      <c r="U78" s="377">
        <f t="shared" si="14"/>
        <v>157365.42037802376</v>
      </c>
      <c r="V78" s="394">
        <f t="shared" si="14"/>
        <v>109939.66704669144</v>
      </c>
      <c r="W78" s="378">
        <f t="shared" si="13"/>
        <v>-43.137981590566923</v>
      </c>
    </row>
  </sheetData>
  <mergeCells count="19">
    <mergeCell ref="A1:V1"/>
    <mergeCell ref="A34:A37"/>
    <mergeCell ref="A38:A43"/>
    <mergeCell ref="A44:A51"/>
    <mergeCell ref="A52:A59"/>
    <mergeCell ref="A60:A70"/>
    <mergeCell ref="A71:A77"/>
    <mergeCell ref="R2:T2"/>
    <mergeCell ref="U2:W2"/>
    <mergeCell ref="A4:A9"/>
    <mergeCell ref="A10:A19"/>
    <mergeCell ref="A20:A26"/>
    <mergeCell ref="A27:A33"/>
    <mergeCell ref="A2:B2"/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topLeftCell="A27" workbookViewId="0">
      <selection activeCell="D3" sqref="D3"/>
    </sheetView>
  </sheetViews>
  <sheetFormatPr defaultRowHeight="15" x14ac:dyDescent="0.25"/>
  <cols>
    <col min="2" max="2" width="12.7109375" style="472" customWidth="1"/>
    <col min="3" max="3" width="19.85546875" style="472" customWidth="1"/>
    <col min="4" max="4" width="17.28515625" style="473" customWidth="1"/>
    <col min="5" max="5" width="13.42578125" style="272" customWidth="1"/>
    <col min="6" max="6" width="14.85546875" style="465" customWidth="1"/>
    <col min="7" max="7" width="15.140625" style="465" customWidth="1"/>
    <col min="8" max="8" width="17.7109375" style="472" customWidth="1"/>
  </cols>
  <sheetData>
    <row r="1" spans="1:22" s="256" customFormat="1" ht="16.5" thickBot="1" x14ac:dyDescent="0.3">
      <c r="A1" s="502" t="s">
        <v>208</v>
      </c>
      <c r="B1" s="503"/>
      <c r="C1" s="503"/>
      <c r="D1" s="503"/>
      <c r="E1" s="503"/>
      <c r="F1" s="503"/>
      <c r="G1" s="503"/>
      <c r="H1" s="503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2"/>
    </row>
    <row r="2" spans="1:22" ht="24.75" thickBot="1" x14ac:dyDescent="0.3">
      <c r="A2" s="277"/>
      <c r="B2" s="466" t="s">
        <v>56</v>
      </c>
      <c r="C2" s="467" t="s">
        <v>57</v>
      </c>
      <c r="D2" s="468" t="s">
        <v>2</v>
      </c>
      <c r="E2" s="278" t="s">
        <v>176</v>
      </c>
      <c r="F2" s="474" t="s">
        <v>58</v>
      </c>
      <c r="G2" s="463" t="s">
        <v>59</v>
      </c>
      <c r="H2" s="476" t="s">
        <v>60</v>
      </c>
    </row>
    <row r="3" spans="1:22" ht="15.6" customHeight="1" x14ac:dyDescent="0.25">
      <c r="A3" s="273" t="s">
        <v>15</v>
      </c>
      <c r="B3" s="469">
        <v>1392545.5135298872</v>
      </c>
      <c r="C3" s="470">
        <v>1086006.1816555576</v>
      </c>
      <c r="D3" s="471">
        <v>2394906.9844359797</v>
      </c>
      <c r="E3" s="276">
        <f>D3/B3</f>
        <v>1.7198051777605901</v>
      </c>
      <c r="F3" s="475">
        <v>1106029.2894382132</v>
      </c>
      <c r="G3" s="464">
        <v>104734.81309518318</v>
      </c>
      <c r="H3" s="477">
        <v>109939.66704669144</v>
      </c>
    </row>
    <row r="4" spans="1:22" ht="24" x14ac:dyDescent="0.25">
      <c r="A4" s="273" t="s">
        <v>177</v>
      </c>
      <c r="B4" s="469">
        <v>8316.3252155962764</v>
      </c>
      <c r="C4" s="470">
        <v>8300.3633850217848</v>
      </c>
      <c r="D4" s="471">
        <v>44169.168844803411</v>
      </c>
      <c r="E4" s="274">
        <f t="shared" ref="E4:E20" si="0">D4/B4</f>
        <v>5.3111401610376419</v>
      </c>
      <c r="F4" s="475">
        <v>39047.358338642902</v>
      </c>
      <c r="G4" s="464">
        <v>3082.0384114990197</v>
      </c>
      <c r="H4" s="477">
        <v>2978.6570553290012</v>
      </c>
    </row>
    <row r="5" spans="1:22" ht="24" x14ac:dyDescent="0.25">
      <c r="A5" s="273" t="s">
        <v>146</v>
      </c>
      <c r="B5" s="469">
        <v>2273.7212818027315</v>
      </c>
      <c r="C5" s="470">
        <v>2181.0230590690649</v>
      </c>
      <c r="D5" s="471">
        <v>3589.4920634920636</v>
      </c>
      <c r="E5" s="274">
        <f t="shared" si="0"/>
        <v>1.5786860475027602</v>
      </c>
      <c r="F5" s="475">
        <v>0</v>
      </c>
      <c r="G5" s="464">
        <v>372.82697276667267</v>
      </c>
      <c r="H5" s="477">
        <v>348.53388192618763</v>
      </c>
    </row>
    <row r="6" spans="1:22" ht="24" x14ac:dyDescent="0.25">
      <c r="A6" s="273" t="s">
        <v>178</v>
      </c>
      <c r="B6" s="469">
        <v>241.31971995397487</v>
      </c>
      <c r="C6" s="470">
        <v>232.46514097764026</v>
      </c>
      <c r="D6" s="471">
        <v>477.17938517179027</v>
      </c>
      <c r="E6" s="274">
        <f t="shared" si="0"/>
        <v>1.977374187500297</v>
      </c>
      <c r="F6" s="475">
        <v>428.12151898734191</v>
      </c>
      <c r="G6" s="464">
        <v>57.733792970151434</v>
      </c>
      <c r="H6" s="477">
        <v>42.55184376618201</v>
      </c>
    </row>
    <row r="7" spans="1:22" x14ac:dyDescent="0.25">
      <c r="A7" s="273" t="s">
        <v>16</v>
      </c>
      <c r="B7" s="469">
        <v>32308.207219838929</v>
      </c>
      <c r="C7" s="470">
        <v>20159.039677859349</v>
      </c>
      <c r="D7" s="471">
        <v>13130.008185690574</v>
      </c>
      <c r="E7" s="274">
        <f t="shared" si="0"/>
        <v>0.40639853819026089</v>
      </c>
      <c r="F7" s="475">
        <v>2187.438824351128</v>
      </c>
      <c r="G7" s="464">
        <v>33.383907224412198</v>
      </c>
      <c r="H7" s="477">
        <v>28.354075137426182</v>
      </c>
    </row>
    <row r="8" spans="1:22" x14ac:dyDescent="0.25">
      <c r="A8" s="273" t="s">
        <v>17</v>
      </c>
      <c r="B8" s="469">
        <v>34216.591621600084</v>
      </c>
      <c r="C8" s="470">
        <v>30297.189889690133</v>
      </c>
      <c r="D8" s="471">
        <v>43063.114483554586</v>
      </c>
      <c r="E8" s="274">
        <f t="shared" si="0"/>
        <v>1.2585448299406277</v>
      </c>
      <c r="F8" s="475">
        <v>22006.759291521237</v>
      </c>
      <c r="G8" s="464">
        <v>150.0670332500008</v>
      </c>
      <c r="H8" s="477">
        <v>84.544788535771517</v>
      </c>
    </row>
    <row r="9" spans="1:22" x14ac:dyDescent="0.25">
      <c r="A9" s="273" t="s">
        <v>18</v>
      </c>
      <c r="B9" s="469">
        <v>49105.13859273147</v>
      </c>
      <c r="C9" s="470">
        <v>41462.697799072594</v>
      </c>
      <c r="D9" s="471">
        <v>32278.307332972901</v>
      </c>
      <c r="E9" s="274">
        <f t="shared" si="0"/>
        <v>0.65733054132446189</v>
      </c>
      <c r="F9" s="475">
        <v>9447.0399615856822</v>
      </c>
      <c r="G9" s="464">
        <v>69.450240639031279</v>
      </c>
      <c r="H9" s="477">
        <v>53.635178777260208</v>
      </c>
    </row>
    <row r="10" spans="1:22" x14ac:dyDescent="0.25">
      <c r="A10" s="273" t="s">
        <v>19</v>
      </c>
      <c r="B10" s="469">
        <v>97851.405583840504</v>
      </c>
      <c r="C10" s="470">
        <v>91219.031355552346</v>
      </c>
      <c r="D10" s="471">
        <v>47593.80334033785</v>
      </c>
      <c r="E10" s="274">
        <f t="shared" si="0"/>
        <v>0.48638855064334041</v>
      </c>
      <c r="F10" s="475">
        <v>6179.2114603574773</v>
      </c>
      <c r="G10" s="464">
        <v>390.88106280601033</v>
      </c>
      <c r="H10" s="477">
        <v>236.4771964657798</v>
      </c>
    </row>
    <row r="11" spans="1:22" ht="24" x14ac:dyDescent="0.25">
      <c r="A11" s="273" t="s">
        <v>20</v>
      </c>
      <c r="B11" s="469">
        <v>284707.9525183806</v>
      </c>
      <c r="C11" s="470">
        <v>259478.90517466448</v>
      </c>
      <c r="D11" s="471">
        <v>181771.91295474567</v>
      </c>
      <c r="E11" s="274">
        <f t="shared" si="0"/>
        <v>0.63845042383566919</v>
      </c>
      <c r="F11" s="475">
        <v>72775.271032610617</v>
      </c>
      <c r="G11" s="464">
        <v>93.463285321756686</v>
      </c>
      <c r="H11" s="477">
        <v>70.639442565727791</v>
      </c>
    </row>
    <row r="12" spans="1:22" ht="24" x14ac:dyDescent="0.25">
      <c r="A12" s="273" t="s">
        <v>21</v>
      </c>
      <c r="B12" s="469">
        <v>205507.52997590724</v>
      </c>
      <c r="C12" s="470">
        <v>191929.86508322167</v>
      </c>
      <c r="D12" s="471">
        <v>302720.06038648944</v>
      </c>
      <c r="E12" s="274">
        <f t="shared" si="0"/>
        <v>1.4730363428628575</v>
      </c>
      <c r="F12" s="475">
        <v>255278.91154159166</v>
      </c>
      <c r="G12" s="464">
        <v>11323.130137476852</v>
      </c>
      <c r="H12" s="477">
        <v>2233.2055987792887</v>
      </c>
    </row>
    <row r="13" spans="1:22" ht="24" x14ac:dyDescent="0.25">
      <c r="A13" s="273" t="s">
        <v>22</v>
      </c>
      <c r="B13" s="469">
        <v>118762.92785817719</v>
      </c>
      <c r="C13" s="470">
        <v>106881.38924924479</v>
      </c>
      <c r="D13" s="471">
        <v>88218.600844055109</v>
      </c>
      <c r="E13" s="274">
        <f t="shared" si="0"/>
        <v>0.74281261362470685</v>
      </c>
      <c r="F13" s="475">
        <v>1056.5213784086714</v>
      </c>
      <c r="G13" s="464">
        <v>286.32597351500169</v>
      </c>
      <c r="H13" s="477">
        <v>129.59351804801341</v>
      </c>
    </row>
    <row r="14" spans="1:22" ht="24" x14ac:dyDescent="0.25">
      <c r="A14" s="273" t="s">
        <v>23</v>
      </c>
      <c r="B14" s="469">
        <v>1866.7281558530274</v>
      </c>
      <c r="C14" s="470">
        <v>1808.8876524313912</v>
      </c>
      <c r="D14" s="471">
        <v>13545.503351945694</v>
      </c>
      <c r="E14" s="274">
        <f t="shared" si="0"/>
        <v>7.2562806263324866</v>
      </c>
      <c r="F14" s="475">
        <v>19525.914226546491</v>
      </c>
      <c r="G14" s="464">
        <v>582.41480433540016</v>
      </c>
      <c r="H14" s="477">
        <v>497.22640198684905</v>
      </c>
    </row>
    <row r="15" spans="1:22" ht="24" x14ac:dyDescent="0.25">
      <c r="A15" s="273" t="s">
        <v>24</v>
      </c>
      <c r="B15" s="469">
        <v>6273.018177758705</v>
      </c>
      <c r="C15" s="470">
        <v>6192.683821296152</v>
      </c>
      <c r="D15" s="471">
        <v>13382.306562058244</v>
      </c>
      <c r="E15" s="274">
        <f t="shared" si="0"/>
        <v>2.1333122562127862</v>
      </c>
      <c r="F15" s="475">
        <v>6853.835574996916</v>
      </c>
      <c r="G15" s="464">
        <v>2009.387628900759</v>
      </c>
      <c r="H15" s="477">
        <v>698.96800388315</v>
      </c>
    </row>
    <row r="16" spans="1:22" ht="24" x14ac:dyDescent="0.25">
      <c r="A16" s="273" t="s">
        <v>25</v>
      </c>
      <c r="B16" s="469">
        <v>7786.855697211884</v>
      </c>
      <c r="C16" s="470">
        <v>7720.0753933270234</v>
      </c>
      <c r="D16" s="471">
        <v>11512.078778664823</v>
      </c>
      <c r="E16" s="274">
        <f t="shared" si="0"/>
        <v>1.4783988847753748</v>
      </c>
      <c r="F16" s="475">
        <v>22.003571428571426</v>
      </c>
      <c r="G16" s="464">
        <v>2220.005181410118</v>
      </c>
      <c r="H16" s="477">
        <v>1996.6785874031971</v>
      </c>
    </row>
    <row r="17" spans="1:8" ht="24" x14ac:dyDescent="0.25">
      <c r="A17" s="273" t="s">
        <v>26</v>
      </c>
      <c r="B17" s="469">
        <v>84565.545427726829</v>
      </c>
      <c r="C17" s="470">
        <v>79624.314863573978</v>
      </c>
      <c r="D17" s="471">
        <v>52350.801824180067</v>
      </c>
      <c r="E17" s="274">
        <f t="shared" si="0"/>
        <v>0.61905592353710059</v>
      </c>
      <c r="F17" s="475">
        <v>25282.90273331623</v>
      </c>
      <c r="G17" s="464">
        <v>-59461265.107876658</v>
      </c>
      <c r="H17" s="477">
        <v>-59461404.646487929</v>
      </c>
    </row>
    <row r="18" spans="1:8" ht="24" x14ac:dyDescent="0.25">
      <c r="A18" s="273" t="s">
        <v>27</v>
      </c>
      <c r="B18" s="469">
        <v>7253.4810755642011</v>
      </c>
      <c r="C18" s="470">
        <v>6854.938376406315</v>
      </c>
      <c r="D18" s="471">
        <v>7039.42593488885</v>
      </c>
      <c r="E18" s="274">
        <f t="shared" si="0"/>
        <v>0.97048932251350761</v>
      </c>
      <c r="F18" s="475">
        <v>2470.9239722919724</v>
      </c>
      <c r="G18" s="464"/>
      <c r="H18" s="477"/>
    </row>
    <row r="19" spans="1:8" x14ac:dyDescent="0.25">
      <c r="A19" s="273" t="s">
        <v>28</v>
      </c>
      <c r="B19" s="469">
        <v>14021.905641956319</v>
      </c>
      <c r="C19" s="470">
        <v>11690.886635547871</v>
      </c>
      <c r="D19" s="471">
        <v>6823.7730698181531</v>
      </c>
      <c r="E19" s="274">
        <f t="shared" si="0"/>
        <v>0.48665090495261021</v>
      </c>
      <c r="F19" s="475">
        <v>2868.7267487015051</v>
      </c>
      <c r="G19" s="464">
        <v>16.71831076969233</v>
      </c>
      <c r="H19" s="477">
        <v>4.8709754377266075</v>
      </c>
    </row>
    <row r="20" spans="1:8" ht="24" x14ac:dyDescent="0.25">
      <c r="A20" s="273" t="s">
        <v>29</v>
      </c>
      <c r="B20" s="469">
        <v>124.37468032283371</v>
      </c>
      <c r="C20" s="470">
        <v>124.37468032283371</v>
      </c>
      <c r="D20" s="471">
        <v>80.518639152352378</v>
      </c>
      <c r="E20" s="274">
        <f t="shared" si="0"/>
        <v>0.6473877073963431</v>
      </c>
      <c r="F20" s="475"/>
      <c r="G20" s="464"/>
      <c r="H20" s="477"/>
    </row>
    <row r="21" spans="1:8" ht="24" x14ac:dyDescent="0.25">
      <c r="A21" s="273" t="s">
        <v>31</v>
      </c>
      <c r="B21" s="469">
        <v>60324.983108348315</v>
      </c>
      <c r="C21" s="470">
        <v>58059.079842349667</v>
      </c>
      <c r="D21" s="471">
        <v>183280.3452788803</v>
      </c>
      <c r="E21" s="274">
        <v>2.9772285740452724</v>
      </c>
      <c r="F21" s="475">
        <v>97237.676097660034</v>
      </c>
      <c r="G21" s="464">
        <v>102.91480006749053</v>
      </c>
      <c r="H21" s="477">
        <v>66.705498954712013</v>
      </c>
    </row>
    <row r="22" spans="1:8" x14ac:dyDescent="0.25">
      <c r="A22" s="273" t="s">
        <v>32</v>
      </c>
      <c r="B22" s="469">
        <v>493.44135968383819</v>
      </c>
      <c r="C22" s="470">
        <v>291.70672052081107</v>
      </c>
      <c r="D22" s="471">
        <v>11.538461538461538</v>
      </c>
      <c r="E22" s="274">
        <v>1.5441176470588236</v>
      </c>
      <c r="F22" s="475">
        <v>600.74512987012997</v>
      </c>
      <c r="G22" s="464"/>
      <c r="H22" s="477"/>
    </row>
    <row r="23" spans="1:8" ht="24" x14ac:dyDescent="0.25">
      <c r="A23" s="273" t="s">
        <v>34</v>
      </c>
      <c r="B23" s="469">
        <v>2974.2491421197242</v>
      </c>
      <c r="C23" s="470">
        <v>2157.2646164454864</v>
      </c>
      <c r="D23" s="471">
        <v>90904.872763819381</v>
      </c>
      <c r="E23" s="274">
        <v>53.788008755399495</v>
      </c>
      <c r="F23" s="475"/>
      <c r="G23" s="464"/>
      <c r="H23" s="477"/>
    </row>
    <row r="24" spans="1:8" x14ac:dyDescent="0.25">
      <c r="A24" s="273" t="s">
        <v>36</v>
      </c>
      <c r="B24" s="469">
        <v>51.18248973596279</v>
      </c>
      <c r="C24" s="470">
        <v>51.18248973596279</v>
      </c>
      <c r="D24" s="471">
        <v>5.9869720762301464</v>
      </c>
      <c r="E24" s="275">
        <v>0.23944373763076054</v>
      </c>
      <c r="F24" s="475">
        <v>0.36249999999999999</v>
      </c>
      <c r="G24" s="464">
        <v>9.2711155146756674</v>
      </c>
      <c r="H24" s="477">
        <v>0</v>
      </c>
    </row>
    <row r="25" spans="1:8" ht="24" x14ac:dyDescent="0.25">
      <c r="A25" s="273" t="s">
        <v>37</v>
      </c>
      <c r="B25" s="469">
        <v>1397.7011258114767</v>
      </c>
      <c r="C25" s="470">
        <v>1310.3215384768459</v>
      </c>
      <c r="D25" s="471">
        <v>6714.0577679567396</v>
      </c>
      <c r="E25" s="274">
        <v>2.0788136304877329</v>
      </c>
      <c r="F25" s="475"/>
      <c r="G25" s="464"/>
      <c r="H25" s="477"/>
    </row>
    <row r="26" spans="1:8" x14ac:dyDescent="0.25">
      <c r="A26" s="273" t="s">
        <v>159</v>
      </c>
      <c r="B26" s="469">
        <v>21709.447415630912</v>
      </c>
      <c r="C26" s="470">
        <v>21675.358808035973</v>
      </c>
      <c r="D26" s="471">
        <v>114462.73144044528</v>
      </c>
      <c r="E26" s="274">
        <v>4.728478935738762</v>
      </c>
      <c r="F26" s="475">
        <v>92576.405887117347</v>
      </c>
      <c r="G26" s="464">
        <v>7114.6987650794181</v>
      </c>
      <c r="H26" s="477">
        <v>7041.0257168374574</v>
      </c>
    </row>
    <row r="27" spans="1:8" x14ac:dyDescent="0.25">
      <c r="A27" s="273" t="s">
        <v>160</v>
      </c>
      <c r="B27" s="469">
        <v>936.1649585973463</v>
      </c>
      <c r="C27" s="470">
        <v>936.1649585973463</v>
      </c>
      <c r="D27" s="471">
        <v>5101.5807169076134</v>
      </c>
      <c r="E27" s="274">
        <v>6.8741955300405078</v>
      </c>
      <c r="F27" s="475">
        <v>3492.7583392852362</v>
      </c>
      <c r="G27" s="464">
        <v>301.15166406027168</v>
      </c>
      <c r="H27" s="477">
        <v>309.54654362515129</v>
      </c>
    </row>
    <row r="28" spans="1:8" x14ac:dyDescent="0.25">
      <c r="A28" s="273" t="s">
        <v>38</v>
      </c>
      <c r="B28" s="469">
        <v>11190.018127341862</v>
      </c>
      <c r="C28" s="470">
        <v>10040.758909707763</v>
      </c>
      <c r="D28" s="471">
        <v>9458.8791764996713</v>
      </c>
      <c r="E28" s="274">
        <v>1.0361692068105677</v>
      </c>
      <c r="F28" s="475">
        <v>6572.2389363563234</v>
      </c>
      <c r="G28" s="464">
        <v>367.26602925125405</v>
      </c>
      <c r="H28" s="477">
        <v>396.29581642654824</v>
      </c>
    </row>
    <row r="29" spans="1:8" ht="48" x14ac:dyDescent="0.25">
      <c r="A29" s="273" t="s">
        <v>39</v>
      </c>
      <c r="B29" s="469">
        <v>379.49670292067668</v>
      </c>
      <c r="C29" s="470">
        <v>379.49670292067668</v>
      </c>
      <c r="D29" s="471">
        <v>3596.5638534166787</v>
      </c>
      <c r="E29" s="274">
        <v>21.427672769082914</v>
      </c>
      <c r="F29" s="475"/>
      <c r="G29" s="464">
        <v>7.4322458126440667</v>
      </c>
      <c r="H29" s="477">
        <v>7.4322458126440667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4"/>
  <sheetViews>
    <sheetView workbookViewId="0"/>
  </sheetViews>
  <sheetFormatPr defaultRowHeight="15" x14ac:dyDescent="0.25"/>
  <sheetData>
    <row r="1" spans="1:11" ht="38.25" thickTop="1" thickBot="1" x14ac:dyDescent="0.3">
      <c r="A1" s="395"/>
      <c r="B1" s="396"/>
      <c r="C1" s="396"/>
      <c r="D1" s="397"/>
      <c r="E1" s="234" t="s">
        <v>180</v>
      </c>
      <c r="F1" s="235" t="s">
        <v>181</v>
      </c>
      <c r="G1" s="235" t="s">
        <v>2</v>
      </c>
      <c r="H1" s="235" t="s">
        <v>139</v>
      </c>
      <c r="I1" s="235" t="s">
        <v>182</v>
      </c>
      <c r="J1" s="236" t="s">
        <v>183</v>
      </c>
      <c r="K1" s="237"/>
    </row>
    <row r="2" spans="1:11" ht="15.75" thickTop="1" x14ac:dyDescent="0.25">
      <c r="A2" s="504" t="s">
        <v>14</v>
      </c>
      <c r="B2" s="507" t="s">
        <v>15</v>
      </c>
      <c r="C2" s="507" t="s">
        <v>42</v>
      </c>
      <c r="D2" s="238" t="s">
        <v>43</v>
      </c>
      <c r="E2" s="239">
        <v>238324.56075296624</v>
      </c>
      <c r="F2" s="240">
        <v>179645.74078550411</v>
      </c>
      <c r="G2" s="240">
        <v>466876.6067052664</v>
      </c>
      <c r="H2" s="240">
        <v>252207.51408353844</v>
      </c>
      <c r="I2" s="240">
        <v>22991.704501661028</v>
      </c>
      <c r="J2" s="241">
        <v>23927.043797381368</v>
      </c>
      <c r="K2" s="237"/>
    </row>
    <row r="3" spans="1:11" ht="24" x14ac:dyDescent="0.25">
      <c r="A3" s="505"/>
      <c r="B3" s="508"/>
      <c r="C3" s="508"/>
      <c r="D3" s="242" t="s">
        <v>44</v>
      </c>
      <c r="E3" s="243">
        <v>79453.38842996172</v>
      </c>
      <c r="F3" s="244">
        <v>66339.097964313842</v>
      </c>
      <c r="G3" s="244">
        <v>174461.47377138416</v>
      </c>
      <c r="H3" s="244">
        <v>94116.009241673339</v>
      </c>
      <c r="I3" s="244">
        <v>8319.0956858587506</v>
      </c>
      <c r="J3" s="245">
        <v>9304.030887029121</v>
      </c>
      <c r="K3" s="237"/>
    </row>
    <row r="4" spans="1:11" x14ac:dyDescent="0.25">
      <c r="A4" s="505"/>
      <c r="B4" s="508"/>
      <c r="C4" s="508"/>
      <c r="D4" s="242" t="s">
        <v>45</v>
      </c>
      <c r="E4" s="243">
        <v>283523.61564832297</v>
      </c>
      <c r="F4" s="244">
        <v>234735.29181994352</v>
      </c>
      <c r="G4" s="244">
        <v>459746.71346195909</v>
      </c>
      <c r="H4" s="244">
        <v>155498.54097495534</v>
      </c>
      <c r="I4" s="244">
        <v>21008.090296088707</v>
      </c>
      <c r="J4" s="245">
        <v>22905.008952290507</v>
      </c>
      <c r="K4" s="237"/>
    </row>
    <row r="5" spans="1:11" x14ac:dyDescent="0.25">
      <c r="A5" s="505"/>
      <c r="B5" s="508"/>
      <c r="C5" s="508"/>
      <c r="D5" s="242" t="s">
        <v>46</v>
      </c>
      <c r="E5" s="243">
        <v>39874.545261168634</v>
      </c>
      <c r="F5" s="244">
        <v>36939.653699716131</v>
      </c>
      <c r="G5" s="244">
        <v>103895.70608956294</v>
      </c>
      <c r="H5" s="244">
        <v>57234.711952898462</v>
      </c>
      <c r="I5" s="244">
        <v>4748.5911290670019</v>
      </c>
      <c r="J5" s="245">
        <v>4957.8302823675394</v>
      </c>
      <c r="K5" s="237"/>
    </row>
    <row r="6" spans="1:11" x14ac:dyDescent="0.25">
      <c r="A6" s="505"/>
      <c r="B6" s="508"/>
      <c r="C6" s="508"/>
      <c r="D6" s="242" t="s">
        <v>47</v>
      </c>
      <c r="E6" s="243">
        <v>52370.271229264719</v>
      </c>
      <c r="F6" s="244">
        <v>35279.126610748623</v>
      </c>
      <c r="G6" s="244">
        <v>97191.851340976456</v>
      </c>
      <c r="H6" s="244">
        <v>40783.461930578407</v>
      </c>
      <c r="I6" s="244">
        <v>4832.1496189416748</v>
      </c>
      <c r="J6" s="245">
        <v>4881.4734014963942</v>
      </c>
      <c r="K6" s="237"/>
    </row>
    <row r="7" spans="1:11" x14ac:dyDescent="0.25">
      <c r="A7" s="505"/>
      <c r="B7" s="508"/>
      <c r="C7" s="508"/>
      <c r="D7" s="242" t="s">
        <v>48</v>
      </c>
      <c r="E7" s="243">
        <v>84187.779506728111</v>
      </c>
      <c r="F7" s="244">
        <v>75964.719261074439</v>
      </c>
      <c r="G7" s="244">
        <v>255024.7483480316</v>
      </c>
      <c r="H7" s="244">
        <v>131412.18107039802</v>
      </c>
      <c r="I7" s="244">
        <v>10428.09272924984</v>
      </c>
      <c r="J7" s="245">
        <v>10396.257256853596</v>
      </c>
      <c r="K7" s="237"/>
    </row>
    <row r="8" spans="1:11" x14ac:dyDescent="0.25">
      <c r="A8" s="505"/>
      <c r="B8" s="508"/>
      <c r="C8" s="508"/>
      <c r="D8" s="242" t="s">
        <v>49</v>
      </c>
      <c r="E8" s="243">
        <v>92329.361955143831</v>
      </c>
      <c r="F8" s="244">
        <v>84833.623487439472</v>
      </c>
      <c r="G8" s="244">
        <v>240368.84139227268</v>
      </c>
      <c r="H8" s="244">
        <v>138903.09693452576</v>
      </c>
      <c r="I8" s="244">
        <v>10983.96437689768</v>
      </c>
      <c r="J8" s="245">
        <v>10890.439764968278</v>
      </c>
      <c r="K8" s="237"/>
    </row>
    <row r="9" spans="1:11" ht="24" x14ac:dyDescent="0.25">
      <c r="A9" s="505"/>
      <c r="B9" s="508"/>
      <c r="C9" s="508"/>
      <c r="D9" s="242" t="s">
        <v>50</v>
      </c>
      <c r="E9" s="243">
        <v>67521.597552102685</v>
      </c>
      <c r="F9" s="244">
        <v>59179.451324682166</v>
      </c>
      <c r="G9" s="244">
        <v>151078.04269526826</v>
      </c>
      <c r="H9" s="244">
        <v>82801.409963079845</v>
      </c>
      <c r="I9" s="244">
        <v>5041.5229749764339</v>
      </c>
      <c r="J9" s="245">
        <v>5526.6296481839017</v>
      </c>
      <c r="K9" s="237"/>
    </row>
    <row r="10" spans="1:11" x14ac:dyDescent="0.25">
      <c r="A10" s="505"/>
      <c r="B10" s="508"/>
      <c r="C10" s="508"/>
      <c r="D10" s="242" t="s">
        <v>51</v>
      </c>
      <c r="E10" s="243">
        <v>336824.25232771266</v>
      </c>
      <c r="F10" s="244">
        <v>227180.64782664104</v>
      </c>
      <c r="G10" s="244">
        <v>361155.36653906247</v>
      </c>
      <c r="H10" s="244">
        <v>128264.94148176476</v>
      </c>
      <c r="I10" s="244">
        <v>15033.756076297141</v>
      </c>
      <c r="J10" s="245">
        <v>15696.803241312577</v>
      </c>
      <c r="K10" s="237"/>
    </row>
    <row r="11" spans="1:11" x14ac:dyDescent="0.25">
      <c r="A11" s="505"/>
      <c r="B11" s="508"/>
      <c r="C11" s="508"/>
      <c r="D11" s="242" t="s">
        <v>52</v>
      </c>
      <c r="E11" s="243">
        <v>118136.14086651531</v>
      </c>
      <c r="F11" s="244">
        <v>85908.828875493942</v>
      </c>
      <c r="G11" s="244">
        <v>85107.634092194421</v>
      </c>
      <c r="H11" s="244">
        <v>24807.421804800651</v>
      </c>
      <c r="I11" s="244">
        <v>1347.8457061449035</v>
      </c>
      <c r="J11" s="245">
        <v>1454.1498148081525</v>
      </c>
      <c r="K11" s="237"/>
    </row>
    <row r="12" spans="1:11" x14ac:dyDescent="0.25">
      <c r="A12" s="505"/>
      <c r="B12" s="508"/>
      <c r="C12" s="508"/>
      <c r="D12" s="242" t="s">
        <v>68</v>
      </c>
      <c r="E12" s="243">
        <v>1392545.5135298872</v>
      </c>
      <c r="F12" s="244">
        <v>1086006.1816555576</v>
      </c>
      <c r="G12" s="244">
        <v>2394906.9844359797</v>
      </c>
      <c r="H12" s="244">
        <v>1106029.2894382132</v>
      </c>
      <c r="I12" s="244">
        <v>104734.81309518318</v>
      </c>
      <c r="J12" s="245">
        <v>109939.66704669144</v>
      </c>
      <c r="K12" s="237"/>
    </row>
    <row r="13" spans="1:11" x14ac:dyDescent="0.25">
      <c r="A13" s="505"/>
      <c r="B13" s="508" t="s">
        <v>177</v>
      </c>
      <c r="C13" s="508" t="s">
        <v>42</v>
      </c>
      <c r="D13" s="242" t="s">
        <v>43</v>
      </c>
      <c r="E13" s="243">
        <v>6343.6921475149311</v>
      </c>
      <c r="F13" s="244">
        <v>6329.5149323250571</v>
      </c>
      <c r="G13" s="244">
        <v>37490.917109613314</v>
      </c>
      <c r="H13" s="244">
        <v>33334.703184649385</v>
      </c>
      <c r="I13" s="244">
        <v>2656.764219043966</v>
      </c>
      <c r="J13" s="245">
        <v>2681.3874952052165</v>
      </c>
      <c r="K13" s="237"/>
    </row>
    <row r="14" spans="1:11" ht="24" x14ac:dyDescent="0.25">
      <c r="A14" s="505"/>
      <c r="B14" s="508"/>
      <c r="C14" s="508"/>
      <c r="D14" s="242" t="s">
        <v>44</v>
      </c>
      <c r="E14" s="243">
        <v>52.5</v>
      </c>
      <c r="F14" s="244">
        <v>52.5</v>
      </c>
      <c r="G14" s="244">
        <v>285</v>
      </c>
      <c r="H14" s="244">
        <v>250.6</v>
      </c>
      <c r="I14" s="244">
        <v>17.5</v>
      </c>
      <c r="J14" s="245">
        <v>30.1</v>
      </c>
      <c r="K14" s="237"/>
    </row>
    <row r="15" spans="1:11" x14ac:dyDescent="0.25">
      <c r="A15" s="505"/>
      <c r="B15" s="508"/>
      <c r="C15" s="508"/>
      <c r="D15" s="242" t="s">
        <v>45</v>
      </c>
      <c r="E15" s="246"/>
      <c r="F15" s="247"/>
      <c r="G15" s="247"/>
      <c r="H15" s="247"/>
      <c r="I15" s="247"/>
      <c r="J15" s="248"/>
      <c r="K15" s="237"/>
    </row>
    <row r="16" spans="1:11" x14ac:dyDescent="0.25">
      <c r="A16" s="505"/>
      <c r="B16" s="508"/>
      <c r="C16" s="508"/>
      <c r="D16" s="242" t="s">
        <v>46</v>
      </c>
      <c r="E16" s="246"/>
      <c r="F16" s="247"/>
      <c r="G16" s="247"/>
      <c r="H16" s="247"/>
      <c r="I16" s="247"/>
      <c r="J16" s="248"/>
      <c r="K16" s="237"/>
    </row>
    <row r="17" spans="1:11" x14ac:dyDescent="0.25">
      <c r="A17" s="505"/>
      <c r="B17" s="508"/>
      <c r="C17" s="508"/>
      <c r="D17" s="242" t="s">
        <v>47</v>
      </c>
      <c r="E17" s="243">
        <v>756.40229885057465</v>
      </c>
      <c r="F17" s="244">
        <v>756.40229885057465</v>
      </c>
      <c r="G17" s="244">
        <v>3161.2988505747126</v>
      </c>
      <c r="H17" s="244">
        <v>2337.4099616858239</v>
      </c>
      <c r="I17" s="244">
        <v>169.60996168582378</v>
      </c>
      <c r="J17" s="245">
        <v>51.464367816091951</v>
      </c>
      <c r="K17" s="237"/>
    </row>
    <row r="18" spans="1:11" x14ac:dyDescent="0.25">
      <c r="A18" s="505"/>
      <c r="B18" s="508"/>
      <c r="C18" s="508"/>
      <c r="D18" s="242" t="s">
        <v>48</v>
      </c>
      <c r="E18" s="246"/>
      <c r="F18" s="247"/>
      <c r="G18" s="247"/>
      <c r="H18" s="247"/>
      <c r="I18" s="247"/>
      <c r="J18" s="248"/>
      <c r="K18" s="237"/>
    </row>
    <row r="19" spans="1:11" x14ac:dyDescent="0.25">
      <c r="A19" s="505"/>
      <c r="B19" s="508"/>
      <c r="C19" s="508"/>
      <c r="D19" s="242" t="s">
        <v>49</v>
      </c>
      <c r="E19" s="249">
        <v>0.75</v>
      </c>
      <c r="F19" s="250">
        <v>0.75</v>
      </c>
      <c r="G19" s="244">
        <v>2.5</v>
      </c>
      <c r="H19" s="244">
        <v>0</v>
      </c>
      <c r="I19" s="250">
        <v>0.15</v>
      </c>
      <c r="J19" s="251">
        <v>0.15</v>
      </c>
      <c r="K19" s="237"/>
    </row>
    <row r="20" spans="1:11" ht="24" x14ac:dyDescent="0.25">
      <c r="A20" s="505"/>
      <c r="B20" s="508"/>
      <c r="C20" s="508"/>
      <c r="D20" s="242" t="s">
        <v>50</v>
      </c>
      <c r="E20" s="246"/>
      <c r="F20" s="247"/>
      <c r="G20" s="247"/>
      <c r="H20" s="247"/>
      <c r="I20" s="247"/>
      <c r="J20" s="248"/>
      <c r="K20" s="237"/>
    </row>
    <row r="21" spans="1:11" x14ac:dyDescent="0.25">
      <c r="A21" s="505"/>
      <c r="B21" s="508"/>
      <c r="C21" s="508"/>
      <c r="D21" s="242" t="s">
        <v>51</v>
      </c>
      <c r="E21" s="243">
        <v>1162.9807692307693</v>
      </c>
      <c r="F21" s="244">
        <v>1161.1961538461539</v>
      </c>
      <c r="G21" s="244">
        <v>3229.4528846153848</v>
      </c>
      <c r="H21" s="244">
        <v>3124.6451923076925</v>
      </c>
      <c r="I21" s="244">
        <v>238.01423076923078</v>
      </c>
      <c r="J21" s="245">
        <v>215.55519230769229</v>
      </c>
      <c r="K21" s="237"/>
    </row>
    <row r="22" spans="1:11" x14ac:dyDescent="0.25">
      <c r="A22" s="505"/>
      <c r="B22" s="508"/>
      <c r="C22" s="508"/>
      <c r="D22" s="242" t="s">
        <v>52</v>
      </c>
      <c r="E22" s="246"/>
      <c r="F22" s="247"/>
      <c r="G22" s="247"/>
      <c r="H22" s="247"/>
      <c r="I22" s="247"/>
      <c r="J22" s="248"/>
      <c r="K22" s="237"/>
    </row>
    <row r="23" spans="1:11" x14ac:dyDescent="0.25">
      <c r="A23" s="505"/>
      <c r="B23" s="508"/>
      <c r="C23" s="508"/>
      <c r="D23" s="242" t="s">
        <v>68</v>
      </c>
      <c r="E23" s="243">
        <v>8316.3252155962764</v>
      </c>
      <c r="F23" s="244">
        <v>8300.3633850217848</v>
      </c>
      <c r="G23" s="244">
        <v>44169.168844803411</v>
      </c>
      <c r="H23" s="244">
        <v>39047.358338642902</v>
      </c>
      <c r="I23" s="244">
        <v>3082.0384114990197</v>
      </c>
      <c r="J23" s="245">
        <v>2978.6570553290012</v>
      </c>
      <c r="K23" s="237"/>
    </row>
    <row r="24" spans="1:11" x14ac:dyDescent="0.25">
      <c r="A24" s="505"/>
      <c r="B24" s="508" t="s">
        <v>146</v>
      </c>
      <c r="C24" s="508" t="s">
        <v>42</v>
      </c>
      <c r="D24" s="242" t="s">
        <v>43</v>
      </c>
      <c r="E24" s="243">
        <v>632.80820866896818</v>
      </c>
      <c r="F24" s="244">
        <v>556.90998593530242</v>
      </c>
      <c r="G24" s="247"/>
      <c r="H24" s="244">
        <v>0</v>
      </c>
      <c r="I24" s="244">
        <v>125.91816903209309</v>
      </c>
      <c r="J24" s="245">
        <v>136.29983378084646</v>
      </c>
      <c r="K24" s="237"/>
    </row>
    <row r="25" spans="1:11" ht="24" x14ac:dyDescent="0.25">
      <c r="A25" s="505"/>
      <c r="B25" s="508"/>
      <c r="C25" s="508"/>
      <c r="D25" s="242" t="s">
        <v>44</v>
      </c>
      <c r="E25" s="243">
        <v>202.35714285714283</v>
      </c>
      <c r="F25" s="244">
        <v>202.35714285714283</v>
      </c>
      <c r="G25" s="247"/>
      <c r="H25" s="244">
        <v>0</v>
      </c>
      <c r="I25" s="244">
        <v>49.385714285714286</v>
      </c>
      <c r="J25" s="245">
        <v>61.328571428571429</v>
      </c>
      <c r="K25" s="237"/>
    </row>
    <row r="26" spans="1:11" x14ac:dyDescent="0.25">
      <c r="A26" s="505"/>
      <c r="B26" s="508"/>
      <c r="C26" s="508"/>
      <c r="D26" s="242" t="s">
        <v>45</v>
      </c>
      <c r="E26" s="243">
        <v>42.5</v>
      </c>
      <c r="F26" s="244">
        <v>42.5</v>
      </c>
      <c r="G26" s="244">
        <v>60.714285714285708</v>
      </c>
      <c r="H26" s="247"/>
      <c r="I26" s="250">
        <v>0.30357142857142855</v>
      </c>
      <c r="J26" s="251">
        <v>0.30357142857142855</v>
      </c>
      <c r="K26" s="237"/>
    </row>
    <row r="27" spans="1:11" x14ac:dyDescent="0.25">
      <c r="A27" s="505"/>
      <c r="B27" s="508"/>
      <c r="C27" s="508"/>
      <c r="D27" s="242" t="s">
        <v>46</v>
      </c>
      <c r="E27" s="246"/>
      <c r="F27" s="247"/>
      <c r="G27" s="247"/>
      <c r="H27" s="247"/>
      <c r="I27" s="247"/>
      <c r="J27" s="248"/>
      <c r="K27" s="237"/>
    </row>
    <row r="28" spans="1:11" x14ac:dyDescent="0.25">
      <c r="A28" s="505"/>
      <c r="B28" s="508"/>
      <c r="C28" s="508"/>
      <c r="D28" s="242" t="s">
        <v>47</v>
      </c>
      <c r="E28" s="243">
        <v>310.5057471264368</v>
      </c>
      <c r="F28" s="244">
        <v>310.5057471264368</v>
      </c>
      <c r="G28" s="244">
        <v>3528.7777777777778</v>
      </c>
      <c r="H28" s="244">
        <v>0</v>
      </c>
      <c r="I28" s="244">
        <v>79.930076628352495</v>
      </c>
      <c r="J28" s="245">
        <v>48.259386973180078</v>
      </c>
      <c r="K28" s="237"/>
    </row>
    <row r="29" spans="1:11" x14ac:dyDescent="0.25">
      <c r="A29" s="505"/>
      <c r="B29" s="508"/>
      <c r="C29" s="508"/>
      <c r="D29" s="242" t="s">
        <v>48</v>
      </c>
      <c r="E29" s="246"/>
      <c r="F29" s="247"/>
      <c r="G29" s="247"/>
      <c r="H29" s="247"/>
      <c r="I29" s="247"/>
      <c r="J29" s="248"/>
      <c r="K29" s="237"/>
    </row>
    <row r="30" spans="1:11" x14ac:dyDescent="0.25">
      <c r="A30" s="505"/>
      <c r="B30" s="508"/>
      <c r="C30" s="508"/>
      <c r="D30" s="242" t="s">
        <v>49</v>
      </c>
      <c r="E30" s="246"/>
      <c r="F30" s="247"/>
      <c r="G30" s="247"/>
      <c r="H30" s="247"/>
      <c r="I30" s="247"/>
      <c r="J30" s="248"/>
      <c r="K30" s="237"/>
    </row>
    <row r="31" spans="1:11" ht="24" x14ac:dyDescent="0.25">
      <c r="A31" s="505"/>
      <c r="B31" s="508"/>
      <c r="C31" s="508"/>
      <c r="D31" s="242" t="s">
        <v>50</v>
      </c>
      <c r="E31" s="246"/>
      <c r="F31" s="247"/>
      <c r="G31" s="247"/>
      <c r="H31" s="247"/>
      <c r="I31" s="247"/>
      <c r="J31" s="248"/>
      <c r="K31" s="237"/>
    </row>
    <row r="32" spans="1:11" x14ac:dyDescent="0.25">
      <c r="A32" s="505"/>
      <c r="B32" s="508"/>
      <c r="C32" s="508"/>
      <c r="D32" s="242" t="s">
        <v>51</v>
      </c>
      <c r="E32" s="243">
        <v>1085.5501831501831</v>
      </c>
      <c r="F32" s="244">
        <v>1068.7501831501831</v>
      </c>
      <c r="G32" s="247"/>
      <c r="H32" s="244">
        <v>0</v>
      </c>
      <c r="I32" s="244">
        <v>117.28944139194139</v>
      </c>
      <c r="J32" s="245">
        <v>102.34251831501831</v>
      </c>
      <c r="K32" s="237"/>
    </row>
    <row r="33" spans="1:11" x14ac:dyDescent="0.25">
      <c r="A33" s="505"/>
      <c r="B33" s="508"/>
      <c r="C33" s="508"/>
      <c r="D33" s="242" t="s">
        <v>52</v>
      </c>
      <c r="E33" s="246"/>
      <c r="F33" s="247"/>
      <c r="G33" s="247"/>
      <c r="H33" s="247"/>
      <c r="I33" s="247"/>
      <c r="J33" s="248"/>
      <c r="K33" s="237"/>
    </row>
    <row r="34" spans="1:11" x14ac:dyDescent="0.25">
      <c r="A34" s="505"/>
      <c r="B34" s="508"/>
      <c r="C34" s="508"/>
      <c r="D34" s="242" t="s">
        <v>68</v>
      </c>
      <c r="E34" s="243">
        <v>2273.7212818027315</v>
      </c>
      <c r="F34" s="244">
        <v>2181.0230590690649</v>
      </c>
      <c r="G34" s="244">
        <v>3589.4920634920636</v>
      </c>
      <c r="H34" s="244">
        <v>0</v>
      </c>
      <c r="I34" s="244">
        <v>372.82697276667267</v>
      </c>
      <c r="J34" s="245">
        <v>348.53388192618763</v>
      </c>
      <c r="K34" s="237"/>
    </row>
    <row r="35" spans="1:11" x14ac:dyDescent="0.25">
      <c r="A35" s="505"/>
      <c r="B35" s="508" t="s">
        <v>178</v>
      </c>
      <c r="C35" s="508" t="s">
        <v>42</v>
      </c>
      <c r="D35" s="242" t="s">
        <v>43</v>
      </c>
      <c r="E35" s="243">
        <v>10.177215189873419</v>
      </c>
      <c r="F35" s="244">
        <v>8.7848101265822791</v>
      </c>
      <c r="G35" s="244">
        <v>459.49367088607596</v>
      </c>
      <c r="H35" s="244">
        <v>417.72151898734182</v>
      </c>
      <c r="I35" s="244">
        <v>2.4354430379746836</v>
      </c>
      <c r="J35" s="245">
        <v>1.8354430379746836</v>
      </c>
      <c r="K35" s="237"/>
    </row>
    <row r="36" spans="1:11" ht="24" x14ac:dyDescent="0.25">
      <c r="A36" s="505"/>
      <c r="B36" s="508"/>
      <c r="C36" s="508"/>
      <c r="D36" s="242" t="s">
        <v>44</v>
      </c>
      <c r="E36" s="243">
        <v>19</v>
      </c>
      <c r="F36" s="244">
        <v>18</v>
      </c>
      <c r="G36" s="244">
        <v>10.4</v>
      </c>
      <c r="H36" s="244">
        <v>10.4</v>
      </c>
      <c r="I36" s="244">
        <v>8.15</v>
      </c>
      <c r="J36" s="245">
        <v>2.6</v>
      </c>
      <c r="K36" s="237"/>
    </row>
    <row r="37" spans="1:11" x14ac:dyDescent="0.25">
      <c r="A37" s="505"/>
      <c r="B37" s="508"/>
      <c r="C37" s="508"/>
      <c r="D37" s="242" t="s">
        <v>45</v>
      </c>
      <c r="E37" s="243">
        <v>12.142857142857142</v>
      </c>
      <c r="F37" s="244">
        <v>12.142857142857142</v>
      </c>
      <c r="G37" s="244">
        <v>7.2857142857142847</v>
      </c>
      <c r="H37" s="247"/>
      <c r="I37" s="250">
        <v>0.30357142857142855</v>
      </c>
      <c r="J37" s="251">
        <v>0.24285714285714285</v>
      </c>
      <c r="K37" s="237"/>
    </row>
    <row r="38" spans="1:11" x14ac:dyDescent="0.25">
      <c r="A38" s="505"/>
      <c r="B38" s="508"/>
      <c r="C38" s="508"/>
      <c r="D38" s="242" t="s">
        <v>46</v>
      </c>
      <c r="E38" s="246"/>
      <c r="F38" s="247"/>
      <c r="G38" s="247"/>
      <c r="H38" s="247"/>
      <c r="I38" s="247"/>
      <c r="J38" s="248"/>
      <c r="K38" s="237"/>
    </row>
    <row r="39" spans="1:11" x14ac:dyDescent="0.25">
      <c r="A39" s="505"/>
      <c r="B39" s="508"/>
      <c r="C39" s="508"/>
      <c r="D39" s="242" t="s">
        <v>47</v>
      </c>
      <c r="E39" s="243">
        <v>168.59482758620692</v>
      </c>
      <c r="F39" s="244">
        <v>163.59482758620692</v>
      </c>
      <c r="G39" s="247"/>
      <c r="H39" s="244">
        <v>0</v>
      </c>
      <c r="I39" s="244">
        <v>42.703448275862073</v>
      </c>
      <c r="J39" s="245">
        <v>32.660344827586208</v>
      </c>
      <c r="K39" s="237"/>
    </row>
    <row r="40" spans="1:11" x14ac:dyDescent="0.25">
      <c r="A40" s="505"/>
      <c r="B40" s="508"/>
      <c r="C40" s="508"/>
      <c r="D40" s="242" t="s">
        <v>48</v>
      </c>
      <c r="E40" s="246"/>
      <c r="F40" s="247"/>
      <c r="G40" s="247"/>
      <c r="H40" s="247"/>
      <c r="I40" s="247"/>
      <c r="J40" s="248"/>
      <c r="K40" s="237"/>
    </row>
    <row r="41" spans="1:11" x14ac:dyDescent="0.25">
      <c r="A41" s="505"/>
      <c r="B41" s="508"/>
      <c r="C41" s="508"/>
      <c r="D41" s="242" t="s">
        <v>49</v>
      </c>
      <c r="E41" s="246"/>
      <c r="F41" s="247"/>
      <c r="G41" s="247"/>
      <c r="H41" s="247"/>
      <c r="I41" s="247"/>
      <c r="J41" s="248"/>
      <c r="K41" s="237"/>
    </row>
    <row r="42" spans="1:11" ht="24" x14ac:dyDescent="0.25">
      <c r="A42" s="505"/>
      <c r="B42" s="508"/>
      <c r="C42" s="508"/>
      <c r="D42" s="242" t="s">
        <v>50</v>
      </c>
      <c r="E42" s="246"/>
      <c r="F42" s="247"/>
      <c r="G42" s="247"/>
      <c r="H42" s="247"/>
      <c r="I42" s="247"/>
      <c r="J42" s="248"/>
      <c r="K42" s="237"/>
    </row>
    <row r="43" spans="1:11" x14ac:dyDescent="0.25">
      <c r="A43" s="505"/>
      <c r="B43" s="508"/>
      <c r="C43" s="508"/>
      <c r="D43" s="242" t="s">
        <v>51</v>
      </c>
      <c r="E43" s="243">
        <v>30.779820035037428</v>
      </c>
      <c r="F43" s="244">
        <v>29.317646121993949</v>
      </c>
      <c r="G43" s="247"/>
      <c r="H43" s="244">
        <v>0</v>
      </c>
      <c r="I43" s="244">
        <v>3.9538302277432713</v>
      </c>
      <c r="J43" s="245">
        <v>5.0881987577639753</v>
      </c>
      <c r="K43" s="237"/>
    </row>
    <row r="44" spans="1:11" x14ac:dyDescent="0.25">
      <c r="A44" s="505"/>
      <c r="B44" s="508"/>
      <c r="C44" s="508"/>
      <c r="D44" s="242" t="s">
        <v>52</v>
      </c>
      <c r="E44" s="249">
        <v>0.625</v>
      </c>
      <c r="F44" s="250">
        <v>0.625</v>
      </c>
      <c r="G44" s="247"/>
      <c r="H44" s="244">
        <v>0</v>
      </c>
      <c r="I44" s="250">
        <v>0.1875</v>
      </c>
      <c r="J44" s="251">
        <v>0.125</v>
      </c>
      <c r="K44" s="237"/>
    </row>
    <row r="45" spans="1:11" x14ac:dyDescent="0.25">
      <c r="A45" s="505"/>
      <c r="B45" s="508"/>
      <c r="C45" s="508"/>
      <c r="D45" s="242" t="s">
        <v>68</v>
      </c>
      <c r="E45" s="243">
        <v>241.31971995397487</v>
      </c>
      <c r="F45" s="244">
        <v>232.46514097764026</v>
      </c>
      <c r="G45" s="244">
        <v>477.17938517179027</v>
      </c>
      <c r="H45" s="244">
        <v>428.12151898734191</v>
      </c>
      <c r="I45" s="244">
        <v>57.733792970151434</v>
      </c>
      <c r="J45" s="245">
        <v>42.55184376618201</v>
      </c>
      <c r="K45" s="237"/>
    </row>
    <row r="46" spans="1:11" x14ac:dyDescent="0.25">
      <c r="A46" s="505"/>
      <c r="B46" s="508" t="s">
        <v>16</v>
      </c>
      <c r="C46" s="508" t="s">
        <v>42</v>
      </c>
      <c r="D46" s="242" t="s">
        <v>43</v>
      </c>
      <c r="E46" s="243">
        <v>1911.8648111488963</v>
      </c>
      <c r="F46" s="244">
        <v>1891.0922613926195</v>
      </c>
      <c r="G46" s="244">
        <v>1629.3271809641581</v>
      </c>
      <c r="H46" s="244">
        <v>414.8542604534245</v>
      </c>
      <c r="I46" s="244">
        <v>14.363245931283908</v>
      </c>
      <c r="J46" s="245">
        <v>11.471292947558771</v>
      </c>
      <c r="K46" s="237"/>
    </row>
    <row r="47" spans="1:11" ht="24" x14ac:dyDescent="0.25">
      <c r="A47" s="505"/>
      <c r="B47" s="508"/>
      <c r="C47" s="508"/>
      <c r="D47" s="242" t="s">
        <v>44</v>
      </c>
      <c r="E47" s="243">
        <v>322.34159332358865</v>
      </c>
      <c r="F47" s="244">
        <v>264.20932085177554</v>
      </c>
      <c r="G47" s="244">
        <v>194.47438954998171</v>
      </c>
      <c r="H47" s="244">
        <v>26.874189966532356</v>
      </c>
      <c r="I47" s="244">
        <v>2.6703126695967199</v>
      </c>
      <c r="J47" s="245">
        <v>2.6703126695967199</v>
      </c>
      <c r="K47" s="237"/>
    </row>
    <row r="48" spans="1:11" x14ac:dyDescent="0.25">
      <c r="A48" s="505"/>
      <c r="B48" s="508"/>
      <c r="C48" s="508"/>
      <c r="D48" s="242" t="s">
        <v>45</v>
      </c>
      <c r="E48" s="243">
        <v>129.03309032054136</v>
      </c>
      <c r="F48" s="244">
        <v>126.79420885077542</v>
      </c>
      <c r="G48" s="244">
        <v>60.438598836546063</v>
      </c>
      <c r="H48" s="244">
        <v>0</v>
      </c>
      <c r="I48" s="247"/>
      <c r="J48" s="248"/>
      <c r="K48" s="237"/>
    </row>
    <row r="49" spans="1:11" x14ac:dyDescent="0.25">
      <c r="A49" s="505"/>
      <c r="B49" s="508"/>
      <c r="C49" s="508"/>
      <c r="D49" s="242" t="s">
        <v>46</v>
      </c>
      <c r="E49" s="243">
        <v>79.589132960585133</v>
      </c>
      <c r="F49" s="244">
        <v>79.589132960585133</v>
      </c>
      <c r="G49" s="244">
        <v>65.897163788371273</v>
      </c>
      <c r="H49" s="244">
        <v>3.0795133998802746</v>
      </c>
      <c r="I49" s="247"/>
      <c r="J49" s="248"/>
      <c r="K49" s="237"/>
    </row>
    <row r="50" spans="1:11" x14ac:dyDescent="0.25">
      <c r="A50" s="505"/>
      <c r="B50" s="508"/>
      <c r="C50" s="508"/>
      <c r="D50" s="242" t="s">
        <v>47</v>
      </c>
      <c r="E50" s="243">
        <v>341.15441516105415</v>
      </c>
      <c r="F50" s="244">
        <v>299.18281521518713</v>
      </c>
      <c r="G50" s="244">
        <v>119.54913964255415</v>
      </c>
      <c r="H50" s="244">
        <v>30.359157636630933</v>
      </c>
      <c r="I50" s="244">
        <v>11.144088243271545</v>
      </c>
      <c r="J50" s="245">
        <v>10.702675988801882</v>
      </c>
      <c r="K50" s="237"/>
    </row>
    <row r="51" spans="1:11" x14ac:dyDescent="0.25">
      <c r="A51" s="505"/>
      <c r="B51" s="508"/>
      <c r="C51" s="508"/>
      <c r="D51" s="242" t="s">
        <v>48</v>
      </c>
      <c r="E51" s="243">
        <v>2249.0916585916866</v>
      </c>
      <c r="F51" s="244">
        <v>2069.0677727828233</v>
      </c>
      <c r="G51" s="244">
        <v>2122.7680596222317</v>
      </c>
      <c r="H51" s="244">
        <v>107.76665137401775</v>
      </c>
      <c r="I51" s="247"/>
      <c r="J51" s="248"/>
      <c r="K51" s="237"/>
    </row>
    <row r="52" spans="1:11" x14ac:dyDescent="0.25">
      <c r="A52" s="505"/>
      <c r="B52" s="508"/>
      <c r="C52" s="508"/>
      <c r="D52" s="242" t="s">
        <v>49</v>
      </c>
      <c r="E52" s="243">
        <v>244.04999440454429</v>
      </c>
      <c r="F52" s="244">
        <v>221.81383663661057</v>
      </c>
      <c r="G52" s="244">
        <v>196.51018423388956</v>
      </c>
      <c r="H52" s="244">
        <v>57.608787846605551</v>
      </c>
      <c r="I52" s="247"/>
      <c r="J52" s="248"/>
      <c r="K52" s="237"/>
    </row>
    <row r="53" spans="1:11" ht="24" x14ac:dyDescent="0.25">
      <c r="A53" s="505"/>
      <c r="B53" s="508"/>
      <c r="C53" s="508"/>
      <c r="D53" s="242" t="s">
        <v>50</v>
      </c>
      <c r="E53" s="243">
        <v>2094.6916594863224</v>
      </c>
      <c r="F53" s="244">
        <v>1957.0284815971327</v>
      </c>
      <c r="G53" s="244">
        <v>1354.682025085928</v>
      </c>
      <c r="H53" s="244">
        <v>484.06405916433118</v>
      </c>
      <c r="I53" s="244">
        <v>0</v>
      </c>
      <c r="J53" s="245">
        <v>0</v>
      </c>
      <c r="K53" s="237"/>
    </row>
    <row r="54" spans="1:11" x14ac:dyDescent="0.25">
      <c r="A54" s="505"/>
      <c r="B54" s="508"/>
      <c r="C54" s="508"/>
      <c r="D54" s="242" t="s">
        <v>51</v>
      </c>
      <c r="E54" s="243">
        <v>16600.133754280043</v>
      </c>
      <c r="F54" s="244">
        <v>7066.3117739852241</v>
      </c>
      <c r="G54" s="244">
        <v>5397.890875022269</v>
      </c>
      <c r="H54" s="244">
        <v>880.02628358906156</v>
      </c>
      <c r="I54" s="244">
        <v>2.1158885420347948</v>
      </c>
      <c r="J54" s="251">
        <v>0.41942169324358369</v>
      </c>
      <c r="K54" s="237"/>
    </row>
    <row r="55" spans="1:11" x14ac:dyDescent="0.25">
      <c r="A55" s="505"/>
      <c r="B55" s="508"/>
      <c r="C55" s="508"/>
      <c r="D55" s="242" t="s">
        <v>52</v>
      </c>
      <c r="E55" s="243">
        <v>8336.2571101616668</v>
      </c>
      <c r="F55" s="244">
        <v>6183.9500735866122</v>
      </c>
      <c r="G55" s="244">
        <v>1988.4705689446459</v>
      </c>
      <c r="H55" s="244">
        <v>182.80592092064458</v>
      </c>
      <c r="I55" s="244">
        <v>3.0903718382252223</v>
      </c>
      <c r="J55" s="245">
        <v>3.0903718382252223</v>
      </c>
      <c r="K55" s="237"/>
    </row>
    <row r="56" spans="1:11" x14ac:dyDescent="0.25">
      <c r="A56" s="505"/>
      <c r="B56" s="508"/>
      <c r="C56" s="508"/>
      <c r="D56" s="242" t="s">
        <v>68</v>
      </c>
      <c r="E56" s="243">
        <v>32308.207219838929</v>
      </c>
      <c r="F56" s="244">
        <v>20159.039677859349</v>
      </c>
      <c r="G56" s="244">
        <v>13130.008185690574</v>
      </c>
      <c r="H56" s="244">
        <v>2187.438824351128</v>
      </c>
      <c r="I56" s="244">
        <v>33.383907224412198</v>
      </c>
      <c r="J56" s="245">
        <v>28.354075137426182</v>
      </c>
      <c r="K56" s="237"/>
    </row>
    <row r="57" spans="1:11" x14ac:dyDescent="0.25">
      <c r="A57" s="505"/>
      <c r="B57" s="508" t="s">
        <v>17</v>
      </c>
      <c r="C57" s="508" t="s">
        <v>42</v>
      </c>
      <c r="D57" s="242" t="s">
        <v>43</v>
      </c>
      <c r="E57" s="243">
        <v>47.988737432769419</v>
      </c>
      <c r="F57" s="244">
        <v>23.994368716384709</v>
      </c>
      <c r="G57" s="244">
        <v>7.0712816040639597</v>
      </c>
      <c r="H57" s="244">
        <v>0</v>
      </c>
      <c r="I57" s="244">
        <v>2.3994368716384713</v>
      </c>
      <c r="J57" s="248"/>
      <c r="K57" s="237"/>
    </row>
    <row r="58" spans="1:11" ht="24" x14ac:dyDescent="0.25">
      <c r="A58" s="505"/>
      <c r="B58" s="508"/>
      <c r="C58" s="508"/>
      <c r="D58" s="242" t="s">
        <v>44</v>
      </c>
      <c r="E58" s="243">
        <v>19.802158427984899</v>
      </c>
      <c r="F58" s="244">
        <v>10.473250842471511</v>
      </c>
      <c r="G58" s="244">
        <v>4.4604895300312499</v>
      </c>
      <c r="H58" s="244">
        <v>3.3497136752772319</v>
      </c>
      <c r="I58" s="250">
        <v>0.1830949211132997</v>
      </c>
      <c r="J58" s="251">
        <v>0.1830949211132997</v>
      </c>
      <c r="K58" s="237"/>
    </row>
    <row r="59" spans="1:11" x14ac:dyDescent="0.25">
      <c r="A59" s="505"/>
      <c r="B59" s="508"/>
      <c r="C59" s="508"/>
      <c r="D59" s="242" t="s">
        <v>45</v>
      </c>
      <c r="E59" s="243">
        <v>1178.3310726654797</v>
      </c>
      <c r="F59" s="244">
        <v>1135.4528635754414</v>
      </c>
      <c r="G59" s="244">
        <v>2189.4697479371675</v>
      </c>
      <c r="H59" s="244">
        <v>787.88635771992892</v>
      </c>
      <c r="I59" s="244">
        <v>7.6751116954569056</v>
      </c>
      <c r="J59" s="245">
        <v>4.6750912951146111</v>
      </c>
      <c r="K59" s="237"/>
    </row>
    <row r="60" spans="1:11" x14ac:dyDescent="0.25">
      <c r="A60" s="505"/>
      <c r="B60" s="508"/>
      <c r="C60" s="508"/>
      <c r="D60" s="242" t="s">
        <v>46</v>
      </c>
      <c r="E60" s="243">
        <v>1311.2949175469782</v>
      </c>
      <c r="F60" s="244">
        <v>1298.9007177923127</v>
      </c>
      <c r="G60" s="244">
        <v>2242.4945382986007</v>
      </c>
      <c r="H60" s="244">
        <v>1075.3591479326474</v>
      </c>
      <c r="I60" s="244">
        <v>12.645837988751214</v>
      </c>
      <c r="J60" s="245">
        <v>5.3121392653626378</v>
      </c>
      <c r="K60" s="237"/>
    </row>
    <row r="61" spans="1:11" x14ac:dyDescent="0.25">
      <c r="A61" s="505"/>
      <c r="B61" s="508"/>
      <c r="C61" s="508"/>
      <c r="D61" s="242" t="s">
        <v>47</v>
      </c>
      <c r="E61" s="246"/>
      <c r="F61" s="247"/>
      <c r="G61" s="247"/>
      <c r="H61" s="247"/>
      <c r="I61" s="247"/>
      <c r="J61" s="248"/>
      <c r="K61" s="237"/>
    </row>
    <row r="62" spans="1:11" x14ac:dyDescent="0.25">
      <c r="A62" s="505"/>
      <c r="B62" s="508"/>
      <c r="C62" s="508"/>
      <c r="D62" s="242" t="s">
        <v>48</v>
      </c>
      <c r="E62" s="243">
        <v>5420.1866762812697</v>
      </c>
      <c r="F62" s="244">
        <v>4974.8702280224261</v>
      </c>
      <c r="G62" s="244">
        <v>8487.8895986148837</v>
      </c>
      <c r="H62" s="244">
        <v>2489.0013679008598</v>
      </c>
      <c r="I62" s="244">
        <v>15.708048528976894</v>
      </c>
      <c r="J62" s="245">
        <v>10.472032352651263</v>
      </c>
      <c r="K62" s="237"/>
    </row>
    <row r="63" spans="1:11" x14ac:dyDescent="0.25">
      <c r="A63" s="505"/>
      <c r="B63" s="508"/>
      <c r="C63" s="508"/>
      <c r="D63" s="242" t="s">
        <v>49</v>
      </c>
      <c r="E63" s="243">
        <v>9853.7050475965152</v>
      </c>
      <c r="F63" s="244">
        <v>9315.8972388014008</v>
      </c>
      <c r="G63" s="244">
        <v>12722.72977592707</v>
      </c>
      <c r="H63" s="244">
        <v>9360.4440870636772</v>
      </c>
      <c r="I63" s="244">
        <v>109.5778889797983</v>
      </c>
      <c r="J63" s="245">
        <v>60.996558890232556</v>
      </c>
      <c r="K63" s="237"/>
    </row>
    <row r="64" spans="1:11" ht="24" x14ac:dyDescent="0.25">
      <c r="A64" s="505"/>
      <c r="B64" s="508"/>
      <c r="C64" s="508"/>
      <c r="D64" s="242" t="s">
        <v>50</v>
      </c>
      <c r="E64" s="243">
        <v>293.06452000449872</v>
      </c>
      <c r="F64" s="244">
        <v>293.06452000449872</v>
      </c>
      <c r="G64" s="244">
        <v>600.87224597195222</v>
      </c>
      <c r="H64" s="244">
        <v>113.63244835813754</v>
      </c>
      <c r="I64" s="250">
        <v>0.37124429166346767</v>
      </c>
      <c r="J64" s="251">
        <v>0.14849771666538705</v>
      </c>
      <c r="K64" s="237"/>
    </row>
    <row r="65" spans="1:11" x14ac:dyDescent="0.25">
      <c r="A65" s="505"/>
      <c r="B65" s="508"/>
      <c r="C65" s="508"/>
      <c r="D65" s="242" t="s">
        <v>51</v>
      </c>
      <c r="E65" s="246"/>
      <c r="F65" s="247"/>
      <c r="G65" s="247"/>
      <c r="H65" s="247"/>
      <c r="I65" s="247"/>
      <c r="J65" s="248"/>
      <c r="K65" s="237"/>
    </row>
    <row r="66" spans="1:11" x14ac:dyDescent="0.25">
      <c r="A66" s="505"/>
      <c r="B66" s="508"/>
      <c r="C66" s="508"/>
      <c r="D66" s="242" t="s">
        <v>52</v>
      </c>
      <c r="E66" s="243">
        <v>16092.218491644586</v>
      </c>
      <c r="F66" s="244">
        <v>13244.5367019352</v>
      </c>
      <c r="G66" s="244">
        <v>16808.126805670807</v>
      </c>
      <c r="H66" s="244">
        <v>8177.0861688707082</v>
      </c>
      <c r="I66" s="244">
        <v>1.506369972602247</v>
      </c>
      <c r="J66" s="245">
        <v>2.7573740946317402</v>
      </c>
      <c r="K66" s="237"/>
    </row>
    <row r="67" spans="1:11" x14ac:dyDescent="0.25">
      <c r="A67" s="505"/>
      <c r="B67" s="508"/>
      <c r="C67" s="508"/>
      <c r="D67" s="242" t="s">
        <v>68</v>
      </c>
      <c r="E67" s="243">
        <v>34216.591621600084</v>
      </c>
      <c r="F67" s="244">
        <v>30297.189889690133</v>
      </c>
      <c r="G67" s="244">
        <v>43063.114483554586</v>
      </c>
      <c r="H67" s="244">
        <v>22006.759291521237</v>
      </c>
      <c r="I67" s="244">
        <v>150.0670332500008</v>
      </c>
      <c r="J67" s="245">
        <v>84.544788535771517</v>
      </c>
      <c r="K67" s="237"/>
    </row>
    <row r="68" spans="1:11" x14ac:dyDescent="0.25">
      <c r="A68" s="505"/>
      <c r="B68" s="508" t="s">
        <v>18</v>
      </c>
      <c r="C68" s="508" t="s">
        <v>42</v>
      </c>
      <c r="D68" s="242" t="s">
        <v>43</v>
      </c>
      <c r="E68" s="243">
        <v>1962.815639342951</v>
      </c>
      <c r="F68" s="244">
        <v>1886.810292537717</v>
      </c>
      <c r="G68" s="244">
        <v>1624.9358386031251</v>
      </c>
      <c r="H68" s="244">
        <v>503.22835392461889</v>
      </c>
      <c r="I68" s="244">
        <v>5.9415236156776929</v>
      </c>
      <c r="J68" s="251">
        <v>0.75</v>
      </c>
      <c r="K68" s="237"/>
    </row>
    <row r="69" spans="1:11" ht="24" x14ac:dyDescent="0.25">
      <c r="A69" s="505"/>
      <c r="B69" s="508"/>
      <c r="C69" s="508"/>
      <c r="D69" s="242" t="s">
        <v>44</v>
      </c>
      <c r="E69" s="243">
        <v>123.11337665829069</v>
      </c>
      <c r="F69" s="244">
        <v>123.11337665829069</v>
      </c>
      <c r="G69" s="244">
        <v>209.88518732750219</v>
      </c>
      <c r="H69" s="244">
        <v>90.192712646322377</v>
      </c>
      <c r="I69" s="250">
        <v>0.61344072239426217</v>
      </c>
      <c r="J69" s="245">
        <v>0</v>
      </c>
      <c r="K69" s="237"/>
    </row>
    <row r="70" spans="1:11" x14ac:dyDescent="0.25">
      <c r="A70" s="505"/>
      <c r="B70" s="508"/>
      <c r="C70" s="508"/>
      <c r="D70" s="242" t="s">
        <v>45</v>
      </c>
      <c r="E70" s="243">
        <v>127.23029912671484</v>
      </c>
      <c r="F70" s="244">
        <v>127.23029912671484</v>
      </c>
      <c r="G70" s="244">
        <v>36.449154336469213</v>
      </c>
      <c r="H70" s="244">
        <v>0</v>
      </c>
      <c r="I70" s="247"/>
      <c r="J70" s="248"/>
      <c r="K70" s="237"/>
    </row>
    <row r="71" spans="1:11" x14ac:dyDescent="0.25">
      <c r="A71" s="505"/>
      <c r="B71" s="508"/>
      <c r="C71" s="508"/>
      <c r="D71" s="242" t="s">
        <v>46</v>
      </c>
      <c r="E71" s="243">
        <v>1021.4794895328656</v>
      </c>
      <c r="F71" s="244">
        <v>1021.4794895328656</v>
      </c>
      <c r="G71" s="244">
        <v>1142.3283679212352</v>
      </c>
      <c r="H71" s="244">
        <v>492.17585322201819</v>
      </c>
      <c r="I71" s="247"/>
      <c r="J71" s="248"/>
      <c r="K71" s="237"/>
    </row>
    <row r="72" spans="1:11" x14ac:dyDescent="0.25">
      <c r="A72" s="505"/>
      <c r="B72" s="508"/>
      <c r="C72" s="508"/>
      <c r="D72" s="242" t="s">
        <v>47</v>
      </c>
      <c r="E72" s="246"/>
      <c r="F72" s="247"/>
      <c r="G72" s="247"/>
      <c r="H72" s="247"/>
      <c r="I72" s="247"/>
      <c r="J72" s="248"/>
      <c r="K72" s="237"/>
    </row>
    <row r="73" spans="1:11" x14ac:dyDescent="0.25">
      <c r="A73" s="505"/>
      <c r="B73" s="508"/>
      <c r="C73" s="508"/>
      <c r="D73" s="242" t="s">
        <v>48</v>
      </c>
      <c r="E73" s="243">
        <v>8843.9386166258701</v>
      </c>
      <c r="F73" s="244">
        <v>8424.57137129486</v>
      </c>
      <c r="G73" s="244">
        <v>8067.5458868470041</v>
      </c>
      <c r="H73" s="244">
        <v>2282.360099490164</v>
      </c>
      <c r="I73" s="244">
        <v>21.143144087824936</v>
      </c>
      <c r="J73" s="245">
        <v>16.292818240040919</v>
      </c>
      <c r="K73" s="237"/>
    </row>
    <row r="74" spans="1:11" x14ac:dyDescent="0.25">
      <c r="A74" s="505"/>
      <c r="B74" s="508"/>
      <c r="C74" s="508"/>
      <c r="D74" s="242" t="s">
        <v>49</v>
      </c>
      <c r="E74" s="243">
        <v>16408.427591971857</v>
      </c>
      <c r="F74" s="244">
        <v>16133.526153968012</v>
      </c>
      <c r="G74" s="244">
        <v>14794.686156412583</v>
      </c>
      <c r="H74" s="244">
        <v>5424.98909587246</v>
      </c>
      <c r="I74" s="244">
        <v>40.887851474580764</v>
      </c>
      <c r="J74" s="245">
        <v>35.728079798665668</v>
      </c>
      <c r="K74" s="237"/>
    </row>
    <row r="75" spans="1:11" ht="24" x14ac:dyDescent="0.25">
      <c r="A75" s="505"/>
      <c r="B75" s="508"/>
      <c r="C75" s="508"/>
      <c r="D75" s="242" t="s">
        <v>50</v>
      </c>
      <c r="E75" s="243">
        <v>216.99558566615377</v>
      </c>
      <c r="F75" s="244">
        <v>200.53976860804693</v>
      </c>
      <c r="G75" s="244">
        <v>177.14597541593278</v>
      </c>
      <c r="H75" s="244">
        <v>62.706288784484236</v>
      </c>
      <c r="I75" s="244">
        <v>0</v>
      </c>
      <c r="J75" s="245">
        <v>0</v>
      </c>
      <c r="K75" s="237"/>
    </row>
    <row r="76" spans="1:11" x14ac:dyDescent="0.25">
      <c r="A76" s="505"/>
      <c r="B76" s="508"/>
      <c r="C76" s="508"/>
      <c r="D76" s="242" t="s">
        <v>51</v>
      </c>
      <c r="E76" s="243">
        <v>3507.2970292785003</v>
      </c>
      <c r="F76" s="244">
        <v>2023.4447251606641</v>
      </c>
      <c r="G76" s="244">
        <v>1158.9159173583478</v>
      </c>
      <c r="H76" s="244">
        <v>74.402508370860801</v>
      </c>
      <c r="I76" s="250">
        <v>0.86428073855362653</v>
      </c>
      <c r="J76" s="251">
        <v>0.86428073855362653</v>
      </c>
      <c r="K76" s="237"/>
    </row>
    <row r="77" spans="1:11" x14ac:dyDescent="0.25">
      <c r="A77" s="505"/>
      <c r="B77" s="508"/>
      <c r="C77" s="508"/>
      <c r="D77" s="242" t="s">
        <v>52</v>
      </c>
      <c r="E77" s="243">
        <v>16893.84096452827</v>
      </c>
      <c r="F77" s="244">
        <v>11521.982322185419</v>
      </c>
      <c r="G77" s="244">
        <v>5066.4148487507136</v>
      </c>
      <c r="H77" s="244">
        <v>516.98504927475142</v>
      </c>
      <c r="I77" s="244">
        <v>0</v>
      </c>
      <c r="J77" s="245">
        <v>0</v>
      </c>
      <c r="K77" s="237"/>
    </row>
    <row r="78" spans="1:11" x14ac:dyDescent="0.25">
      <c r="A78" s="505"/>
      <c r="B78" s="508"/>
      <c r="C78" s="508"/>
      <c r="D78" s="242" t="s">
        <v>68</v>
      </c>
      <c r="E78" s="243">
        <v>49105.13859273147</v>
      </c>
      <c r="F78" s="244">
        <v>41462.697799072594</v>
      </c>
      <c r="G78" s="244">
        <v>32278.307332972901</v>
      </c>
      <c r="H78" s="244">
        <v>9447.0399615856822</v>
      </c>
      <c r="I78" s="244">
        <v>69.450240639031279</v>
      </c>
      <c r="J78" s="245">
        <v>53.635178777260208</v>
      </c>
      <c r="K78" s="237"/>
    </row>
    <row r="79" spans="1:11" x14ac:dyDescent="0.25">
      <c r="A79" s="505"/>
      <c r="B79" s="508" t="s">
        <v>19</v>
      </c>
      <c r="C79" s="508" t="s">
        <v>42</v>
      </c>
      <c r="D79" s="242" t="s">
        <v>43</v>
      </c>
      <c r="E79" s="243">
        <v>7827.1509594564277</v>
      </c>
      <c r="F79" s="244">
        <v>7272.2028329107061</v>
      </c>
      <c r="G79" s="244">
        <v>8042.7756323604026</v>
      </c>
      <c r="H79" s="244">
        <v>5403.7824178961073</v>
      </c>
      <c r="I79" s="244">
        <v>355.28064533428835</v>
      </c>
      <c r="J79" s="245">
        <v>220.40334538878844</v>
      </c>
      <c r="K79" s="237"/>
    </row>
    <row r="80" spans="1:11" ht="24" x14ac:dyDescent="0.25">
      <c r="A80" s="505"/>
      <c r="B80" s="508"/>
      <c r="C80" s="508"/>
      <c r="D80" s="242" t="s">
        <v>44</v>
      </c>
      <c r="E80" s="243">
        <v>145.98214099635433</v>
      </c>
      <c r="F80" s="244">
        <v>145.98214099635433</v>
      </c>
      <c r="G80" s="244">
        <v>103.10633984398022</v>
      </c>
      <c r="H80" s="244">
        <v>27.75</v>
      </c>
      <c r="I80" s="244">
        <v>1.5753205829070369</v>
      </c>
      <c r="J80" s="251">
        <v>0.8253205829070368</v>
      </c>
      <c r="K80" s="237"/>
    </row>
    <row r="81" spans="1:11" x14ac:dyDescent="0.25">
      <c r="A81" s="505"/>
      <c r="B81" s="508"/>
      <c r="C81" s="508"/>
      <c r="D81" s="242" t="s">
        <v>45</v>
      </c>
      <c r="E81" s="243">
        <v>57334.976936783787</v>
      </c>
      <c r="F81" s="244">
        <v>54687.659837953302</v>
      </c>
      <c r="G81" s="244">
        <v>26659.281662160334</v>
      </c>
      <c r="H81" s="244">
        <v>255.28571428571428</v>
      </c>
      <c r="I81" s="244">
        <v>0</v>
      </c>
      <c r="J81" s="245">
        <v>0</v>
      </c>
      <c r="K81" s="237"/>
    </row>
    <row r="82" spans="1:11" x14ac:dyDescent="0.25">
      <c r="A82" s="505"/>
      <c r="B82" s="508"/>
      <c r="C82" s="508"/>
      <c r="D82" s="242" t="s">
        <v>46</v>
      </c>
      <c r="E82" s="243">
        <v>10.875776813125754</v>
      </c>
      <c r="F82" s="244">
        <v>10.875776813125754</v>
      </c>
      <c r="G82" s="244">
        <v>9.6415184127221245</v>
      </c>
      <c r="H82" s="244">
        <v>0</v>
      </c>
      <c r="I82" s="244">
        <v>1.4420631222122156</v>
      </c>
      <c r="J82" s="245">
        <v>0</v>
      </c>
      <c r="K82" s="237"/>
    </row>
    <row r="83" spans="1:11" x14ac:dyDescent="0.25">
      <c r="A83" s="505"/>
      <c r="B83" s="508"/>
      <c r="C83" s="508"/>
      <c r="D83" s="242" t="s">
        <v>47</v>
      </c>
      <c r="E83" s="243">
        <v>634.19013831660516</v>
      </c>
      <c r="F83" s="244">
        <v>547.62895772556328</v>
      </c>
      <c r="G83" s="244">
        <v>499.91834298441324</v>
      </c>
      <c r="H83" s="244">
        <v>393.9846743295019</v>
      </c>
      <c r="I83" s="244">
        <v>10.833333333333334</v>
      </c>
      <c r="J83" s="245">
        <v>0</v>
      </c>
      <c r="K83" s="237"/>
    </row>
    <row r="84" spans="1:11" x14ac:dyDescent="0.25">
      <c r="A84" s="505"/>
      <c r="B84" s="508"/>
      <c r="C84" s="508"/>
      <c r="D84" s="242" t="s">
        <v>48</v>
      </c>
      <c r="E84" s="243">
        <v>1015.0204359619865</v>
      </c>
      <c r="F84" s="244">
        <v>1000.7393310675714</v>
      </c>
      <c r="G84" s="244">
        <v>587.59659878435491</v>
      </c>
      <c r="H84" s="244">
        <v>12.15</v>
      </c>
      <c r="I84" s="244">
        <v>13.076376557342327</v>
      </c>
      <c r="J84" s="245">
        <v>13.076376557342327</v>
      </c>
      <c r="K84" s="237"/>
    </row>
    <row r="85" spans="1:11" x14ac:dyDescent="0.25">
      <c r="A85" s="505"/>
      <c r="B85" s="508"/>
      <c r="C85" s="508"/>
      <c r="D85" s="242" t="s">
        <v>49</v>
      </c>
      <c r="E85" s="243">
        <v>1203.5534507118168</v>
      </c>
      <c r="F85" s="244">
        <v>1157.5853286522615</v>
      </c>
      <c r="G85" s="244">
        <v>904.62315284163469</v>
      </c>
      <c r="H85" s="244">
        <v>0</v>
      </c>
      <c r="I85" s="244">
        <v>1.837092828333057</v>
      </c>
      <c r="J85" s="245">
        <v>1.837092828333057</v>
      </c>
      <c r="K85" s="237"/>
    </row>
    <row r="86" spans="1:11" ht="24" x14ac:dyDescent="0.25">
      <c r="A86" s="505"/>
      <c r="B86" s="508"/>
      <c r="C86" s="508"/>
      <c r="D86" s="242" t="s">
        <v>50</v>
      </c>
      <c r="E86" s="243">
        <v>66.770114904970427</v>
      </c>
      <c r="F86" s="244">
        <v>66.770114904970427</v>
      </c>
      <c r="G86" s="244">
        <v>36.771529571108204</v>
      </c>
      <c r="H86" s="244">
        <v>0</v>
      </c>
      <c r="I86" s="244">
        <v>1.2000000000000002</v>
      </c>
      <c r="J86" s="245">
        <v>0</v>
      </c>
      <c r="K86" s="237"/>
    </row>
    <row r="87" spans="1:11" x14ac:dyDescent="0.25">
      <c r="A87" s="505"/>
      <c r="B87" s="508"/>
      <c r="C87" s="508"/>
      <c r="D87" s="242" t="s">
        <v>51</v>
      </c>
      <c r="E87" s="243">
        <v>29557.735532348936</v>
      </c>
      <c r="F87" s="244">
        <v>26277.380108517849</v>
      </c>
      <c r="G87" s="244">
        <v>10734.937507275263</v>
      </c>
      <c r="H87" s="244">
        <v>84.696153846153834</v>
      </c>
      <c r="I87" s="244">
        <v>5.5737310475940394</v>
      </c>
      <c r="J87" s="251">
        <v>0.33506110840890641</v>
      </c>
      <c r="K87" s="237"/>
    </row>
    <row r="88" spans="1:11" x14ac:dyDescent="0.25">
      <c r="A88" s="505"/>
      <c r="B88" s="508"/>
      <c r="C88" s="508"/>
      <c r="D88" s="242" t="s">
        <v>52</v>
      </c>
      <c r="E88" s="243">
        <v>55.150097546502593</v>
      </c>
      <c r="F88" s="244">
        <v>52.206926010658982</v>
      </c>
      <c r="G88" s="244">
        <v>15.151056103635185</v>
      </c>
      <c r="H88" s="244">
        <v>1.5625</v>
      </c>
      <c r="I88" s="250">
        <v>6.25E-2</v>
      </c>
      <c r="J88" s="245">
        <v>0</v>
      </c>
      <c r="K88" s="237"/>
    </row>
    <row r="89" spans="1:11" x14ac:dyDescent="0.25">
      <c r="A89" s="505"/>
      <c r="B89" s="508"/>
      <c r="C89" s="508"/>
      <c r="D89" s="242" t="s">
        <v>68</v>
      </c>
      <c r="E89" s="243">
        <v>97851.405583840504</v>
      </c>
      <c r="F89" s="244">
        <v>91219.031355552346</v>
      </c>
      <c r="G89" s="244">
        <v>47593.80334033785</v>
      </c>
      <c r="H89" s="244">
        <v>6179.2114603574773</v>
      </c>
      <c r="I89" s="244">
        <v>390.88106280601033</v>
      </c>
      <c r="J89" s="245">
        <v>236.4771964657798</v>
      </c>
      <c r="K89" s="237"/>
    </row>
    <row r="90" spans="1:11" x14ac:dyDescent="0.25">
      <c r="A90" s="505"/>
      <c r="B90" s="508" t="s">
        <v>20</v>
      </c>
      <c r="C90" s="508" t="s">
        <v>42</v>
      </c>
      <c r="D90" s="242" t="s">
        <v>43</v>
      </c>
      <c r="E90" s="243">
        <v>38211.343770903739</v>
      </c>
      <c r="F90" s="244">
        <v>33648.587111370187</v>
      </c>
      <c r="G90" s="244">
        <v>26969.062279689024</v>
      </c>
      <c r="H90" s="244">
        <v>12598.233215979832</v>
      </c>
      <c r="I90" s="250">
        <v>0.52842143832219979</v>
      </c>
      <c r="J90" s="251">
        <v>0.52842143832219979</v>
      </c>
      <c r="K90" s="237"/>
    </row>
    <row r="91" spans="1:11" ht="24" x14ac:dyDescent="0.25">
      <c r="A91" s="505"/>
      <c r="B91" s="508"/>
      <c r="C91" s="508"/>
      <c r="D91" s="242" t="s">
        <v>44</v>
      </c>
      <c r="E91" s="243">
        <v>12103.430588364892</v>
      </c>
      <c r="F91" s="244">
        <v>10997.197174510868</v>
      </c>
      <c r="G91" s="244">
        <v>9422.8345149795969</v>
      </c>
      <c r="H91" s="244">
        <v>4347.4630138763168</v>
      </c>
      <c r="I91" s="244">
        <v>5.5525248114929582</v>
      </c>
      <c r="J91" s="245">
        <v>8.8124208786157414</v>
      </c>
      <c r="K91" s="237"/>
    </row>
    <row r="92" spans="1:11" x14ac:dyDescent="0.25">
      <c r="A92" s="505"/>
      <c r="B92" s="508"/>
      <c r="C92" s="508"/>
      <c r="D92" s="242" t="s">
        <v>45</v>
      </c>
      <c r="E92" s="243">
        <v>98708.219878026997</v>
      </c>
      <c r="F92" s="244">
        <v>90623.130619105796</v>
      </c>
      <c r="G92" s="244">
        <v>48332.873614271426</v>
      </c>
      <c r="H92" s="244">
        <v>18735.763106542843</v>
      </c>
      <c r="I92" s="244">
        <v>45.105449277779961</v>
      </c>
      <c r="J92" s="245">
        <v>45.105449277779961</v>
      </c>
      <c r="K92" s="237"/>
    </row>
    <row r="93" spans="1:11" x14ac:dyDescent="0.25">
      <c r="A93" s="505"/>
      <c r="B93" s="508"/>
      <c r="C93" s="508"/>
      <c r="D93" s="242" t="s">
        <v>46</v>
      </c>
      <c r="E93" s="243">
        <v>21062.855068286004</v>
      </c>
      <c r="F93" s="244">
        <v>20516.594962729341</v>
      </c>
      <c r="G93" s="244">
        <v>16882.858053703429</v>
      </c>
      <c r="H93" s="244">
        <v>5846.884340085644</v>
      </c>
      <c r="I93" s="244">
        <v>1.8020514855365368</v>
      </c>
      <c r="J93" s="251">
        <v>0.31379725618175919</v>
      </c>
      <c r="K93" s="237"/>
    </row>
    <row r="94" spans="1:11" x14ac:dyDescent="0.25">
      <c r="A94" s="505"/>
      <c r="B94" s="508"/>
      <c r="C94" s="508"/>
      <c r="D94" s="242" t="s">
        <v>47</v>
      </c>
      <c r="E94" s="243">
        <v>6124.7102643839353</v>
      </c>
      <c r="F94" s="244">
        <v>4415.4690171389275</v>
      </c>
      <c r="G94" s="244">
        <v>5730.1950428800901</v>
      </c>
      <c r="H94" s="244">
        <v>3021.2786803361923</v>
      </c>
      <c r="I94" s="244">
        <v>15.539930216931532</v>
      </c>
      <c r="J94" s="245">
        <v>3.8402829733233368</v>
      </c>
      <c r="K94" s="237"/>
    </row>
    <row r="95" spans="1:11" x14ac:dyDescent="0.25">
      <c r="A95" s="505"/>
      <c r="B95" s="508"/>
      <c r="C95" s="508"/>
      <c r="D95" s="242" t="s">
        <v>48</v>
      </c>
      <c r="E95" s="243">
        <v>16845.875832847614</v>
      </c>
      <c r="F95" s="244">
        <v>16403.23804959697</v>
      </c>
      <c r="G95" s="244">
        <v>13030.316815511354</v>
      </c>
      <c r="H95" s="244">
        <v>3915.2532822434864</v>
      </c>
      <c r="I95" s="244">
        <v>8.3409642012696317</v>
      </c>
      <c r="J95" s="248"/>
      <c r="K95" s="237"/>
    </row>
    <row r="96" spans="1:11" x14ac:dyDescent="0.25">
      <c r="A96" s="505"/>
      <c r="B96" s="508"/>
      <c r="C96" s="508"/>
      <c r="D96" s="242" t="s">
        <v>49</v>
      </c>
      <c r="E96" s="243">
        <v>28517.838458035403</v>
      </c>
      <c r="F96" s="244">
        <v>27212.595005225528</v>
      </c>
      <c r="G96" s="244">
        <v>23248.577385314762</v>
      </c>
      <c r="H96" s="244">
        <v>10278.104263446929</v>
      </c>
      <c r="I96" s="244">
        <v>3.7822801893627571</v>
      </c>
      <c r="J96" s="248"/>
      <c r="K96" s="237"/>
    </row>
    <row r="97" spans="1:11" ht="24" x14ac:dyDescent="0.25">
      <c r="A97" s="505"/>
      <c r="B97" s="508"/>
      <c r="C97" s="508"/>
      <c r="D97" s="242" t="s">
        <v>50</v>
      </c>
      <c r="E97" s="243">
        <v>16033.283698088206</v>
      </c>
      <c r="F97" s="244">
        <v>15566.304275150229</v>
      </c>
      <c r="G97" s="244">
        <v>14906.61515660919</v>
      </c>
      <c r="H97" s="244">
        <v>7400.9289357568732</v>
      </c>
      <c r="I97" s="244">
        <v>8.9371692843570756</v>
      </c>
      <c r="J97" s="245">
        <v>8.9371692843570756</v>
      </c>
      <c r="K97" s="237"/>
    </row>
    <row r="98" spans="1:11" x14ac:dyDescent="0.25">
      <c r="A98" s="505"/>
      <c r="B98" s="508"/>
      <c r="C98" s="508"/>
      <c r="D98" s="242" t="s">
        <v>51</v>
      </c>
      <c r="E98" s="243">
        <v>37573.778003690844</v>
      </c>
      <c r="F98" s="244">
        <v>31171.185909277992</v>
      </c>
      <c r="G98" s="244">
        <v>18458.809780891777</v>
      </c>
      <c r="H98" s="244">
        <v>4841.5457130641744</v>
      </c>
      <c r="I98" s="244">
        <v>2.6480706277579991</v>
      </c>
      <c r="J98" s="245">
        <v>2.6480706277579991</v>
      </c>
      <c r="K98" s="237"/>
    </row>
    <row r="99" spans="1:11" x14ac:dyDescent="0.25">
      <c r="A99" s="505"/>
      <c r="B99" s="508"/>
      <c r="C99" s="508"/>
      <c r="D99" s="242" t="s">
        <v>52</v>
      </c>
      <c r="E99" s="243">
        <v>9526.6169557530502</v>
      </c>
      <c r="F99" s="244">
        <v>8924.6030505588187</v>
      </c>
      <c r="G99" s="244">
        <v>4789.7703108951255</v>
      </c>
      <c r="H99" s="244">
        <v>1789.8164812783255</v>
      </c>
      <c r="I99" s="244">
        <v>1.226423788946023</v>
      </c>
      <c r="J99" s="251">
        <v>0.45383082938971747</v>
      </c>
      <c r="K99" s="237"/>
    </row>
    <row r="100" spans="1:11" x14ac:dyDescent="0.25">
      <c r="A100" s="505"/>
      <c r="B100" s="508"/>
      <c r="C100" s="508"/>
      <c r="D100" s="242" t="s">
        <v>68</v>
      </c>
      <c r="E100" s="243">
        <v>284707.9525183806</v>
      </c>
      <c r="F100" s="244">
        <v>259478.90517466448</v>
      </c>
      <c r="G100" s="244">
        <v>181771.91295474567</v>
      </c>
      <c r="H100" s="244">
        <v>72775.271032610617</v>
      </c>
      <c r="I100" s="244">
        <v>93.463285321756686</v>
      </c>
      <c r="J100" s="245">
        <v>70.639442565727791</v>
      </c>
      <c r="K100" s="237"/>
    </row>
    <row r="101" spans="1:11" x14ac:dyDescent="0.25">
      <c r="A101" s="505"/>
      <c r="B101" s="508" t="s">
        <v>21</v>
      </c>
      <c r="C101" s="508" t="s">
        <v>42</v>
      </c>
      <c r="D101" s="242" t="s">
        <v>43</v>
      </c>
      <c r="E101" s="243">
        <v>89421.290691151764</v>
      </c>
      <c r="F101" s="244">
        <v>83128.200135570165</v>
      </c>
      <c r="G101" s="244">
        <v>139622.67906512934</v>
      </c>
      <c r="H101" s="244">
        <v>117182.28219627467</v>
      </c>
      <c r="I101" s="244">
        <v>4403.8214042722229</v>
      </c>
      <c r="J101" s="245">
        <v>551.26074276818269</v>
      </c>
      <c r="K101" s="237"/>
    </row>
    <row r="102" spans="1:11" ht="24" x14ac:dyDescent="0.25">
      <c r="A102" s="505"/>
      <c r="B102" s="508"/>
      <c r="C102" s="508"/>
      <c r="D102" s="242" t="s">
        <v>44</v>
      </c>
      <c r="E102" s="243">
        <v>25962.522583427646</v>
      </c>
      <c r="F102" s="244">
        <v>24242.516304545086</v>
      </c>
      <c r="G102" s="244">
        <v>59928.225743868774</v>
      </c>
      <c r="H102" s="244">
        <v>56940.519484718869</v>
      </c>
      <c r="I102" s="244">
        <v>3258.552170087441</v>
      </c>
      <c r="J102" s="245">
        <v>617.95798470500199</v>
      </c>
      <c r="K102" s="237"/>
    </row>
    <row r="103" spans="1:11" x14ac:dyDescent="0.25">
      <c r="A103" s="505"/>
      <c r="B103" s="508"/>
      <c r="C103" s="508"/>
      <c r="D103" s="242" t="s">
        <v>45</v>
      </c>
      <c r="E103" s="243">
        <v>55229.48300805896</v>
      </c>
      <c r="F103" s="244">
        <v>51127.857800654601</v>
      </c>
      <c r="G103" s="244">
        <v>47320.920946937455</v>
      </c>
      <c r="H103" s="244">
        <v>36035.009414492386</v>
      </c>
      <c r="I103" s="244">
        <v>14.209723308469885</v>
      </c>
      <c r="J103" s="245">
        <v>18.947026206123255</v>
      </c>
      <c r="K103" s="237"/>
    </row>
    <row r="104" spans="1:11" x14ac:dyDescent="0.25">
      <c r="A104" s="505"/>
      <c r="B104" s="508"/>
      <c r="C104" s="508"/>
      <c r="D104" s="242" t="s">
        <v>46</v>
      </c>
      <c r="E104" s="243">
        <v>501.56576167581056</v>
      </c>
      <c r="F104" s="244">
        <v>485.56759173792534</v>
      </c>
      <c r="G104" s="244">
        <v>490.99985731322465</v>
      </c>
      <c r="H104" s="244">
        <v>232.77874500038655</v>
      </c>
      <c r="I104" s="244">
        <v>3.8231595089582786</v>
      </c>
      <c r="J104" s="245">
        <v>2.9632893065971628</v>
      </c>
      <c r="K104" s="237"/>
    </row>
    <row r="105" spans="1:11" x14ac:dyDescent="0.25">
      <c r="A105" s="505"/>
      <c r="B105" s="508"/>
      <c r="C105" s="508"/>
      <c r="D105" s="242" t="s">
        <v>47</v>
      </c>
      <c r="E105" s="243">
        <v>13666.166756242274</v>
      </c>
      <c r="F105" s="244">
        <v>13478.652076858712</v>
      </c>
      <c r="G105" s="244">
        <v>28027.873882673743</v>
      </c>
      <c r="H105" s="244">
        <v>25636.236489438405</v>
      </c>
      <c r="I105" s="244">
        <v>2635.1922752551236</v>
      </c>
      <c r="J105" s="245">
        <v>983.12556214543065</v>
      </c>
      <c r="K105" s="237"/>
    </row>
    <row r="106" spans="1:11" x14ac:dyDescent="0.25">
      <c r="A106" s="505"/>
      <c r="B106" s="508"/>
      <c r="C106" s="508"/>
      <c r="D106" s="242" t="s">
        <v>48</v>
      </c>
      <c r="E106" s="243">
        <v>2795.469521696034</v>
      </c>
      <c r="F106" s="244">
        <v>2569.1445584820685</v>
      </c>
      <c r="G106" s="244">
        <v>2601.7820659394715</v>
      </c>
      <c r="H106" s="244">
        <v>1755.4718260635577</v>
      </c>
      <c r="I106" s="244">
        <v>21.989913511442236</v>
      </c>
      <c r="J106" s="245">
        <v>11.374542418227081</v>
      </c>
      <c r="K106" s="237"/>
    </row>
    <row r="107" spans="1:11" x14ac:dyDescent="0.25">
      <c r="A107" s="505"/>
      <c r="B107" s="508"/>
      <c r="C107" s="508"/>
      <c r="D107" s="242" t="s">
        <v>49</v>
      </c>
      <c r="E107" s="243">
        <v>5677.5916180335898</v>
      </c>
      <c r="F107" s="244">
        <v>5505.7731786139448</v>
      </c>
      <c r="G107" s="244">
        <v>5333.8156034922395</v>
      </c>
      <c r="H107" s="244">
        <v>2707.1643147936843</v>
      </c>
      <c r="I107" s="244">
        <v>16.876255290090715</v>
      </c>
      <c r="J107" s="251">
        <v>7.857142857142857E-2</v>
      </c>
      <c r="K107" s="237"/>
    </row>
    <row r="108" spans="1:11" ht="24" x14ac:dyDescent="0.25">
      <c r="A108" s="505"/>
      <c r="B108" s="508"/>
      <c r="C108" s="508"/>
      <c r="D108" s="242" t="s">
        <v>50</v>
      </c>
      <c r="E108" s="243">
        <v>724.32740865864002</v>
      </c>
      <c r="F108" s="244">
        <v>664.6834224208651</v>
      </c>
      <c r="G108" s="244">
        <v>531.80794172865365</v>
      </c>
      <c r="H108" s="244">
        <v>312.66200805817635</v>
      </c>
      <c r="I108" s="244">
        <v>1.3413185382609738</v>
      </c>
      <c r="J108" s="245">
        <v>0</v>
      </c>
      <c r="K108" s="237"/>
    </row>
    <row r="109" spans="1:11" x14ac:dyDescent="0.25">
      <c r="A109" s="505"/>
      <c r="B109" s="508"/>
      <c r="C109" s="508"/>
      <c r="D109" s="242" t="s">
        <v>51</v>
      </c>
      <c r="E109" s="243">
        <v>10991.513027861914</v>
      </c>
      <c r="F109" s="244">
        <v>10222.824183623221</v>
      </c>
      <c r="G109" s="244">
        <v>18315.320514268038</v>
      </c>
      <c r="H109" s="244">
        <v>14025.437525100435</v>
      </c>
      <c r="I109" s="244">
        <v>940.34832441856258</v>
      </c>
      <c r="J109" s="245">
        <v>47.497879801155136</v>
      </c>
      <c r="K109" s="237"/>
    </row>
    <row r="110" spans="1:11" x14ac:dyDescent="0.25">
      <c r="A110" s="505"/>
      <c r="B110" s="508"/>
      <c r="C110" s="508"/>
      <c r="D110" s="242" t="s">
        <v>52</v>
      </c>
      <c r="E110" s="243">
        <v>537.59959910062685</v>
      </c>
      <c r="F110" s="244">
        <v>504.64583071516864</v>
      </c>
      <c r="G110" s="244">
        <v>546.63476513848718</v>
      </c>
      <c r="H110" s="244">
        <v>451.34953765076642</v>
      </c>
      <c r="I110" s="244">
        <v>26.975593286283367</v>
      </c>
      <c r="J110" s="245">
        <v>0</v>
      </c>
      <c r="K110" s="237"/>
    </row>
    <row r="111" spans="1:11" x14ac:dyDescent="0.25">
      <c r="A111" s="505"/>
      <c r="B111" s="508"/>
      <c r="C111" s="508"/>
      <c r="D111" s="242" t="s">
        <v>68</v>
      </c>
      <c r="E111" s="243">
        <v>205507.52997590724</v>
      </c>
      <c r="F111" s="244">
        <v>191929.86508322167</v>
      </c>
      <c r="G111" s="244">
        <v>302720.06038648944</v>
      </c>
      <c r="H111" s="244">
        <v>255278.91154159166</v>
      </c>
      <c r="I111" s="244">
        <v>11323.130137476852</v>
      </c>
      <c r="J111" s="245">
        <v>2233.2055987792887</v>
      </c>
      <c r="K111" s="237"/>
    </row>
    <row r="112" spans="1:11" x14ac:dyDescent="0.25">
      <c r="A112" s="505"/>
      <c r="B112" s="508" t="s">
        <v>22</v>
      </c>
      <c r="C112" s="508" t="s">
        <v>42</v>
      </c>
      <c r="D112" s="242" t="s">
        <v>43</v>
      </c>
      <c r="E112" s="243">
        <v>30107.874168413302</v>
      </c>
      <c r="F112" s="244">
        <v>25612.286077997964</v>
      </c>
      <c r="G112" s="244">
        <v>21468.594904364127</v>
      </c>
      <c r="H112" s="244">
        <v>275.44852126581429</v>
      </c>
      <c r="I112" s="244">
        <v>129.44815575047241</v>
      </c>
      <c r="J112" s="245">
        <v>8.4203500488242398</v>
      </c>
      <c r="K112" s="237"/>
    </row>
    <row r="113" spans="1:11" ht="24" x14ac:dyDescent="0.25">
      <c r="A113" s="505"/>
      <c r="B113" s="508"/>
      <c r="C113" s="508"/>
      <c r="D113" s="242" t="s">
        <v>44</v>
      </c>
      <c r="E113" s="243">
        <v>333.33268110300133</v>
      </c>
      <c r="F113" s="244">
        <v>326.11422740462899</v>
      </c>
      <c r="G113" s="244">
        <v>149.23353970809524</v>
      </c>
      <c r="H113" s="250">
        <v>0.80500000000000005</v>
      </c>
      <c r="I113" s="244">
        <v>0</v>
      </c>
      <c r="J113" s="245">
        <v>0</v>
      </c>
      <c r="K113" s="237"/>
    </row>
    <row r="114" spans="1:11" x14ac:dyDescent="0.25">
      <c r="A114" s="505"/>
      <c r="B114" s="508"/>
      <c r="C114" s="508"/>
      <c r="D114" s="242" t="s">
        <v>45</v>
      </c>
      <c r="E114" s="243">
        <v>58108.791317541989</v>
      </c>
      <c r="F114" s="244">
        <v>55167.504098759091</v>
      </c>
      <c r="G114" s="244">
        <v>47706.000472375832</v>
      </c>
      <c r="H114" s="244">
        <v>113.84285714285716</v>
      </c>
      <c r="I114" s="244">
        <v>8.1850388846643725</v>
      </c>
      <c r="J114" s="245">
        <v>1.1802766685745671</v>
      </c>
      <c r="K114" s="237"/>
    </row>
    <row r="115" spans="1:11" x14ac:dyDescent="0.25">
      <c r="A115" s="505"/>
      <c r="B115" s="508"/>
      <c r="C115" s="508"/>
      <c r="D115" s="242" t="s">
        <v>46</v>
      </c>
      <c r="E115" s="246"/>
      <c r="F115" s="247"/>
      <c r="G115" s="247"/>
      <c r="H115" s="247"/>
      <c r="I115" s="247"/>
      <c r="J115" s="248"/>
      <c r="K115" s="237"/>
    </row>
    <row r="116" spans="1:11" x14ac:dyDescent="0.25">
      <c r="A116" s="505"/>
      <c r="B116" s="508"/>
      <c r="C116" s="508"/>
      <c r="D116" s="242" t="s">
        <v>47</v>
      </c>
      <c r="E116" s="243">
        <v>872.22672688604905</v>
      </c>
      <c r="F116" s="244">
        <v>864.70047592949652</v>
      </c>
      <c r="G116" s="244">
        <v>78.703173428785163</v>
      </c>
      <c r="H116" s="247"/>
      <c r="I116" s="250">
        <v>0.89559688801987858</v>
      </c>
      <c r="J116" s="251">
        <v>0.89559688801987858</v>
      </c>
      <c r="K116" s="237"/>
    </row>
    <row r="117" spans="1:11" x14ac:dyDescent="0.25">
      <c r="A117" s="505"/>
      <c r="B117" s="508"/>
      <c r="C117" s="508"/>
      <c r="D117" s="242" t="s">
        <v>48</v>
      </c>
      <c r="E117" s="243">
        <v>6789.0945072923214</v>
      </c>
      <c r="F117" s="244">
        <v>6450.8202431984209</v>
      </c>
      <c r="G117" s="244">
        <v>7175.3476020407961</v>
      </c>
      <c r="H117" s="247"/>
      <c r="I117" s="244">
        <v>34.774122914169226</v>
      </c>
      <c r="J117" s="245">
        <v>5.6498769783877787</v>
      </c>
      <c r="K117" s="237"/>
    </row>
    <row r="118" spans="1:11" x14ac:dyDescent="0.25">
      <c r="A118" s="505"/>
      <c r="B118" s="508"/>
      <c r="C118" s="508"/>
      <c r="D118" s="242" t="s">
        <v>49</v>
      </c>
      <c r="E118" s="246"/>
      <c r="F118" s="247"/>
      <c r="G118" s="247"/>
      <c r="H118" s="247"/>
      <c r="I118" s="247"/>
      <c r="J118" s="248"/>
      <c r="K118" s="237"/>
    </row>
    <row r="119" spans="1:11" ht="24" x14ac:dyDescent="0.25">
      <c r="A119" s="505"/>
      <c r="B119" s="508"/>
      <c r="C119" s="508"/>
      <c r="D119" s="242" t="s">
        <v>50</v>
      </c>
      <c r="E119" s="246"/>
      <c r="F119" s="247"/>
      <c r="G119" s="247"/>
      <c r="H119" s="247"/>
      <c r="I119" s="247"/>
      <c r="J119" s="248"/>
      <c r="K119" s="237"/>
    </row>
    <row r="120" spans="1:11" x14ac:dyDescent="0.25">
      <c r="A120" s="505"/>
      <c r="B120" s="508"/>
      <c r="C120" s="508"/>
      <c r="D120" s="242" t="s">
        <v>51</v>
      </c>
      <c r="E120" s="243">
        <v>22551.608456940554</v>
      </c>
      <c r="F120" s="244">
        <v>18459.964125955164</v>
      </c>
      <c r="G120" s="244">
        <v>11640.721152137467</v>
      </c>
      <c r="H120" s="244">
        <v>666.42499999999995</v>
      </c>
      <c r="I120" s="244">
        <v>113.0230590776759</v>
      </c>
      <c r="J120" s="245">
        <v>113.44741746420695</v>
      </c>
      <c r="K120" s="237"/>
    </row>
    <row r="121" spans="1:11" x14ac:dyDescent="0.25">
      <c r="A121" s="505"/>
      <c r="B121" s="508"/>
      <c r="C121" s="508"/>
      <c r="D121" s="242" t="s">
        <v>52</v>
      </c>
      <c r="E121" s="246"/>
      <c r="F121" s="247"/>
      <c r="G121" s="247"/>
      <c r="H121" s="247"/>
      <c r="I121" s="247"/>
      <c r="J121" s="248"/>
      <c r="K121" s="237"/>
    </row>
    <row r="122" spans="1:11" x14ac:dyDescent="0.25">
      <c r="A122" s="505"/>
      <c r="B122" s="508"/>
      <c r="C122" s="508"/>
      <c r="D122" s="242" t="s">
        <v>68</v>
      </c>
      <c r="E122" s="243">
        <v>118762.92785817719</v>
      </c>
      <c r="F122" s="244">
        <v>106881.38924924479</v>
      </c>
      <c r="G122" s="244">
        <v>88218.600844055109</v>
      </c>
      <c r="H122" s="244">
        <v>1056.5213784086714</v>
      </c>
      <c r="I122" s="244">
        <v>286.32597351500169</v>
      </c>
      <c r="J122" s="245">
        <v>129.59351804801341</v>
      </c>
      <c r="K122" s="237"/>
    </row>
    <row r="123" spans="1:11" x14ac:dyDescent="0.25">
      <c r="A123" s="505"/>
      <c r="B123" s="508" t="s">
        <v>23</v>
      </c>
      <c r="C123" s="508" t="s">
        <v>42</v>
      </c>
      <c r="D123" s="242" t="s">
        <v>43</v>
      </c>
      <c r="E123" s="243">
        <v>285.88350014718873</v>
      </c>
      <c r="F123" s="244">
        <v>281.53223432440387</v>
      </c>
      <c r="G123" s="244">
        <v>795.45186929643796</v>
      </c>
      <c r="H123" s="244">
        <v>10738.16014130115</v>
      </c>
      <c r="I123" s="244">
        <v>197.8792022372682</v>
      </c>
      <c r="J123" s="245">
        <v>172.8671474830733</v>
      </c>
      <c r="K123" s="237"/>
    </row>
    <row r="124" spans="1:11" ht="24" x14ac:dyDescent="0.25">
      <c r="A124" s="505"/>
      <c r="B124" s="508"/>
      <c r="C124" s="508"/>
      <c r="D124" s="242" t="s">
        <v>44</v>
      </c>
      <c r="E124" s="243">
        <v>45.316578716586399</v>
      </c>
      <c r="F124" s="244">
        <v>35.22612765470457</v>
      </c>
      <c r="G124" s="244">
        <v>35.720196759061665</v>
      </c>
      <c r="H124" s="244">
        <v>13.642289835664231</v>
      </c>
      <c r="I124" s="244">
        <v>0</v>
      </c>
      <c r="J124" s="245">
        <v>0</v>
      </c>
      <c r="K124" s="237"/>
    </row>
    <row r="125" spans="1:11" x14ac:dyDescent="0.25">
      <c r="A125" s="505"/>
      <c r="B125" s="508"/>
      <c r="C125" s="508"/>
      <c r="D125" s="242" t="s">
        <v>45</v>
      </c>
      <c r="E125" s="243">
        <v>72.556222972034163</v>
      </c>
      <c r="F125" s="244">
        <v>65.707781090771448</v>
      </c>
      <c r="G125" s="244">
        <v>160.04345621713151</v>
      </c>
      <c r="H125" s="244">
        <v>146.19726297430793</v>
      </c>
      <c r="I125" s="250">
        <v>0.98882597750774526</v>
      </c>
      <c r="J125" s="251">
        <v>0.68882393747351578</v>
      </c>
      <c r="K125" s="237"/>
    </row>
    <row r="126" spans="1:11" x14ac:dyDescent="0.25">
      <c r="A126" s="505"/>
      <c r="B126" s="508"/>
      <c r="C126" s="508"/>
      <c r="D126" s="242" t="s">
        <v>46</v>
      </c>
      <c r="E126" s="246"/>
      <c r="F126" s="247"/>
      <c r="G126" s="247"/>
      <c r="H126" s="247"/>
      <c r="I126" s="247"/>
      <c r="J126" s="248"/>
      <c r="K126" s="237"/>
    </row>
    <row r="127" spans="1:11" x14ac:dyDescent="0.25">
      <c r="A127" s="505"/>
      <c r="B127" s="508"/>
      <c r="C127" s="508"/>
      <c r="D127" s="242" t="s">
        <v>47</v>
      </c>
      <c r="E127" s="243">
        <v>619.16954022988511</v>
      </c>
      <c r="F127" s="244">
        <v>619.16954022988511</v>
      </c>
      <c r="G127" s="244">
        <v>8926.471264367814</v>
      </c>
      <c r="H127" s="244">
        <v>5806.271264367816</v>
      </c>
      <c r="I127" s="244">
        <v>205.23103448275862</v>
      </c>
      <c r="J127" s="245">
        <v>233.13371647509575</v>
      </c>
      <c r="K127" s="237"/>
    </row>
    <row r="128" spans="1:11" x14ac:dyDescent="0.25">
      <c r="A128" s="505"/>
      <c r="B128" s="508"/>
      <c r="C128" s="508"/>
      <c r="D128" s="242" t="s">
        <v>48</v>
      </c>
      <c r="E128" s="243">
        <v>44.787849860660444</v>
      </c>
      <c r="F128" s="244">
        <v>41.891681735219592</v>
      </c>
      <c r="G128" s="244">
        <v>117.47816549945243</v>
      </c>
      <c r="H128" s="244">
        <v>97.849818514996997</v>
      </c>
      <c r="I128" s="244">
        <v>1.3169256344598763</v>
      </c>
      <c r="J128" s="248"/>
      <c r="K128" s="237"/>
    </row>
    <row r="129" spans="1:11" x14ac:dyDescent="0.25">
      <c r="A129" s="505"/>
      <c r="B129" s="508"/>
      <c r="C129" s="508"/>
      <c r="D129" s="242" t="s">
        <v>49</v>
      </c>
      <c r="E129" s="243">
        <v>186.954493326045</v>
      </c>
      <c r="F129" s="244">
        <v>185.38306475461644</v>
      </c>
      <c r="G129" s="244">
        <v>1567.6705672121366</v>
      </c>
      <c r="H129" s="244">
        <v>1378.536541917824</v>
      </c>
      <c r="I129" s="244">
        <v>18.117829219712657</v>
      </c>
      <c r="J129" s="245">
        <v>15.02163448243099</v>
      </c>
      <c r="K129" s="237"/>
    </row>
    <row r="130" spans="1:11" ht="24" x14ac:dyDescent="0.25">
      <c r="A130" s="505"/>
      <c r="B130" s="508"/>
      <c r="C130" s="508"/>
      <c r="D130" s="242" t="s">
        <v>50</v>
      </c>
      <c r="E130" s="243">
        <v>373.32437595899103</v>
      </c>
      <c r="F130" s="244">
        <v>341.24162800015358</v>
      </c>
      <c r="G130" s="244">
        <v>1095.2166479526829</v>
      </c>
      <c r="H130" s="244">
        <v>590.84363960272447</v>
      </c>
      <c r="I130" s="244">
        <v>5.9011455335558631</v>
      </c>
      <c r="J130" s="245">
        <v>1.3044691278691876</v>
      </c>
      <c r="K130" s="237"/>
    </row>
    <row r="131" spans="1:11" x14ac:dyDescent="0.25">
      <c r="A131" s="505"/>
      <c r="B131" s="508"/>
      <c r="C131" s="508"/>
      <c r="D131" s="242" t="s">
        <v>51</v>
      </c>
      <c r="E131" s="243">
        <v>238.73559464163688</v>
      </c>
      <c r="F131" s="244">
        <v>238.73559464163688</v>
      </c>
      <c r="G131" s="244">
        <v>847.45118464097447</v>
      </c>
      <c r="H131" s="244">
        <v>754.4132680320007</v>
      </c>
      <c r="I131" s="244">
        <v>152.97984125013707</v>
      </c>
      <c r="J131" s="245">
        <v>74.210610480906283</v>
      </c>
      <c r="K131" s="237"/>
    </row>
    <row r="132" spans="1:11" x14ac:dyDescent="0.25">
      <c r="A132" s="505"/>
      <c r="B132" s="508"/>
      <c r="C132" s="508"/>
      <c r="D132" s="242" t="s">
        <v>52</v>
      </c>
      <c r="E132" s="246"/>
      <c r="F132" s="247"/>
      <c r="G132" s="247"/>
      <c r="H132" s="247"/>
      <c r="I132" s="247"/>
      <c r="J132" s="248"/>
      <c r="K132" s="237"/>
    </row>
    <row r="133" spans="1:11" x14ac:dyDescent="0.25">
      <c r="A133" s="505"/>
      <c r="B133" s="508"/>
      <c r="C133" s="508"/>
      <c r="D133" s="242" t="s">
        <v>68</v>
      </c>
      <c r="E133" s="243">
        <v>1866.7281558530274</v>
      </c>
      <c r="F133" s="244">
        <v>1808.8876524313912</v>
      </c>
      <c r="G133" s="244">
        <v>13545.503351945694</v>
      </c>
      <c r="H133" s="244">
        <v>19525.914226546491</v>
      </c>
      <c r="I133" s="244">
        <v>582.41480433540016</v>
      </c>
      <c r="J133" s="245">
        <v>497.22640198684905</v>
      </c>
      <c r="K133" s="237"/>
    </row>
    <row r="134" spans="1:11" x14ac:dyDescent="0.25">
      <c r="A134" s="505"/>
      <c r="B134" s="508" t="s">
        <v>24</v>
      </c>
      <c r="C134" s="508" t="s">
        <v>42</v>
      </c>
      <c r="D134" s="242" t="s">
        <v>43</v>
      </c>
      <c r="E134" s="243">
        <v>1694.5833426852507</v>
      </c>
      <c r="F134" s="244">
        <v>1684.2261998281078</v>
      </c>
      <c r="G134" s="244">
        <v>4258.707424020522</v>
      </c>
      <c r="H134" s="244">
        <v>3209.559870266864</v>
      </c>
      <c r="I134" s="244">
        <v>635.83780142943681</v>
      </c>
      <c r="J134" s="245">
        <v>150.73918506689634</v>
      </c>
      <c r="K134" s="237"/>
    </row>
    <row r="135" spans="1:11" ht="24" x14ac:dyDescent="0.25">
      <c r="A135" s="505"/>
      <c r="B135" s="508"/>
      <c r="C135" s="508"/>
      <c r="D135" s="242" t="s">
        <v>44</v>
      </c>
      <c r="E135" s="246"/>
      <c r="F135" s="247"/>
      <c r="G135" s="247"/>
      <c r="H135" s="247"/>
      <c r="I135" s="247"/>
      <c r="J135" s="248"/>
      <c r="K135" s="237"/>
    </row>
    <row r="136" spans="1:11" x14ac:dyDescent="0.25">
      <c r="A136" s="505"/>
      <c r="B136" s="508"/>
      <c r="C136" s="508"/>
      <c r="D136" s="242" t="s">
        <v>45</v>
      </c>
      <c r="E136" s="243">
        <v>1526.3779713245224</v>
      </c>
      <c r="F136" s="244">
        <v>1481.48338614101</v>
      </c>
      <c r="G136" s="244">
        <v>2590.9447440340268</v>
      </c>
      <c r="H136" s="244">
        <v>67.357142857142861</v>
      </c>
      <c r="I136" s="244">
        <v>517.39522035185678</v>
      </c>
      <c r="J136" s="245">
        <v>241.40160864239073</v>
      </c>
      <c r="K136" s="237"/>
    </row>
    <row r="137" spans="1:11" x14ac:dyDescent="0.25">
      <c r="A137" s="505"/>
      <c r="B137" s="508"/>
      <c r="C137" s="508"/>
      <c r="D137" s="242" t="s">
        <v>46</v>
      </c>
      <c r="E137" s="246"/>
      <c r="F137" s="247"/>
      <c r="G137" s="247"/>
      <c r="H137" s="247"/>
      <c r="I137" s="247"/>
      <c r="J137" s="248"/>
      <c r="K137" s="237"/>
    </row>
    <row r="138" spans="1:11" x14ac:dyDescent="0.25">
      <c r="A138" s="505"/>
      <c r="B138" s="508"/>
      <c r="C138" s="508"/>
      <c r="D138" s="242" t="s">
        <v>47</v>
      </c>
      <c r="E138" s="246"/>
      <c r="F138" s="247"/>
      <c r="G138" s="247"/>
      <c r="H138" s="247"/>
      <c r="I138" s="247"/>
      <c r="J138" s="248"/>
      <c r="K138" s="237"/>
    </row>
    <row r="139" spans="1:11" x14ac:dyDescent="0.25">
      <c r="A139" s="505"/>
      <c r="B139" s="508"/>
      <c r="C139" s="508"/>
      <c r="D139" s="242" t="s">
        <v>48</v>
      </c>
      <c r="E139" s="246"/>
      <c r="F139" s="247"/>
      <c r="G139" s="247"/>
      <c r="H139" s="247"/>
      <c r="I139" s="247"/>
      <c r="J139" s="248"/>
      <c r="K139" s="237"/>
    </row>
    <row r="140" spans="1:11" x14ac:dyDescent="0.25">
      <c r="A140" s="505"/>
      <c r="B140" s="508"/>
      <c r="C140" s="508"/>
      <c r="D140" s="242" t="s">
        <v>49</v>
      </c>
      <c r="E140" s="246"/>
      <c r="F140" s="247"/>
      <c r="G140" s="247"/>
      <c r="H140" s="247"/>
      <c r="I140" s="247"/>
      <c r="J140" s="248"/>
      <c r="K140" s="237"/>
    </row>
    <row r="141" spans="1:11" ht="24" x14ac:dyDescent="0.25">
      <c r="A141" s="505"/>
      <c r="B141" s="508"/>
      <c r="C141" s="508"/>
      <c r="D141" s="242" t="s">
        <v>50</v>
      </c>
      <c r="E141" s="246"/>
      <c r="F141" s="247"/>
      <c r="G141" s="247"/>
      <c r="H141" s="247"/>
      <c r="I141" s="247"/>
      <c r="J141" s="248"/>
      <c r="K141" s="237"/>
    </row>
    <row r="142" spans="1:11" x14ac:dyDescent="0.25">
      <c r="A142" s="505"/>
      <c r="B142" s="508"/>
      <c r="C142" s="508"/>
      <c r="D142" s="242" t="s">
        <v>51</v>
      </c>
      <c r="E142" s="243">
        <v>2271.3751142913179</v>
      </c>
      <c r="F142" s="244">
        <v>2261.7443450605488</v>
      </c>
      <c r="G142" s="244">
        <v>5424.355794907794</v>
      </c>
      <c r="H142" s="244">
        <v>3575.6685618729098</v>
      </c>
      <c r="I142" s="244">
        <v>681.12227227074618</v>
      </c>
      <c r="J142" s="245">
        <v>194.04371659870947</v>
      </c>
      <c r="K142" s="237"/>
    </row>
    <row r="143" spans="1:11" x14ac:dyDescent="0.25">
      <c r="A143" s="505"/>
      <c r="B143" s="508"/>
      <c r="C143" s="508"/>
      <c r="D143" s="242" t="s">
        <v>52</v>
      </c>
      <c r="E143" s="243">
        <v>780.68174945761211</v>
      </c>
      <c r="F143" s="244">
        <v>765.229890266486</v>
      </c>
      <c r="G143" s="244">
        <v>1108.2985990959014</v>
      </c>
      <c r="H143" s="244">
        <v>1.25</v>
      </c>
      <c r="I143" s="244">
        <v>175.03233484871907</v>
      </c>
      <c r="J143" s="245">
        <v>112.78349357515347</v>
      </c>
      <c r="K143" s="237"/>
    </row>
    <row r="144" spans="1:11" x14ac:dyDescent="0.25">
      <c r="A144" s="505"/>
      <c r="B144" s="508"/>
      <c r="C144" s="508"/>
      <c r="D144" s="242" t="s">
        <v>68</v>
      </c>
      <c r="E144" s="243">
        <v>6273.018177758705</v>
      </c>
      <c r="F144" s="244">
        <v>6192.683821296152</v>
      </c>
      <c r="G144" s="244">
        <v>13382.306562058244</v>
      </c>
      <c r="H144" s="244">
        <v>6853.835574996916</v>
      </c>
      <c r="I144" s="244">
        <v>2009.387628900759</v>
      </c>
      <c r="J144" s="245">
        <v>698.96800388315</v>
      </c>
      <c r="K144" s="237"/>
    </row>
    <row r="145" spans="1:11" x14ac:dyDescent="0.25">
      <c r="A145" s="505"/>
      <c r="B145" s="508" t="s">
        <v>25</v>
      </c>
      <c r="C145" s="508" t="s">
        <v>42</v>
      </c>
      <c r="D145" s="242" t="s">
        <v>43</v>
      </c>
      <c r="E145" s="243">
        <v>15.535714285714286</v>
      </c>
      <c r="F145" s="244">
        <v>15.535714285714286</v>
      </c>
      <c r="G145" s="250">
        <v>0.12857142857142856</v>
      </c>
      <c r="H145" s="250">
        <v>0.12857142857142856</v>
      </c>
      <c r="I145" s="250">
        <v>0.2142857142857143</v>
      </c>
      <c r="J145" s="251">
        <v>5.3571428571428575E-2</v>
      </c>
      <c r="K145" s="237"/>
    </row>
    <row r="146" spans="1:11" ht="24" x14ac:dyDescent="0.25">
      <c r="A146" s="505"/>
      <c r="B146" s="508"/>
      <c r="C146" s="508"/>
      <c r="D146" s="242" t="s">
        <v>44</v>
      </c>
      <c r="E146" s="246"/>
      <c r="F146" s="247"/>
      <c r="G146" s="247"/>
      <c r="H146" s="247"/>
      <c r="I146" s="247"/>
      <c r="J146" s="248"/>
      <c r="K146" s="237"/>
    </row>
    <row r="147" spans="1:11" x14ac:dyDescent="0.25">
      <c r="A147" s="505"/>
      <c r="B147" s="508"/>
      <c r="C147" s="508"/>
      <c r="D147" s="242" t="s">
        <v>45</v>
      </c>
      <c r="E147" s="243">
        <v>7073.3876250523672</v>
      </c>
      <c r="F147" s="244">
        <v>7053.7632669741524</v>
      </c>
      <c r="G147" s="244">
        <v>10782.998846203769</v>
      </c>
      <c r="H147" s="244">
        <v>16.25</v>
      </c>
      <c r="I147" s="244">
        <v>2111.5693477313607</v>
      </c>
      <c r="J147" s="245">
        <v>1949.2847961946995</v>
      </c>
      <c r="K147" s="237"/>
    </row>
    <row r="148" spans="1:11" x14ac:dyDescent="0.25">
      <c r="A148" s="505"/>
      <c r="B148" s="508"/>
      <c r="C148" s="508"/>
      <c r="D148" s="242" t="s">
        <v>46</v>
      </c>
      <c r="E148" s="246"/>
      <c r="F148" s="247"/>
      <c r="G148" s="247"/>
      <c r="H148" s="247"/>
      <c r="I148" s="247"/>
      <c r="J148" s="248"/>
      <c r="K148" s="237"/>
    </row>
    <row r="149" spans="1:11" x14ac:dyDescent="0.25">
      <c r="A149" s="505"/>
      <c r="B149" s="508"/>
      <c r="C149" s="508"/>
      <c r="D149" s="242" t="s">
        <v>47</v>
      </c>
      <c r="E149" s="246"/>
      <c r="F149" s="247"/>
      <c r="G149" s="247"/>
      <c r="H149" s="247"/>
      <c r="I149" s="247"/>
      <c r="J149" s="248"/>
      <c r="K149" s="237"/>
    </row>
    <row r="150" spans="1:11" x14ac:dyDescent="0.25">
      <c r="A150" s="505"/>
      <c r="B150" s="508"/>
      <c r="C150" s="508"/>
      <c r="D150" s="242" t="s">
        <v>48</v>
      </c>
      <c r="E150" s="243">
        <v>18.735289332534297</v>
      </c>
      <c r="F150" s="244">
        <v>18.735289332534297</v>
      </c>
      <c r="G150" s="244">
        <v>22.8870779247348</v>
      </c>
      <c r="H150" s="247"/>
      <c r="I150" s="244">
        <v>4.1024867937422131</v>
      </c>
      <c r="J150" s="245">
        <v>4.1024867937422131</v>
      </c>
      <c r="K150" s="237"/>
    </row>
    <row r="151" spans="1:11" x14ac:dyDescent="0.25">
      <c r="A151" s="505"/>
      <c r="B151" s="508"/>
      <c r="C151" s="508"/>
      <c r="D151" s="242" t="s">
        <v>49</v>
      </c>
      <c r="E151" s="243">
        <v>96.320737010320599</v>
      </c>
      <c r="F151" s="244">
        <v>96.320737010320599</v>
      </c>
      <c r="G151" s="244">
        <v>22.782593171512008</v>
      </c>
      <c r="H151" s="247"/>
      <c r="I151" s="250">
        <v>0.67859635680663244</v>
      </c>
      <c r="J151" s="251">
        <v>0.58166667959650786</v>
      </c>
      <c r="K151" s="237"/>
    </row>
    <row r="152" spans="1:11" ht="24" x14ac:dyDescent="0.25">
      <c r="A152" s="505"/>
      <c r="B152" s="508"/>
      <c r="C152" s="508"/>
      <c r="D152" s="242" t="s">
        <v>50</v>
      </c>
      <c r="E152" s="246"/>
      <c r="F152" s="247"/>
      <c r="G152" s="247"/>
      <c r="H152" s="247"/>
      <c r="I152" s="247"/>
      <c r="J152" s="248"/>
      <c r="K152" s="237"/>
    </row>
    <row r="153" spans="1:11" x14ac:dyDescent="0.25">
      <c r="A153" s="505"/>
      <c r="B153" s="508"/>
      <c r="C153" s="508"/>
      <c r="D153" s="242" t="s">
        <v>51</v>
      </c>
      <c r="E153" s="243">
        <v>566.61032558613681</v>
      </c>
      <c r="F153" s="244">
        <v>519.45437977948734</v>
      </c>
      <c r="G153" s="244">
        <v>659.11445890688151</v>
      </c>
      <c r="H153" s="244">
        <v>0</v>
      </c>
      <c r="I153" s="244">
        <v>99.787592975698317</v>
      </c>
      <c r="J153" s="245">
        <v>39.003194468362437</v>
      </c>
      <c r="K153" s="237"/>
    </row>
    <row r="154" spans="1:11" x14ac:dyDescent="0.25">
      <c r="A154" s="505"/>
      <c r="B154" s="508"/>
      <c r="C154" s="508"/>
      <c r="D154" s="242" t="s">
        <v>52</v>
      </c>
      <c r="E154" s="243">
        <v>16.26600594481215</v>
      </c>
      <c r="F154" s="244">
        <v>16.26600594481215</v>
      </c>
      <c r="G154" s="244">
        <v>24.167231029351331</v>
      </c>
      <c r="H154" s="244">
        <v>5.625</v>
      </c>
      <c r="I154" s="244">
        <v>3.6528718382252223</v>
      </c>
      <c r="J154" s="245">
        <v>3.6528718382252223</v>
      </c>
      <c r="K154" s="237"/>
    </row>
    <row r="155" spans="1:11" x14ac:dyDescent="0.25">
      <c r="A155" s="505"/>
      <c r="B155" s="508"/>
      <c r="C155" s="508"/>
      <c r="D155" s="242" t="s">
        <v>68</v>
      </c>
      <c r="E155" s="243">
        <v>7786.855697211884</v>
      </c>
      <c r="F155" s="244">
        <v>7720.0753933270234</v>
      </c>
      <c r="G155" s="244">
        <v>11512.078778664823</v>
      </c>
      <c r="H155" s="244">
        <v>22.003571428571426</v>
      </c>
      <c r="I155" s="244">
        <v>2220.005181410118</v>
      </c>
      <c r="J155" s="245">
        <v>1996.6785874031971</v>
      </c>
      <c r="K155" s="237"/>
    </row>
    <row r="156" spans="1:11" x14ac:dyDescent="0.25">
      <c r="A156" s="505"/>
      <c r="B156" s="508" t="s">
        <v>26</v>
      </c>
      <c r="C156" s="508" t="s">
        <v>42</v>
      </c>
      <c r="D156" s="242" t="s">
        <v>43</v>
      </c>
      <c r="E156" s="243">
        <v>4294.1305672425005</v>
      </c>
      <c r="F156" s="244">
        <v>3881.8041247038786</v>
      </c>
      <c r="G156" s="244">
        <v>2323.5986926124901</v>
      </c>
      <c r="H156" s="244">
        <v>1265.6905398824201</v>
      </c>
      <c r="I156" s="244">
        <v>29.915372779907464</v>
      </c>
      <c r="J156" s="245">
        <v>11.299594808457632</v>
      </c>
      <c r="K156" s="237"/>
    </row>
    <row r="157" spans="1:11" ht="24" x14ac:dyDescent="0.25">
      <c r="A157" s="505"/>
      <c r="B157" s="508"/>
      <c r="C157" s="508"/>
      <c r="D157" s="242" t="s">
        <v>44</v>
      </c>
      <c r="E157" s="243">
        <v>1548.6702608962919</v>
      </c>
      <c r="F157" s="244">
        <v>1228.9300097482915</v>
      </c>
      <c r="G157" s="244">
        <v>953.17455699439984</v>
      </c>
      <c r="H157" s="244">
        <v>368.94328856130244</v>
      </c>
      <c r="I157" s="244">
        <v>16.128291546552923</v>
      </c>
      <c r="J157" s="245">
        <v>4.5023268043819433</v>
      </c>
      <c r="K157" s="237"/>
    </row>
    <row r="158" spans="1:11" x14ac:dyDescent="0.25">
      <c r="A158" s="505"/>
      <c r="B158" s="508"/>
      <c r="C158" s="508"/>
      <c r="D158" s="242" t="s">
        <v>45</v>
      </c>
      <c r="E158" s="243">
        <v>3194.3747008548744</v>
      </c>
      <c r="F158" s="244">
        <v>2779.272384361464</v>
      </c>
      <c r="G158" s="244">
        <v>931.42559215625761</v>
      </c>
      <c r="H158" s="244">
        <v>531.56234335528632</v>
      </c>
      <c r="I158" s="244">
        <v>15.715939519614817</v>
      </c>
      <c r="J158" s="245">
        <v>10.63851846575669</v>
      </c>
      <c r="K158" s="237"/>
    </row>
    <row r="159" spans="1:11" x14ac:dyDescent="0.25">
      <c r="A159" s="505"/>
      <c r="B159" s="508"/>
      <c r="C159" s="508"/>
      <c r="D159" s="242" t="s">
        <v>46</v>
      </c>
      <c r="E159" s="243">
        <v>5250.7764535456372</v>
      </c>
      <c r="F159" s="244">
        <v>5128.316285731773</v>
      </c>
      <c r="G159" s="244">
        <v>3645.1262718367002</v>
      </c>
      <c r="H159" s="244">
        <v>1732.0678560273318</v>
      </c>
      <c r="I159" s="244">
        <v>6.4588284218423588</v>
      </c>
      <c r="J159" s="245">
        <v>5.9992648645036635</v>
      </c>
      <c r="K159" s="237"/>
    </row>
    <row r="160" spans="1:11" x14ac:dyDescent="0.25">
      <c r="A160" s="505"/>
      <c r="B160" s="508"/>
      <c r="C160" s="508"/>
      <c r="D160" s="242" t="s">
        <v>47</v>
      </c>
      <c r="E160" s="243">
        <v>560.30270426362483</v>
      </c>
      <c r="F160" s="244">
        <v>486.55026088517167</v>
      </c>
      <c r="G160" s="244">
        <v>301.95685323365041</v>
      </c>
      <c r="H160" s="244">
        <v>80.58037543825229</v>
      </c>
      <c r="I160" s="244">
        <v>2.9475135310604785</v>
      </c>
      <c r="J160" s="245">
        <v>0</v>
      </c>
      <c r="K160" s="237"/>
    </row>
    <row r="161" spans="1:11" x14ac:dyDescent="0.25">
      <c r="A161" s="505"/>
      <c r="B161" s="508"/>
      <c r="C161" s="508"/>
      <c r="D161" s="242" t="s">
        <v>48</v>
      </c>
      <c r="E161" s="243">
        <v>11489.242920122071</v>
      </c>
      <c r="F161" s="244">
        <v>10922.204432525594</v>
      </c>
      <c r="G161" s="244">
        <v>6349.7956677656821</v>
      </c>
      <c r="H161" s="244">
        <v>2545.7885566823234</v>
      </c>
      <c r="I161" s="244">
        <v>90.029163462466357</v>
      </c>
      <c r="J161" s="245">
        <v>57.649419134029031</v>
      </c>
      <c r="K161" s="237"/>
    </row>
    <row r="162" spans="1:11" x14ac:dyDescent="0.25">
      <c r="A162" s="505"/>
      <c r="B162" s="508"/>
      <c r="C162" s="508"/>
      <c r="D162" s="242" t="s">
        <v>49</v>
      </c>
      <c r="E162" s="243">
        <v>47360.027497700816</v>
      </c>
      <c r="F162" s="244">
        <v>45532.118978148981</v>
      </c>
      <c r="G162" s="244">
        <v>31723.007262724677</v>
      </c>
      <c r="H162" s="244">
        <v>16042.692090749852</v>
      </c>
      <c r="I162" s="244">
        <v>150.38031099772033</v>
      </c>
      <c r="J162" s="245">
        <v>105.85062660581519</v>
      </c>
      <c r="K162" s="237"/>
    </row>
    <row r="163" spans="1:11" ht="24" x14ac:dyDescent="0.25">
      <c r="A163" s="505"/>
      <c r="B163" s="508"/>
      <c r="C163" s="508"/>
      <c r="D163" s="242" t="s">
        <v>50</v>
      </c>
      <c r="E163" s="243">
        <v>7399.654870741113</v>
      </c>
      <c r="F163" s="244">
        <v>7049.0503379078154</v>
      </c>
      <c r="G163" s="244">
        <v>5093.700424020527</v>
      </c>
      <c r="H163" s="244">
        <v>2437.4139426760253</v>
      </c>
      <c r="I163" s="244">
        <v>9.0697684874281617</v>
      </c>
      <c r="J163" s="245">
        <v>0</v>
      </c>
      <c r="K163" s="237"/>
    </row>
    <row r="164" spans="1:11" x14ac:dyDescent="0.25">
      <c r="A164" s="505"/>
      <c r="B164" s="508"/>
      <c r="C164" s="508"/>
      <c r="D164" s="242" t="s">
        <v>51</v>
      </c>
      <c r="E164" s="243">
        <v>2862.6084558240464</v>
      </c>
      <c r="F164" s="244">
        <v>2171.7556052638379</v>
      </c>
      <c r="G164" s="244">
        <v>855.92936596991774</v>
      </c>
      <c r="H164" s="244">
        <v>256.0505623054492</v>
      </c>
      <c r="I164" s="244">
        <v>-59461585.753065392</v>
      </c>
      <c r="J164" s="245">
        <v>-59461600.586238593</v>
      </c>
      <c r="K164" s="237"/>
    </row>
    <row r="165" spans="1:11" x14ac:dyDescent="0.25">
      <c r="A165" s="505"/>
      <c r="B165" s="508"/>
      <c r="C165" s="508"/>
      <c r="D165" s="242" t="s">
        <v>52</v>
      </c>
      <c r="E165" s="243">
        <v>605.75699653582615</v>
      </c>
      <c r="F165" s="244">
        <v>444.31244429716696</v>
      </c>
      <c r="G165" s="244">
        <v>173.08713686577556</v>
      </c>
      <c r="H165" s="244">
        <v>22.113177637989708</v>
      </c>
      <c r="I165" s="244">
        <v>0</v>
      </c>
      <c r="J165" s="245">
        <v>0</v>
      </c>
      <c r="K165" s="237"/>
    </row>
    <row r="166" spans="1:11" x14ac:dyDescent="0.25">
      <c r="A166" s="505"/>
      <c r="B166" s="508"/>
      <c r="C166" s="508"/>
      <c r="D166" s="242" t="s">
        <v>68</v>
      </c>
      <c r="E166" s="243">
        <v>84565.545427726829</v>
      </c>
      <c r="F166" s="244">
        <v>79624.314863573978</v>
      </c>
      <c r="G166" s="244">
        <v>52350.801824180067</v>
      </c>
      <c r="H166" s="244">
        <v>25282.90273331623</v>
      </c>
      <c r="I166" s="244">
        <v>-59461265.107876658</v>
      </c>
      <c r="J166" s="245">
        <v>-59461404.646487929</v>
      </c>
      <c r="K166" s="237"/>
    </row>
    <row r="167" spans="1:11" x14ac:dyDescent="0.25">
      <c r="A167" s="505"/>
      <c r="B167" s="508" t="s">
        <v>27</v>
      </c>
      <c r="C167" s="508" t="s">
        <v>42</v>
      </c>
      <c r="D167" s="242" t="s">
        <v>43</v>
      </c>
      <c r="E167" s="243">
        <v>331.72365055850128</v>
      </c>
      <c r="F167" s="244">
        <v>305.81923870807162</v>
      </c>
      <c r="G167" s="244">
        <v>367.52269683917945</v>
      </c>
      <c r="H167" s="244">
        <v>197.81610009905944</v>
      </c>
      <c r="I167" s="247"/>
      <c r="J167" s="248"/>
      <c r="K167" s="237"/>
    </row>
    <row r="168" spans="1:11" ht="24" x14ac:dyDescent="0.25">
      <c r="A168" s="505"/>
      <c r="B168" s="508"/>
      <c r="C168" s="508"/>
      <c r="D168" s="242" t="s">
        <v>44</v>
      </c>
      <c r="E168" s="243">
        <v>261.50406482692534</v>
      </c>
      <c r="F168" s="244">
        <v>261.50406482692534</v>
      </c>
      <c r="G168" s="244">
        <v>242.59098072485725</v>
      </c>
      <c r="H168" s="244">
        <v>37.974567285783564</v>
      </c>
      <c r="I168" s="247"/>
      <c r="J168" s="248"/>
      <c r="K168" s="237"/>
    </row>
    <row r="169" spans="1:11" x14ac:dyDescent="0.25">
      <c r="A169" s="505"/>
      <c r="B169" s="508"/>
      <c r="C169" s="508"/>
      <c r="D169" s="242" t="s">
        <v>45</v>
      </c>
      <c r="E169" s="243">
        <v>106.67375054953673</v>
      </c>
      <c r="F169" s="244">
        <v>106.67375054953673</v>
      </c>
      <c r="G169" s="244">
        <v>57.348306366164365</v>
      </c>
      <c r="H169" s="244">
        <v>32.892748941479887</v>
      </c>
      <c r="I169" s="247"/>
      <c r="J169" s="248"/>
      <c r="K169" s="237"/>
    </row>
    <row r="170" spans="1:11" x14ac:dyDescent="0.25">
      <c r="A170" s="505"/>
      <c r="B170" s="508"/>
      <c r="C170" s="508"/>
      <c r="D170" s="242" t="s">
        <v>46</v>
      </c>
      <c r="E170" s="243">
        <v>2257.4590471334595</v>
      </c>
      <c r="F170" s="244">
        <v>2199.9638109029925</v>
      </c>
      <c r="G170" s="244">
        <v>2699.4647259929911</v>
      </c>
      <c r="H170" s="244">
        <v>827.30477346305952</v>
      </c>
      <c r="I170" s="247"/>
      <c r="J170" s="248"/>
      <c r="K170" s="237"/>
    </row>
    <row r="171" spans="1:11" x14ac:dyDescent="0.25">
      <c r="A171" s="505"/>
      <c r="B171" s="508"/>
      <c r="C171" s="508"/>
      <c r="D171" s="242" t="s">
        <v>47</v>
      </c>
      <c r="E171" s="243">
        <v>13.208570428749811</v>
      </c>
      <c r="F171" s="244">
        <v>13.208570428749811</v>
      </c>
      <c r="G171" s="244">
        <v>7.8273009948147019</v>
      </c>
      <c r="H171" s="244">
        <v>0</v>
      </c>
      <c r="I171" s="247"/>
      <c r="J171" s="248"/>
      <c r="K171" s="237"/>
    </row>
    <row r="172" spans="1:11" x14ac:dyDescent="0.25">
      <c r="A172" s="505"/>
      <c r="B172" s="508"/>
      <c r="C172" s="508"/>
      <c r="D172" s="242" t="s">
        <v>48</v>
      </c>
      <c r="E172" s="243">
        <v>319.76528874879284</v>
      </c>
      <c r="F172" s="244">
        <v>285.54919090777719</v>
      </c>
      <c r="G172" s="244">
        <v>192.60280622373199</v>
      </c>
      <c r="H172" s="244">
        <v>48.663999138675095</v>
      </c>
      <c r="I172" s="247"/>
      <c r="J172" s="248"/>
      <c r="K172" s="237"/>
    </row>
    <row r="173" spans="1:11" x14ac:dyDescent="0.25">
      <c r="A173" s="505"/>
      <c r="B173" s="508"/>
      <c r="C173" s="508"/>
      <c r="D173" s="242" t="s">
        <v>49</v>
      </c>
      <c r="E173" s="243">
        <v>1582.4402517879548</v>
      </c>
      <c r="F173" s="244">
        <v>1501.3226811248937</v>
      </c>
      <c r="G173" s="244">
        <v>1738.8329041228899</v>
      </c>
      <c r="H173" s="244">
        <v>709.33804826035362</v>
      </c>
      <c r="I173" s="247"/>
      <c r="J173" s="248"/>
      <c r="K173" s="237"/>
    </row>
    <row r="174" spans="1:11" ht="24" x14ac:dyDescent="0.25">
      <c r="A174" s="505"/>
      <c r="B174" s="508"/>
      <c r="C174" s="508"/>
      <c r="D174" s="242" t="s">
        <v>50</v>
      </c>
      <c r="E174" s="243">
        <v>100.63511988144121</v>
      </c>
      <c r="F174" s="244">
        <v>90.636757121171328</v>
      </c>
      <c r="G174" s="244">
        <v>136.08941532936393</v>
      </c>
      <c r="H174" s="244">
        <v>40.97191644572969</v>
      </c>
      <c r="I174" s="247"/>
      <c r="J174" s="248"/>
      <c r="K174" s="237"/>
    </row>
    <row r="175" spans="1:11" x14ac:dyDescent="0.25">
      <c r="A175" s="505"/>
      <c r="B175" s="508"/>
      <c r="C175" s="508"/>
      <c r="D175" s="242" t="s">
        <v>51</v>
      </c>
      <c r="E175" s="243">
        <v>1094.6191420762577</v>
      </c>
      <c r="F175" s="244">
        <v>1037.3396446715697</v>
      </c>
      <c r="G175" s="244">
        <v>677.92962164138214</v>
      </c>
      <c r="H175" s="244">
        <v>190.21387155758856</v>
      </c>
      <c r="I175" s="247"/>
      <c r="J175" s="248"/>
      <c r="K175" s="237"/>
    </row>
    <row r="176" spans="1:11" x14ac:dyDescent="0.25">
      <c r="A176" s="505"/>
      <c r="B176" s="508"/>
      <c r="C176" s="508"/>
      <c r="D176" s="242" t="s">
        <v>52</v>
      </c>
      <c r="E176" s="243">
        <v>1185.4521895725852</v>
      </c>
      <c r="F176" s="244">
        <v>1052.920667164627</v>
      </c>
      <c r="G176" s="244">
        <v>919.21717665347387</v>
      </c>
      <c r="H176" s="244">
        <v>385.74794710024281</v>
      </c>
      <c r="I176" s="247"/>
      <c r="J176" s="248"/>
      <c r="K176" s="237"/>
    </row>
    <row r="177" spans="1:11" x14ac:dyDescent="0.25">
      <c r="A177" s="505"/>
      <c r="B177" s="508"/>
      <c r="C177" s="508"/>
      <c r="D177" s="242" t="s">
        <v>68</v>
      </c>
      <c r="E177" s="243">
        <v>7253.4810755642011</v>
      </c>
      <c r="F177" s="244">
        <v>6854.938376406315</v>
      </c>
      <c r="G177" s="244">
        <v>7039.42593488885</v>
      </c>
      <c r="H177" s="244">
        <v>2470.9239722919724</v>
      </c>
      <c r="I177" s="247"/>
      <c r="J177" s="248"/>
      <c r="K177" s="237"/>
    </row>
    <row r="178" spans="1:11" x14ac:dyDescent="0.25">
      <c r="A178" s="505"/>
      <c r="B178" s="508" t="s">
        <v>28</v>
      </c>
      <c r="C178" s="508" t="s">
        <v>42</v>
      </c>
      <c r="D178" s="242" t="s">
        <v>43</v>
      </c>
      <c r="E178" s="243">
        <v>3263.2984290616687</v>
      </c>
      <c r="F178" s="244">
        <v>2987.8693380281175</v>
      </c>
      <c r="G178" s="244">
        <v>1948.6151976607912</v>
      </c>
      <c r="H178" s="244">
        <v>1213.4760854308856</v>
      </c>
      <c r="I178" s="244">
        <v>16.461735186658721</v>
      </c>
      <c r="J178" s="245">
        <v>4.6143998546929996</v>
      </c>
      <c r="K178" s="237"/>
    </row>
    <row r="179" spans="1:11" ht="24" x14ac:dyDescent="0.25">
      <c r="A179" s="505"/>
      <c r="B179" s="508"/>
      <c r="C179" s="508"/>
      <c r="D179" s="242" t="s">
        <v>44</v>
      </c>
      <c r="E179" s="243">
        <v>13.045312669596719</v>
      </c>
      <c r="F179" s="244">
        <v>13.045312669596719</v>
      </c>
      <c r="G179" s="244">
        <v>12.349750298490225</v>
      </c>
      <c r="H179" s="244">
        <v>7.9198501790941354</v>
      </c>
      <c r="I179" s="244">
        <v>0</v>
      </c>
      <c r="J179" s="245">
        <v>0</v>
      </c>
      <c r="K179" s="237"/>
    </row>
    <row r="180" spans="1:11" x14ac:dyDescent="0.25">
      <c r="A180" s="505"/>
      <c r="B180" s="508"/>
      <c r="C180" s="508"/>
      <c r="D180" s="242" t="s">
        <v>45</v>
      </c>
      <c r="E180" s="243">
        <v>291.54908843958577</v>
      </c>
      <c r="F180" s="244">
        <v>267.12391849269545</v>
      </c>
      <c r="G180" s="244">
        <v>162.21408947319912</v>
      </c>
      <c r="H180" s="244">
        <v>99.225476687282679</v>
      </c>
      <c r="I180" s="244">
        <v>0</v>
      </c>
      <c r="J180" s="245">
        <v>0</v>
      </c>
      <c r="K180" s="237"/>
    </row>
    <row r="181" spans="1:11" x14ac:dyDescent="0.25">
      <c r="A181" s="505"/>
      <c r="B181" s="508"/>
      <c r="C181" s="508"/>
      <c r="D181" s="242" t="s">
        <v>46</v>
      </c>
      <c r="E181" s="243">
        <v>18.643698017250319</v>
      </c>
      <c r="F181" s="244">
        <v>18.643698017250319</v>
      </c>
      <c r="G181" s="244">
        <v>5.5187707851896768</v>
      </c>
      <c r="H181" s="244">
        <v>2.0437569283965589</v>
      </c>
      <c r="I181" s="244">
        <v>0</v>
      </c>
      <c r="J181" s="245">
        <v>0</v>
      </c>
      <c r="K181" s="237"/>
    </row>
    <row r="182" spans="1:11" x14ac:dyDescent="0.25">
      <c r="A182" s="505"/>
      <c r="B182" s="508"/>
      <c r="C182" s="508"/>
      <c r="D182" s="242" t="s">
        <v>47</v>
      </c>
      <c r="E182" s="243">
        <v>359.28278298306117</v>
      </c>
      <c r="F182" s="244">
        <v>233.63838405201761</v>
      </c>
      <c r="G182" s="244">
        <v>527.40231239943739</v>
      </c>
      <c r="H182" s="244">
        <v>290.32245027558645</v>
      </c>
      <c r="I182" s="250">
        <v>0.25657558303360656</v>
      </c>
      <c r="J182" s="251">
        <v>0.25657558303360656</v>
      </c>
      <c r="K182" s="237"/>
    </row>
    <row r="183" spans="1:11" x14ac:dyDescent="0.25">
      <c r="A183" s="505"/>
      <c r="B183" s="508"/>
      <c r="C183" s="508"/>
      <c r="D183" s="242" t="s">
        <v>48</v>
      </c>
      <c r="E183" s="243">
        <v>18.29240278932091</v>
      </c>
      <c r="F183" s="244">
        <v>18.29240278932091</v>
      </c>
      <c r="G183" s="244">
        <v>13.024190785996486</v>
      </c>
      <c r="H183" s="244">
        <v>0</v>
      </c>
      <c r="I183" s="247"/>
      <c r="J183" s="248"/>
      <c r="K183" s="237"/>
    </row>
    <row r="184" spans="1:11" x14ac:dyDescent="0.25">
      <c r="A184" s="505"/>
      <c r="B184" s="508"/>
      <c r="C184" s="508"/>
      <c r="D184" s="242" t="s">
        <v>49</v>
      </c>
      <c r="E184" s="243">
        <v>2</v>
      </c>
      <c r="F184" s="244">
        <v>2</v>
      </c>
      <c r="G184" s="244">
        <v>1.5</v>
      </c>
      <c r="H184" s="244">
        <v>0</v>
      </c>
      <c r="I184" s="244">
        <v>0</v>
      </c>
      <c r="J184" s="245">
        <v>0</v>
      </c>
      <c r="K184" s="237"/>
    </row>
    <row r="185" spans="1:11" ht="24" x14ac:dyDescent="0.25">
      <c r="A185" s="505"/>
      <c r="B185" s="508"/>
      <c r="C185" s="508"/>
      <c r="D185" s="242" t="s">
        <v>50</v>
      </c>
      <c r="E185" s="243">
        <v>211.0342254802481</v>
      </c>
      <c r="F185" s="244">
        <v>204.16596493213237</v>
      </c>
      <c r="G185" s="244">
        <v>131.57577352979624</v>
      </c>
      <c r="H185" s="244">
        <v>68.136843622073982</v>
      </c>
      <c r="I185" s="247"/>
      <c r="J185" s="248"/>
      <c r="K185" s="237"/>
    </row>
    <row r="186" spans="1:11" x14ac:dyDescent="0.25">
      <c r="A186" s="505"/>
      <c r="B186" s="508"/>
      <c r="C186" s="508"/>
      <c r="D186" s="242" t="s">
        <v>51</v>
      </c>
      <c r="E186" s="243">
        <v>8770.5201748214458</v>
      </c>
      <c r="F186" s="244">
        <v>6966.6457833678251</v>
      </c>
      <c r="G186" s="244">
        <v>3631.7186797611985</v>
      </c>
      <c r="H186" s="244">
        <v>1114.6685446985348</v>
      </c>
      <c r="I186" s="244">
        <v>0</v>
      </c>
      <c r="J186" s="245">
        <v>0</v>
      </c>
      <c r="K186" s="237"/>
    </row>
    <row r="187" spans="1:11" x14ac:dyDescent="0.25">
      <c r="A187" s="505"/>
      <c r="B187" s="508"/>
      <c r="C187" s="508"/>
      <c r="D187" s="242" t="s">
        <v>52</v>
      </c>
      <c r="E187" s="243">
        <v>1074.2395276941488</v>
      </c>
      <c r="F187" s="244">
        <v>979.46183319891497</v>
      </c>
      <c r="G187" s="244">
        <v>389.85430512405361</v>
      </c>
      <c r="H187" s="244">
        <v>72.933740879650642</v>
      </c>
      <c r="I187" s="244">
        <v>0</v>
      </c>
      <c r="J187" s="245">
        <v>0</v>
      </c>
      <c r="K187" s="237"/>
    </row>
    <row r="188" spans="1:11" x14ac:dyDescent="0.25">
      <c r="A188" s="505"/>
      <c r="B188" s="508"/>
      <c r="C188" s="508"/>
      <c r="D188" s="242" t="s">
        <v>68</v>
      </c>
      <c r="E188" s="243">
        <v>14021.905641956319</v>
      </c>
      <c r="F188" s="244">
        <v>11690.886635547871</v>
      </c>
      <c r="G188" s="244">
        <v>6823.7730698181531</v>
      </c>
      <c r="H188" s="244">
        <v>2868.7267487015051</v>
      </c>
      <c r="I188" s="244">
        <v>16.71831076969233</v>
      </c>
      <c r="J188" s="245">
        <v>4.8709754377266075</v>
      </c>
      <c r="K188" s="237"/>
    </row>
    <row r="189" spans="1:11" x14ac:dyDescent="0.25">
      <c r="A189" s="505"/>
      <c r="B189" s="508" t="s">
        <v>29</v>
      </c>
      <c r="C189" s="508" t="s">
        <v>42</v>
      </c>
      <c r="D189" s="242" t="s">
        <v>43</v>
      </c>
      <c r="E189" s="246"/>
      <c r="F189" s="247"/>
      <c r="G189" s="247"/>
      <c r="H189" s="247"/>
      <c r="I189" s="247"/>
      <c r="J189" s="248"/>
      <c r="K189" s="237"/>
    </row>
    <row r="190" spans="1:11" ht="24" x14ac:dyDescent="0.25">
      <c r="A190" s="505"/>
      <c r="B190" s="508"/>
      <c r="C190" s="508"/>
      <c r="D190" s="242" t="s">
        <v>44</v>
      </c>
      <c r="E190" s="243">
        <v>13.946729906962251</v>
      </c>
      <c r="F190" s="244">
        <v>13.946729906962251</v>
      </c>
      <c r="G190" s="250">
        <v>0.28948888023100028</v>
      </c>
      <c r="H190" s="247"/>
      <c r="I190" s="247"/>
      <c r="J190" s="248"/>
      <c r="K190" s="237"/>
    </row>
    <row r="191" spans="1:11" x14ac:dyDescent="0.25">
      <c r="A191" s="505"/>
      <c r="B191" s="508"/>
      <c r="C191" s="508"/>
      <c r="D191" s="242" t="s">
        <v>45</v>
      </c>
      <c r="E191" s="246"/>
      <c r="F191" s="247"/>
      <c r="G191" s="247"/>
      <c r="H191" s="247"/>
      <c r="I191" s="247"/>
      <c r="J191" s="248"/>
      <c r="K191" s="237"/>
    </row>
    <row r="192" spans="1:11" x14ac:dyDescent="0.25">
      <c r="A192" s="505"/>
      <c r="B192" s="508"/>
      <c r="C192" s="508"/>
      <c r="D192" s="242" t="s">
        <v>46</v>
      </c>
      <c r="E192" s="243">
        <v>55.488374538680695</v>
      </c>
      <c r="F192" s="244">
        <v>55.488374538680695</v>
      </c>
      <c r="G192" s="244">
        <v>25.289574394930622</v>
      </c>
      <c r="H192" s="247"/>
      <c r="I192" s="247"/>
      <c r="J192" s="248"/>
      <c r="K192" s="237"/>
    </row>
    <row r="193" spans="1:11" x14ac:dyDescent="0.25">
      <c r="A193" s="505"/>
      <c r="B193" s="508"/>
      <c r="C193" s="508"/>
      <c r="D193" s="242" t="s">
        <v>47</v>
      </c>
      <c r="E193" s="246"/>
      <c r="F193" s="247"/>
      <c r="G193" s="247"/>
      <c r="H193" s="247"/>
      <c r="I193" s="247"/>
      <c r="J193" s="248"/>
      <c r="K193" s="237"/>
    </row>
    <row r="194" spans="1:11" x14ac:dyDescent="0.25">
      <c r="A194" s="505"/>
      <c r="B194" s="508"/>
      <c r="C194" s="508"/>
      <c r="D194" s="242" t="s">
        <v>48</v>
      </c>
      <c r="E194" s="246"/>
      <c r="F194" s="247"/>
      <c r="G194" s="247"/>
      <c r="H194" s="247"/>
      <c r="I194" s="247"/>
      <c r="J194" s="248"/>
      <c r="K194" s="237"/>
    </row>
    <row r="195" spans="1:11" x14ac:dyDescent="0.25">
      <c r="A195" s="505"/>
      <c r="B195" s="508"/>
      <c r="C195" s="508"/>
      <c r="D195" s="242" t="s">
        <v>49</v>
      </c>
      <c r="E195" s="246"/>
      <c r="F195" s="247"/>
      <c r="G195" s="247"/>
      <c r="H195" s="247"/>
      <c r="I195" s="247"/>
      <c r="J195" s="248"/>
      <c r="K195" s="237"/>
    </row>
    <row r="196" spans="1:11" ht="24" x14ac:dyDescent="0.25">
      <c r="A196" s="505"/>
      <c r="B196" s="508"/>
      <c r="C196" s="508"/>
      <c r="D196" s="242" t="s">
        <v>50</v>
      </c>
      <c r="E196" s="246"/>
      <c r="F196" s="247"/>
      <c r="G196" s="247"/>
      <c r="H196" s="247"/>
      <c r="I196" s="247"/>
      <c r="J196" s="248"/>
      <c r="K196" s="237"/>
    </row>
    <row r="197" spans="1:11" x14ac:dyDescent="0.25">
      <c r="A197" s="505"/>
      <c r="B197" s="508"/>
      <c r="C197" s="508"/>
      <c r="D197" s="242" t="s">
        <v>51</v>
      </c>
      <c r="E197" s="243">
        <v>54.939575877190755</v>
      </c>
      <c r="F197" s="244">
        <v>54.939575877190755</v>
      </c>
      <c r="G197" s="244">
        <v>54.939575877190755</v>
      </c>
      <c r="H197" s="247"/>
      <c r="I197" s="247"/>
      <c r="J197" s="248"/>
      <c r="K197" s="237"/>
    </row>
    <row r="198" spans="1:11" x14ac:dyDescent="0.25">
      <c r="A198" s="505"/>
      <c r="B198" s="508"/>
      <c r="C198" s="508"/>
      <c r="D198" s="242" t="s">
        <v>52</v>
      </c>
      <c r="E198" s="246"/>
      <c r="F198" s="247"/>
      <c r="G198" s="247"/>
      <c r="H198" s="247"/>
      <c r="I198" s="247"/>
      <c r="J198" s="248"/>
      <c r="K198" s="237"/>
    </row>
    <row r="199" spans="1:11" x14ac:dyDescent="0.25">
      <c r="A199" s="505"/>
      <c r="B199" s="508"/>
      <c r="C199" s="508"/>
      <c r="D199" s="242" t="s">
        <v>68</v>
      </c>
      <c r="E199" s="243">
        <v>124.37468032283371</v>
      </c>
      <c r="F199" s="244">
        <v>124.37468032283371</v>
      </c>
      <c r="G199" s="244">
        <v>80.518639152352378</v>
      </c>
      <c r="H199" s="247"/>
      <c r="I199" s="247"/>
      <c r="J199" s="248"/>
      <c r="K199" s="237"/>
    </row>
    <row r="200" spans="1:11" x14ac:dyDescent="0.25">
      <c r="A200" s="505"/>
      <c r="B200" s="508" t="s">
        <v>30</v>
      </c>
      <c r="C200" s="508" t="s">
        <v>42</v>
      </c>
      <c r="D200" s="242" t="s">
        <v>43</v>
      </c>
      <c r="E200" s="246"/>
      <c r="F200" s="247"/>
      <c r="G200" s="247"/>
      <c r="H200" s="247"/>
      <c r="I200" s="247"/>
      <c r="J200" s="248"/>
      <c r="K200" s="237"/>
    </row>
    <row r="201" spans="1:11" ht="24" x14ac:dyDescent="0.25">
      <c r="A201" s="505"/>
      <c r="B201" s="508"/>
      <c r="C201" s="508"/>
      <c r="D201" s="242" t="s">
        <v>44</v>
      </c>
      <c r="E201" s="246"/>
      <c r="F201" s="247"/>
      <c r="G201" s="247"/>
      <c r="H201" s="247"/>
      <c r="I201" s="247"/>
      <c r="J201" s="248"/>
      <c r="K201" s="237"/>
    </row>
    <row r="202" spans="1:11" x14ac:dyDescent="0.25">
      <c r="A202" s="505"/>
      <c r="B202" s="508"/>
      <c r="C202" s="508"/>
      <c r="D202" s="242" t="s">
        <v>45</v>
      </c>
      <c r="E202" s="246"/>
      <c r="F202" s="247"/>
      <c r="G202" s="247"/>
      <c r="H202" s="247"/>
      <c r="I202" s="247"/>
      <c r="J202" s="248"/>
      <c r="K202" s="237"/>
    </row>
    <row r="203" spans="1:11" x14ac:dyDescent="0.25">
      <c r="A203" s="505"/>
      <c r="B203" s="508"/>
      <c r="C203" s="508"/>
      <c r="D203" s="242" t="s">
        <v>46</v>
      </c>
      <c r="E203" s="246"/>
      <c r="F203" s="247"/>
      <c r="G203" s="247"/>
      <c r="H203" s="247"/>
      <c r="I203" s="247"/>
      <c r="J203" s="248"/>
      <c r="K203" s="237"/>
    </row>
    <row r="204" spans="1:11" x14ac:dyDescent="0.25">
      <c r="A204" s="505"/>
      <c r="B204" s="508"/>
      <c r="C204" s="508"/>
      <c r="D204" s="242" t="s">
        <v>47</v>
      </c>
      <c r="E204" s="246"/>
      <c r="F204" s="247"/>
      <c r="G204" s="247"/>
      <c r="H204" s="247"/>
      <c r="I204" s="247"/>
      <c r="J204" s="248"/>
      <c r="K204" s="237"/>
    </row>
    <row r="205" spans="1:11" x14ac:dyDescent="0.25">
      <c r="A205" s="505"/>
      <c r="B205" s="508"/>
      <c r="C205" s="508"/>
      <c r="D205" s="242" t="s">
        <v>48</v>
      </c>
      <c r="E205" s="246"/>
      <c r="F205" s="247"/>
      <c r="G205" s="247"/>
      <c r="H205" s="247"/>
      <c r="I205" s="247"/>
      <c r="J205" s="248"/>
      <c r="K205" s="237"/>
    </row>
    <row r="206" spans="1:11" x14ac:dyDescent="0.25">
      <c r="A206" s="505"/>
      <c r="B206" s="508"/>
      <c r="C206" s="508"/>
      <c r="D206" s="242" t="s">
        <v>49</v>
      </c>
      <c r="E206" s="246"/>
      <c r="F206" s="247"/>
      <c r="G206" s="247"/>
      <c r="H206" s="247"/>
      <c r="I206" s="247"/>
      <c r="J206" s="248"/>
      <c r="K206" s="237"/>
    </row>
    <row r="207" spans="1:11" ht="24" x14ac:dyDescent="0.25">
      <c r="A207" s="505"/>
      <c r="B207" s="508"/>
      <c r="C207" s="508"/>
      <c r="D207" s="242" t="s">
        <v>50</v>
      </c>
      <c r="E207" s="246"/>
      <c r="F207" s="247"/>
      <c r="G207" s="247"/>
      <c r="H207" s="247"/>
      <c r="I207" s="247"/>
      <c r="J207" s="248"/>
      <c r="K207" s="237"/>
    </row>
    <row r="208" spans="1:11" x14ac:dyDescent="0.25">
      <c r="A208" s="505"/>
      <c r="B208" s="508"/>
      <c r="C208" s="508"/>
      <c r="D208" s="242" t="s">
        <v>51</v>
      </c>
      <c r="E208" s="246"/>
      <c r="F208" s="247"/>
      <c r="G208" s="247"/>
      <c r="H208" s="247"/>
      <c r="I208" s="247"/>
      <c r="J208" s="248"/>
      <c r="K208" s="237"/>
    </row>
    <row r="209" spans="1:11" x14ac:dyDescent="0.25">
      <c r="A209" s="505"/>
      <c r="B209" s="508"/>
      <c r="C209" s="508"/>
      <c r="D209" s="242" t="s">
        <v>52</v>
      </c>
      <c r="E209" s="246"/>
      <c r="F209" s="247"/>
      <c r="G209" s="247"/>
      <c r="H209" s="247"/>
      <c r="I209" s="247"/>
      <c r="J209" s="248"/>
      <c r="K209" s="237"/>
    </row>
    <row r="210" spans="1:11" x14ac:dyDescent="0.25">
      <c r="A210" s="505"/>
      <c r="B210" s="508"/>
      <c r="C210" s="508"/>
      <c r="D210" s="242" t="s">
        <v>68</v>
      </c>
      <c r="E210" s="246"/>
      <c r="F210" s="247"/>
      <c r="G210" s="247"/>
      <c r="H210" s="247"/>
      <c r="I210" s="247"/>
      <c r="J210" s="248"/>
      <c r="K210" s="237"/>
    </row>
    <row r="211" spans="1:11" x14ac:dyDescent="0.25">
      <c r="A211" s="505"/>
      <c r="B211" s="508" t="s">
        <v>31</v>
      </c>
      <c r="C211" s="508" t="s">
        <v>42</v>
      </c>
      <c r="D211" s="242" t="s">
        <v>43</v>
      </c>
      <c r="E211" s="243">
        <v>12963.042094570294</v>
      </c>
      <c r="F211" s="244">
        <v>12522.251722804765</v>
      </c>
      <c r="G211" s="244">
        <v>48652.346983400559</v>
      </c>
      <c r="H211" s="244">
        <v>29424.631204835881</v>
      </c>
      <c r="I211" s="244">
        <v>8.0267997558185371</v>
      </c>
      <c r="J211" s="245">
        <v>21.996207111688541</v>
      </c>
      <c r="K211" s="237"/>
    </row>
    <row r="212" spans="1:11" ht="24" x14ac:dyDescent="0.25">
      <c r="A212" s="505"/>
      <c r="B212" s="508"/>
      <c r="C212" s="508"/>
      <c r="D212" s="242" t="s">
        <v>44</v>
      </c>
      <c r="E212" s="243">
        <v>4753.9255434275829</v>
      </c>
      <c r="F212" s="244">
        <v>4530.7852462246838</v>
      </c>
      <c r="G212" s="244">
        <v>15104.749704508995</v>
      </c>
      <c r="H212" s="244">
        <v>8603.6422538041006</v>
      </c>
      <c r="I212" s="244">
        <v>1.8529724234286082</v>
      </c>
      <c r="J212" s="245">
        <v>1.6529724234286081</v>
      </c>
      <c r="K212" s="237"/>
    </row>
    <row r="213" spans="1:11" x14ac:dyDescent="0.25">
      <c r="A213" s="505"/>
      <c r="B213" s="508"/>
      <c r="C213" s="508"/>
      <c r="D213" s="242" t="s">
        <v>45</v>
      </c>
      <c r="E213" s="243">
        <v>1784.7179846325778</v>
      </c>
      <c r="F213" s="244">
        <v>1732.29374533334</v>
      </c>
      <c r="G213" s="244">
        <v>4726.5071726617207</v>
      </c>
      <c r="H213" s="244">
        <v>2740.9186943669488</v>
      </c>
      <c r="I213" s="244">
        <v>4.2566961263661467</v>
      </c>
      <c r="J213" s="251">
        <v>0.62349636980959466</v>
      </c>
      <c r="K213" s="237"/>
    </row>
    <row r="214" spans="1:11" x14ac:dyDescent="0.25">
      <c r="A214" s="505"/>
      <c r="B214" s="508"/>
      <c r="C214" s="508"/>
      <c r="D214" s="242" t="s">
        <v>46</v>
      </c>
      <c r="E214" s="243">
        <v>3677.070294702924</v>
      </c>
      <c r="F214" s="244">
        <v>3672.7307669846327</v>
      </c>
      <c r="G214" s="244">
        <v>10340.848581276206</v>
      </c>
      <c r="H214" s="244">
        <v>5090.1263869984241</v>
      </c>
      <c r="I214" s="244">
        <v>0</v>
      </c>
      <c r="J214" s="245">
        <v>0</v>
      </c>
      <c r="K214" s="237"/>
    </row>
    <row r="215" spans="1:11" x14ac:dyDescent="0.25">
      <c r="A215" s="505"/>
      <c r="B215" s="508"/>
      <c r="C215" s="508"/>
      <c r="D215" s="242" t="s">
        <v>47</v>
      </c>
      <c r="E215" s="243">
        <v>2054.1296002858408</v>
      </c>
      <c r="F215" s="244">
        <v>1868.2241289783033</v>
      </c>
      <c r="G215" s="244">
        <v>6007.671782963007</v>
      </c>
      <c r="H215" s="244">
        <v>2527.7501783300254</v>
      </c>
      <c r="I215" s="244">
        <v>43.592538270163161</v>
      </c>
      <c r="J215" s="245">
        <v>19.541596708630653</v>
      </c>
      <c r="K215" s="237"/>
    </row>
    <row r="216" spans="1:11" x14ac:dyDescent="0.25">
      <c r="A216" s="505"/>
      <c r="B216" s="508"/>
      <c r="C216" s="508"/>
      <c r="D216" s="242" t="s">
        <v>48</v>
      </c>
      <c r="E216" s="243">
        <v>5441.0133869483761</v>
      </c>
      <c r="F216" s="244">
        <v>5357.413519018387</v>
      </c>
      <c r="G216" s="244">
        <v>19995.914375989454</v>
      </c>
      <c r="H216" s="244">
        <v>8443.5061348032141</v>
      </c>
      <c r="I216" s="250">
        <v>0.6338335371341548</v>
      </c>
      <c r="J216" s="245">
        <v>0</v>
      </c>
      <c r="K216" s="237"/>
    </row>
    <row r="217" spans="1:11" x14ac:dyDescent="0.25">
      <c r="A217" s="505"/>
      <c r="B217" s="508"/>
      <c r="C217" s="508"/>
      <c r="D217" s="242" t="s">
        <v>49</v>
      </c>
      <c r="E217" s="243">
        <v>6170.7090106251007</v>
      </c>
      <c r="F217" s="244">
        <v>6064.4206368455016</v>
      </c>
      <c r="G217" s="244">
        <v>21127.88378993472</v>
      </c>
      <c r="H217" s="244">
        <v>9656.1559826463144</v>
      </c>
      <c r="I217" s="244">
        <v>0</v>
      </c>
      <c r="J217" s="245">
        <v>3.9172553445583222</v>
      </c>
      <c r="K217" s="237"/>
    </row>
    <row r="218" spans="1:11" ht="24" x14ac:dyDescent="0.25">
      <c r="A218" s="505"/>
      <c r="B218" s="508"/>
      <c r="C218" s="508"/>
      <c r="D218" s="242" t="s">
        <v>50</v>
      </c>
      <c r="E218" s="243">
        <v>4633.4719581689624</v>
      </c>
      <c r="F218" s="244">
        <v>4412.7755153135204</v>
      </c>
      <c r="G218" s="244">
        <v>20200.894818451085</v>
      </c>
      <c r="H218" s="244">
        <v>12856.812934747413</v>
      </c>
      <c r="I218" s="244">
        <v>0</v>
      </c>
      <c r="J218" s="245">
        <v>0</v>
      </c>
      <c r="K218" s="237"/>
    </row>
    <row r="219" spans="1:11" x14ac:dyDescent="0.25">
      <c r="A219" s="505"/>
      <c r="B219" s="508"/>
      <c r="C219" s="508"/>
      <c r="D219" s="242" t="s">
        <v>51</v>
      </c>
      <c r="E219" s="243">
        <v>15450.331889954847</v>
      </c>
      <c r="F219" s="244">
        <v>14581.543013040875</v>
      </c>
      <c r="G219" s="244">
        <v>28575.165383999854</v>
      </c>
      <c r="H219" s="244">
        <v>13744.133188420137</v>
      </c>
      <c r="I219" s="244">
        <v>44.551959954579885</v>
      </c>
      <c r="J219" s="245">
        <v>18.973970996596293</v>
      </c>
      <c r="K219" s="237"/>
    </row>
    <row r="220" spans="1:11" x14ac:dyDescent="0.25">
      <c r="A220" s="505"/>
      <c r="B220" s="508"/>
      <c r="C220" s="508"/>
      <c r="D220" s="242" t="s">
        <v>52</v>
      </c>
      <c r="E220" s="243">
        <v>3396.5713450318117</v>
      </c>
      <c r="F220" s="244">
        <v>3316.6415478056597</v>
      </c>
      <c r="G220" s="244">
        <v>8548.3626856946703</v>
      </c>
      <c r="H220" s="244">
        <v>4149.999138707557</v>
      </c>
      <c r="I220" s="244">
        <v>0</v>
      </c>
      <c r="J220" s="245">
        <v>0</v>
      </c>
      <c r="K220" s="237"/>
    </row>
    <row r="221" spans="1:11" x14ac:dyDescent="0.25">
      <c r="A221" s="505"/>
      <c r="B221" s="508"/>
      <c r="C221" s="508"/>
      <c r="D221" s="242" t="s">
        <v>68</v>
      </c>
      <c r="E221" s="243">
        <v>60324.983108348315</v>
      </c>
      <c r="F221" s="244">
        <v>58059.079842349667</v>
      </c>
      <c r="G221" s="244">
        <v>183280.3452788803</v>
      </c>
      <c r="H221" s="244">
        <v>97237.676097660034</v>
      </c>
      <c r="I221" s="244">
        <v>102.91480006749053</v>
      </c>
      <c r="J221" s="245">
        <v>66.705498954712013</v>
      </c>
      <c r="K221" s="237"/>
    </row>
    <row r="222" spans="1:11" x14ac:dyDescent="0.25">
      <c r="A222" s="505"/>
      <c r="B222" s="508" t="s">
        <v>32</v>
      </c>
      <c r="C222" s="508" t="s">
        <v>42</v>
      </c>
      <c r="D222" s="242" t="s">
        <v>43</v>
      </c>
      <c r="E222" s="243">
        <v>98.004068716094039</v>
      </c>
      <c r="F222" s="244">
        <v>98.004068716094039</v>
      </c>
      <c r="G222" s="247"/>
      <c r="H222" s="250">
        <v>0.26785714285714285</v>
      </c>
      <c r="I222" s="247"/>
      <c r="J222" s="248"/>
      <c r="K222" s="237"/>
    </row>
    <row r="223" spans="1:11" ht="24" x14ac:dyDescent="0.25">
      <c r="A223" s="505"/>
      <c r="B223" s="508"/>
      <c r="C223" s="508"/>
      <c r="D223" s="242" t="s">
        <v>44</v>
      </c>
      <c r="E223" s="243">
        <v>36.642857142857139</v>
      </c>
      <c r="F223" s="244">
        <v>18.535714285714285</v>
      </c>
      <c r="G223" s="247"/>
      <c r="H223" s="244">
        <v>4</v>
      </c>
      <c r="I223" s="247"/>
      <c r="J223" s="248"/>
      <c r="K223" s="237"/>
    </row>
    <row r="224" spans="1:11" x14ac:dyDescent="0.25">
      <c r="A224" s="505"/>
      <c r="B224" s="508"/>
      <c r="C224" s="508"/>
      <c r="D224" s="242" t="s">
        <v>45</v>
      </c>
      <c r="E224" s="243">
        <v>14.726428571428571</v>
      </c>
      <c r="F224" s="244">
        <v>1.905</v>
      </c>
      <c r="G224" s="247"/>
      <c r="H224" s="244">
        <v>0</v>
      </c>
      <c r="I224" s="247"/>
      <c r="J224" s="248"/>
      <c r="K224" s="237"/>
    </row>
    <row r="225" spans="1:11" x14ac:dyDescent="0.25">
      <c r="A225" s="505"/>
      <c r="B225" s="508"/>
      <c r="C225" s="508"/>
      <c r="D225" s="242" t="s">
        <v>46</v>
      </c>
      <c r="E225" s="243">
        <v>281.80454545454546</v>
      </c>
      <c r="F225" s="244">
        <v>144.94090909090909</v>
      </c>
      <c r="G225" s="247"/>
      <c r="H225" s="244">
        <v>583.66477272727275</v>
      </c>
      <c r="I225" s="247"/>
      <c r="J225" s="248"/>
      <c r="K225" s="237"/>
    </row>
    <row r="226" spans="1:11" x14ac:dyDescent="0.25">
      <c r="A226" s="505"/>
      <c r="B226" s="508"/>
      <c r="C226" s="508"/>
      <c r="D226" s="242" t="s">
        <v>47</v>
      </c>
      <c r="E226" s="246"/>
      <c r="F226" s="247"/>
      <c r="G226" s="247"/>
      <c r="H226" s="247"/>
      <c r="I226" s="247"/>
      <c r="J226" s="248"/>
      <c r="K226" s="237"/>
    </row>
    <row r="227" spans="1:11" x14ac:dyDescent="0.25">
      <c r="A227" s="505"/>
      <c r="B227" s="508"/>
      <c r="C227" s="508"/>
      <c r="D227" s="242" t="s">
        <v>48</v>
      </c>
      <c r="E227" s="243">
        <v>4</v>
      </c>
      <c r="F227" s="244">
        <v>4</v>
      </c>
      <c r="G227" s="244">
        <v>10</v>
      </c>
      <c r="H227" s="247"/>
      <c r="I227" s="247"/>
      <c r="J227" s="248"/>
      <c r="K227" s="237"/>
    </row>
    <row r="228" spans="1:11" x14ac:dyDescent="0.25">
      <c r="A228" s="505"/>
      <c r="B228" s="508"/>
      <c r="C228" s="508"/>
      <c r="D228" s="242" t="s">
        <v>49</v>
      </c>
      <c r="E228" s="246"/>
      <c r="F228" s="247"/>
      <c r="G228" s="247"/>
      <c r="H228" s="247"/>
      <c r="I228" s="247"/>
      <c r="J228" s="248"/>
      <c r="K228" s="237"/>
    </row>
    <row r="229" spans="1:11" ht="24" x14ac:dyDescent="0.25">
      <c r="A229" s="505"/>
      <c r="B229" s="508"/>
      <c r="C229" s="508"/>
      <c r="D229" s="242" t="s">
        <v>50</v>
      </c>
      <c r="E229" s="243">
        <v>2.75</v>
      </c>
      <c r="F229" s="250">
        <v>0.5</v>
      </c>
      <c r="G229" s="247"/>
      <c r="H229" s="244">
        <v>0</v>
      </c>
      <c r="I229" s="247"/>
      <c r="J229" s="248"/>
      <c r="K229" s="237"/>
    </row>
    <row r="230" spans="1:11" x14ac:dyDescent="0.25">
      <c r="A230" s="505"/>
      <c r="B230" s="508"/>
      <c r="C230" s="508"/>
      <c r="D230" s="242" t="s">
        <v>51</v>
      </c>
      <c r="E230" s="243">
        <v>17.250959798912987</v>
      </c>
      <c r="F230" s="244">
        <v>5.5585284280936449</v>
      </c>
      <c r="G230" s="244">
        <v>1.5384615384615385</v>
      </c>
      <c r="H230" s="244">
        <v>0</v>
      </c>
      <c r="I230" s="247"/>
      <c r="J230" s="248"/>
      <c r="K230" s="237"/>
    </row>
    <row r="231" spans="1:11" x14ac:dyDescent="0.25">
      <c r="A231" s="505"/>
      <c r="B231" s="508"/>
      <c r="C231" s="508"/>
      <c r="D231" s="242" t="s">
        <v>52</v>
      </c>
      <c r="E231" s="243">
        <v>38.262500000000003</v>
      </c>
      <c r="F231" s="244">
        <v>18.262499999999999</v>
      </c>
      <c r="G231" s="247"/>
      <c r="H231" s="244">
        <v>12.8125</v>
      </c>
      <c r="I231" s="247"/>
      <c r="J231" s="248"/>
      <c r="K231" s="237"/>
    </row>
    <row r="232" spans="1:11" x14ac:dyDescent="0.25">
      <c r="A232" s="505"/>
      <c r="B232" s="508"/>
      <c r="C232" s="508"/>
      <c r="D232" s="242" t="s">
        <v>68</v>
      </c>
      <c r="E232" s="243">
        <v>493.44135968383819</v>
      </c>
      <c r="F232" s="244">
        <v>291.70672052081107</v>
      </c>
      <c r="G232" s="244">
        <v>11.538461538461538</v>
      </c>
      <c r="H232" s="244">
        <v>600.74512987012997</v>
      </c>
      <c r="I232" s="247"/>
      <c r="J232" s="248"/>
      <c r="K232" s="237"/>
    </row>
    <row r="233" spans="1:11" x14ac:dyDescent="0.25">
      <c r="A233" s="505"/>
      <c r="B233" s="508" t="s">
        <v>33</v>
      </c>
      <c r="C233" s="508" t="s">
        <v>42</v>
      </c>
      <c r="D233" s="242" t="s">
        <v>43</v>
      </c>
      <c r="E233" s="246"/>
      <c r="F233" s="247"/>
      <c r="G233" s="247"/>
      <c r="H233" s="247"/>
      <c r="I233" s="247"/>
      <c r="J233" s="248"/>
      <c r="K233" s="237"/>
    </row>
    <row r="234" spans="1:11" ht="24" x14ac:dyDescent="0.25">
      <c r="A234" s="505"/>
      <c r="B234" s="508"/>
      <c r="C234" s="508"/>
      <c r="D234" s="242" t="s">
        <v>44</v>
      </c>
      <c r="E234" s="246"/>
      <c r="F234" s="247"/>
      <c r="G234" s="247"/>
      <c r="H234" s="247"/>
      <c r="I234" s="247"/>
      <c r="J234" s="248"/>
      <c r="K234" s="237"/>
    </row>
    <row r="235" spans="1:11" x14ac:dyDescent="0.25">
      <c r="A235" s="505"/>
      <c r="B235" s="508"/>
      <c r="C235" s="508"/>
      <c r="D235" s="242" t="s">
        <v>45</v>
      </c>
      <c r="E235" s="246"/>
      <c r="F235" s="247"/>
      <c r="G235" s="247"/>
      <c r="H235" s="247"/>
      <c r="I235" s="247"/>
      <c r="J235" s="248"/>
      <c r="K235" s="237"/>
    </row>
    <row r="236" spans="1:11" x14ac:dyDescent="0.25">
      <c r="A236" s="505"/>
      <c r="B236" s="508"/>
      <c r="C236" s="508"/>
      <c r="D236" s="242" t="s">
        <v>46</v>
      </c>
      <c r="E236" s="246"/>
      <c r="F236" s="247"/>
      <c r="G236" s="247"/>
      <c r="H236" s="247"/>
      <c r="I236" s="247"/>
      <c r="J236" s="248"/>
      <c r="K236" s="237"/>
    </row>
    <row r="237" spans="1:11" x14ac:dyDescent="0.25">
      <c r="A237" s="505"/>
      <c r="B237" s="508"/>
      <c r="C237" s="508"/>
      <c r="D237" s="242" t="s">
        <v>47</v>
      </c>
      <c r="E237" s="246"/>
      <c r="F237" s="247"/>
      <c r="G237" s="247"/>
      <c r="H237" s="247"/>
      <c r="I237" s="247"/>
      <c r="J237" s="248"/>
      <c r="K237" s="237"/>
    </row>
    <row r="238" spans="1:11" x14ac:dyDescent="0.25">
      <c r="A238" s="505"/>
      <c r="B238" s="508"/>
      <c r="C238" s="508"/>
      <c r="D238" s="242" t="s">
        <v>48</v>
      </c>
      <c r="E238" s="246"/>
      <c r="F238" s="247"/>
      <c r="G238" s="247"/>
      <c r="H238" s="247"/>
      <c r="I238" s="247"/>
      <c r="J238" s="248"/>
      <c r="K238" s="237"/>
    </row>
    <row r="239" spans="1:11" x14ac:dyDescent="0.25">
      <c r="A239" s="505"/>
      <c r="B239" s="508"/>
      <c r="C239" s="508"/>
      <c r="D239" s="242" t="s">
        <v>49</v>
      </c>
      <c r="E239" s="246"/>
      <c r="F239" s="247"/>
      <c r="G239" s="247"/>
      <c r="H239" s="247"/>
      <c r="I239" s="247"/>
      <c r="J239" s="248"/>
      <c r="K239" s="237"/>
    </row>
    <row r="240" spans="1:11" ht="24" x14ac:dyDescent="0.25">
      <c r="A240" s="505"/>
      <c r="B240" s="508"/>
      <c r="C240" s="508"/>
      <c r="D240" s="242" t="s">
        <v>50</v>
      </c>
      <c r="E240" s="246"/>
      <c r="F240" s="247"/>
      <c r="G240" s="247"/>
      <c r="H240" s="247"/>
      <c r="I240" s="247"/>
      <c r="J240" s="248"/>
      <c r="K240" s="237"/>
    </row>
    <row r="241" spans="1:11" x14ac:dyDescent="0.25">
      <c r="A241" s="505"/>
      <c r="B241" s="508"/>
      <c r="C241" s="508"/>
      <c r="D241" s="242" t="s">
        <v>51</v>
      </c>
      <c r="E241" s="246"/>
      <c r="F241" s="247"/>
      <c r="G241" s="247"/>
      <c r="H241" s="247"/>
      <c r="I241" s="247"/>
      <c r="J241" s="248"/>
      <c r="K241" s="237"/>
    </row>
    <row r="242" spans="1:11" x14ac:dyDescent="0.25">
      <c r="A242" s="505"/>
      <c r="B242" s="508"/>
      <c r="C242" s="508"/>
      <c r="D242" s="242" t="s">
        <v>52</v>
      </c>
      <c r="E242" s="246"/>
      <c r="F242" s="247"/>
      <c r="G242" s="247"/>
      <c r="H242" s="247"/>
      <c r="I242" s="247"/>
      <c r="J242" s="248"/>
      <c r="K242" s="237"/>
    </row>
    <row r="243" spans="1:11" x14ac:dyDescent="0.25">
      <c r="A243" s="505"/>
      <c r="B243" s="508"/>
      <c r="C243" s="508"/>
      <c r="D243" s="242" t="s">
        <v>68</v>
      </c>
      <c r="E243" s="246"/>
      <c r="F243" s="247"/>
      <c r="G243" s="247"/>
      <c r="H243" s="247"/>
      <c r="I243" s="247"/>
      <c r="J243" s="248"/>
      <c r="K243" s="237"/>
    </row>
    <row r="244" spans="1:11" x14ac:dyDescent="0.25">
      <c r="A244" s="505"/>
      <c r="B244" s="508" t="s">
        <v>34</v>
      </c>
      <c r="C244" s="508" t="s">
        <v>42</v>
      </c>
      <c r="D244" s="242" t="s">
        <v>43</v>
      </c>
      <c r="E244" s="243">
        <v>4.4760404187292231</v>
      </c>
      <c r="F244" s="244">
        <v>4.4760404187292231</v>
      </c>
      <c r="G244" s="244">
        <v>310.33880236522612</v>
      </c>
      <c r="H244" s="247"/>
      <c r="I244" s="247"/>
      <c r="J244" s="248"/>
      <c r="K244" s="237"/>
    </row>
    <row r="245" spans="1:11" ht="24" x14ac:dyDescent="0.25">
      <c r="A245" s="505"/>
      <c r="B245" s="508"/>
      <c r="C245" s="508"/>
      <c r="D245" s="242" t="s">
        <v>44</v>
      </c>
      <c r="E245" s="246"/>
      <c r="F245" s="247"/>
      <c r="G245" s="247"/>
      <c r="H245" s="247"/>
      <c r="I245" s="247"/>
      <c r="J245" s="248"/>
      <c r="K245" s="237"/>
    </row>
    <row r="246" spans="1:11" x14ac:dyDescent="0.25">
      <c r="A246" s="505"/>
      <c r="B246" s="508"/>
      <c r="C246" s="508"/>
      <c r="D246" s="242" t="s">
        <v>45</v>
      </c>
      <c r="E246" s="246"/>
      <c r="F246" s="247"/>
      <c r="G246" s="247"/>
      <c r="H246" s="247"/>
      <c r="I246" s="247"/>
      <c r="J246" s="248"/>
      <c r="K246" s="237"/>
    </row>
    <row r="247" spans="1:11" x14ac:dyDescent="0.25">
      <c r="A247" s="505"/>
      <c r="B247" s="508"/>
      <c r="C247" s="508"/>
      <c r="D247" s="242" t="s">
        <v>46</v>
      </c>
      <c r="E247" s="246"/>
      <c r="F247" s="247"/>
      <c r="G247" s="247"/>
      <c r="H247" s="247"/>
      <c r="I247" s="247"/>
      <c r="J247" s="248"/>
      <c r="K247" s="237"/>
    </row>
    <row r="248" spans="1:11" x14ac:dyDescent="0.25">
      <c r="A248" s="505"/>
      <c r="B248" s="508"/>
      <c r="C248" s="508"/>
      <c r="D248" s="242" t="s">
        <v>47</v>
      </c>
      <c r="E248" s="246"/>
      <c r="F248" s="247"/>
      <c r="G248" s="247"/>
      <c r="H248" s="247"/>
      <c r="I248" s="247"/>
      <c r="J248" s="248"/>
      <c r="K248" s="237"/>
    </row>
    <row r="249" spans="1:11" x14ac:dyDescent="0.25">
      <c r="A249" s="505"/>
      <c r="B249" s="508"/>
      <c r="C249" s="508"/>
      <c r="D249" s="242" t="s">
        <v>48</v>
      </c>
      <c r="E249" s="243">
        <v>85.253396671014414</v>
      </c>
      <c r="F249" s="244">
        <v>85.253396671014414</v>
      </c>
      <c r="G249" s="244">
        <v>7.4565820220499752</v>
      </c>
      <c r="H249" s="247"/>
      <c r="I249" s="247"/>
      <c r="J249" s="248"/>
      <c r="K249" s="237"/>
    </row>
    <row r="250" spans="1:11" x14ac:dyDescent="0.25">
      <c r="A250" s="505"/>
      <c r="B250" s="508"/>
      <c r="C250" s="508"/>
      <c r="D250" s="242" t="s">
        <v>49</v>
      </c>
      <c r="E250" s="246"/>
      <c r="F250" s="247"/>
      <c r="G250" s="247"/>
      <c r="H250" s="247"/>
      <c r="I250" s="247"/>
      <c r="J250" s="248"/>
      <c r="K250" s="237"/>
    </row>
    <row r="251" spans="1:11" ht="24" x14ac:dyDescent="0.25">
      <c r="A251" s="505"/>
      <c r="B251" s="508"/>
      <c r="C251" s="508"/>
      <c r="D251" s="242" t="s">
        <v>50</v>
      </c>
      <c r="E251" s="246"/>
      <c r="F251" s="247"/>
      <c r="G251" s="247"/>
      <c r="H251" s="247"/>
      <c r="I251" s="247"/>
      <c r="J251" s="248"/>
      <c r="K251" s="237"/>
    </row>
    <row r="252" spans="1:11" x14ac:dyDescent="0.25">
      <c r="A252" s="505"/>
      <c r="B252" s="508"/>
      <c r="C252" s="508"/>
      <c r="D252" s="242" t="s">
        <v>51</v>
      </c>
      <c r="E252" s="246"/>
      <c r="F252" s="247"/>
      <c r="G252" s="247"/>
      <c r="H252" s="247"/>
      <c r="I252" s="247"/>
      <c r="J252" s="248"/>
      <c r="K252" s="237"/>
    </row>
    <row r="253" spans="1:11" x14ac:dyDescent="0.25">
      <c r="A253" s="505"/>
      <c r="B253" s="508"/>
      <c r="C253" s="508"/>
      <c r="D253" s="242" t="s">
        <v>52</v>
      </c>
      <c r="E253" s="243">
        <v>2884.5197050299803</v>
      </c>
      <c r="F253" s="244">
        <v>2067.5351793557429</v>
      </c>
      <c r="G253" s="244">
        <v>90587.077379432099</v>
      </c>
      <c r="H253" s="247"/>
      <c r="I253" s="247"/>
      <c r="J253" s="248"/>
      <c r="K253" s="237"/>
    </row>
    <row r="254" spans="1:11" x14ac:dyDescent="0.25">
      <c r="A254" s="505"/>
      <c r="B254" s="508"/>
      <c r="C254" s="508"/>
      <c r="D254" s="242" t="s">
        <v>68</v>
      </c>
      <c r="E254" s="243">
        <v>2974.2491421197242</v>
      </c>
      <c r="F254" s="244">
        <v>2157.2646164454864</v>
      </c>
      <c r="G254" s="244">
        <v>90904.872763819381</v>
      </c>
      <c r="H254" s="247"/>
      <c r="I254" s="247"/>
      <c r="J254" s="248"/>
      <c r="K254" s="237"/>
    </row>
    <row r="255" spans="1:11" x14ac:dyDescent="0.25">
      <c r="A255" s="505"/>
      <c r="B255" s="508" t="s">
        <v>35</v>
      </c>
      <c r="C255" s="508" t="s">
        <v>42</v>
      </c>
      <c r="D255" s="242" t="s">
        <v>43</v>
      </c>
      <c r="E255" s="246"/>
      <c r="F255" s="247"/>
      <c r="G255" s="247"/>
      <c r="H255" s="247"/>
      <c r="I255" s="247"/>
      <c r="J255" s="248"/>
      <c r="K255" s="237"/>
    </row>
    <row r="256" spans="1:11" ht="24" x14ac:dyDescent="0.25">
      <c r="A256" s="505"/>
      <c r="B256" s="508"/>
      <c r="C256" s="508"/>
      <c r="D256" s="242" t="s">
        <v>44</v>
      </c>
      <c r="E256" s="246"/>
      <c r="F256" s="247"/>
      <c r="G256" s="247"/>
      <c r="H256" s="247"/>
      <c r="I256" s="247"/>
      <c r="J256" s="248"/>
      <c r="K256" s="237"/>
    </row>
    <row r="257" spans="1:11" x14ac:dyDescent="0.25">
      <c r="A257" s="505"/>
      <c r="B257" s="508"/>
      <c r="C257" s="508"/>
      <c r="D257" s="242" t="s">
        <v>45</v>
      </c>
      <c r="E257" s="243">
        <v>163.9767904857442</v>
      </c>
      <c r="F257" s="244">
        <v>163.9767904857442</v>
      </c>
      <c r="G257" s="247"/>
      <c r="H257" s="247"/>
      <c r="I257" s="247"/>
      <c r="J257" s="248"/>
      <c r="K257" s="237"/>
    </row>
    <row r="258" spans="1:11" x14ac:dyDescent="0.25">
      <c r="A258" s="505"/>
      <c r="B258" s="508"/>
      <c r="C258" s="508"/>
      <c r="D258" s="242" t="s">
        <v>46</v>
      </c>
      <c r="E258" s="246"/>
      <c r="F258" s="247"/>
      <c r="G258" s="247"/>
      <c r="H258" s="247"/>
      <c r="I258" s="247"/>
      <c r="J258" s="248"/>
      <c r="K258" s="237"/>
    </row>
    <row r="259" spans="1:11" x14ac:dyDescent="0.25">
      <c r="A259" s="505"/>
      <c r="B259" s="508"/>
      <c r="C259" s="508"/>
      <c r="D259" s="242" t="s">
        <v>47</v>
      </c>
      <c r="E259" s="243">
        <v>4.056356035025102</v>
      </c>
      <c r="F259" s="244">
        <v>4.056356035025102</v>
      </c>
      <c r="G259" s="247"/>
      <c r="H259" s="247"/>
      <c r="I259" s="247"/>
      <c r="J259" s="248"/>
      <c r="K259" s="237"/>
    </row>
    <row r="260" spans="1:11" x14ac:dyDescent="0.25">
      <c r="A260" s="505"/>
      <c r="B260" s="508"/>
      <c r="C260" s="508"/>
      <c r="D260" s="242" t="s">
        <v>48</v>
      </c>
      <c r="E260" s="246"/>
      <c r="F260" s="247"/>
      <c r="G260" s="247"/>
      <c r="H260" s="247"/>
      <c r="I260" s="247"/>
      <c r="J260" s="248"/>
      <c r="K260" s="237"/>
    </row>
    <row r="261" spans="1:11" x14ac:dyDescent="0.25">
      <c r="A261" s="505"/>
      <c r="B261" s="508"/>
      <c r="C261" s="508"/>
      <c r="D261" s="242" t="s">
        <v>49</v>
      </c>
      <c r="E261" s="246"/>
      <c r="F261" s="247"/>
      <c r="G261" s="247"/>
      <c r="H261" s="247"/>
      <c r="I261" s="247"/>
      <c r="J261" s="248"/>
      <c r="K261" s="237"/>
    </row>
    <row r="262" spans="1:11" ht="24" x14ac:dyDescent="0.25">
      <c r="A262" s="505"/>
      <c r="B262" s="508"/>
      <c r="C262" s="508"/>
      <c r="D262" s="242" t="s">
        <v>50</v>
      </c>
      <c r="E262" s="246"/>
      <c r="F262" s="247"/>
      <c r="G262" s="247"/>
      <c r="H262" s="247"/>
      <c r="I262" s="247"/>
      <c r="J262" s="248"/>
      <c r="K262" s="237"/>
    </row>
    <row r="263" spans="1:11" x14ac:dyDescent="0.25">
      <c r="A263" s="505"/>
      <c r="B263" s="508"/>
      <c r="C263" s="508"/>
      <c r="D263" s="242" t="s">
        <v>51</v>
      </c>
      <c r="E263" s="243">
        <v>91.68135992683645</v>
      </c>
      <c r="F263" s="244">
        <v>91.68135992683645</v>
      </c>
      <c r="G263" s="247"/>
      <c r="H263" s="247"/>
      <c r="I263" s="247"/>
      <c r="J263" s="248"/>
      <c r="K263" s="237"/>
    </row>
    <row r="264" spans="1:11" x14ac:dyDescent="0.25">
      <c r="A264" s="505"/>
      <c r="B264" s="508"/>
      <c r="C264" s="508"/>
      <c r="D264" s="242" t="s">
        <v>52</v>
      </c>
      <c r="E264" s="246"/>
      <c r="F264" s="247"/>
      <c r="G264" s="247"/>
      <c r="H264" s="247"/>
      <c r="I264" s="247"/>
      <c r="J264" s="248"/>
      <c r="K264" s="237"/>
    </row>
    <row r="265" spans="1:11" x14ac:dyDescent="0.25">
      <c r="A265" s="505"/>
      <c r="B265" s="508"/>
      <c r="C265" s="508"/>
      <c r="D265" s="242" t="s">
        <v>68</v>
      </c>
      <c r="E265" s="243">
        <v>259.71450644760574</v>
      </c>
      <c r="F265" s="244">
        <v>259.71450644760574</v>
      </c>
      <c r="G265" s="247"/>
      <c r="H265" s="247"/>
      <c r="I265" s="247"/>
      <c r="J265" s="248"/>
      <c r="K265" s="237"/>
    </row>
    <row r="266" spans="1:11" x14ac:dyDescent="0.25">
      <c r="A266" s="505"/>
      <c r="B266" s="508" t="s">
        <v>36</v>
      </c>
      <c r="C266" s="508" t="s">
        <v>42</v>
      </c>
      <c r="D266" s="242" t="s">
        <v>43</v>
      </c>
      <c r="E266" s="246"/>
      <c r="F266" s="247"/>
      <c r="G266" s="247"/>
      <c r="H266" s="247"/>
      <c r="I266" s="247"/>
      <c r="J266" s="248"/>
      <c r="K266" s="237"/>
    </row>
    <row r="267" spans="1:11" ht="24" x14ac:dyDescent="0.25">
      <c r="A267" s="505"/>
      <c r="B267" s="508"/>
      <c r="C267" s="508"/>
      <c r="D267" s="242" t="s">
        <v>44</v>
      </c>
      <c r="E267" s="243">
        <v>9.3289075855133881</v>
      </c>
      <c r="F267" s="244">
        <v>9.3289075855133881</v>
      </c>
      <c r="G267" s="247"/>
      <c r="H267" s="247"/>
      <c r="I267" s="247"/>
      <c r="J267" s="248"/>
      <c r="K267" s="237"/>
    </row>
    <row r="268" spans="1:11" x14ac:dyDescent="0.25">
      <c r="A268" s="505"/>
      <c r="B268" s="508"/>
      <c r="C268" s="508"/>
      <c r="D268" s="242" t="s">
        <v>45</v>
      </c>
      <c r="E268" s="249">
        <v>0.81</v>
      </c>
      <c r="F268" s="250">
        <v>0.81</v>
      </c>
      <c r="G268" s="250">
        <v>0.3</v>
      </c>
      <c r="H268" s="250">
        <v>0.3</v>
      </c>
      <c r="I268" s="244">
        <v>0</v>
      </c>
      <c r="J268" s="245">
        <v>0</v>
      </c>
      <c r="K268" s="237"/>
    </row>
    <row r="269" spans="1:11" x14ac:dyDescent="0.25">
      <c r="A269" s="505"/>
      <c r="B269" s="508"/>
      <c r="C269" s="508"/>
      <c r="D269" s="242" t="s">
        <v>46</v>
      </c>
      <c r="E269" s="246"/>
      <c r="F269" s="247"/>
      <c r="G269" s="247"/>
      <c r="H269" s="247"/>
      <c r="I269" s="247"/>
      <c r="J269" s="248"/>
      <c r="K269" s="237"/>
    </row>
    <row r="270" spans="1:11" x14ac:dyDescent="0.25">
      <c r="A270" s="505"/>
      <c r="B270" s="508"/>
      <c r="C270" s="508"/>
      <c r="D270" s="242" t="s">
        <v>47</v>
      </c>
      <c r="E270" s="246"/>
      <c r="F270" s="247"/>
      <c r="G270" s="247"/>
      <c r="H270" s="247"/>
      <c r="I270" s="247"/>
      <c r="J270" s="248"/>
      <c r="K270" s="237"/>
    </row>
    <row r="271" spans="1:11" x14ac:dyDescent="0.25">
      <c r="A271" s="505"/>
      <c r="B271" s="508"/>
      <c r="C271" s="508"/>
      <c r="D271" s="242" t="s">
        <v>48</v>
      </c>
      <c r="E271" s="246"/>
      <c r="F271" s="247"/>
      <c r="G271" s="247"/>
      <c r="H271" s="247"/>
      <c r="I271" s="247"/>
      <c r="J271" s="248"/>
      <c r="K271" s="237"/>
    </row>
    <row r="272" spans="1:11" x14ac:dyDescent="0.25">
      <c r="A272" s="505"/>
      <c r="B272" s="508"/>
      <c r="C272" s="508"/>
      <c r="D272" s="242" t="s">
        <v>49</v>
      </c>
      <c r="E272" s="246"/>
      <c r="F272" s="247"/>
      <c r="G272" s="247"/>
      <c r="H272" s="247"/>
      <c r="I272" s="247"/>
      <c r="J272" s="248"/>
      <c r="K272" s="237"/>
    </row>
    <row r="273" spans="1:11" ht="24" x14ac:dyDescent="0.25">
      <c r="A273" s="505"/>
      <c r="B273" s="508"/>
      <c r="C273" s="508"/>
      <c r="D273" s="242" t="s">
        <v>50</v>
      </c>
      <c r="E273" s="246"/>
      <c r="F273" s="247"/>
      <c r="G273" s="247"/>
      <c r="H273" s="247"/>
      <c r="I273" s="247"/>
      <c r="J273" s="248"/>
      <c r="K273" s="237"/>
    </row>
    <row r="274" spans="1:11" x14ac:dyDescent="0.25">
      <c r="A274" s="505"/>
      <c r="B274" s="508"/>
      <c r="C274" s="508"/>
      <c r="D274" s="242" t="s">
        <v>51</v>
      </c>
      <c r="E274" s="246"/>
      <c r="F274" s="247"/>
      <c r="G274" s="247"/>
      <c r="H274" s="247"/>
      <c r="I274" s="247"/>
      <c r="J274" s="248"/>
      <c r="K274" s="237"/>
    </row>
    <row r="275" spans="1:11" x14ac:dyDescent="0.25">
      <c r="A275" s="505"/>
      <c r="B275" s="508"/>
      <c r="C275" s="508"/>
      <c r="D275" s="242" t="s">
        <v>52</v>
      </c>
      <c r="E275" s="243">
        <v>41.043582150449396</v>
      </c>
      <c r="F275" s="244">
        <v>41.043582150449396</v>
      </c>
      <c r="G275" s="244">
        <v>5.6869720762301466</v>
      </c>
      <c r="H275" s="250">
        <v>6.25E-2</v>
      </c>
      <c r="I275" s="244">
        <v>9.2711155146756674</v>
      </c>
      <c r="J275" s="245">
        <v>0</v>
      </c>
      <c r="K275" s="237"/>
    </row>
    <row r="276" spans="1:11" x14ac:dyDescent="0.25">
      <c r="A276" s="505"/>
      <c r="B276" s="508"/>
      <c r="C276" s="508"/>
      <c r="D276" s="242" t="s">
        <v>68</v>
      </c>
      <c r="E276" s="243">
        <v>51.18248973596279</v>
      </c>
      <c r="F276" s="244">
        <v>51.18248973596279</v>
      </c>
      <c r="G276" s="244">
        <v>5.9869720762301464</v>
      </c>
      <c r="H276" s="250">
        <v>0.36249999999999999</v>
      </c>
      <c r="I276" s="244">
        <v>9.2711155146756674</v>
      </c>
      <c r="J276" s="245">
        <v>0</v>
      </c>
      <c r="K276" s="237"/>
    </row>
    <row r="277" spans="1:11" x14ac:dyDescent="0.25">
      <c r="A277" s="505"/>
      <c r="B277" s="508" t="s">
        <v>37</v>
      </c>
      <c r="C277" s="508" t="s">
        <v>42</v>
      </c>
      <c r="D277" s="242" t="s">
        <v>43</v>
      </c>
      <c r="E277" s="246"/>
      <c r="F277" s="247"/>
      <c r="G277" s="247"/>
      <c r="H277" s="247"/>
      <c r="I277" s="247"/>
      <c r="J277" s="248"/>
      <c r="K277" s="237"/>
    </row>
    <row r="278" spans="1:11" ht="24" x14ac:dyDescent="0.25">
      <c r="A278" s="505"/>
      <c r="B278" s="508"/>
      <c r="C278" s="508"/>
      <c r="D278" s="242" t="s">
        <v>44</v>
      </c>
      <c r="E278" s="246"/>
      <c r="F278" s="247"/>
      <c r="G278" s="247"/>
      <c r="H278" s="247"/>
      <c r="I278" s="247"/>
      <c r="J278" s="248"/>
      <c r="K278" s="237"/>
    </row>
    <row r="279" spans="1:11" x14ac:dyDescent="0.25">
      <c r="A279" s="505"/>
      <c r="B279" s="508"/>
      <c r="C279" s="508"/>
      <c r="D279" s="242" t="s">
        <v>45</v>
      </c>
      <c r="E279" s="246"/>
      <c r="F279" s="247"/>
      <c r="G279" s="247"/>
      <c r="H279" s="247"/>
      <c r="I279" s="247"/>
      <c r="J279" s="248"/>
      <c r="K279" s="237"/>
    </row>
    <row r="280" spans="1:11" x14ac:dyDescent="0.25">
      <c r="A280" s="505"/>
      <c r="B280" s="508"/>
      <c r="C280" s="508"/>
      <c r="D280" s="242" t="s">
        <v>46</v>
      </c>
      <c r="E280" s="243">
        <v>115.45052946959251</v>
      </c>
      <c r="F280" s="244">
        <v>115.45052946959251</v>
      </c>
      <c r="G280" s="244">
        <v>215.7650540696157</v>
      </c>
      <c r="H280" s="247"/>
      <c r="I280" s="247"/>
      <c r="J280" s="248"/>
      <c r="K280" s="237"/>
    </row>
    <row r="281" spans="1:11" x14ac:dyDescent="0.25">
      <c r="A281" s="505"/>
      <c r="B281" s="508"/>
      <c r="C281" s="508"/>
      <c r="D281" s="242" t="s">
        <v>47</v>
      </c>
      <c r="E281" s="246"/>
      <c r="F281" s="247"/>
      <c r="G281" s="247"/>
      <c r="H281" s="247"/>
      <c r="I281" s="247"/>
      <c r="J281" s="248"/>
      <c r="K281" s="237"/>
    </row>
    <row r="282" spans="1:11" x14ac:dyDescent="0.25">
      <c r="A282" s="505"/>
      <c r="B282" s="508"/>
      <c r="C282" s="508"/>
      <c r="D282" s="242" t="s">
        <v>48</v>
      </c>
      <c r="E282" s="246"/>
      <c r="F282" s="247"/>
      <c r="G282" s="247"/>
      <c r="H282" s="247"/>
      <c r="I282" s="247"/>
      <c r="J282" s="248"/>
      <c r="K282" s="237"/>
    </row>
    <row r="283" spans="1:11" x14ac:dyDescent="0.25">
      <c r="A283" s="505"/>
      <c r="B283" s="508"/>
      <c r="C283" s="508"/>
      <c r="D283" s="242" t="s">
        <v>49</v>
      </c>
      <c r="E283" s="243">
        <v>12.926747464839245</v>
      </c>
      <c r="F283" s="244">
        <v>12.926747464839245</v>
      </c>
      <c r="G283" s="244">
        <v>2.7609070347284277</v>
      </c>
      <c r="H283" s="247"/>
      <c r="I283" s="247"/>
      <c r="J283" s="248"/>
      <c r="K283" s="237"/>
    </row>
    <row r="284" spans="1:11" ht="24" x14ac:dyDescent="0.25">
      <c r="A284" s="505"/>
      <c r="B284" s="508"/>
      <c r="C284" s="508"/>
      <c r="D284" s="242" t="s">
        <v>50</v>
      </c>
      <c r="E284" s="243">
        <v>1250.5938473828687</v>
      </c>
      <c r="F284" s="244">
        <v>1163.2142600482377</v>
      </c>
      <c r="G284" s="244">
        <v>6485.7210320697459</v>
      </c>
      <c r="H284" s="247"/>
      <c r="I284" s="247"/>
      <c r="J284" s="248"/>
      <c r="K284" s="237"/>
    </row>
    <row r="285" spans="1:11" x14ac:dyDescent="0.25">
      <c r="A285" s="505"/>
      <c r="B285" s="508"/>
      <c r="C285" s="508"/>
      <c r="D285" s="242" t="s">
        <v>51</v>
      </c>
      <c r="E285" s="243">
        <v>18.730001494176353</v>
      </c>
      <c r="F285" s="244">
        <v>18.730001494176353</v>
      </c>
      <c r="G285" s="244">
        <v>9.8107747826495721</v>
      </c>
      <c r="H285" s="247"/>
      <c r="I285" s="247"/>
      <c r="J285" s="248"/>
      <c r="K285" s="237"/>
    </row>
    <row r="286" spans="1:11" x14ac:dyDescent="0.25">
      <c r="A286" s="505"/>
      <c r="B286" s="508"/>
      <c r="C286" s="508"/>
      <c r="D286" s="242" t="s">
        <v>52</v>
      </c>
      <c r="E286" s="246"/>
      <c r="F286" s="247"/>
      <c r="G286" s="247"/>
      <c r="H286" s="247"/>
      <c r="I286" s="247"/>
      <c r="J286" s="248"/>
      <c r="K286" s="237"/>
    </row>
    <row r="287" spans="1:11" x14ac:dyDescent="0.25">
      <c r="A287" s="505"/>
      <c r="B287" s="508"/>
      <c r="C287" s="508"/>
      <c r="D287" s="242" t="s">
        <v>68</v>
      </c>
      <c r="E287" s="243">
        <v>1397.7011258114767</v>
      </c>
      <c r="F287" s="244">
        <v>1310.3215384768459</v>
      </c>
      <c r="G287" s="244">
        <v>6714.0577679567396</v>
      </c>
      <c r="H287" s="247"/>
      <c r="I287" s="247"/>
      <c r="J287" s="248"/>
      <c r="K287" s="237"/>
    </row>
    <row r="288" spans="1:11" x14ac:dyDescent="0.25">
      <c r="A288" s="505"/>
      <c r="B288" s="508" t="s">
        <v>159</v>
      </c>
      <c r="C288" s="508" t="s">
        <v>42</v>
      </c>
      <c r="D288" s="242" t="s">
        <v>43</v>
      </c>
      <c r="E288" s="243">
        <v>13050.789741903667</v>
      </c>
      <c r="F288" s="244">
        <v>13016.701134308732</v>
      </c>
      <c r="G288" s="244">
        <v>83948.527152172741</v>
      </c>
      <c r="H288" s="244">
        <v>64702.57714577968</v>
      </c>
      <c r="I288" s="244">
        <v>3898.818217436572</v>
      </c>
      <c r="J288" s="245">
        <v>3908.7537728094694</v>
      </c>
      <c r="K288" s="237"/>
    </row>
    <row r="289" spans="1:11" ht="24" x14ac:dyDescent="0.25">
      <c r="A289" s="505"/>
      <c r="B289" s="508"/>
      <c r="C289" s="508"/>
      <c r="D289" s="242" t="s">
        <v>44</v>
      </c>
      <c r="E289" s="243">
        <v>4246</v>
      </c>
      <c r="F289" s="244">
        <v>4246</v>
      </c>
      <c r="G289" s="244">
        <v>7478</v>
      </c>
      <c r="H289" s="244">
        <v>7478</v>
      </c>
      <c r="I289" s="244">
        <v>1727.1</v>
      </c>
      <c r="J289" s="245">
        <v>1711.7</v>
      </c>
      <c r="K289" s="237"/>
    </row>
    <row r="290" spans="1:11" x14ac:dyDescent="0.25">
      <c r="A290" s="505"/>
      <c r="B290" s="508"/>
      <c r="C290" s="508"/>
      <c r="D290" s="242" t="s">
        <v>45</v>
      </c>
      <c r="E290" s="246"/>
      <c r="F290" s="247"/>
      <c r="G290" s="247"/>
      <c r="H290" s="247"/>
      <c r="I290" s="247"/>
      <c r="J290" s="248"/>
      <c r="K290" s="237"/>
    </row>
    <row r="291" spans="1:11" x14ac:dyDescent="0.25">
      <c r="A291" s="505"/>
      <c r="B291" s="508"/>
      <c r="C291" s="508"/>
      <c r="D291" s="242" t="s">
        <v>46</v>
      </c>
      <c r="E291" s="246"/>
      <c r="F291" s="247"/>
      <c r="G291" s="247"/>
      <c r="H291" s="247"/>
      <c r="I291" s="247"/>
      <c r="J291" s="248"/>
      <c r="K291" s="237"/>
    </row>
    <row r="292" spans="1:11" x14ac:dyDescent="0.25">
      <c r="A292" s="505"/>
      <c r="B292" s="508"/>
      <c r="C292" s="508"/>
      <c r="D292" s="242" t="s">
        <v>47</v>
      </c>
      <c r="E292" s="243">
        <v>2310.2222222222226</v>
      </c>
      <c r="F292" s="244">
        <v>2310.2222222222226</v>
      </c>
      <c r="G292" s="244">
        <v>7197.0515708812272</v>
      </c>
      <c r="H292" s="244">
        <v>6240.9787739463609</v>
      </c>
      <c r="I292" s="244">
        <v>824.44674329501913</v>
      </c>
      <c r="J292" s="245">
        <v>754.55977011494258</v>
      </c>
      <c r="K292" s="237"/>
    </row>
    <row r="293" spans="1:11" x14ac:dyDescent="0.25">
      <c r="A293" s="505"/>
      <c r="B293" s="508"/>
      <c r="C293" s="508"/>
      <c r="D293" s="242" t="s">
        <v>48</v>
      </c>
      <c r="E293" s="246"/>
      <c r="F293" s="247"/>
      <c r="G293" s="247"/>
      <c r="H293" s="247"/>
      <c r="I293" s="247"/>
      <c r="J293" s="248"/>
      <c r="K293" s="237"/>
    </row>
    <row r="294" spans="1:11" x14ac:dyDescent="0.25">
      <c r="A294" s="505"/>
      <c r="B294" s="508"/>
      <c r="C294" s="508"/>
      <c r="D294" s="242" t="s">
        <v>49</v>
      </c>
      <c r="E294" s="246"/>
      <c r="F294" s="247"/>
      <c r="G294" s="247"/>
      <c r="H294" s="247"/>
      <c r="I294" s="247"/>
      <c r="J294" s="248"/>
      <c r="K294" s="237"/>
    </row>
    <row r="295" spans="1:11" ht="24" x14ac:dyDescent="0.25">
      <c r="A295" s="505"/>
      <c r="B295" s="508"/>
      <c r="C295" s="508"/>
      <c r="D295" s="242" t="s">
        <v>50</v>
      </c>
      <c r="E295" s="246"/>
      <c r="F295" s="247"/>
      <c r="G295" s="247"/>
      <c r="H295" s="247"/>
      <c r="I295" s="247"/>
      <c r="J295" s="248"/>
      <c r="K295" s="237"/>
    </row>
    <row r="296" spans="1:11" x14ac:dyDescent="0.25">
      <c r="A296" s="505"/>
      <c r="B296" s="508"/>
      <c r="C296" s="508"/>
      <c r="D296" s="242" t="s">
        <v>51</v>
      </c>
      <c r="E296" s="243">
        <v>2102.4354515050168</v>
      </c>
      <c r="F296" s="244">
        <v>2102.4354515050168</v>
      </c>
      <c r="G296" s="244">
        <v>15839.152717391305</v>
      </c>
      <c r="H296" s="244">
        <v>14154.849967391307</v>
      </c>
      <c r="I296" s="244">
        <v>664.33380434782612</v>
      </c>
      <c r="J296" s="245">
        <v>666.0121739130434</v>
      </c>
      <c r="K296" s="237"/>
    </row>
    <row r="297" spans="1:11" x14ac:dyDescent="0.25">
      <c r="A297" s="505"/>
      <c r="B297" s="508"/>
      <c r="C297" s="508"/>
      <c r="D297" s="242" t="s">
        <v>52</v>
      </c>
      <c r="E297" s="246"/>
      <c r="F297" s="247"/>
      <c r="G297" s="247"/>
      <c r="H297" s="247"/>
      <c r="I297" s="247"/>
      <c r="J297" s="248"/>
      <c r="K297" s="237"/>
    </row>
    <row r="298" spans="1:11" x14ac:dyDescent="0.25">
      <c r="A298" s="505"/>
      <c r="B298" s="508"/>
      <c r="C298" s="508"/>
      <c r="D298" s="242" t="s">
        <v>68</v>
      </c>
      <c r="E298" s="243">
        <v>21709.447415630912</v>
      </c>
      <c r="F298" s="244">
        <v>21675.358808035973</v>
      </c>
      <c r="G298" s="244">
        <v>114462.73144044528</v>
      </c>
      <c r="H298" s="244">
        <v>92576.405887117347</v>
      </c>
      <c r="I298" s="244">
        <v>7114.6987650794181</v>
      </c>
      <c r="J298" s="245">
        <v>7041.0257168374574</v>
      </c>
      <c r="K298" s="237"/>
    </row>
    <row r="299" spans="1:11" x14ac:dyDescent="0.25">
      <c r="A299" s="505"/>
      <c r="B299" s="508" t="s">
        <v>160</v>
      </c>
      <c r="C299" s="508" t="s">
        <v>42</v>
      </c>
      <c r="D299" s="242" t="s">
        <v>43</v>
      </c>
      <c r="E299" s="243">
        <v>514.43339361060885</v>
      </c>
      <c r="F299" s="244">
        <v>514.43339361060885</v>
      </c>
      <c r="G299" s="244">
        <v>1966.2842712842717</v>
      </c>
      <c r="H299" s="244">
        <v>961.73881673881692</v>
      </c>
      <c r="I299" s="244">
        <v>237.04858713719474</v>
      </c>
      <c r="J299" s="245">
        <v>250.2980820866897</v>
      </c>
      <c r="K299" s="237"/>
    </row>
    <row r="300" spans="1:11" ht="24" x14ac:dyDescent="0.25">
      <c r="A300" s="505"/>
      <c r="B300" s="508"/>
      <c r="C300" s="508"/>
      <c r="D300" s="242" t="s">
        <v>44</v>
      </c>
      <c r="E300" s="246"/>
      <c r="F300" s="247"/>
      <c r="G300" s="247"/>
      <c r="H300" s="247"/>
      <c r="I300" s="247"/>
      <c r="J300" s="248"/>
      <c r="K300" s="237"/>
    </row>
    <row r="301" spans="1:11" x14ac:dyDescent="0.25">
      <c r="A301" s="505"/>
      <c r="B301" s="508"/>
      <c r="C301" s="508"/>
      <c r="D301" s="242" t="s">
        <v>45</v>
      </c>
      <c r="E301" s="246"/>
      <c r="F301" s="247"/>
      <c r="G301" s="247"/>
      <c r="H301" s="247"/>
      <c r="I301" s="247"/>
      <c r="J301" s="248"/>
      <c r="K301" s="237"/>
    </row>
    <row r="302" spans="1:11" x14ac:dyDescent="0.25">
      <c r="A302" s="505"/>
      <c r="B302" s="508"/>
      <c r="C302" s="508"/>
      <c r="D302" s="242" t="s">
        <v>46</v>
      </c>
      <c r="E302" s="246"/>
      <c r="F302" s="247"/>
      <c r="G302" s="247"/>
      <c r="H302" s="247"/>
      <c r="I302" s="247"/>
      <c r="J302" s="248"/>
      <c r="K302" s="237"/>
    </row>
    <row r="303" spans="1:11" x14ac:dyDescent="0.25">
      <c r="A303" s="505"/>
      <c r="B303" s="508"/>
      <c r="C303" s="508"/>
      <c r="D303" s="242" t="s">
        <v>47</v>
      </c>
      <c r="E303" s="243">
        <v>103.79310344827587</v>
      </c>
      <c r="F303" s="244">
        <v>103.79310344827587</v>
      </c>
      <c r="G303" s="244">
        <v>842.00413793103439</v>
      </c>
      <c r="H303" s="244">
        <v>842.00413793103439</v>
      </c>
      <c r="I303" s="244">
        <v>17.5</v>
      </c>
      <c r="J303" s="245">
        <v>15.75</v>
      </c>
      <c r="K303" s="237"/>
    </row>
    <row r="304" spans="1:11" x14ac:dyDescent="0.25">
      <c r="A304" s="505"/>
      <c r="B304" s="508"/>
      <c r="C304" s="508"/>
      <c r="D304" s="242" t="s">
        <v>48</v>
      </c>
      <c r="E304" s="246"/>
      <c r="F304" s="247"/>
      <c r="G304" s="247"/>
      <c r="H304" s="247"/>
      <c r="I304" s="247"/>
      <c r="J304" s="248"/>
      <c r="K304" s="237"/>
    </row>
    <row r="305" spans="1:11" x14ac:dyDescent="0.25">
      <c r="A305" s="505"/>
      <c r="B305" s="508"/>
      <c r="C305" s="508"/>
      <c r="D305" s="242" t="s">
        <v>49</v>
      </c>
      <c r="E305" s="246"/>
      <c r="F305" s="247"/>
      <c r="G305" s="247"/>
      <c r="H305" s="247"/>
      <c r="I305" s="247"/>
      <c r="J305" s="248"/>
      <c r="K305" s="237"/>
    </row>
    <row r="306" spans="1:11" ht="24" x14ac:dyDescent="0.25">
      <c r="A306" s="505"/>
      <c r="B306" s="508"/>
      <c r="C306" s="508"/>
      <c r="D306" s="242" t="s">
        <v>50</v>
      </c>
      <c r="E306" s="246"/>
      <c r="F306" s="247"/>
      <c r="G306" s="247"/>
      <c r="H306" s="247"/>
      <c r="I306" s="247"/>
      <c r="J306" s="248"/>
      <c r="K306" s="237"/>
    </row>
    <row r="307" spans="1:11" x14ac:dyDescent="0.25">
      <c r="A307" s="505"/>
      <c r="B307" s="508"/>
      <c r="C307" s="508"/>
      <c r="D307" s="242" t="s">
        <v>51</v>
      </c>
      <c r="E307" s="243">
        <v>317.93846153846152</v>
      </c>
      <c r="F307" s="244">
        <v>317.93846153846152</v>
      </c>
      <c r="G307" s="244">
        <v>2293.292307692308</v>
      </c>
      <c r="H307" s="244">
        <v>1689.0153846153848</v>
      </c>
      <c r="I307" s="244">
        <v>46.603076923076927</v>
      </c>
      <c r="J307" s="245">
        <v>43.498461538461534</v>
      </c>
      <c r="K307" s="237"/>
    </row>
    <row r="308" spans="1:11" x14ac:dyDescent="0.25">
      <c r="A308" s="505"/>
      <c r="B308" s="508"/>
      <c r="C308" s="508"/>
      <c r="D308" s="242" t="s">
        <v>52</v>
      </c>
      <c r="E308" s="246"/>
      <c r="F308" s="247"/>
      <c r="G308" s="247"/>
      <c r="H308" s="247"/>
      <c r="I308" s="247"/>
      <c r="J308" s="248"/>
      <c r="K308" s="237"/>
    </row>
    <row r="309" spans="1:11" x14ac:dyDescent="0.25">
      <c r="A309" s="505"/>
      <c r="B309" s="508"/>
      <c r="C309" s="508"/>
      <c r="D309" s="242" t="s">
        <v>68</v>
      </c>
      <c r="E309" s="243">
        <v>936.1649585973463</v>
      </c>
      <c r="F309" s="244">
        <v>936.1649585973463</v>
      </c>
      <c r="G309" s="244">
        <v>5101.5807169076134</v>
      </c>
      <c r="H309" s="244">
        <v>3492.7583392852362</v>
      </c>
      <c r="I309" s="244">
        <v>301.15166406027168</v>
      </c>
      <c r="J309" s="245">
        <v>309.54654362515129</v>
      </c>
      <c r="K309" s="237"/>
    </row>
    <row r="310" spans="1:11" x14ac:dyDescent="0.25">
      <c r="A310" s="505"/>
      <c r="B310" s="508" t="s">
        <v>179</v>
      </c>
      <c r="C310" s="508" t="s">
        <v>42</v>
      </c>
      <c r="D310" s="242" t="s">
        <v>43</v>
      </c>
      <c r="E310" s="246"/>
      <c r="F310" s="247"/>
      <c r="G310" s="247"/>
      <c r="H310" s="247"/>
      <c r="I310" s="247"/>
      <c r="J310" s="248"/>
      <c r="K310" s="237"/>
    </row>
    <row r="311" spans="1:11" ht="24" x14ac:dyDescent="0.25">
      <c r="A311" s="505"/>
      <c r="B311" s="508"/>
      <c r="C311" s="508"/>
      <c r="D311" s="242" t="s">
        <v>44</v>
      </c>
      <c r="E311" s="249">
        <v>0.5</v>
      </c>
      <c r="F311" s="250">
        <v>0.5</v>
      </c>
      <c r="G311" s="250">
        <v>0.15</v>
      </c>
      <c r="H311" s="244">
        <v>0</v>
      </c>
      <c r="I311" s="244">
        <v>0</v>
      </c>
      <c r="J311" s="245">
        <v>0</v>
      </c>
      <c r="K311" s="237"/>
    </row>
    <row r="312" spans="1:11" x14ac:dyDescent="0.25">
      <c r="A312" s="505"/>
      <c r="B312" s="508"/>
      <c r="C312" s="508"/>
      <c r="D312" s="242" t="s">
        <v>45</v>
      </c>
      <c r="E312" s="246"/>
      <c r="F312" s="247"/>
      <c r="G312" s="247"/>
      <c r="H312" s="247"/>
      <c r="I312" s="247"/>
      <c r="J312" s="248"/>
      <c r="K312" s="237"/>
    </row>
    <row r="313" spans="1:11" x14ac:dyDescent="0.25">
      <c r="A313" s="505"/>
      <c r="B313" s="508"/>
      <c r="C313" s="508"/>
      <c r="D313" s="242" t="s">
        <v>46</v>
      </c>
      <c r="E313" s="246"/>
      <c r="F313" s="247"/>
      <c r="G313" s="247"/>
      <c r="H313" s="247"/>
      <c r="I313" s="247"/>
      <c r="J313" s="248"/>
      <c r="K313" s="237"/>
    </row>
    <row r="314" spans="1:11" x14ac:dyDescent="0.25">
      <c r="A314" s="505"/>
      <c r="B314" s="508"/>
      <c r="C314" s="508"/>
      <c r="D314" s="242" t="s">
        <v>47</v>
      </c>
      <c r="E314" s="246"/>
      <c r="F314" s="247"/>
      <c r="G314" s="247"/>
      <c r="H314" s="247"/>
      <c r="I314" s="247"/>
      <c r="J314" s="248"/>
      <c r="K314" s="237"/>
    </row>
    <row r="315" spans="1:11" x14ac:dyDescent="0.25">
      <c r="A315" s="505"/>
      <c r="B315" s="508"/>
      <c r="C315" s="508"/>
      <c r="D315" s="242" t="s">
        <v>48</v>
      </c>
      <c r="E315" s="246"/>
      <c r="F315" s="247"/>
      <c r="G315" s="247"/>
      <c r="H315" s="247"/>
      <c r="I315" s="247"/>
      <c r="J315" s="248"/>
      <c r="K315" s="237"/>
    </row>
    <row r="316" spans="1:11" x14ac:dyDescent="0.25">
      <c r="A316" s="505"/>
      <c r="B316" s="508"/>
      <c r="C316" s="508"/>
      <c r="D316" s="242" t="s">
        <v>49</v>
      </c>
      <c r="E316" s="246"/>
      <c r="F316" s="247"/>
      <c r="G316" s="247"/>
      <c r="H316" s="247"/>
      <c r="I316" s="247"/>
      <c r="J316" s="248"/>
      <c r="K316" s="237"/>
    </row>
    <row r="317" spans="1:11" ht="24" x14ac:dyDescent="0.25">
      <c r="A317" s="505"/>
      <c r="B317" s="508"/>
      <c r="C317" s="508"/>
      <c r="D317" s="242" t="s">
        <v>50</v>
      </c>
      <c r="E317" s="246"/>
      <c r="F317" s="247"/>
      <c r="G317" s="247"/>
      <c r="H317" s="247"/>
      <c r="I317" s="247"/>
      <c r="J317" s="248"/>
      <c r="K317" s="237"/>
    </row>
    <row r="318" spans="1:11" x14ac:dyDescent="0.25">
      <c r="A318" s="505"/>
      <c r="B318" s="508"/>
      <c r="C318" s="508"/>
      <c r="D318" s="242" t="s">
        <v>51</v>
      </c>
      <c r="E318" s="243">
        <v>1.2307692307692308</v>
      </c>
      <c r="F318" s="244">
        <v>1.2307692307692308</v>
      </c>
      <c r="G318" s="247"/>
      <c r="H318" s="244">
        <v>0</v>
      </c>
      <c r="I318" s="244">
        <v>0</v>
      </c>
      <c r="J318" s="248"/>
      <c r="K318" s="237"/>
    </row>
    <row r="319" spans="1:11" x14ac:dyDescent="0.25">
      <c r="A319" s="505"/>
      <c r="B319" s="508"/>
      <c r="C319" s="508"/>
      <c r="D319" s="242" t="s">
        <v>52</v>
      </c>
      <c r="E319" s="246"/>
      <c r="F319" s="247"/>
      <c r="G319" s="247"/>
      <c r="H319" s="247"/>
      <c r="I319" s="247"/>
      <c r="J319" s="248"/>
      <c r="K319" s="237"/>
    </row>
    <row r="320" spans="1:11" x14ac:dyDescent="0.25">
      <c r="A320" s="505"/>
      <c r="B320" s="508"/>
      <c r="C320" s="508"/>
      <c r="D320" s="242" t="s">
        <v>68</v>
      </c>
      <c r="E320" s="243">
        <v>1.7307692307692308</v>
      </c>
      <c r="F320" s="244">
        <v>1.7307692307692308</v>
      </c>
      <c r="G320" s="250">
        <v>0.15</v>
      </c>
      <c r="H320" s="244">
        <v>0</v>
      </c>
      <c r="I320" s="244">
        <v>0</v>
      </c>
      <c r="J320" s="245">
        <v>0</v>
      </c>
      <c r="K320" s="237"/>
    </row>
    <row r="321" spans="1:11" x14ac:dyDescent="0.25">
      <c r="A321" s="505"/>
      <c r="B321" s="508" t="s">
        <v>38</v>
      </c>
      <c r="C321" s="508" t="s">
        <v>42</v>
      </c>
      <c r="D321" s="242" t="s">
        <v>43</v>
      </c>
      <c r="E321" s="243">
        <v>8928.2624957840035</v>
      </c>
      <c r="F321" s="244">
        <v>7977.5278051909172</v>
      </c>
      <c r="G321" s="244">
        <v>7321.1959432958411</v>
      </c>
      <c r="H321" s="244">
        <v>5168.5560469501143</v>
      </c>
      <c r="I321" s="244">
        <v>256.19323796318514</v>
      </c>
      <c r="J321" s="245">
        <v>285.52514994731024</v>
      </c>
      <c r="K321" s="237"/>
    </row>
    <row r="322" spans="1:11" ht="24" x14ac:dyDescent="0.25">
      <c r="A322" s="505"/>
      <c r="B322" s="508"/>
      <c r="C322" s="508"/>
      <c r="D322" s="242" t="s">
        <v>44</v>
      </c>
      <c r="E322" s="243">
        <v>864.008617011865</v>
      </c>
      <c r="F322" s="244">
        <v>851.54179792391039</v>
      </c>
      <c r="G322" s="244">
        <v>908.44522850376757</v>
      </c>
      <c r="H322" s="244">
        <v>527.12244327711392</v>
      </c>
      <c r="I322" s="244">
        <v>49.832318839566923</v>
      </c>
      <c r="J322" s="245">
        <v>65.244414199236431</v>
      </c>
      <c r="K322" s="237"/>
    </row>
    <row r="323" spans="1:11" x14ac:dyDescent="0.25">
      <c r="A323" s="505"/>
      <c r="B323" s="508"/>
      <c r="C323" s="508"/>
      <c r="D323" s="242" t="s">
        <v>45</v>
      </c>
      <c r="E323" s="243">
        <v>73.301643404101327</v>
      </c>
      <c r="F323" s="244">
        <v>33.293215031094903</v>
      </c>
      <c r="G323" s="244">
        <v>18.917891056610166</v>
      </c>
      <c r="H323" s="244">
        <v>7.9049063031079552</v>
      </c>
      <c r="I323" s="244">
        <v>3.0800121088882633</v>
      </c>
      <c r="J323" s="245">
        <v>2.7000650208255244</v>
      </c>
      <c r="K323" s="237"/>
    </row>
    <row r="324" spans="1:11" x14ac:dyDescent="0.25">
      <c r="A324" s="505"/>
      <c r="B324" s="508"/>
      <c r="C324" s="508"/>
      <c r="D324" s="242" t="s">
        <v>46</v>
      </c>
      <c r="E324" s="243">
        <v>93.517991202836868</v>
      </c>
      <c r="F324" s="244">
        <v>91.0271679620583</v>
      </c>
      <c r="G324" s="244">
        <v>128.37324181672534</v>
      </c>
      <c r="H324" s="244">
        <v>70.331005519047679</v>
      </c>
      <c r="I324" s="244">
        <v>17.707268944255951</v>
      </c>
      <c r="J324" s="245">
        <v>17.707268944255951</v>
      </c>
      <c r="K324" s="237"/>
    </row>
    <row r="325" spans="1:11" x14ac:dyDescent="0.25">
      <c r="A325" s="505"/>
      <c r="B325" s="508"/>
      <c r="C325" s="508"/>
      <c r="D325" s="242" t="s">
        <v>47</v>
      </c>
      <c r="E325" s="243">
        <v>391.54745553226257</v>
      </c>
      <c r="F325" s="244">
        <v>308.04250905400187</v>
      </c>
      <c r="G325" s="244">
        <v>310.23052661651781</v>
      </c>
      <c r="H325" s="244">
        <v>275.85274865925942</v>
      </c>
      <c r="I325" s="244">
        <v>24.674351462388799</v>
      </c>
      <c r="J325" s="245">
        <v>7.9318480203328985</v>
      </c>
      <c r="K325" s="237"/>
    </row>
    <row r="326" spans="1:11" x14ac:dyDescent="0.25">
      <c r="A326" s="505"/>
      <c r="B326" s="508"/>
      <c r="C326" s="508"/>
      <c r="D326" s="242" t="s">
        <v>48</v>
      </c>
      <c r="E326" s="243">
        <v>126.13998727878092</v>
      </c>
      <c r="F326" s="244">
        <v>126.13998727878092</v>
      </c>
      <c r="G326" s="244">
        <v>126.13305232368566</v>
      </c>
      <c r="H326" s="244">
        <v>80.206448236938343</v>
      </c>
      <c r="I326" s="244">
        <v>9.3638744207294309</v>
      </c>
      <c r="J326" s="245">
        <v>9.3638744207294309</v>
      </c>
      <c r="K326" s="237"/>
    </row>
    <row r="327" spans="1:11" x14ac:dyDescent="0.25">
      <c r="A327" s="505"/>
      <c r="B327" s="508"/>
      <c r="C327" s="508"/>
      <c r="D327" s="242" t="s">
        <v>49</v>
      </c>
      <c r="E327" s="243">
        <v>12.971633011141673</v>
      </c>
      <c r="F327" s="244">
        <v>12.971633011141673</v>
      </c>
      <c r="G327" s="244">
        <v>26.371454868620916</v>
      </c>
      <c r="H327" s="244">
        <v>20.654045303737341</v>
      </c>
      <c r="I327" s="250">
        <v>0.99816648096638838</v>
      </c>
      <c r="J327" s="245">
        <v>2.4063968425848432</v>
      </c>
      <c r="K327" s="237"/>
    </row>
    <row r="328" spans="1:11" ht="24" x14ac:dyDescent="0.25">
      <c r="A328" s="505"/>
      <c r="B328" s="508"/>
      <c r="C328" s="508"/>
      <c r="D328" s="242" t="s">
        <v>50</v>
      </c>
      <c r="E328" s="243">
        <v>331.48835555095377</v>
      </c>
      <c r="F328" s="244">
        <v>331.48835555095377</v>
      </c>
      <c r="G328" s="244">
        <v>327.32375061746978</v>
      </c>
      <c r="H328" s="244">
        <v>214.84575067944979</v>
      </c>
      <c r="I328" s="244">
        <v>5.4167990312730403</v>
      </c>
      <c r="J328" s="245">
        <v>5.4167990312730403</v>
      </c>
      <c r="K328" s="237"/>
    </row>
    <row r="329" spans="1:11" x14ac:dyDescent="0.25">
      <c r="A329" s="505"/>
      <c r="B329" s="508"/>
      <c r="C329" s="508"/>
      <c r="D329" s="242" t="s">
        <v>51</v>
      </c>
      <c r="E329" s="243">
        <v>368.77994856591516</v>
      </c>
      <c r="F329" s="244">
        <v>308.72643870490663</v>
      </c>
      <c r="G329" s="244">
        <v>291.8880874004339</v>
      </c>
      <c r="H329" s="244">
        <v>206.76554142755663</v>
      </c>
      <c r="I329" s="247"/>
      <c r="J329" s="248"/>
      <c r="K329" s="237"/>
    </row>
    <row r="330" spans="1:11" x14ac:dyDescent="0.25">
      <c r="A330" s="505"/>
      <c r="B330" s="508"/>
      <c r="C330" s="508"/>
      <c r="D330" s="242" t="s">
        <v>52</v>
      </c>
      <c r="E330" s="246"/>
      <c r="F330" s="247"/>
      <c r="G330" s="247"/>
      <c r="H330" s="247"/>
      <c r="I330" s="247"/>
      <c r="J330" s="248"/>
      <c r="K330" s="237"/>
    </row>
    <row r="331" spans="1:11" x14ac:dyDescent="0.25">
      <c r="A331" s="505"/>
      <c r="B331" s="508"/>
      <c r="C331" s="508"/>
      <c r="D331" s="242" t="s">
        <v>68</v>
      </c>
      <c r="E331" s="243">
        <v>11190.018127341862</v>
      </c>
      <c r="F331" s="244">
        <v>10040.758909707763</v>
      </c>
      <c r="G331" s="244">
        <v>9458.8791764996713</v>
      </c>
      <c r="H331" s="244">
        <v>6572.2389363563234</v>
      </c>
      <c r="I331" s="244">
        <v>367.26602925125405</v>
      </c>
      <c r="J331" s="245">
        <v>396.29581642654824</v>
      </c>
      <c r="K331" s="237"/>
    </row>
    <row r="332" spans="1:11" x14ac:dyDescent="0.25">
      <c r="A332" s="505"/>
      <c r="B332" s="508" t="s">
        <v>39</v>
      </c>
      <c r="C332" s="508" t="s">
        <v>42</v>
      </c>
      <c r="D332" s="242" t="s">
        <v>43</v>
      </c>
      <c r="E332" s="246"/>
      <c r="F332" s="247"/>
      <c r="G332" s="247"/>
      <c r="H332" s="247"/>
      <c r="I332" s="247"/>
      <c r="J332" s="248"/>
      <c r="K332" s="237"/>
    </row>
    <row r="333" spans="1:11" ht="24" x14ac:dyDescent="0.25">
      <c r="A333" s="505"/>
      <c r="B333" s="508"/>
      <c r="C333" s="508"/>
      <c r="D333" s="242" t="s">
        <v>44</v>
      </c>
      <c r="E333" s="246"/>
      <c r="F333" s="247"/>
      <c r="G333" s="247"/>
      <c r="H333" s="247"/>
      <c r="I333" s="247"/>
      <c r="J333" s="248"/>
      <c r="K333" s="237"/>
    </row>
    <row r="334" spans="1:11" x14ac:dyDescent="0.25">
      <c r="A334" s="505"/>
      <c r="B334" s="508"/>
      <c r="C334" s="508"/>
      <c r="D334" s="242" t="s">
        <v>45</v>
      </c>
      <c r="E334" s="246"/>
      <c r="F334" s="247"/>
      <c r="G334" s="247"/>
      <c r="H334" s="247"/>
      <c r="I334" s="247"/>
      <c r="J334" s="248"/>
      <c r="K334" s="237"/>
    </row>
    <row r="335" spans="1:11" x14ac:dyDescent="0.25">
      <c r="A335" s="505"/>
      <c r="B335" s="508"/>
      <c r="C335" s="508"/>
      <c r="D335" s="242" t="s">
        <v>46</v>
      </c>
      <c r="E335" s="243">
        <v>112.54356241737742</v>
      </c>
      <c r="F335" s="244">
        <v>112.54356241737742</v>
      </c>
      <c r="G335" s="244">
        <v>265.66876544467209</v>
      </c>
      <c r="H335" s="247"/>
      <c r="I335" s="247"/>
      <c r="J335" s="248"/>
      <c r="K335" s="237"/>
    </row>
    <row r="336" spans="1:11" x14ac:dyDescent="0.25">
      <c r="A336" s="505"/>
      <c r="B336" s="508"/>
      <c r="C336" s="508"/>
      <c r="D336" s="242" t="s">
        <v>47</v>
      </c>
      <c r="E336" s="246"/>
      <c r="F336" s="247"/>
      <c r="G336" s="247"/>
      <c r="H336" s="247"/>
      <c r="I336" s="247"/>
      <c r="J336" s="248"/>
      <c r="K336" s="237"/>
    </row>
    <row r="337" spans="1:11" x14ac:dyDescent="0.25">
      <c r="A337" s="505"/>
      <c r="B337" s="508"/>
      <c r="C337" s="508"/>
      <c r="D337" s="242" t="s">
        <v>48</v>
      </c>
      <c r="E337" s="243">
        <v>107.1947522679737</v>
      </c>
      <c r="F337" s="244">
        <v>107.1947522679737</v>
      </c>
      <c r="G337" s="244">
        <v>168.75269066046209</v>
      </c>
      <c r="H337" s="247"/>
      <c r="I337" s="247"/>
      <c r="J337" s="248"/>
      <c r="K337" s="237"/>
    </row>
    <row r="338" spans="1:11" x14ac:dyDescent="0.25">
      <c r="A338" s="505"/>
      <c r="B338" s="508"/>
      <c r="C338" s="508"/>
      <c r="D338" s="242" t="s">
        <v>49</v>
      </c>
      <c r="E338" s="243">
        <v>149.40901438349243</v>
      </c>
      <c r="F338" s="244">
        <v>149.40901438349243</v>
      </c>
      <c r="G338" s="244">
        <v>3162.1423973115448</v>
      </c>
      <c r="H338" s="247"/>
      <c r="I338" s="244">
        <v>7.4322458126440667</v>
      </c>
      <c r="J338" s="245">
        <v>7.4322458126440667</v>
      </c>
      <c r="K338" s="237"/>
    </row>
    <row r="339" spans="1:11" ht="24" x14ac:dyDescent="0.25">
      <c r="A339" s="505"/>
      <c r="B339" s="508"/>
      <c r="C339" s="508"/>
      <c r="D339" s="242" t="s">
        <v>50</v>
      </c>
      <c r="E339" s="246"/>
      <c r="F339" s="247"/>
      <c r="G339" s="247"/>
      <c r="H339" s="247"/>
      <c r="I339" s="247"/>
      <c r="J339" s="248"/>
      <c r="K339" s="237"/>
    </row>
    <row r="340" spans="1:11" x14ac:dyDescent="0.25">
      <c r="A340" s="505"/>
      <c r="B340" s="508"/>
      <c r="C340" s="508"/>
      <c r="D340" s="242" t="s">
        <v>51</v>
      </c>
      <c r="E340" s="243">
        <v>10.349373851833152</v>
      </c>
      <c r="F340" s="244">
        <v>10.349373851833152</v>
      </c>
      <c r="G340" s="247"/>
      <c r="H340" s="247"/>
      <c r="I340" s="247"/>
      <c r="J340" s="248"/>
      <c r="K340" s="237"/>
    </row>
    <row r="341" spans="1:11" x14ac:dyDescent="0.25">
      <c r="A341" s="505"/>
      <c r="B341" s="508"/>
      <c r="C341" s="508"/>
      <c r="D341" s="242" t="s">
        <v>52</v>
      </c>
      <c r="E341" s="246"/>
      <c r="F341" s="247"/>
      <c r="G341" s="247"/>
      <c r="H341" s="247"/>
      <c r="I341" s="247"/>
      <c r="J341" s="248"/>
      <c r="K341" s="237"/>
    </row>
    <row r="342" spans="1:11" x14ac:dyDescent="0.25">
      <c r="A342" s="505"/>
      <c r="B342" s="508"/>
      <c r="C342" s="508"/>
      <c r="D342" s="242" t="s">
        <v>68</v>
      </c>
      <c r="E342" s="243">
        <v>379.49670292067668</v>
      </c>
      <c r="F342" s="244">
        <v>379.49670292067668</v>
      </c>
      <c r="G342" s="244">
        <v>3596.5638534166787</v>
      </c>
      <c r="H342" s="247"/>
      <c r="I342" s="244">
        <v>7.4322458126440667</v>
      </c>
      <c r="J342" s="245">
        <v>7.4322458126440667</v>
      </c>
      <c r="K342" s="237"/>
    </row>
    <row r="343" spans="1:11" x14ac:dyDescent="0.25">
      <c r="A343" s="505"/>
      <c r="B343" s="508" t="s">
        <v>40</v>
      </c>
      <c r="C343" s="508" t="s">
        <v>42</v>
      </c>
      <c r="D343" s="242" t="s">
        <v>43</v>
      </c>
      <c r="E343" s="246"/>
      <c r="F343" s="247"/>
      <c r="G343" s="247"/>
      <c r="H343" s="247"/>
      <c r="I343" s="247"/>
      <c r="J343" s="248"/>
      <c r="K343" s="237"/>
    </row>
    <row r="344" spans="1:11" ht="24" x14ac:dyDescent="0.25">
      <c r="A344" s="505"/>
      <c r="B344" s="508"/>
      <c r="C344" s="508"/>
      <c r="D344" s="242" t="s">
        <v>44</v>
      </c>
      <c r="E344" s="246"/>
      <c r="F344" s="247"/>
      <c r="G344" s="247"/>
      <c r="H344" s="247"/>
      <c r="I344" s="247"/>
      <c r="J344" s="248"/>
      <c r="K344" s="237"/>
    </row>
    <row r="345" spans="1:11" x14ac:dyDescent="0.25">
      <c r="A345" s="505"/>
      <c r="B345" s="508"/>
      <c r="C345" s="508"/>
      <c r="D345" s="242" t="s">
        <v>45</v>
      </c>
      <c r="E345" s="246"/>
      <c r="F345" s="247"/>
      <c r="G345" s="247"/>
      <c r="H345" s="247"/>
      <c r="I345" s="247"/>
      <c r="J345" s="248"/>
      <c r="K345" s="237"/>
    </row>
    <row r="346" spans="1:11" x14ac:dyDescent="0.25">
      <c r="A346" s="505"/>
      <c r="B346" s="508"/>
      <c r="C346" s="508"/>
      <c r="D346" s="242" t="s">
        <v>46</v>
      </c>
      <c r="E346" s="246"/>
      <c r="F346" s="247"/>
      <c r="G346" s="247"/>
      <c r="H346" s="247"/>
      <c r="I346" s="247"/>
      <c r="J346" s="248"/>
      <c r="K346" s="237"/>
    </row>
    <row r="347" spans="1:11" x14ac:dyDescent="0.25">
      <c r="A347" s="505"/>
      <c r="B347" s="508"/>
      <c r="C347" s="508"/>
      <c r="D347" s="242" t="s">
        <v>47</v>
      </c>
      <c r="E347" s="246"/>
      <c r="F347" s="247"/>
      <c r="G347" s="247"/>
      <c r="H347" s="247"/>
      <c r="I347" s="247"/>
      <c r="J347" s="248"/>
      <c r="K347" s="237"/>
    </row>
    <row r="348" spans="1:11" x14ac:dyDescent="0.25">
      <c r="A348" s="505"/>
      <c r="B348" s="508"/>
      <c r="C348" s="508"/>
      <c r="D348" s="242" t="s">
        <v>48</v>
      </c>
      <c r="E348" s="246"/>
      <c r="F348" s="247"/>
      <c r="G348" s="247"/>
      <c r="H348" s="247"/>
      <c r="I348" s="247"/>
      <c r="J348" s="248"/>
      <c r="K348" s="237"/>
    </row>
    <row r="349" spans="1:11" x14ac:dyDescent="0.25">
      <c r="A349" s="505"/>
      <c r="B349" s="508"/>
      <c r="C349" s="508"/>
      <c r="D349" s="242" t="s">
        <v>49</v>
      </c>
      <c r="E349" s="246"/>
      <c r="F349" s="247"/>
      <c r="G349" s="247"/>
      <c r="H349" s="247"/>
      <c r="I349" s="247"/>
      <c r="J349" s="248"/>
      <c r="K349" s="237"/>
    </row>
    <row r="350" spans="1:11" ht="24" x14ac:dyDescent="0.25">
      <c r="A350" s="505"/>
      <c r="B350" s="508"/>
      <c r="C350" s="508"/>
      <c r="D350" s="242" t="s">
        <v>50</v>
      </c>
      <c r="E350" s="246"/>
      <c r="F350" s="247"/>
      <c r="G350" s="247"/>
      <c r="H350" s="247"/>
      <c r="I350" s="247"/>
      <c r="J350" s="248"/>
      <c r="K350" s="237"/>
    </row>
    <row r="351" spans="1:11" x14ac:dyDescent="0.25">
      <c r="A351" s="505"/>
      <c r="B351" s="508"/>
      <c r="C351" s="508"/>
      <c r="D351" s="242" t="s">
        <v>51</v>
      </c>
      <c r="E351" s="246"/>
      <c r="F351" s="247"/>
      <c r="G351" s="247"/>
      <c r="H351" s="247"/>
      <c r="I351" s="247"/>
      <c r="J351" s="248"/>
      <c r="K351" s="237"/>
    </row>
    <row r="352" spans="1:11" x14ac:dyDescent="0.25">
      <c r="A352" s="505"/>
      <c r="B352" s="508"/>
      <c r="C352" s="508"/>
      <c r="D352" s="242" t="s">
        <v>52</v>
      </c>
      <c r="E352" s="246"/>
      <c r="F352" s="247"/>
      <c r="G352" s="247"/>
      <c r="H352" s="247"/>
      <c r="I352" s="247"/>
      <c r="J352" s="248"/>
      <c r="K352" s="237"/>
    </row>
    <row r="353" spans="1:11" x14ac:dyDescent="0.25">
      <c r="A353" s="505"/>
      <c r="B353" s="508"/>
      <c r="C353" s="508"/>
      <c r="D353" s="242" t="s">
        <v>68</v>
      </c>
      <c r="E353" s="246"/>
      <c r="F353" s="247"/>
      <c r="G353" s="247"/>
      <c r="H353" s="247"/>
      <c r="I353" s="247"/>
      <c r="J353" s="248"/>
      <c r="K353" s="237"/>
    </row>
    <row r="354" spans="1:11" x14ac:dyDescent="0.25">
      <c r="A354" s="505"/>
      <c r="B354" s="508" t="s">
        <v>41</v>
      </c>
      <c r="C354" s="508" t="s">
        <v>42</v>
      </c>
      <c r="D354" s="242" t="s">
        <v>43</v>
      </c>
      <c r="E354" s="246"/>
      <c r="F354" s="247"/>
      <c r="G354" s="247"/>
      <c r="H354" s="247"/>
      <c r="I354" s="247"/>
      <c r="J354" s="248"/>
      <c r="K354" s="237"/>
    </row>
    <row r="355" spans="1:11" ht="24" x14ac:dyDescent="0.25">
      <c r="A355" s="505"/>
      <c r="B355" s="508"/>
      <c r="C355" s="508"/>
      <c r="D355" s="242" t="s">
        <v>44</v>
      </c>
      <c r="E355" s="246"/>
      <c r="F355" s="247"/>
      <c r="G355" s="247"/>
      <c r="H355" s="247"/>
      <c r="I355" s="247"/>
      <c r="J355" s="248"/>
      <c r="K355" s="237"/>
    </row>
    <row r="356" spans="1:11" x14ac:dyDescent="0.25">
      <c r="A356" s="505"/>
      <c r="B356" s="508"/>
      <c r="C356" s="508"/>
      <c r="D356" s="242" t="s">
        <v>45</v>
      </c>
      <c r="E356" s="246"/>
      <c r="F356" s="247"/>
      <c r="G356" s="247"/>
      <c r="H356" s="247"/>
      <c r="I356" s="247"/>
      <c r="J356" s="248"/>
      <c r="K356" s="237"/>
    </row>
    <row r="357" spans="1:11" x14ac:dyDescent="0.25">
      <c r="A357" s="505"/>
      <c r="B357" s="508"/>
      <c r="C357" s="508"/>
      <c r="D357" s="242" t="s">
        <v>46</v>
      </c>
      <c r="E357" s="246"/>
      <c r="F357" s="247"/>
      <c r="G357" s="247"/>
      <c r="H357" s="247"/>
      <c r="I357" s="247"/>
      <c r="J357" s="248"/>
      <c r="K357" s="237"/>
    </row>
    <row r="358" spans="1:11" x14ac:dyDescent="0.25">
      <c r="A358" s="505"/>
      <c r="B358" s="508"/>
      <c r="C358" s="508"/>
      <c r="D358" s="242" t="s">
        <v>47</v>
      </c>
      <c r="E358" s="246"/>
      <c r="F358" s="247"/>
      <c r="G358" s="247"/>
      <c r="H358" s="247"/>
      <c r="I358" s="247"/>
      <c r="J358" s="248"/>
      <c r="K358" s="237"/>
    </row>
    <row r="359" spans="1:11" x14ac:dyDescent="0.25">
      <c r="A359" s="505"/>
      <c r="B359" s="508"/>
      <c r="C359" s="508"/>
      <c r="D359" s="242" t="s">
        <v>48</v>
      </c>
      <c r="E359" s="246"/>
      <c r="F359" s="247"/>
      <c r="G359" s="247"/>
      <c r="H359" s="247"/>
      <c r="I359" s="247"/>
      <c r="J359" s="248"/>
      <c r="K359" s="237"/>
    </row>
    <row r="360" spans="1:11" x14ac:dyDescent="0.25">
      <c r="A360" s="505"/>
      <c r="B360" s="508"/>
      <c r="C360" s="508"/>
      <c r="D360" s="242" t="s">
        <v>49</v>
      </c>
      <c r="E360" s="246"/>
      <c r="F360" s="247"/>
      <c r="G360" s="247"/>
      <c r="H360" s="247"/>
      <c r="I360" s="247"/>
      <c r="J360" s="248"/>
      <c r="K360" s="237"/>
    </row>
    <row r="361" spans="1:11" ht="24" x14ac:dyDescent="0.25">
      <c r="A361" s="505"/>
      <c r="B361" s="508"/>
      <c r="C361" s="508"/>
      <c r="D361" s="242" t="s">
        <v>50</v>
      </c>
      <c r="E361" s="246"/>
      <c r="F361" s="247"/>
      <c r="G361" s="247"/>
      <c r="H361" s="247"/>
      <c r="I361" s="247"/>
      <c r="J361" s="248"/>
      <c r="K361" s="237"/>
    </row>
    <row r="362" spans="1:11" x14ac:dyDescent="0.25">
      <c r="A362" s="505"/>
      <c r="B362" s="508"/>
      <c r="C362" s="508"/>
      <c r="D362" s="242" t="s">
        <v>51</v>
      </c>
      <c r="E362" s="246"/>
      <c r="F362" s="247"/>
      <c r="G362" s="247"/>
      <c r="H362" s="247"/>
      <c r="I362" s="247"/>
      <c r="J362" s="248"/>
      <c r="K362" s="237"/>
    </row>
    <row r="363" spans="1:11" x14ac:dyDescent="0.25">
      <c r="A363" s="505"/>
      <c r="B363" s="508"/>
      <c r="C363" s="508"/>
      <c r="D363" s="242" t="s">
        <v>52</v>
      </c>
      <c r="E363" s="246"/>
      <c r="F363" s="247"/>
      <c r="G363" s="247"/>
      <c r="H363" s="247"/>
      <c r="I363" s="247"/>
      <c r="J363" s="248"/>
      <c r="K363" s="237"/>
    </row>
    <row r="364" spans="1:11" ht="15.75" thickBot="1" x14ac:dyDescent="0.3">
      <c r="A364" s="506"/>
      <c r="B364" s="509"/>
      <c r="C364" s="509"/>
      <c r="D364" s="252" t="s">
        <v>68</v>
      </c>
      <c r="E364" s="253"/>
      <c r="F364" s="254"/>
      <c r="G364" s="254"/>
      <c r="H364" s="254"/>
      <c r="I364" s="254"/>
      <c r="J364" s="255"/>
      <c r="K364" s="237"/>
    </row>
  </sheetData>
  <mergeCells count="67">
    <mergeCell ref="B343:B353"/>
    <mergeCell ref="C343:C353"/>
    <mergeCell ref="B354:B364"/>
    <mergeCell ref="C354:C364"/>
    <mergeCell ref="B310:B320"/>
    <mergeCell ref="C310:C320"/>
    <mergeCell ref="B321:B331"/>
    <mergeCell ref="C321:C331"/>
    <mergeCell ref="B332:B342"/>
    <mergeCell ref="C332:C342"/>
    <mergeCell ref="B277:B287"/>
    <mergeCell ref="C277:C287"/>
    <mergeCell ref="B288:B298"/>
    <mergeCell ref="C288:C298"/>
    <mergeCell ref="B299:B309"/>
    <mergeCell ref="C299:C309"/>
    <mergeCell ref="B244:B254"/>
    <mergeCell ref="C244:C254"/>
    <mergeCell ref="B255:B265"/>
    <mergeCell ref="C255:C265"/>
    <mergeCell ref="B266:B276"/>
    <mergeCell ref="C266:C276"/>
    <mergeCell ref="B211:B221"/>
    <mergeCell ref="C211:C221"/>
    <mergeCell ref="B222:B232"/>
    <mergeCell ref="C222:C232"/>
    <mergeCell ref="B233:B243"/>
    <mergeCell ref="C233:C243"/>
    <mergeCell ref="B178:B188"/>
    <mergeCell ref="C178:C188"/>
    <mergeCell ref="B189:B199"/>
    <mergeCell ref="C189:C199"/>
    <mergeCell ref="B200:B210"/>
    <mergeCell ref="C200:C210"/>
    <mergeCell ref="B145:B155"/>
    <mergeCell ref="C145:C155"/>
    <mergeCell ref="B156:B166"/>
    <mergeCell ref="C156:C166"/>
    <mergeCell ref="B167:B177"/>
    <mergeCell ref="C167:C177"/>
    <mergeCell ref="B112:B122"/>
    <mergeCell ref="C112:C122"/>
    <mergeCell ref="B123:B133"/>
    <mergeCell ref="C123:C133"/>
    <mergeCell ref="B134:B144"/>
    <mergeCell ref="C134:C144"/>
    <mergeCell ref="C79:C89"/>
    <mergeCell ref="B90:B100"/>
    <mergeCell ref="C90:C100"/>
    <mergeCell ref="B101:B111"/>
    <mergeCell ref="C101:C111"/>
    <mergeCell ref="A2:A364"/>
    <mergeCell ref="B2:B12"/>
    <mergeCell ref="C2:C12"/>
    <mergeCell ref="B13:B23"/>
    <mergeCell ref="C13:C23"/>
    <mergeCell ref="B24:B34"/>
    <mergeCell ref="C24:C34"/>
    <mergeCell ref="B35:B45"/>
    <mergeCell ref="C35:C45"/>
    <mergeCell ref="B46:B56"/>
    <mergeCell ref="C46:C56"/>
    <mergeCell ref="B57:B67"/>
    <mergeCell ref="C57:C67"/>
    <mergeCell ref="B68:B78"/>
    <mergeCell ref="C68:C78"/>
    <mergeCell ref="B79:B8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9"/>
  <sheetViews>
    <sheetView workbookViewId="0"/>
  </sheetViews>
  <sheetFormatPr defaultRowHeight="15" x14ac:dyDescent="0.25"/>
  <cols>
    <col min="4" max="4" width="10.42578125" customWidth="1"/>
    <col min="5" max="5" width="10.7109375" customWidth="1"/>
    <col min="6" max="6" width="10.140625" customWidth="1"/>
    <col min="7" max="7" width="10.85546875" customWidth="1"/>
  </cols>
  <sheetData>
    <row r="1" spans="1:11" ht="38.25" thickTop="1" thickBot="1" x14ac:dyDescent="0.3">
      <c r="A1" s="279"/>
      <c r="B1" s="280"/>
      <c r="C1" s="281"/>
      <c r="D1" s="143" t="s">
        <v>180</v>
      </c>
      <c r="E1" s="144" t="s">
        <v>181</v>
      </c>
      <c r="F1" s="144" t="s">
        <v>2</v>
      </c>
      <c r="G1" s="144" t="s">
        <v>139</v>
      </c>
      <c r="H1" s="144" t="s">
        <v>182</v>
      </c>
      <c r="I1" s="144" t="s">
        <v>183</v>
      </c>
      <c r="J1" s="145" t="s">
        <v>184</v>
      </c>
      <c r="K1" s="146"/>
    </row>
    <row r="2" spans="1:11" ht="24.75" thickTop="1" x14ac:dyDescent="0.25">
      <c r="A2" s="510" t="s">
        <v>15</v>
      </c>
      <c r="B2" s="512" t="s">
        <v>43</v>
      </c>
      <c r="C2" s="147" t="s">
        <v>62</v>
      </c>
      <c r="D2" s="148">
        <v>77294.640144523655</v>
      </c>
      <c r="E2" s="149">
        <v>55640.83267995622</v>
      </c>
      <c r="F2" s="149">
        <v>144180.65561270239</v>
      </c>
      <c r="G2" s="149">
        <v>70188.540381173792</v>
      </c>
      <c r="H2" s="149">
        <v>6367.8422511183308</v>
      </c>
      <c r="I2" s="149">
        <v>6891.1712524168224</v>
      </c>
      <c r="J2" s="150">
        <v>6.0902150480169706</v>
      </c>
      <c r="K2" s="146"/>
    </row>
    <row r="3" spans="1:11" x14ac:dyDescent="0.25">
      <c r="A3" s="511"/>
      <c r="B3" s="513"/>
      <c r="C3" s="151" t="s">
        <v>63</v>
      </c>
      <c r="D3" s="152">
        <v>9389.2580206350394</v>
      </c>
      <c r="E3" s="153">
        <v>6171.9969477979103</v>
      </c>
      <c r="F3" s="153">
        <v>15079.905731590083</v>
      </c>
      <c r="G3" s="153">
        <v>10107.890217909371</v>
      </c>
      <c r="H3" s="153">
        <v>1319.4897333444867</v>
      </c>
      <c r="I3" s="153">
        <v>1058.355279244784</v>
      </c>
      <c r="J3" s="154">
        <v>4.0739098387570323</v>
      </c>
      <c r="K3" s="146"/>
    </row>
    <row r="4" spans="1:11" ht="24" x14ac:dyDescent="0.25">
      <c r="A4" s="511"/>
      <c r="B4" s="513"/>
      <c r="C4" s="151" t="s">
        <v>64</v>
      </c>
      <c r="D4" s="152">
        <v>60078.44711067684</v>
      </c>
      <c r="E4" s="153">
        <v>48119.401601515092</v>
      </c>
      <c r="F4" s="153">
        <v>123375.94804180236</v>
      </c>
      <c r="G4" s="153">
        <v>77256.595895079619</v>
      </c>
      <c r="H4" s="153">
        <v>5885.1167234807572</v>
      </c>
      <c r="I4" s="153">
        <v>6304.3541194526751</v>
      </c>
      <c r="J4" s="154">
        <v>3.9735562157609392</v>
      </c>
      <c r="K4" s="146"/>
    </row>
    <row r="5" spans="1:11" x14ac:dyDescent="0.25">
      <c r="A5" s="511"/>
      <c r="B5" s="513"/>
      <c r="C5" s="151" t="s">
        <v>65</v>
      </c>
      <c r="D5" s="152">
        <v>22218.271201206058</v>
      </c>
      <c r="E5" s="153">
        <v>16712.780797314823</v>
      </c>
      <c r="F5" s="153">
        <v>58212.383351237047</v>
      </c>
      <c r="G5" s="153">
        <v>35202.538108363915</v>
      </c>
      <c r="H5" s="153">
        <v>4024.1366411953677</v>
      </c>
      <c r="I5" s="153">
        <v>3802.8443204772921</v>
      </c>
      <c r="J5" s="154">
        <v>6.8756495467306733</v>
      </c>
      <c r="K5" s="146"/>
    </row>
    <row r="6" spans="1:11" x14ac:dyDescent="0.25">
      <c r="A6" s="511"/>
      <c r="B6" s="513"/>
      <c r="C6" s="151" t="s">
        <v>66</v>
      </c>
      <c r="D6" s="152">
        <v>53645.383516209127</v>
      </c>
      <c r="E6" s="153">
        <v>39295.948696810468</v>
      </c>
      <c r="F6" s="153">
        <v>84793.280472295359</v>
      </c>
      <c r="G6" s="153">
        <v>37094.205593429069</v>
      </c>
      <c r="H6" s="153">
        <v>3353.6242334439339</v>
      </c>
      <c r="I6" s="153">
        <v>3851.775010207838</v>
      </c>
      <c r="J6" s="154">
        <v>2.9408473534564612</v>
      </c>
      <c r="K6" s="146"/>
    </row>
    <row r="7" spans="1:11" x14ac:dyDescent="0.25">
      <c r="A7" s="511"/>
      <c r="B7" s="513"/>
      <c r="C7" s="151" t="s">
        <v>67</v>
      </c>
      <c r="D7" s="152">
        <v>15698.560759715507</v>
      </c>
      <c r="E7" s="153">
        <v>13704.780062109578</v>
      </c>
      <c r="F7" s="153">
        <v>41234.433495639234</v>
      </c>
      <c r="G7" s="153">
        <v>22357.743887582659</v>
      </c>
      <c r="H7" s="153">
        <v>2041.494919078152</v>
      </c>
      <c r="I7" s="153">
        <v>2018.5438155819556</v>
      </c>
      <c r="J7" s="154">
        <v>7.9034653136913002</v>
      </c>
      <c r="K7" s="146"/>
    </row>
    <row r="8" spans="1:11" x14ac:dyDescent="0.25">
      <c r="A8" s="511"/>
      <c r="B8" s="513"/>
      <c r="C8" s="151" t="s">
        <v>68</v>
      </c>
      <c r="D8" s="152">
        <v>238324.56075296624</v>
      </c>
      <c r="E8" s="153">
        <v>179645.74078550411</v>
      </c>
      <c r="F8" s="153">
        <v>466876.6067052664</v>
      </c>
      <c r="G8" s="153">
        <v>252207.51408353844</v>
      </c>
      <c r="H8" s="153">
        <v>22991.704501661028</v>
      </c>
      <c r="I8" s="153">
        <v>23927.043797381368</v>
      </c>
      <c r="J8" s="154">
        <v>31.857643316413373</v>
      </c>
      <c r="K8" s="146"/>
    </row>
    <row r="9" spans="1:11" ht="24" x14ac:dyDescent="0.25">
      <c r="A9" s="511"/>
      <c r="B9" s="513" t="s">
        <v>44</v>
      </c>
      <c r="C9" s="151" t="s">
        <v>69</v>
      </c>
      <c r="D9" s="152">
        <v>1218.2830733990979</v>
      </c>
      <c r="E9" s="153">
        <v>1172.5857463822456</v>
      </c>
      <c r="F9" s="153">
        <v>3144.8123704500181</v>
      </c>
      <c r="G9" s="153">
        <v>1370.2257541991482</v>
      </c>
      <c r="H9" s="153">
        <v>183.81147057443187</v>
      </c>
      <c r="I9" s="153">
        <v>202.5154292061041</v>
      </c>
      <c r="J9" s="154">
        <v>7.13092739429689</v>
      </c>
      <c r="K9" s="146"/>
    </row>
    <row r="10" spans="1:11" x14ac:dyDescent="0.25">
      <c r="A10" s="511"/>
      <c r="B10" s="513"/>
      <c r="C10" s="151" t="s">
        <v>70</v>
      </c>
      <c r="D10" s="152">
        <v>2423.0956688405386</v>
      </c>
      <c r="E10" s="153">
        <v>2389.0684194042019</v>
      </c>
      <c r="F10" s="153">
        <v>5836.5806882770021</v>
      </c>
      <c r="G10" s="153">
        <v>2239.6240400487663</v>
      </c>
      <c r="H10" s="153">
        <v>346.87431885367431</v>
      </c>
      <c r="I10" s="153">
        <v>362.37708035401732</v>
      </c>
      <c r="J10" s="154">
        <v>4.5362554330864944</v>
      </c>
      <c r="K10" s="146"/>
    </row>
    <row r="11" spans="1:11" x14ac:dyDescent="0.25">
      <c r="A11" s="511"/>
      <c r="B11" s="513"/>
      <c r="C11" s="151" t="s">
        <v>71</v>
      </c>
      <c r="D11" s="152">
        <v>2648.0307608913413</v>
      </c>
      <c r="E11" s="153">
        <v>2500.9592880336431</v>
      </c>
      <c r="F11" s="153">
        <v>5945.3715384314</v>
      </c>
      <c r="G11" s="153">
        <v>2381.7789808702159</v>
      </c>
      <c r="H11" s="153">
        <v>319.31238509285913</v>
      </c>
      <c r="I11" s="153">
        <v>336.08647589637047</v>
      </c>
      <c r="J11" s="154">
        <v>4.1580898495816925</v>
      </c>
      <c r="K11" s="146"/>
    </row>
    <row r="12" spans="1:11" x14ac:dyDescent="0.25">
      <c r="A12" s="511"/>
      <c r="B12" s="513"/>
      <c r="C12" s="151" t="s">
        <v>72</v>
      </c>
      <c r="D12" s="152">
        <v>1933.5553702266509</v>
      </c>
      <c r="E12" s="153">
        <v>1834.1745845383298</v>
      </c>
      <c r="F12" s="153">
        <v>4478.7428862273</v>
      </c>
      <c r="G12" s="153">
        <v>1628.9478495266512</v>
      </c>
      <c r="H12" s="153">
        <v>295.15192214359541</v>
      </c>
      <c r="I12" s="153">
        <v>293.04846230713719</v>
      </c>
      <c r="J12" s="154">
        <v>5.078444789965828</v>
      </c>
      <c r="K12" s="146"/>
    </row>
    <row r="13" spans="1:11" x14ac:dyDescent="0.25">
      <c r="A13" s="511"/>
      <c r="B13" s="513"/>
      <c r="C13" s="151" t="s">
        <v>73</v>
      </c>
      <c r="D13" s="152">
        <v>2353.0366392889982</v>
      </c>
      <c r="E13" s="153">
        <v>1893.8649200896741</v>
      </c>
      <c r="F13" s="153">
        <v>6084.0045036715619</v>
      </c>
      <c r="G13" s="153">
        <v>2024.3155352406327</v>
      </c>
      <c r="H13" s="153">
        <v>329.76430953248325</v>
      </c>
      <c r="I13" s="153">
        <v>335.18890723151509</v>
      </c>
      <c r="J13" s="154">
        <v>6.1732654149286326</v>
      </c>
      <c r="K13" s="146"/>
    </row>
    <row r="14" spans="1:11" ht="24" x14ac:dyDescent="0.25">
      <c r="A14" s="511"/>
      <c r="B14" s="513"/>
      <c r="C14" s="151" t="s">
        <v>74</v>
      </c>
      <c r="D14" s="152">
        <v>19789.950171715602</v>
      </c>
      <c r="E14" s="153">
        <v>15244.322827686947</v>
      </c>
      <c r="F14" s="153">
        <v>31842.290441979167</v>
      </c>
      <c r="G14" s="153">
        <v>14891.309209964331</v>
      </c>
      <c r="H14" s="153">
        <v>1097.3691222562202</v>
      </c>
      <c r="I14" s="153">
        <v>1456.1052842823126</v>
      </c>
      <c r="J14" s="154">
        <v>5.1414504499322717</v>
      </c>
      <c r="K14" s="146"/>
    </row>
    <row r="15" spans="1:11" x14ac:dyDescent="0.25">
      <c r="A15" s="511"/>
      <c r="B15" s="513"/>
      <c r="C15" s="151" t="s">
        <v>75</v>
      </c>
      <c r="D15" s="152">
        <v>16165.502144791863</v>
      </c>
      <c r="E15" s="153">
        <v>13717.214308015338</v>
      </c>
      <c r="F15" s="153">
        <v>31388.478198779845</v>
      </c>
      <c r="G15" s="153">
        <v>14654.773333432018</v>
      </c>
      <c r="H15" s="153">
        <v>1757.943264030926</v>
      </c>
      <c r="I15" s="153">
        <v>1947.8443320638164</v>
      </c>
      <c r="J15" s="154">
        <v>7.4962445003241953</v>
      </c>
      <c r="K15" s="146"/>
    </row>
    <row r="16" spans="1:11" x14ac:dyDescent="0.25">
      <c r="A16" s="511"/>
      <c r="B16" s="513"/>
      <c r="C16" s="151" t="s">
        <v>76</v>
      </c>
      <c r="D16" s="152">
        <v>27965.827659983075</v>
      </c>
      <c r="E16" s="153">
        <v>22996.452361814085</v>
      </c>
      <c r="F16" s="153">
        <v>70604.88659960439</v>
      </c>
      <c r="G16" s="153">
        <v>48153.829985843957</v>
      </c>
      <c r="H16" s="153">
        <v>3250.740361286299</v>
      </c>
      <c r="I16" s="153">
        <v>3584.3890275457152</v>
      </c>
      <c r="J16" s="154">
        <v>8.6367499380836392</v>
      </c>
      <c r="K16" s="146"/>
    </row>
    <row r="17" spans="1:11" x14ac:dyDescent="0.25">
      <c r="A17" s="511"/>
      <c r="B17" s="513"/>
      <c r="C17" s="151" t="s">
        <v>77</v>
      </c>
      <c r="D17" s="152">
        <v>1830.2490264961032</v>
      </c>
      <c r="E17" s="153">
        <v>1683.4194543554172</v>
      </c>
      <c r="F17" s="153">
        <v>5516.9564547464315</v>
      </c>
      <c r="G17" s="153">
        <v>3171.2301555438225</v>
      </c>
      <c r="H17" s="153">
        <v>349.40495587365865</v>
      </c>
      <c r="I17" s="153">
        <v>354.4364340644056</v>
      </c>
      <c r="J17" s="154">
        <v>8.256471569569463</v>
      </c>
      <c r="K17" s="146"/>
    </row>
    <row r="18" spans="1:11" x14ac:dyDescent="0.25">
      <c r="A18" s="511"/>
      <c r="B18" s="513"/>
      <c r="C18" s="151" t="s">
        <v>78</v>
      </c>
      <c r="D18" s="152">
        <v>3125.8579143284614</v>
      </c>
      <c r="E18" s="153">
        <v>2907.0360539939602</v>
      </c>
      <c r="F18" s="153">
        <v>9619.350089217005</v>
      </c>
      <c r="G18" s="153">
        <v>3599.9743970037903</v>
      </c>
      <c r="H18" s="153">
        <v>388.72357621460338</v>
      </c>
      <c r="I18" s="153">
        <v>432.03945407772744</v>
      </c>
      <c r="J18" s="154">
        <v>9.7368977266920549</v>
      </c>
      <c r="K18" s="146"/>
    </row>
    <row r="19" spans="1:11" x14ac:dyDescent="0.25">
      <c r="A19" s="511"/>
      <c r="B19" s="513"/>
      <c r="C19" s="151" t="s">
        <v>68</v>
      </c>
      <c r="D19" s="152">
        <v>79453.38842996172</v>
      </c>
      <c r="E19" s="153">
        <v>66339.097964313842</v>
      </c>
      <c r="F19" s="153">
        <v>174461.47377138416</v>
      </c>
      <c r="G19" s="153">
        <v>94116.009241673339</v>
      </c>
      <c r="H19" s="153">
        <v>8319.0956858587506</v>
      </c>
      <c r="I19" s="153">
        <v>9304.030887029121</v>
      </c>
      <c r="J19" s="154">
        <v>66.344797066461155</v>
      </c>
      <c r="K19" s="146"/>
    </row>
    <row r="20" spans="1:11" x14ac:dyDescent="0.25">
      <c r="A20" s="511"/>
      <c r="B20" s="513" t="s">
        <v>45</v>
      </c>
      <c r="C20" s="151" t="s">
        <v>79</v>
      </c>
      <c r="D20" s="152">
        <v>18485.536835451083</v>
      </c>
      <c r="E20" s="153">
        <v>10822.049911969123</v>
      </c>
      <c r="F20" s="153">
        <v>24017.868378491316</v>
      </c>
      <c r="G20" s="153">
        <v>6204.0902349433663</v>
      </c>
      <c r="H20" s="153">
        <v>2090.9311713177867</v>
      </c>
      <c r="I20" s="153">
        <v>2067.5758753540745</v>
      </c>
      <c r="J20" s="154">
        <v>2.8243800244548285</v>
      </c>
      <c r="K20" s="146"/>
    </row>
    <row r="21" spans="1:11" x14ac:dyDescent="0.25">
      <c r="A21" s="511"/>
      <c r="B21" s="513"/>
      <c r="C21" s="151" t="s">
        <v>80</v>
      </c>
      <c r="D21" s="152">
        <v>62073.471430248239</v>
      </c>
      <c r="E21" s="153">
        <v>51551.876296696792</v>
      </c>
      <c r="F21" s="153">
        <v>118866.44839512516</v>
      </c>
      <c r="G21" s="153">
        <v>40388.670033307746</v>
      </c>
      <c r="H21" s="153">
        <v>6083.5810108255273</v>
      </c>
      <c r="I21" s="153">
        <v>6913.9384943821988</v>
      </c>
      <c r="J21" s="154">
        <v>5.6081525124981413</v>
      </c>
      <c r="K21" s="146"/>
    </row>
    <row r="22" spans="1:11" x14ac:dyDescent="0.25">
      <c r="A22" s="511"/>
      <c r="B22" s="513"/>
      <c r="C22" s="151" t="s">
        <v>81</v>
      </c>
      <c r="D22" s="152">
        <v>46653.721413835978</v>
      </c>
      <c r="E22" s="153">
        <v>36084.811955597805</v>
      </c>
      <c r="F22" s="153">
        <v>44005.661044799635</v>
      </c>
      <c r="G22" s="153">
        <v>6593.9714106155125</v>
      </c>
      <c r="H22" s="153">
        <v>2363.7467639347205</v>
      </c>
      <c r="I22" s="153">
        <v>2769.8748102906043</v>
      </c>
      <c r="J22" s="154">
        <v>3.3034593198120117</v>
      </c>
      <c r="K22" s="146"/>
    </row>
    <row r="23" spans="1:11" x14ac:dyDescent="0.25">
      <c r="A23" s="511"/>
      <c r="B23" s="513"/>
      <c r="C23" s="151" t="s">
        <v>82</v>
      </c>
      <c r="D23" s="152">
        <v>62466.604138229704</v>
      </c>
      <c r="E23" s="153">
        <v>60800.371733924556</v>
      </c>
      <c r="F23" s="153">
        <v>146892.9821896895</v>
      </c>
      <c r="G23" s="153">
        <v>63862.764451181618</v>
      </c>
      <c r="H23" s="153">
        <v>6499.4673729830065</v>
      </c>
      <c r="I23" s="153">
        <v>6539.2332663783454</v>
      </c>
      <c r="J23" s="154">
        <v>6.5756041743284079</v>
      </c>
      <c r="K23" s="146"/>
    </row>
    <row r="24" spans="1:11" x14ac:dyDescent="0.25">
      <c r="A24" s="511"/>
      <c r="B24" s="513"/>
      <c r="C24" s="151" t="s">
        <v>83</v>
      </c>
      <c r="D24" s="152">
        <v>11604.766043427977</v>
      </c>
      <c r="E24" s="153">
        <v>7350.772719085785</v>
      </c>
      <c r="F24" s="153">
        <v>8978.8458853086995</v>
      </c>
      <c r="G24" s="153">
        <v>660.13582703184238</v>
      </c>
      <c r="H24" s="153">
        <v>372.21190908045389</v>
      </c>
      <c r="I24" s="153">
        <v>377.28345683947936</v>
      </c>
      <c r="J24" s="154">
        <v>2.7716034878736022</v>
      </c>
      <c r="K24" s="146"/>
    </row>
    <row r="25" spans="1:11" x14ac:dyDescent="0.25">
      <c r="A25" s="511"/>
      <c r="B25" s="513"/>
      <c r="C25" s="151" t="s">
        <v>84</v>
      </c>
      <c r="D25" s="152">
        <v>18239.157790107442</v>
      </c>
      <c r="E25" s="153">
        <v>14966.902628517662</v>
      </c>
      <c r="F25" s="153">
        <v>31661.054339122933</v>
      </c>
      <c r="G25" s="153">
        <v>11694.550884815271</v>
      </c>
      <c r="H25" s="153">
        <v>1088.2303048991573</v>
      </c>
      <c r="I25" s="153">
        <v>1157.2935188329257</v>
      </c>
      <c r="J25" s="154">
        <v>3.9813336551689513</v>
      </c>
      <c r="K25" s="146"/>
    </row>
    <row r="26" spans="1:11" x14ac:dyDescent="0.25">
      <c r="A26" s="511"/>
      <c r="B26" s="513"/>
      <c r="C26" s="151" t="s">
        <v>85</v>
      </c>
      <c r="D26" s="152">
        <v>64000.357997022518</v>
      </c>
      <c r="E26" s="153">
        <v>53158.506574151805</v>
      </c>
      <c r="F26" s="153">
        <v>85323.853229421846</v>
      </c>
      <c r="G26" s="153">
        <v>26094.358133059963</v>
      </c>
      <c r="H26" s="153">
        <v>2509.9217630480571</v>
      </c>
      <c r="I26" s="153">
        <v>3079.80953021288</v>
      </c>
      <c r="J26" s="154">
        <v>3.4471231007867704</v>
      </c>
      <c r="K26" s="146"/>
    </row>
    <row r="27" spans="1:11" x14ac:dyDescent="0.25">
      <c r="A27" s="511"/>
      <c r="B27" s="513"/>
      <c r="C27" s="151" t="s">
        <v>68</v>
      </c>
      <c r="D27" s="152">
        <v>283523.61564832297</v>
      </c>
      <c r="E27" s="153">
        <v>234735.29181994352</v>
      </c>
      <c r="F27" s="153">
        <v>459746.71346195909</v>
      </c>
      <c r="G27" s="153">
        <v>155498.54097495534</v>
      </c>
      <c r="H27" s="153">
        <v>21008.090296088707</v>
      </c>
      <c r="I27" s="153">
        <v>22905.008952290507</v>
      </c>
      <c r="J27" s="154">
        <v>28.511656274922707</v>
      </c>
      <c r="K27" s="146"/>
    </row>
    <row r="28" spans="1:11" x14ac:dyDescent="0.25">
      <c r="A28" s="511"/>
      <c r="B28" s="513" t="s">
        <v>46</v>
      </c>
      <c r="C28" s="151" t="s">
        <v>86</v>
      </c>
      <c r="D28" s="152">
        <v>6209.3987426228196</v>
      </c>
      <c r="E28" s="153">
        <v>5397.9270729219988</v>
      </c>
      <c r="F28" s="153">
        <v>11553.376048337528</v>
      </c>
      <c r="G28" s="153">
        <v>5825.7980683037658</v>
      </c>
      <c r="H28" s="153">
        <v>452.82386878624976</v>
      </c>
      <c r="I28" s="153">
        <v>465.60805643729543</v>
      </c>
      <c r="J28" s="154">
        <v>1.8606271761921733</v>
      </c>
      <c r="K28" s="146"/>
    </row>
    <row r="29" spans="1:11" ht="24" x14ac:dyDescent="0.25">
      <c r="A29" s="511"/>
      <c r="B29" s="513"/>
      <c r="C29" s="151" t="s">
        <v>87</v>
      </c>
      <c r="D29" s="152">
        <v>7223.3674283156088</v>
      </c>
      <c r="E29" s="153">
        <v>7037.8702187942927</v>
      </c>
      <c r="F29" s="153">
        <v>21126.924865618064</v>
      </c>
      <c r="G29" s="153">
        <v>13201.782417311933</v>
      </c>
      <c r="H29" s="153">
        <v>1098.2059516911238</v>
      </c>
      <c r="I29" s="153">
        <v>1287.7832263141681</v>
      </c>
      <c r="J29" s="154">
        <v>4.1709493705546468</v>
      </c>
      <c r="K29" s="146"/>
    </row>
    <row r="30" spans="1:11" x14ac:dyDescent="0.25">
      <c r="A30" s="511"/>
      <c r="B30" s="513"/>
      <c r="C30" s="151" t="s">
        <v>88</v>
      </c>
      <c r="D30" s="152">
        <v>7186.8303608181423</v>
      </c>
      <c r="E30" s="153">
        <v>6940.4544522848373</v>
      </c>
      <c r="F30" s="153">
        <v>20325.025189749918</v>
      </c>
      <c r="G30" s="153">
        <v>11505.76102637753</v>
      </c>
      <c r="H30" s="153">
        <v>958.77399361659468</v>
      </c>
      <c r="I30" s="153">
        <v>948.70301673990014</v>
      </c>
      <c r="J30" s="154">
        <v>6.6651986764900952</v>
      </c>
      <c r="K30" s="146"/>
    </row>
    <row r="31" spans="1:11" x14ac:dyDescent="0.25">
      <c r="A31" s="511"/>
      <c r="B31" s="513"/>
      <c r="C31" s="151" t="s">
        <v>89</v>
      </c>
      <c r="D31" s="152">
        <v>2926.0172311653923</v>
      </c>
      <c r="E31" s="153">
        <v>2807.1746158572864</v>
      </c>
      <c r="F31" s="153">
        <v>8508.9694865488709</v>
      </c>
      <c r="G31" s="153">
        <v>4850.3039915526424</v>
      </c>
      <c r="H31" s="153">
        <v>390.3372777136484</v>
      </c>
      <c r="I31" s="153">
        <v>404.67846138133115</v>
      </c>
      <c r="J31" s="154">
        <v>6.9392893723622278</v>
      </c>
      <c r="K31" s="146"/>
    </row>
    <row r="32" spans="1:11" x14ac:dyDescent="0.25">
      <c r="A32" s="511"/>
      <c r="B32" s="513"/>
      <c r="C32" s="151" t="s">
        <v>90</v>
      </c>
      <c r="D32" s="152">
        <v>4664.9672797545936</v>
      </c>
      <c r="E32" s="153">
        <v>4224.7097653556384</v>
      </c>
      <c r="F32" s="153">
        <v>11430.360189018915</v>
      </c>
      <c r="G32" s="153">
        <v>6196.394828260678</v>
      </c>
      <c r="H32" s="153">
        <v>540.83338734623158</v>
      </c>
      <c r="I32" s="153">
        <v>541.75206007144789</v>
      </c>
      <c r="J32" s="154">
        <v>3.4564995837003516</v>
      </c>
      <c r="K32" s="146"/>
    </row>
    <row r="33" spans="1:11" ht="24" x14ac:dyDescent="0.25">
      <c r="A33" s="511"/>
      <c r="B33" s="513"/>
      <c r="C33" s="151" t="s">
        <v>91</v>
      </c>
      <c r="D33" s="152">
        <v>5302.7310010267502</v>
      </c>
      <c r="E33" s="153">
        <v>4468.3877113871567</v>
      </c>
      <c r="F33" s="153">
        <v>11214.195584487621</v>
      </c>
      <c r="G33" s="153">
        <v>5801.6933702726465</v>
      </c>
      <c r="H33" s="153">
        <v>331.29877764613809</v>
      </c>
      <c r="I33" s="153">
        <v>332.98758915638092</v>
      </c>
      <c r="J33" s="154">
        <v>5.1080681460487263</v>
      </c>
      <c r="K33" s="146"/>
    </row>
    <row r="34" spans="1:11" x14ac:dyDescent="0.25">
      <c r="A34" s="511"/>
      <c r="B34" s="513"/>
      <c r="C34" s="151" t="s">
        <v>92</v>
      </c>
      <c r="D34" s="152">
        <v>6361.2332174653284</v>
      </c>
      <c r="E34" s="153">
        <v>6063.129863114922</v>
      </c>
      <c r="F34" s="153">
        <v>19736.854725802033</v>
      </c>
      <c r="G34" s="153">
        <v>9852.9782508192748</v>
      </c>
      <c r="H34" s="153">
        <v>976.31787226701499</v>
      </c>
      <c r="I34" s="153">
        <v>976.31787226701499</v>
      </c>
      <c r="J34" s="154">
        <v>6.103737433294917</v>
      </c>
      <c r="K34" s="146"/>
    </row>
    <row r="35" spans="1:11" x14ac:dyDescent="0.25">
      <c r="A35" s="511"/>
      <c r="B35" s="513"/>
      <c r="C35" s="151" t="s">
        <v>68</v>
      </c>
      <c r="D35" s="152">
        <v>39874.545261168634</v>
      </c>
      <c r="E35" s="153">
        <v>36939.653699716131</v>
      </c>
      <c r="F35" s="153">
        <v>103895.70608956294</v>
      </c>
      <c r="G35" s="153">
        <v>57234.711952898462</v>
      </c>
      <c r="H35" s="153">
        <v>4748.5911290670019</v>
      </c>
      <c r="I35" s="153">
        <v>4957.8302823675394</v>
      </c>
      <c r="J35" s="154">
        <v>34.304369758643148</v>
      </c>
      <c r="K35" s="146"/>
    </row>
    <row r="36" spans="1:11" x14ac:dyDescent="0.25">
      <c r="A36" s="511"/>
      <c r="B36" s="513" t="s">
        <v>47</v>
      </c>
      <c r="C36" s="151" t="s">
        <v>93</v>
      </c>
      <c r="D36" s="152">
        <v>30964.660908958282</v>
      </c>
      <c r="E36" s="153">
        <v>20555.151110208601</v>
      </c>
      <c r="F36" s="153">
        <v>61476.84725505489</v>
      </c>
      <c r="G36" s="153">
        <v>27837.78423672276</v>
      </c>
      <c r="H36" s="153">
        <v>2808.7305033480029</v>
      </c>
      <c r="I36" s="153">
        <v>2934.7283510506686</v>
      </c>
      <c r="J36" s="154">
        <v>5.7277341090106226</v>
      </c>
      <c r="K36" s="146"/>
    </row>
    <row r="37" spans="1:11" x14ac:dyDescent="0.25">
      <c r="A37" s="511"/>
      <c r="B37" s="513"/>
      <c r="C37" s="151" t="s">
        <v>94</v>
      </c>
      <c r="D37" s="152">
        <v>18961.00542464514</v>
      </c>
      <c r="E37" s="153">
        <v>14136.176965890296</v>
      </c>
      <c r="F37" s="153">
        <v>35215.807943348656</v>
      </c>
      <c r="G37" s="153">
        <v>12796.17008620154</v>
      </c>
      <c r="H37" s="153">
        <v>1976.5949607147938</v>
      </c>
      <c r="I37" s="153">
        <v>1917.2813223420549</v>
      </c>
      <c r="J37" s="154">
        <v>4.0988179287142374</v>
      </c>
      <c r="K37" s="146"/>
    </row>
    <row r="38" spans="1:11" x14ac:dyDescent="0.25">
      <c r="A38" s="511"/>
      <c r="B38" s="513"/>
      <c r="C38" s="151" t="s">
        <v>95</v>
      </c>
      <c r="D38" s="152">
        <v>2338.7798322120207</v>
      </c>
      <c r="E38" s="153">
        <v>508.73947568974506</v>
      </c>
      <c r="F38" s="153">
        <v>283.63667505474149</v>
      </c>
      <c r="G38" s="153">
        <v>46.523371504057842</v>
      </c>
      <c r="H38" s="153">
        <v>34.684835644468102</v>
      </c>
      <c r="I38" s="153">
        <v>19.461041965768114</v>
      </c>
      <c r="J38" s="155">
        <v>0.12127549209558455</v>
      </c>
      <c r="K38" s="146"/>
    </row>
    <row r="39" spans="1:11" x14ac:dyDescent="0.25">
      <c r="A39" s="511"/>
      <c r="B39" s="513"/>
      <c r="C39" s="151" t="s">
        <v>47</v>
      </c>
      <c r="D39" s="152">
        <v>105.82506344927452</v>
      </c>
      <c r="E39" s="153">
        <v>79.059058959981257</v>
      </c>
      <c r="F39" s="153">
        <v>215.55946751817592</v>
      </c>
      <c r="G39" s="153">
        <v>102.98423615004873</v>
      </c>
      <c r="H39" s="153">
        <v>12.139319234409866</v>
      </c>
      <c r="I39" s="153">
        <v>10.002686137902467</v>
      </c>
      <c r="J39" s="154">
        <v>5.1683781917298734</v>
      </c>
      <c r="K39" s="146"/>
    </row>
    <row r="40" spans="1:11" x14ac:dyDescent="0.25">
      <c r="A40" s="511"/>
      <c r="B40" s="513"/>
      <c r="C40" s="151" t="s">
        <v>68</v>
      </c>
      <c r="D40" s="152">
        <v>52370.271229264719</v>
      </c>
      <c r="E40" s="153">
        <v>35279.126610748623</v>
      </c>
      <c r="F40" s="153">
        <v>97191.851340976456</v>
      </c>
      <c r="G40" s="153">
        <v>40783.461930578407</v>
      </c>
      <c r="H40" s="153">
        <v>4832.1496189416748</v>
      </c>
      <c r="I40" s="153">
        <v>4881.4734014963942</v>
      </c>
      <c r="J40" s="154">
        <v>15.116205721550319</v>
      </c>
      <c r="K40" s="146"/>
    </row>
    <row r="41" spans="1:11" x14ac:dyDescent="0.25">
      <c r="A41" s="511"/>
      <c r="B41" s="513" t="s">
        <v>48</v>
      </c>
      <c r="C41" s="151" t="s">
        <v>96</v>
      </c>
      <c r="D41" s="152">
        <v>9887.692714920664</v>
      </c>
      <c r="E41" s="153">
        <v>7265.4069090558123</v>
      </c>
      <c r="F41" s="153">
        <v>16494.045398920571</v>
      </c>
      <c r="G41" s="153">
        <v>1763.0803555244188</v>
      </c>
      <c r="H41" s="153">
        <v>452.53411884297731</v>
      </c>
      <c r="I41" s="153">
        <v>546.42725511948186</v>
      </c>
      <c r="J41" s="154">
        <v>1.6681389556160893</v>
      </c>
      <c r="K41" s="146"/>
    </row>
    <row r="42" spans="1:11" x14ac:dyDescent="0.25">
      <c r="A42" s="511"/>
      <c r="B42" s="513"/>
      <c r="C42" s="151" t="s">
        <v>97</v>
      </c>
      <c r="D42" s="152">
        <v>13445.889662505055</v>
      </c>
      <c r="E42" s="153">
        <v>12776.504141595156</v>
      </c>
      <c r="F42" s="153">
        <v>41103.557969687179</v>
      </c>
      <c r="G42" s="153">
        <v>26875.275900470919</v>
      </c>
      <c r="H42" s="153">
        <v>2209.4337544461587</v>
      </c>
      <c r="I42" s="153">
        <v>2118.9974278710229</v>
      </c>
      <c r="J42" s="154">
        <v>6.0425084982988011</v>
      </c>
      <c r="K42" s="146"/>
    </row>
    <row r="43" spans="1:11" x14ac:dyDescent="0.25">
      <c r="A43" s="511"/>
      <c r="B43" s="513"/>
      <c r="C43" s="151" t="s">
        <v>98</v>
      </c>
      <c r="D43" s="152">
        <v>10877.88030872823</v>
      </c>
      <c r="E43" s="153">
        <v>10495.403415511621</v>
      </c>
      <c r="F43" s="153">
        <v>36990.845908092335</v>
      </c>
      <c r="G43" s="153">
        <v>20477.900485586197</v>
      </c>
      <c r="H43" s="153">
        <v>1599.609543515772</v>
      </c>
      <c r="I43" s="153">
        <v>1592.8745231783448</v>
      </c>
      <c r="J43" s="154">
        <v>7.6273251496561407</v>
      </c>
      <c r="K43" s="146"/>
    </row>
    <row r="44" spans="1:11" x14ac:dyDescent="0.25">
      <c r="A44" s="511"/>
      <c r="B44" s="513"/>
      <c r="C44" s="151" t="s">
        <v>99</v>
      </c>
      <c r="D44" s="152">
        <v>11255.62293734251</v>
      </c>
      <c r="E44" s="153">
        <v>10521.499749512113</v>
      </c>
      <c r="F44" s="153">
        <v>45081.958558133105</v>
      </c>
      <c r="G44" s="153">
        <v>16586.834044850202</v>
      </c>
      <c r="H44" s="153">
        <v>1257.6899254040445</v>
      </c>
      <c r="I44" s="153">
        <v>1226.9684652880326</v>
      </c>
      <c r="J44" s="154">
        <v>4.0052832978764572</v>
      </c>
      <c r="K44" s="146"/>
    </row>
    <row r="45" spans="1:11" x14ac:dyDescent="0.25">
      <c r="A45" s="511"/>
      <c r="B45" s="513"/>
      <c r="C45" s="151" t="s">
        <v>100</v>
      </c>
      <c r="D45" s="152">
        <v>20284.497218267945</v>
      </c>
      <c r="E45" s="153">
        <v>16864.628035745463</v>
      </c>
      <c r="F45" s="153">
        <v>63902.662759361112</v>
      </c>
      <c r="G45" s="153">
        <v>34963.749787497887</v>
      </c>
      <c r="H45" s="153">
        <v>2766.2215208952312</v>
      </c>
      <c r="I45" s="153">
        <v>2722.0766622001797</v>
      </c>
      <c r="J45" s="154">
        <v>7.1771549814298794</v>
      </c>
      <c r="K45" s="146"/>
    </row>
    <row r="46" spans="1:11" x14ac:dyDescent="0.25">
      <c r="A46" s="511"/>
      <c r="B46" s="513"/>
      <c r="C46" s="151" t="s">
        <v>101</v>
      </c>
      <c r="D46" s="152">
        <v>18436.196664963707</v>
      </c>
      <c r="E46" s="153">
        <v>18041.277009654274</v>
      </c>
      <c r="F46" s="153">
        <v>51451.677753837284</v>
      </c>
      <c r="G46" s="153">
        <v>30745.340496468405</v>
      </c>
      <c r="H46" s="153">
        <v>2142.6038661456573</v>
      </c>
      <c r="I46" s="153">
        <v>2188.9129231965339</v>
      </c>
      <c r="J46" s="154">
        <v>6.9556699935512647</v>
      </c>
      <c r="K46" s="146"/>
    </row>
    <row r="47" spans="1:11" x14ac:dyDescent="0.25">
      <c r="A47" s="511"/>
      <c r="B47" s="513"/>
      <c r="C47" s="151" t="s">
        <v>68</v>
      </c>
      <c r="D47" s="152">
        <v>84187.779506728111</v>
      </c>
      <c r="E47" s="153">
        <v>75964.719261074439</v>
      </c>
      <c r="F47" s="153">
        <v>255024.7483480316</v>
      </c>
      <c r="G47" s="153">
        <v>131412.18107039802</v>
      </c>
      <c r="H47" s="153">
        <v>10428.09272924984</v>
      </c>
      <c r="I47" s="153">
        <v>10396.257256853596</v>
      </c>
      <c r="J47" s="154">
        <v>33.476080876428639</v>
      </c>
      <c r="K47" s="146"/>
    </row>
    <row r="48" spans="1:11" x14ac:dyDescent="0.25">
      <c r="A48" s="511"/>
      <c r="B48" s="513" t="s">
        <v>49</v>
      </c>
      <c r="C48" s="151" t="s">
        <v>102</v>
      </c>
      <c r="D48" s="152">
        <v>269.82807681377847</v>
      </c>
      <c r="E48" s="153">
        <v>254.6121456678533</v>
      </c>
      <c r="F48" s="153">
        <v>694.81763845105536</v>
      </c>
      <c r="G48" s="153">
        <v>327.21940017345372</v>
      </c>
      <c r="H48" s="153">
        <v>13.358724875460499</v>
      </c>
      <c r="I48" s="153">
        <v>13.358724875460499</v>
      </c>
      <c r="J48" s="154">
        <v>2.5750383231267033</v>
      </c>
      <c r="K48" s="146"/>
    </row>
    <row r="49" spans="1:11" x14ac:dyDescent="0.25">
      <c r="A49" s="511"/>
      <c r="B49" s="513"/>
      <c r="C49" s="151" t="s">
        <v>103</v>
      </c>
      <c r="D49" s="152">
        <v>5622.3600164184973</v>
      </c>
      <c r="E49" s="153">
        <v>4707.2191590805915</v>
      </c>
      <c r="F49" s="153">
        <v>9014.0758391752352</v>
      </c>
      <c r="G49" s="153">
        <v>5413.9405357105634</v>
      </c>
      <c r="H49" s="153">
        <v>503.31715833476369</v>
      </c>
      <c r="I49" s="153">
        <v>499.79463810994849</v>
      </c>
      <c r="J49" s="154">
        <v>1.6032548276617293</v>
      </c>
      <c r="K49" s="146"/>
    </row>
    <row r="50" spans="1:11" x14ac:dyDescent="0.25">
      <c r="A50" s="511"/>
      <c r="B50" s="513"/>
      <c r="C50" s="151" t="s">
        <v>104</v>
      </c>
      <c r="D50" s="152">
        <v>15683.461041665214</v>
      </c>
      <c r="E50" s="153">
        <v>12933.164319180016</v>
      </c>
      <c r="F50" s="153">
        <v>40418.054017943141</v>
      </c>
      <c r="G50" s="153">
        <v>23021.595548529524</v>
      </c>
      <c r="H50" s="153">
        <v>2178.0013588186189</v>
      </c>
      <c r="I50" s="153">
        <v>2227.2916238259909</v>
      </c>
      <c r="J50" s="154">
        <v>6.2554467035375385</v>
      </c>
      <c r="K50" s="146"/>
    </row>
    <row r="51" spans="1:11" x14ac:dyDescent="0.25">
      <c r="A51" s="511"/>
      <c r="B51" s="513"/>
      <c r="C51" s="151" t="s">
        <v>105</v>
      </c>
      <c r="D51" s="152">
        <v>3693.6509352731314</v>
      </c>
      <c r="E51" s="153">
        <v>3542.796037326726</v>
      </c>
      <c r="F51" s="153">
        <v>12619.945838443577</v>
      </c>
      <c r="G51" s="153">
        <v>7821.9692812547619</v>
      </c>
      <c r="H51" s="153">
        <v>590.93869545676705</v>
      </c>
      <c r="I51" s="153">
        <v>586.9506719085515</v>
      </c>
      <c r="J51" s="154">
        <v>6.9160911080275707</v>
      </c>
      <c r="K51" s="146"/>
    </row>
    <row r="52" spans="1:11" x14ac:dyDescent="0.25">
      <c r="A52" s="511"/>
      <c r="B52" s="513"/>
      <c r="C52" s="151" t="s">
        <v>106</v>
      </c>
      <c r="D52" s="152">
        <v>36640.789513542528</v>
      </c>
      <c r="E52" s="153">
        <v>34560.751699787586</v>
      </c>
      <c r="F52" s="153">
        <v>91307.134318075958</v>
      </c>
      <c r="G52" s="153">
        <v>49889.07129146497</v>
      </c>
      <c r="H52" s="153">
        <v>3847.3355716952592</v>
      </c>
      <c r="I52" s="153">
        <v>3775.8775168490884</v>
      </c>
      <c r="J52" s="154">
        <v>5.5335452743374107</v>
      </c>
      <c r="K52" s="146"/>
    </row>
    <row r="53" spans="1:11" ht="24" x14ac:dyDescent="0.25">
      <c r="A53" s="511"/>
      <c r="B53" s="513"/>
      <c r="C53" s="151" t="s">
        <v>107</v>
      </c>
      <c r="D53" s="152">
        <v>8521.9704055455732</v>
      </c>
      <c r="E53" s="153">
        <v>7877.1012588095045</v>
      </c>
      <c r="F53" s="153">
        <v>21525.61231173126</v>
      </c>
      <c r="G53" s="153">
        <v>12607.667540002758</v>
      </c>
      <c r="H53" s="153">
        <v>867.26866611120192</v>
      </c>
      <c r="I53" s="153">
        <v>858.93193241273127</v>
      </c>
      <c r="J53" s="154">
        <v>6.1396162542363557</v>
      </c>
      <c r="K53" s="146"/>
    </row>
    <row r="54" spans="1:11" x14ac:dyDescent="0.25">
      <c r="A54" s="511"/>
      <c r="B54" s="513"/>
      <c r="C54" s="151" t="s">
        <v>108</v>
      </c>
      <c r="D54" s="152">
        <v>7925.4848890638768</v>
      </c>
      <c r="E54" s="153">
        <v>7665.8881630067244</v>
      </c>
      <c r="F54" s="153">
        <v>18649.596358434952</v>
      </c>
      <c r="G54" s="153">
        <v>10569.699543785398</v>
      </c>
      <c r="H54" s="153">
        <v>908.20134310650258</v>
      </c>
      <c r="I54" s="153">
        <v>896.54531237009815</v>
      </c>
      <c r="J54" s="154">
        <v>2.3531173952736864</v>
      </c>
      <c r="K54" s="146"/>
    </row>
    <row r="55" spans="1:11" x14ac:dyDescent="0.25">
      <c r="A55" s="511"/>
      <c r="B55" s="513"/>
      <c r="C55" s="151" t="s">
        <v>109</v>
      </c>
      <c r="D55" s="152">
        <v>13971.817076821242</v>
      </c>
      <c r="E55" s="153">
        <v>13292.090704580462</v>
      </c>
      <c r="F55" s="153">
        <v>46139.60507001754</v>
      </c>
      <c r="G55" s="153">
        <v>29251.93379360433</v>
      </c>
      <c r="H55" s="153">
        <v>2075.5428584991064</v>
      </c>
      <c r="I55" s="153">
        <v>2031.6893446164095</v>
      </c>
      <c r="J55" s="154">
        <v>8.5663811573854201</v>
      </c>
      <c r="K55" s="146"/>
    </row>
    <row r="56" spans="1:11" x14ac:dyDescent="0.25">
      <c r="A56" s="511"/>
      <c r="B56" s="513"/>
      <c r="C56" s="151" t="s">
        <v>68</v>
      </c>
      <c r="D56" s="152">
        <v>92329.361955143831</v>
      </c>
      <c r="E56" s="153">
        <v>84833.623487439472</v>
      </c>
      <c r="F56" s="153">
        <v>240368.84139227268</v>
      </c>
      <c r="G56" s="153">
        <v>138903.09693452576</v>
      </c>
      <c r="H56" s="153">
        <v>10983.96437689768</v>
      </c>
      <c r="I56" s="153">
        <v>10890.439764968278</v>
      </c>
      <c r="J56" s="154">
        <v>39.942491043586408</v>
      </c>
      <c r="K56" s="146"/>
    </row>
    <row r="57" spans="1:11" x14ac:dyDescent="0.25">
      <c r="A57" s="511"/>
      <c r="B57" s="513" t="s">
        <v>50</v>
      </c>
      <c r="C57" s="151" t="s">
        <v>110</v>
      </c>
      <c r="D57" s="152">
        <v>1447.5921230773317</v>
      </c>
      <c r="E57" s="153">
        <v>1235.7865138431143</v>
      </c>
      <c r="F57" s="153">
        <v>2899.7044697504398</v>
      </c>
      <c r="G57" s="153">
        <v>869.84418745780658</v>
      </c>
      <c r="H57" s="153">
        <v>198.66881522541877</v>
      </c>
      <c r="I57" s="153">
        <v>192.81521373746435</v>
      </c>
      <c r="J57" s="154">
        <v>2.0031225809561377</v>
      </c>
      <c r="K57" s="146"/>
    </row>
    <row r="58" spans="1:11" x14ac:dyDescent="0.25">
      <c r="A58" s="511"/>
      <c r="B58" s="513"/>
      <c r="C58" s="151" t="s">
        <v>111</v>
      </c>
      <c r="D58" s="152">
        <v>693.74452774696817</v>
      </c>
      <c r="E58" s="153">
        <v>671.38370135561286</v>
      </c>
      <c r="F58" s="153">
        <v>1411.2035323417012</v>
      </c>
      <c r="G58" s="153">
        <v>974.17002806612766</v>
      </c>
      <c r="H58" s="153">
        <v>94.996245792396138</v>
      </c>
      <c r="I58" s="153">
        <v>95.358432094458848</v>
      </c>
      <c r="J58" s="154">
        <v>2.0341832993260227</v>
      </c>
      <c r="K58" s="146"/>
    </row>
    <row r="59" spans="1:11" x14ac:dyDescent="0.25">
      <c r="A59" s="511"/>
      <c r="B59" s="513"/>
      <c r="C59" s="151" t="s">
        <v>112</v>
      </c>
      <c r="D59" s="152">
        <v>8681.8484538749162</v>
      </c>
      <c r="E59" s="153">
        <v>7842.5419194158458</v>
      </c>
      <c r="F59" s="153">
        <v>20610.814772205493</v>
      </c>
      <c r="G59" s="153">
        <v>10180.165042116429</v>
      </c>
      <c r="H59" s="153">
        <v>628.0753565213206</v>
      </c>
      <c r="I59" s="153">
        <v>630.87353674462702</v>
      </c>
      <c r="J59" s="154">
        <v>2.3740122718919832</v>
      </c>
      <c r="K59" s="146"/>
    </row>
    <row r="60" spans="1:11" x14ac:dyDescent="0.25">
      <c r="A60" s="511"/>
      <c r="B60" s="513"/>
      <c r="C60" s="151" t="s">
        <v>113</v>
      </c>
      <c r="D60" s="152">
        <v>11532.759411745923</v>
      </c>
      <c r="E60" s="153">
        <v>9618.9788585413844</v>
      </c>
      <c r="F60" s="153">
        <v>29228.067511275651</v>
      </c>
      <c r="G60" s="153">
        <v>17782.962132748089</v>
      </c>
      <c r="H60" s="153">
        <v>968.31670388575117</v>
      </c>
      <c r="I60" s="153">
        <v>1073.4202107440328</v>
      </c>
      <c r="J60" s="154">
        <v>6.5281298952594407</v>
      </c>
      <c r="K60" s="146"/>
    </row>
    <row r="61" spans="1:11" ht="24" x14ac:dyDescent="0.25">
      <c r="A61" s="511"/>
      <c r="B61" s="513"/>
      <c r="C61" s="151" t="s">
        <v>114</v>
      </c>
      <c r="D61" s="152">
        <v>8427.5846261387105</v>
      </c>
      <c r="E61" s="153">
        <v>7321.7476173447512</v>
      </c>
      <c r="F61" s="153">
        <v>20512.51085298731</v>
      </c>
      <c r="G61" s="153">
        <v>9779.5362432257425</v>
      </c>
      <c r="H61" s="153">
        <v>492.78323197839831</v>
      </c>
      <c r="I61" s="153">
        <v>510.07581825397767</v>
      </c>
      <c r="J61" s="154">
        <v>2.4339726935955532</v>
      </c>
      <c r="K61" s="146"/>
    </row>
    <row r="62" spans="1:11" ht="24" x14ac:dyDescent="0.25">
      <c r="A62" s="511"/>
      <c r="B62" s="513"/>
      <c r="C62" s="151" t="s">
        <v>115</v>
      </c>
      <c r="D62" s="152">
        <v>6780.9658479302634</v>
      </c>
      <c r="E62" s="153">
        <v>6756.9919388642593</v>
      </c>
      <c r="F62" s="153">
        <v>22519.58965879746</v>
      </c>
      <c r="G62" s="153">
        <v>15033.414749349304</v>
      </c>
      <c r="H62" s="153">
        <v>1161.4871866745043</v>
      </c>
      <c r="I62" s="153">
        <v>1163.837126131129</v>
      </c>
      <c r="J62" s="154">
        <v>3.3210003064196312</v>
      </c>
      <c r="K62" s="146"/>
    </row>
    <row r="63" spans="1:11" x14ac:dyDescent="0.25">
      <c r="A63" s="511"/>
      <c r="B63" s="513"/>
      <c r="C63" s="151" t="s">
        <v>116</v>
      </c>
      <c r="D63" s="152">
        <v>25275.098492459962</v>
      </c>
      <c r="E63" s="153">
        <v>21791.201968920552</v>
      </c>
      <c r="F63" s="153">
        <v>46300.66286253374</v>
      </c>
      <c r="G63" s="153">
        <v>26181.127959125442</v>
      </c>
      <c r="H63" s="153">
        <v>1282.2143243835367</v>
      </c>
      <c r="I63" s="153">
        <v>1632.0104642753852</v>
      </c>
      <c r="J63" s="154">
        <v>4.7030494889926553</v>
      </c>
      <c r="K63" s="146"/>
    </row>
    <row r="64" spans="1:11" x14ac:dyDescent="0.25">
      <c r="A64" s="511"/>
      <c r="B64" s="513"/>
      <c r="C64" s="151" t="s">
        <v>117</v>
      </c>
      <c r="D64" s="152">
        <v>4682.0040691286131</v>
      </c>
      <c r="E64" s="153">
        <v>3940.818806396644</v>
      </c>
      <c r="F64" s="153">
        <v>7595.4890353764622</v>
      </c>
      <c r="G64" s="153">
        <v>2000.1896209908875</v>
      </c>
      <c r="H64" s="153">
        <v>214.9811105151079</v>
      </c>
      <c r="I64" s="153">
        <v>228.2388462028261</v>
      </c>
      <c r="J64" s="154">
        <v>1.6222730529984546</v>
      </c>
      <c r="K64" s="146"/>
    </row>
    <row r="65" spans="1:11" x14ac:dyDescent="0.25">
      <c r="A65" s="511"/>
      <c r="B65" s="513"/>
      <c r="C65" s="151" t="s">
        <v>68</v>
      </c>
      <c r="D65" s="152">
        <v>67521.597552102685</v>
      </c>
      <c r="E65" s="153">
        <v>59179.451324682166</v>
      </c>
      <c r="F65" s="153">
        <v>151078.04269526826</v>
      </c>
      <c r="G65" s="153">
        <v>82801.409963079845</v>
      </c>
      <c r="H65" s="153">
        <v>5041.5229749764339</v>
      </c>
      <c r="I65" s="153">
        <v>5526.6296481839017</v>
      </c>
      <c r="J65" s="154">
        <v>25.01974358943988</v>
      </c>
      <c r="K65" s="146"/>
    </row>
    <row r="66" spans="1:11" x14ac:dyDescent="0.25">
      <c r="A66" s="511"/>
      <c r="B66" s="513" t="s">
        <v>51</v>
      </c>
      <c r="C66" s="151" t="s">
        <v>118</v>
      </c>
      <c r="D66" s="152">
        <v>50628.558606584644</v>
      </c>
      <c r="E66" s="153">
        <v>37842.318687487299</v>
      </c>
      <c r="F66" s="153">
        <v>57381.801226987365</v>
      </c>
      <c r="G66" s="153">
        <v>17735.329838591315</v>
      </c>
      <c r="H66" s="153">
        <v>2403.3614014515861</v>
      </c>
      <c r="I66" s="153">
        <v>2649.8647884906804</v>
      </c>
      <c r="J66" s="154">
        <v>1.3150929604636121</v>
      </c>
      <c r="K66" s="146"/>
    </row>
    <row r="67" spans="1:11" x14ac:dyDescent="0.25">
      <c r="A67" s="511"/>
      <c r="B67" s="513"/>
      <c r="C67" s="151" t="s">
        <v>119</v>
      </c>
      <c r="D67" s="152">
        <v>9308.7254373719261</v>
      </c>
      <c r="E67" s="153">
        <v>4230.5771145521403</v>
      </c>
      <c r="F67" s="153">
        <v>7531.7566175371485</v>
      </c>
      <c r="G67" s="153">
        <v>1826.9599578675827</v>
      </c>
      <c r="H67" s="153">
        <v>403.74271635716553</v>
      </c>
      <c r="I67" s="153">
        <v>417.11030501016495</v>
      </c>
      <c r="J67" s="155">
        <v>0.80910718317023878</v>
      </c>
      <c r="K67" s="146"/>
    </row>
    <row r="68" spans="1:11" ht="24" x14ac:dyDescent="0.25">
      <c r="A68" s="511"/>
      <c r="B68" s="513"/>
      <c r="C68" s="151" t="s">
        <v>120</v>
      </c>
      <c r="D68" s="152">
        <v>16430.935287052489</v>
      </c>
      <c r="E68" s="153">
        <v>9894.5249892649226</v>
      </c>
      <c r="F68" s="153">
        <v>21697.750538053089</v>
      </c>
      <c r="G68" s="153">
        <v>8538.3215207216963</v>
      </c>
      <c r="H68" s="153">
        <v>630.88457997220235</v>
      </c>
      <c r="I68" s="153">
        <v>612.04398186867786</v>
      </c>
      <c r="J68" s="154">
        <v>1.3205426324787992</v>
      </c>
      <c r="K68" s="146"/>
    </row>
    <row r="69" spans="1:11" x14ac:dyDescent="0.25">
      <c r="A69" s="511"/>
      <c r="B69" s="513"/>
      <c r="C69" s="151" t="s">
        <v>121</v>
      </c>
      <c r="D69" s="152">
        <v>101867.59681035676</v>
      </c>
      <c r="E69" s="153">
        <v>80077.968707943481</v>
      </c>
      <c r="F69" s="153">
        <v>135365.27129531032</v>
      </c>
      <c r="G69" s="153">
        <v>56703.302789355541</v>
      </c>
      <c r="H69" s="153">
        <v>4661.5755716670374</v>
      </c>
      <c r="I69" s="153">
        <v>4893.8709583508471</v>
      </c>
      <c r="J69" s="154">
        <v>3.7213692196709562</v>
      </c>
      <c r="K69" s="146"/>
    </row>
    <row r="70" spans="1:11" ht="24" x14ac:dyDescent="0.25">
      <c r="A70" s="511"/>
      <c r="B70" s="513"/>
      <c r="C70" s="151" t="s">
        <v>122</v>
      </c>
      <c r="D70" s="152">
        <v>30535.861931005209</v>
      </c>
      <c r="E70" s="153">
        <v>21241.52336076662</v>
      </c>
      <c r="F70" s="153">
        <v>34181.007768147669</v>
      </c>
      <c r="G70" s="153">
        <v>13870.157489894646</v>
      </c>
      <c r="H70" s="153">
        <v>1446.5993010807479</v>
      </c>
      <c r="I70" s="153">
        <v>1592.6892128457041</v>
      </c>
      <c r="J70" s="154">
        <v>3.8056961787066044</v>
      </c>
      <c r="K70" s="146"/>
    </row>
    <row r="71" spans="1:11" ht="24" x14ac:dyDescent="0.25">
      <c r="A71" s="511"/>
      <c r="B71" s="513"/>
      <c r="C71" s="151" t="s">
        <v>123</v>
      </c>
      <c r="D71" s="152">
        <v>274.55886976596855</v>
      </c>
      <c r="E71" s="153">
        <v>165.43708093610246</v>
      </c>
      <c r="F71" s="153">
        <v>164.33118500781259</v>
      </c>
      <c r="G71" s="153">
        <v>30.486165905872721</v>
      </c>
      <c r="H71" s="153">
        <v>17.802731008628985</v>
      </c>
      <c r="I71" s="153">
        <v>19.510328325735852</v>
      </c>
      <c r="J71" s="154">
        <v>1.0779541467304625</v>
      </c>
      <c r="K71" s="146"/>
    </row>
    <row r="72" spans="1:11" x14ac:dyDescent="0.25">
      <c r="A72" s="511"/>
      <c r="B72" s="513"/>
      <c r="C72" s="151" t="s">
        <v>124</v>
      </c>
      <c r="D72" s="152">
        <v>20282.088221561677</v>
      </c>
      <c r="E72" s="153">
        <v>12823.027636535709</v>
      </c>
      <c r="F72" s="153">
        <v>25267.396879313808</v>
      </c>
      <c r="G72" s="153">
        <v>8722.8201643715656</v>
      </c>
      <c r="H72" s="153">
        <v>1806.4975357941155</v>
      </c>
      <c r="I72" s="153">
        <v>1870.6251295594207</v>
      </c>
      <c r="J72" s="154">
        <v>2.5886004054891218</v>
      </c>
      <c r="K72" s="146"/>
    </row>
    <row r="73" spans="1:11" x14ac:dyDescent="0.25">
      <c r="A73" s="511"/>
      <c r="B73" s="513"/>
      <c r="C73" s="151" t="s">
        <v>125</v>
      </c>
      <c r="D73" s="152">
        <v>41667.21584650506</v>
      </c>
      <c r="E73" s="153">
        <v>27536.142919787533</v>
      </c>
      <c r="F73" s="153">
        <v>43614.199501762225</v>
      </c>
      <c r="G73" s="153">
        <v>13782.093383674413</v>
      </c>
      <c r="H73" s="153">
        <v>2183.7580578483939</v>
      </c>
      <c r="I73" s="153">
        <v>2239.5194249498504</v>
      </c>
      <c r="J73" s="154">
        <v>2.0065185173614246</v>
      </c>
      <c r="K73" s="146"/>
    </row>
    <row r="74" spans="1:11" x14ac:dyDescent="0.25">
      <c r="A74" s="511"/>
      <c r="B74" s="513"/>
      <c r="C74" s="151" t="s">
        <v>126</v>
      </c>
      <c r="D74" s="152">
        <v>41546.753614874229</v>
      </c>
      <c r="E74" s="153">
        <v>23894.615699499689</v>
      </c>
      <c r="F74" s="153">
        <v>21674.176473657863</v>
      </c>
      <c r="G74" s="153">
        <v>4103.1188381299089</v>
      </c>
      <c r="H74" s="153">
        <v>499.25774947027702</v>
      </c>
      <c r="I74" s="153">
        <v>479.08251503524309</v>
      </c>
      <c r="J74" s="155">
        <v>0.52168158972349288</v>
      </c>
      <c r="K74" s="146"/>
    </row>
    <row r="75" spans="1:11" x14ac:dyDescent="0.25">
      <c r="A75" s="511"/>
      <c r="B75" s="513"/>
      <c r="C75" s="151" t="s">
        <v>127</v>
      </c>
      <c r="D75" s="152">
        <v>12010.08192504991</v>
      </c>
      <c r="E75" s="153">
        <v>3276.5135713043842</v>
      </c>
      <c r="F75" s="153">
        <v>6079.5960845845784</v>
      </c>
      <c r="G75" s="153">
        <v>2238.078643641958</v>
      </c>
      <c r="H75" s="153">
        <v>447.46563882103601</v>
      </c>
      <c r="I75" s="153">
        <v>408.08570205633083</v>
      </c>
      <c r="J75" s="155">
        <v>0.50620771136490927</v>
      </c>
      <c r="K75" s="146"/>
    </row>
    <row r="76" spans="1:11" ht="24" x14ac:dyDescent="0.25">
      <c r="A76" s="511"/>
      <c r="B76" s="513"/>
      <c r="C76" s="151" t="s">
        <v>128</v>
      </c>
      <c r="D76" s="152">
        <v>12271.875777584764</v>
      </c>
      <c r="E76" s="153">
        <v>6197.9980585631529</v>
      </c>
      <c r="F76" s="153">
        <v>8198.0789687006127</v>
      </c>
      <c r="G76" s="153">
        <v>714.27268961023503</v>
      </c>
      <c r="H76" s="153">
        <v>532.81079282595044</v>
      </c>
      <c r="I76" s="153">
        <v>514.40089481992436</v>
      </c>
      <c r="J76" s="155">
        <v>0.6680379688714615</v>
      </c>
      <c r="K76" s="146"/>
    </row>
    <row r="77" spans="1:11" x14ac:dyDescent="0.25">
      <c r="A77" s="511"/>
      <c r="B77" s="513"/>
      <c r="C77" s="151" t="s">
        <v>68</v>
      </c>
      <c r="D77" s="152">
        <v>336824.25232771266</v>
      </c>
      <c r="E77" s="153">
        <v>227180.64782664104</v>
      </c>
      <c r="F77" s="153">
        <v>361155.36653906247</v>
      </c>
      <c r="G77" s="153">
        <v>128264.94148176476</v>
      </c>
      <c r="H77" s="153">
        <v>15033.756076297141</v>
      </c>
      <c r="I77" s="153">
        <v>15696.803241312577</v>
      </c>
      <c r="J77" s="154">
        <v>18.340808514031082</v>
      </c>
      <c r="K77" s="146"/>
    </row>
    <row r="78" spans="1:11" x14ac:dyDescent="0.25">
      <c r="A78" s="511"/>
      <c r="B78" s="513" t="s">
        <v>52</v>
      </c>
      <c r="C78" s="151" t="s">
        <v>129</v>
      </c>
      <c r="D78" s="152">
        <v>10538.114634107138</v>
      </c>
      <c r="E78" s="153">
        <v>5130.1388817033712</v>
      </c>
      <c r="F78" s="153">
        <v>5918.3941227643827</v>
      </c>
      <c r="G78" s="153">
        <v>506.78131902636102</v>
      </c>
      <c r="H78" s="153">
        <v>10.572928462112989</v>
      </c>
      <c r="I78" s="153">
        <v>9.1320451344236808</v>
      </c>
      <c r="J78" s="155">
        <v>0.56161792960661128</v>
      </c>
      <c r="K78" s="146"/>
    </row>
    <row r="79" spans="1:11" x14ac:dyDescent="0.25">
      <c r="A79" s="511"/>
      <c r="B79" s="513"/>
      <c r="C79" s="151" t="s">
        <v>130</v>
      </c>
      <c r="D79" s="152">
        <v>22589.323891325646</v>
      </c>
      <c r="E79" s="153">
        <v>20651.307356458648</v>
      </c>
      <c r="F79" s="153">
        <v>37310.501853498528</v>
      </c>
      <c r="G79" s="153">
        <v>15488.620630081621</v>
      </c>
      <c r="H79" s="153">
        <v>1233.0902516038957</v>
      </c>
      <c r="I79" s="153">
        <v>1321.8781987253644</v>
      </c>
      <c r="J79" s="154">
        <v>5.5799871045018072</v>
      </c>
      <c r="K79" s="146"/>
    </row>
    <row r="80" spans="1:11" x14ac:dyDescent="0.25">
      <c r="A80" s="511"/>
      <c r="B80" s="513"/>
      <c r="C80" s="151" t="s">
        <v>131</v>
      </c>
      <c r="D80" s="152">
        <v>6579.8357003911888</v>
      </c>
      <c r="E80" s="153">
        <v>4669.320611425127</v>
      </c>
      <c r="F80" s="153">
        <v>5960.1909503818124</v>
      </c>
      <c r="G80" s="153">
        <v>1206.6268721797321</v>
      </c>
      <c r="H80" s="153">
        <v>81.316355400562486</v>
      </c>
      <c r="I80" s="153">
        <v>99.439397522012442</v>
      </c>
      <c r="J80" s="155">
        <v>0.90582671388397484</v>
      </c>
      <c r="K80" s="146"/>
    </row>
    <row r="81" spans="1:11" x14ac:dyDescent="0.25">
      <c r="A81" s="511"/>
      <c r="B81" s="513"/>
      <c r="C81" s="151" t="s">
        <v>132</v>
      </c>
      <c r="D81" s="152">
        <v>11444.261682878552</v>
      </c>
      <c r="E81" s="153">
        <v>5933.1571674487268</v>
      </c>
      <c r="F81" s="153">
        <v>4664.0797376203018</v>
      </c>
      <c r="G81" s="153">
        <v>321.10841716519087</v>
      </c>
      <c r="H81" s="153">
        <v>7.2336650703860563</v>
      </c>
      <c r="I81" s="153">
        <v>7.2336650703860563</v>
      </c>
      <c r="J81" s="155">
        <v>0.40754745625907035</v>
      </c>
      <c r="K81" s="146"/>
    </row>
    <row r="82" spans="1:11" x14ac:dyDescent="0.25">
      <c r="A82" s="511"/>
      <c r="B82" s="513"/>
      <c r="C82" s="151" t="s">
        <v>133</v>
      </c>
      <c r="D82" s="152">
        <v>20923.944899864888</v>
      </c>
      <c r="E82" s="153">
        <v>13048.332162766001</v>
      </c>
      <c r="F82" s="153">
        <v>10603.998984266387</v>
      </c>
      <c r="G82" s="153">
        <v>2225.1905445120997</v>
      </c>
      <c r="H82" s="153">
        <v>2.0675540260918828</v>
      </c>
      <c r="I82" s="153">
        <v>2.9015567741115453</v>
      </c>
      <c r="J82" s="154">
        <v>3.8397157665825508</v>
      </c>
      <c r="K82" s="146"/>
    </row>
    <row r="83" spans="1:11" x14ac:dyDescent="0.25">
      <c r="A83" s="511"/>
      <c r="B83" s="513"/>
      <c r="C83" s="151" t="s">
        <v>134</v>
      </c>
      <c r="D83" s="152">
        <v>21371.886277241621</v>
      </c>
      <c r="E83" s="153">
        <v>18955.751111998405</v>
      </c>
      <c r="F83" s="153">
        <v>10653.41685480983</v>
      </c>
      <c r="G83" s="153">
        <v>2209.2668418956923</v>
      </c>
      <c r="H83" s="153">
        <v>13.564951581854265</v>
      </c>
      <c r="I83" s="153">
        <v>13.564951581854265</v>
      </c>
      <c r="J83" s="155">
        <v>0.49847808081191142</v>
      </c>
      <c r="K83" s="146"/>
    </row>
    <row r="84" spans="1:11" ht="24" x14ac:dyDescent="0.25">
      <c r="A84" s="511"/>
      <c r="B84" s="513"/>
      <c r="C84" s="151" t="s">
        <v>135</v>
      </c>
      <c r="D84" s="152">
        <v>24688.773780706269</v>
      </c>
      <c r="E84" s="153">
        <v>17520.821583693669</v>
      </c>
      <c r="F84" s="153">
        <v>9997.0515888531918</v>
      </c>
      <c r="G84" s="153">
        <v>2849.8271799399563</v>
      </c>
      <c r="H84" s="153">
        <v>0</v>
      </c>
      <c r="I84" s="153">
        <v>0</v>
      </c>
      <c r="J84" s="154">
        <v>1.2972261086296191</v>
      </c>
      <c r="K84" s="146"/>
    </row>
    <row r="85" spans="1:11" x14ac:dyDescent="0.25">
      <c r="A85" s="511"/>
      <c r="B85" s="513"/>
      <c r="C85" s="151" t="s">
        <v>68</v>
      </c>
      <c r="D85" s="152">
        <v>118136.14086651531</v>
      </c>
      <c r="E85" s="153">
        <v>85908.828875493942</v>
      </c>
      <c r="F85" s="153">
        <v>85107.634092194421</v>
      </c>
      <c r="G85" s="153">
        <v>24807.421804800651</v>
      </c>
      <c r="H85" s="153">
        <v>1347.8457061449035</v>
      </c>
      <c r="I85" s="153">
        <v>1454.1498148081525</v>
      </c>
      <c r="J85" s="154">
        <v>13.090399160275545</v>
      </c>
      <c r="K85" s="146"/>
    </row>
    <row r="86" spans="1:11" ht="24" x14ac:dyDescent="0.25">
      <c r="A86" s="511"/>
      <c r="B86" s="513" t="s">
        <v>68</v>
      </c>
      <c r="C86" s="151" t="s">
        <v>62</v>
      </c>
      <c r="D86" s="152">
        <v>77294.640144523655</v>
      </c>
      <c r="E86" s="153">
        <v>55640.83267995622</v>
      </c>
      <c r="F86" s="153">
        <v>144180.65561270239</v>
      </c>
      <c r="G86" s="153">
        <v>70188.540381173792</v>
      </c>
      <c r="H86" s="153">
        <v>6367.8422511183308</v>
      </c>
      <c r="I86" s="153">
        <v>6891.1712524168224</v>
      </c>
      <c r="J86" s="154">
        <v>6.0902150480169706</v>
      </c>
      <c r="K86" s="146"/>
    </row>
    <row r="87" spans="1:11" x14ac:dyDescent="0.25">
      <c r="A87" s="511"/>
      <c r="B87" s="513"/>
      <c r="C87" s="151" t="s">
        <v>63</v>
      </c>
      <c r="D87" s="152">
        <v>9389.2580206350394</v>
      </c>
      <c r="E87" s="153">
        <v>6171.9969477979103</v>
      </c>
      <c r="F87" s="153">
        <v>15079.905731590083</v>
      </c>
      <c r="G87" s="153">
        <v>10107.890217909371</v>
      </c>
      <c r="H87" s="153">
        <v>1319.4897333444867</v>
      </c>
      <c r="I87" s="153">
        <v>1058.355279244784</v>
      </c>
      <c r="J87" s="154">
        <v>4.0739098387570323</v>
      </c>
      <c r="K87" s="146"/>
    </row>
    <row r="88" spans="1:11" ht="24" x14ac:dyDescent="0.25">
      <c r="A88" s="511"/>
      <c r="B88" s="513"/>
      <c r="C88" s="151" t="s">
        <v>64</v>
      </c>
      <c r="D88" s="152">
        <v>60078.44711067684</v>
      </c>
      <c r="E88" s="153">
        <v>48119.401601515092</v>
      </c>
      <c r="F88" s="153">
        <v>123375.94804180236</v>
      </c>
      <c r="G88" s="153">
        <v>77256.595895079619</v>
      </c>
      <c r="H88" s="153">
        <v>5885.1167234807572</v>
      </c>
      <c r="I88" s="153">
        <v>6304.3541194526751</v>
      </c>
      <c r="J88" s="154">
        <v>3.9735562157609392</v>
      </c>
      <c r="K88" s="146"/>
    </row>
    <row r="89" spans="1:11" x14ac:dyDescent="0.25">
      <c r="A89" s="511"/>
      <c r="B89" s="513"/>
      <c r="C89" s="151" t="s">
        <v>65</v>
      </c>
      <c r="D89" s="152">
        <v>22218.271201206058</v>
      </c>
      <c r="E89" s="153">
        <v>16712.780797314823</v>
      </c>
      <c r="F89" s="153">
        <v>58212.383351237047</v>
      </c>
      <c r="G89" s="153">
        <v>35202.538108363915</v>
      </c>
      <c r="H89" s="153">
        <v>4024.1366411953677</v>
      </c>
      <c r="I89" s="153">
        <v>3802.8443204772921</v>
      </c>
      <c r="J89" s="154">
        <v>6.8756495467306733</v>
      </c>
      <c r="K89" s="146"/>
    </row>
    <row r="90" spans="1:11" x14ac:dyDescent="0.25">
      <c r="A90" s="511"/>
      <c r="B90" s="513"/>
      <c r="C90" s="151" t="s">
        <v>66</v>
      </c>
      <c r="D90" s="152">
        <v>53645.383516209127</v>
      </c>
      <c r="E90" s="153">
        <v>39295.948696810468</v>
      </c>
      <c r="F90" s="153">
        <v>84793.280472295359</v>
      </c>
      <c r="G90" s="153">
        <v>37094.205593429069</v>
      </c>
      <c r="H90" s="153">
        <v>3353.6242334439339</v>
      </c>
      <c r="I90" s="153">
        <v>3851.775010207838</v>
      </c>
      <c r="J90" s="154">
        <v>2.9408473534564612</v>
      </c>
      <c r="K90" s="146"/>
    </row>
    <row r="91" spans="1:11" x14ac:dyDescent="0.25">
      <c r="A91" s="511"/>
      <c r="B91" s="513"/>
      <c r="C91" s="151" t="s">
        <v>67</v>
      </c>
      <c r="D91" s="152">
        <v>15698.560759715507</v>
      </c>
      <c r="E91" s="153">
        <v>13704.780062109578</v>
      </c>
      <c r="F91" s="153">
        <v>41234.433495639234</v>
      </c>
      <c r="G91" s="153">
        <v>22357.743887582659</v>
      </c>
      <c r="H91" s="153">
        <v>2041.494919078152</v>
      </c>
      <c r="I91" s="153">
        <v>2018.5438155819556</v>
      </c>
      <c r="J91" s="154">
        <v>7.9034653136913002</v>
      </c>
      <c r="K91" s="146"/>
    </row>
    <row r="92" spans="1:11" ht="24" x14ac:dyDescent="0.25">
      <c r="A92" s="511"/>
      <c r="B92" s="513"/>
      <c r="C92" s="151" t="s">
        <v>69</v>
      </c>
      <c r="D92" s="152">
        <v>1218.2830733990979</v>
      </c>
      <c r="E92" s="153">
        <v>1172.5857463822456</v>
      </c>
      <c r="F92" s="153">
        <v>3144.8123704500181</v>
      </c>
      <c r="G92" s="153">
        <v>1370.2257541991482</v>
      </c>
      <c r="H92" s="153">
        <v>183.81147057443187</v>
      </c>
      <c r="I92" s="153">
        <v>202.5154292061041</v>
      </c>
      <c r="J92" s="154">
        <v>7.13092739429689</v>
      </c>
      <c r="K92" s="146"/>
    </row>
    <row r="93" spans="1:11" x14ac:dyDescent="0.25">
      <c r="A93" s="511"/>
      <c r="B93" s="513"/>
      <c r="C93" s="151" t="s">
        <v>70</v>
      </c>
      <c r="D93" s="152">
        <v>2423.0956688405386</v>
      </c>
      <c r="E93" s="153">
        <v>2389.0684194042019</v>
      </c>
      <c r="F93" s="153">
        <v>5836.5806882770021</v>
      </c>
      <c r="G93" s="153">
        <v>2239.6240400487663</v>
      </c>
      <c r="H93" s="153">
        <v>346.87431885367431</v>
      </c>
      <c r="I93" s="153">
        <v>362.37708035401732</v>
      </c>
      <c r="J93" s="154">
        <v>4.5362554330864944</v>
      </c>
      <c r="K93" s="146"/>
    </row>
    <row r="94" spans="1:11" x14ac:dyDescent="0.25">
      <c r="A94" s="511"/>
      <c r="B94" s="513"/>
      <c r="C94" s="151" t="s">
        <v>71</v>
      </c>
      <c r="D94" s="152">
        <v>2648.0307608913413</v>
      </c>
      <c r="E94" s="153">
        <v>2500.9592880336431</v>
      </c>
      <c r="F94" s="153">
        <v>5945.3715384314</v>
      </c>
      <c r="G94" s="153">
        <v>2381.7789808702159</v>
      </c>
      <c r="H94" s="153">
        <v>319.31238509285913</v>
      </c>
      <c r="I94" s="153">
        <v>336.08647589637047</v>
      </c>
      <c r="J94" s="154">
        <v>4.1580898495816925</v>
      </c>
      <c r="K94" s="146"/>
    </row>
    <row r="95" spans="1:11" x14ac:dyDescent="0.25">
      <c r="A95" s="511"/>
      <c r="B95" s="513"/>
      <c r="C95" s="151" t="s">
        <v>72</v>
      </c>
      <c r="D95" s="152">
        <v>1933.5553702266509</v>
      </c>
      <c r="E95" s="153">
        <v>1834.1745845383298</v>
      </c>
      <c r="F95" s="153">
        <v>4478.7428862273</v>
      </c>
      <c r="G95" s="153">
        <v>1628.9478495266512</v>
      </c>
      <c r="H95" s="153">
        <v>295.15192214359541</v>
      </c>
      <c r="I95" s="153">
        <v>293.04846230713719</v>
      </c>
      <c r="J95" s="154">
        <v>5.078444789965828</v>
      </c>
      <c r="K95" s="146"/>
    </row>
    <row r="96" spans="1:11" x14ac:dyDescent="0.25">
      <c r="A96" s="511"/>
      <c r="B96" s="513"/>
      <c r="C96" s="151" t="s">
        <v>73</v>
      </c>
      <c r="D96" s="152">
        <v>2353.0366392889982</v>
      </c>
      <c r="E96" s="153">
        <v>1893.8649200896741</v>
      </c>
      <c r="F96" s="153">
        <v>6084.0045036715619</v>
      </c>
      <c r="G96" s="153">
        <v>2024.3155352406327</v>
      </c>
      <c r="H96" s="153">
        <v>329.76430953248325</v>
      </c>
      <c r="I96" s="153">
        <v>335.18890723151509</v>
      </c>
      <c r="J96" s="154">
        <v>6.1732654149286326</v>
      </c>
      <c r="K96" s="146"/>
    </row>
    <row r="97" spans="1:11" ht="24" x14ac:dyDescent="0.25">
      <c r="A97" s="511"/>
      <c r="B97" s="513"/>
      <c r="C97" s="151" t="s">
        <v>74</v>
      </c>
      <c r="D97" s="152">
        <v>19789.950171715602</v>
      </c>
      <c r="E97" s="153">
        <v>15244.322827686947</v>
      </c>
      <c r="F97" s="153">
        <v>31842.290441979167</v>
      </c>
      <c r="G97" s="153">
        <v>14891.309209964331</v>
      </c>
      <c r="H97" s="153">
        <v>1097.3691222562202</v>
      </c>
      <c r="I97" s="153">
        <v>1456.1052842823126</v>
      </c>
      <c r="J97" s="154">
        <v>5.1414504499322717</v>
      </c>
      <c r="K97" s="146"/>
    </row>
    <row r="98" spans="1:11" x14ac:dyDescent="0.25">
      <c r="A98" s="511"/>
      <c r="B98" s="513"/>
      <c r="C98" s="151" t="s">
        <v>75</v>
      </c>
      <c r="D98" s="152">
        <v>16165.502144791863</v>
      </c>
      <c r="E98" s="153">
        <v>13717.214308015338</v>
      </c>
      <c r="F98" s="153">
        <v>31388.478198779845</v>
      </c>
      <c r="G98" s="153">
        <v>14654.773333432018</v>
      </c>
      <c r="H98" s="153">
        <v>1757.943264030926</v>
      </c>
      <c r="I98" s="153">
        <v>1947.8443320638164</v>
      </c>
      <c r="J98" s="154">
        <v>7.4962445003241953</v>
      </c>
      <c r="K98" s="146"/>
    </row>
    <row r="99" spans="1:11" x14ac:dyDescent="0.25">
      <c r="A99" s="511"/>
      <c r="B99" s="513"/>
      <c r="C99" s="151" t="s">
        <v>76</v>
      </c>
      <c r="D99" s="152">
        <v>27965.827659983075</v>
      </c>
      <c r="E99" s="153">
        <v>22996.452361814085</v>
      </c>
      <c r="F99" s="153">
        <v>70604.88659960439</v>
      </c>
      <c r="G99" s="153">
        <v>48153.829985843957</v>
      </c>
      <c r="H99" s="153">
        <v>3250.740361286299</v>
      </c>
      <c r="I99" s="153">
        <v>3584.3890275457152</v>
      </c>
      <c r="J99" s="154">
        <v>8.6367499380836392</v>
      </c>
      <c r="K99" s="146"/>
    </row>
    <row r="100" spans="1:11" x14ac:dyDescent="0.25">
      <c r="A100" s="511"/>
      <c r="B100" s="513"/>
      <c r="C100" s="151" t="s">
        <v>77</v>
      </c>
      <c r="D100" s="152">
        <v>1830.2490264961032</v>
      </c>
      <c r="E100" s="153">
        <v>1683.4194543554172</v>
      </c>
      <c r="F100" s="153">
        <v>5516.9564547464315</v>
      </c>
      <c r="G100" s="153">
        <v>3171.2301555438225</v>
      </c>
      <c r="H100" s="153">
        <v>349.40495587365865</v>
      </c>
      <c r="I100" s="153">
        <v>354.4364340644056</v>
      </c>
      <c r="J100" s="154">
        <v>8.256471569569463</v>
      </c>
      <c r="K100" s="146"/>
    </row>
    <row r="101" spans="1:11" x14ac:dyDescent="0.25">
      <c r="A101" s="511"/>
      <c r="B101" s="513"/>
      <c r="C101" s="151" t="s">
        <v>78</v>
      </c>
      <c r="D101" s="152">
        <v>3125.8579143284614</v>
      </c>
      <c r="E101" s="153">
        <v>2907.0360539939602</v>
      </c>
      <c r="F101" s="153">
        <v>9619.350089217005</v>
      </c>
      <c r="G101" s="153">
        <v>3599.9743970037903</v>
      </c>
      <c r="H101" s="153">
        <v>388.72357621460338</v>
      </c>
      <c r="I101" s="153">
        <v>432.03945407772744</v>
      </c>
      <c r="J101" s="154">
        <v>9.7368977266920549</v>
      </c>
      <c r="K101" s="146"/>
    </row>
    <row r="102" spans="1:11" x14ac:dyDescent="0.25">
      <c r="A102" s="511"/>
      <c r="B102" s="513"/>
      <c r="C102" s="151" t="s">
        <v>79</v>
      </c>
      <c r="D102" s="152">
        <v>18485.536835451083</v>
      </c>
      <c r="E102" s="153">
        <v>10822.049911969123</v>
      </c>
      <c r="F102" s="153">
        <v>24017.868378491316</v>
      </c>
      <c r="G102" s="153">
        <v>6204.0902349433663</v>
      </c>
      <c r="H102" s="153">
        <v>2090.9311713177867</v>
      </c>
      <c r="I102" s="153">
        <v>2067.5758753540745</v>
      </c>
      <c r="J102" s="154">
        <v>2.8243800244548285</v>
      </c>
      <c r="K102" s="146"/>
    </row>
    <row r="103" spans="1:11" x14ac:dyDescent="0.25">
      <c r="A103" s="511"/>
      <c r="B103" s="513"/>
      <c r="C103" s="151" t="s">
        <v>80</v>
      </c>
      <c r="D103" s="152">
        <v>62073.471430248239</v>
      </c>
      <c r="E103" s="153">
        <v>51551.876296696792</v>
      </c>
      <c r="F103" s="153">
        <v>118866.44839512516</v>
      </c>
      <c r="G103" s="153">
        <v>40388.670033307746</v>
      </c>
      <c r="H103" s="153">
        <v>6083.5810108255273</v>
      </c>
      <c r="I103" s="153">
        <v>6913.9384943821988</v>
      </c>
      <c r="J103" s="154">
        <v>5.6081525124981413</v>
      </c>
      <c r="K103" s="146"/>
    </row>
    <row r="104" spans="1:11" x14ac:dyDescent="0.25">
      <c r="A104" s="511"/>
      <c r="B104" s="513"/>
      <c r="C104" s="151" t="s">
        <v>81</v>
      </c>
      <c r="D104" s="152">
        <v>46653.721413835978</v>
      </c>
      <c r="E104" s="153">
        <v>36084.811955597805</v>
      </c>
      <c r="F104" s="153">
        <v>44005.661044799635</v>
      </c>
      <c r="G104" s="153">
        <v>6593.9714106155125</v>
      </c>
      <c r="H104" s="153">
        <v>2363.7467639347205</v>
      </c>
      <c r="I104" s="153">
        <v>2769.8748102906043</v>
      </c>
      <c r="J104" s="154">
        <v>3.3034593198120117</v>
      </c>
      <c r="K104" s="146"/>
    </row>
    <row r="105" spans="1:11" x14ac:dyDescent="0.25">
      <c r="A105" s="511"/>
      <c r="B105" s="513"/>
      <c r="C105" s="151" t="s">
        <v>82</v>
      </c>
      <c r="D105" s="152">
        <v>62466.604138229704</v>
      </c>
      <c r="E105" s="153">
        <v>60800.371733924556</v>
      </c>
      <c r="F105" s="153">
        <v>146892.9821896895</v>
      </c>
      <c r="G105" s="153">
        <v>63862.764451181618</v>
      </c>
      <c r="H105" s="153">
        <v>6499.4673729830065</v>
      </c>
      <c r="I105" s="153">
        <v>6539.2332663783454</v>
      </c>
      <c r="J105" s="154">
        <v>6.5756041743284079</v>
      </c>
      <c r="K105" s="146"/>
    </row>
    <row r="106" spans="1:11" x14ac:dyDescent="0.25">
      <c r="A106" s="511"/>
      <c r="B106" s="513"/>
      <c r="C106" s="151" t="s">
        <v>83</v>
      </c>
      <c r="D106" s="152">
        <v>11604.766043427977</v>
      </c>
      <c r="E106" s="153">
        <v>7350.772719085785</v>
      </c>
      <c r="F106" s="153">
        <v>8978.8458853086995</v>
      </c>
      <c r="G106" s="153">
        <v>660.13582703184238</v>
      </c>
      <c r="H106" s="153">
        <v>372.21190908045389</v>
      </c>
      <c r="I106" s="153">
        <v>377.28345683947936</v>
      </c>
      <c r="J106" s="154">
        <v>2.7716034878736022</v>
      </c>
      <c r="K106" s="146"/>
    </row>
    <row r="107" spans="1:11" x14ac:dyDescent="0.25">
      <c r="A107" s="511"/>
      <c r="B107" s="513"/>
      <c r="C107" s="151" t="s">
        <v>84</v>
      </c>
      <c r="D107" s="152">
        <v>18239.157790107442</v>
      </c>
      <c r="E107" s="153">
        <v>14966.902628517662</v>
      </c>
      <c r="F107" s="153">
        <v>31661.054339122933</v>
      </c>
      <c r="G107" s="153">
        <v>11694.550884815271</v>
      </c>
      <c r="H107" s="153">
        <v>1088.2303048991573</v>
      </c>
      <c r="I107" s="153">
        <v>1157.2935188329257</v>
      </c>
      <c r="J107" s="154">
        <v>3.9813336551689513</v>
      </c>
      <c r="K107" s="146"/>
    </row>
    <row r="108" spans="1:11" x14ac:dyDescent="0.25">
      <c r="A108" s="511"/>
      <c r="B108" s="513"/>
      <c r="C108" s="151" t="s">
        <v>85</v>
      </c>
      <c r="D108" s="152">
        <v>64000.357997022518</v>
      </c>
      <c r="E108" s="153">
        <v>53158.506574151805</v>
      </c>
      <c r="F108" s="153">
        <v>85323.853229421846</v>
      </c>
      <c r="G108" s="153">
        <v>26094.358133059963</v>
      </c>
      <c r="H108" s="153">
        <v>2509.9217630480571</v>
      </c>
      <c r="I108" s="153">
        <v>3079.80953021288</v>
      </c>
      <c r="J108" s="154">
        <v>3.4471231007867704</v>
      </c>
      <c r="K108" s="146"/>
    </row>
    <row r="109" spans="1:11" x14ac:dyDescent="0.25">
      <c r="A109" s="511"/>
      <c r="B109" s="513"/>
      <c r="C109" s="151" t="s">
        <v>86</v>
      </c>
      <c r="D109" s="152">
        <v>6209.3987426228196</v>
      </c>
      <c r="E109" s="153">
        <v>5397.9270729219988</v>
      </c>
      <c r="F109" s="153">
        <v>11553.376048337528</v>
      </c>
      <c r="G109" s="153">
        <v>5825.7980683037658</v>
      </c>
      <c r="H109" s="153">
        <v>452.82386878624976</v>
      </c>
      <c r="I109" s="153">
        <v>465.60805643729543</v>
      </c>
      <c r="J109" s="154">
        <v>1.8606271761921733</v>
      </c>
      <c r="K109" s="146"/>
    </row>
    <row r="110" spans="1:11" ht="24" x14ac:dyDescent="0.25">
      <c r="A110" s="511"/>
      <c r="B110" s="513"/>
      <c r="C110" s="151" t="s">
        <v>87</v>
      </c>
      <c r="D110" s="152">
        <v>7223.3674283156088</v>
      </c>
      <c r="E110" s="153">
        <v>7037.8702187942927</v>
      </c>
      <c r="F110" s="153">
        <v>21126.924865618064</v>
      </c>
      <c r="G110" s="153">
        <v>13201.782417311933</v>
      </c>
      <c r="H110" s="153">
        <v>1098.2059516911238</v>
      </c>
      <c r="I110" s="153">
        <v>1287.7832263141681</v>
      </c>
      <c r="J110" s="154">
        <v>4.1709493705546468</v>
      </c>
      <c r="K110" s="146"/>
    </row>
    <row r="111" spans="1:11" x14ac:dyDescent="0.25">
      <c r="A111" s="511"/>
      <c r="B111" s="513"/>
      <c r="C111" s="151" t="s">
        <v>88</v>
      </c>
      <c r="D111" s="152">
        <v>7186.8303608181423</v>
      </c>
      <c r="E111" s="153">
        <v>6940.4544522848373</v>
      </c>
      <c r="F111" s="153">
        <v>20325.025189749918</v>
      </c>
      <c r="G111" s="153">
        <v>11505.76102637753</v>
      </c>
      <c r="H111" s="153">
        <v>958.77399361659468</v>
      </c>
      <c r="I111" s="153">
        <v>948.70301673990014</v>
      </c>
      <c r="J111" s="154">
        <v>6.6651986764900952</v>
      </c>
      <c r="K111" s="146"/>
    </row>
    <row r="112" spans="1:11" x14ac:dyDescent="0.25">
      <c r="A112" s="511"/>
      <c r="B112" s="513"/>
      <c r="C112" s="151" t="s">
        <v>89</v>
      </c>
      <c r="D112" s="152">
        <v>2926.0172311653923</v>
      </c>
      <c r="E112" s="153">
        <v>2807.1746158572864</v>
      </c>
      <c r="F112" s="153">
        <v>8508.9694865488709</v>
      </c>
      <c r="G112" s="153">
        <v>4850.3039915526424</v>
      </c>
      <c r="H112" s="153">
        <v>390.3372777136484</v>
      </c>
      <c r="I112" s="153">
        <v>404.67846138133115</v>
      </c>
      <c r="J112" s="154">
        <v>6.9392893723622278</v>
      </c>
      <c r="K112" s="146"/>
    </row>
    <row r="113" spans="1:11" x14ac:dyDescent="0.25">
      <c r="A113" s="511"/>
      <c r="B113" s="513"/>
      <c r="C113" s="151" t="s">
        <v>90</v>
      </c>
      <c r="D113" s="152">
        <v>4664.9672797545936</v>
      </c>
      <c r="E113" s="153">
        <v>4224.7097653556384</v>
      </c>
      <c r="F113" s="153">
        <v>11430.360189018915</v>
      </c>
      <c r="G113" s="153">
        <v>6196.394828260678</v>
      </c>
      <c r="H113" s="153">
        <v>540.83338734623158</v>
      </c>
      <c r="I113" s="153">
        <v>541.75206007144789</v>
      </c>
      <c r="J113" s="154">
        <v>3.4564995837003516</v>
      </c>
      <c r="K113" s="146"/>
    </row>
    <row r="114" spans="1:11" ht="24" x14ac:dyDescent="0.25">
      <c r="A114" s="511"/>
      <c r="B114" s="513"/>
      <c r="C114" s="151" t="s">
        <v>91</v>
      </c>
      <c r="D114" s="152">
        <v>5302.7310010267502</v>
      </c>
      <c r="E114" s="153">
        <v>4468.3877113871567</v>
      </c>
      <c r="F114" s="153">
        <v>11214.195584487621</v>
      </c>
      <c r="G114" s="153">
        <v>5801.6933702726465</v>
      </c>
      <c r="H114" s="153">
        <v>331.29877764613809</v>
      </c>
      <c r="I114" s="153">
        <v>332.98758915638092</v>
      </c>
      <c r="J114" s="154">
        <v>5.1080681460487263</v>
      </c>
      <c r="K114" s="146"/>
    </row>
    <row r="115" spans="1:11" x14ac:dyDescent="0.25">
      <c r="A115" s="511"/>
      <c r="B115" s="513"/>
      <c r="C115" s="151" t="s">
        <v>92</v>
      </c>
      <c r="D115" s="152">
        <v>6361.2332174653284</v>
      </c>
      <c r="E115" s="153">
        <v>6063.129863114922</v>
      </c>
      <c r="F115" s="153">
        <v>19736.854725802033</v>
      </c>
      <c r="G115" s="153">
        <v>9852.9782508192748</v>
      </c>
      <c r="H115" s="153">
        <v>976.31787226701499</v>
      </c>
      <c r="I115" s="153">
        <v>976.31787226701499</v>
      </c>
      <c r="J115" s="154">
        <v>6.103737433294917</v>
      </c>
      <c r="K115" s="146"/>
    </row>
    <row r="116" spans="1:11" x14ac:dyDescent="0.25">
      <c r="A116" s="511"/>
      <c r="B116" s="513"/>
      <c r="C116" s="151" t="s">
        <v>93</v>
      </c>
      <c r="D116" s="152">
        <v>30964.660908958282</v>
      </c>
      <c r="E116" s="153">
        <v>20555.151110208601</v>
      </c>
      <c r="F116" s="153">
        <v>61476.84725505489</v>
      </c>
      <c r="G116" s="153">
        <v>27837.78423672276</v>
      </c>
      <c r="H116" s="153">
        <v>2808.7305033480029</v>
      </c>
      <c r="I116" s="153">
        <v>2934.7283510506686</v>
      </c>
      <c r="J116" s="154">
        <v>5.7277341090106226</v>
      </c>
      <c r="K116" s="146"/>
    </row>
    <row r="117" spans="1:11" x14ac:dyDescent="0.25">
      <c r="A117" s="511"/>
      <c r="B117" s="513"/>
      <c r="C117" s="151" t="s">
        <v>94</v>
      </c>
      <c r="D117" s="152">
        <v>18961.00542464514</v>
      </c>
      <c r="E117" s="153">
        <v>14136.176965890296</v>
      </c>
      <c r="F117" s="153">
        <v>35215.807943348656</v>
      </c>
      <c r="G117" s="153">
        <v>12796.17008620154</v>
      </c>
      <c r="H117" s="153">
        <v>1976.5949607147938</v>
      </c>
      <c r="I117" s="153">
        <v>1917.2813223420549</v>
      </c>
      <c r="J117" s="154">
        <v>4.0988179287142374</v>
      </c>
      <c r="K117" s="146"/>
    </row>
    <row r="118" spans="1:11" x14ac:dyDescent="0.25">
      <c r="A118" s="511"/>
      <c r="B118" s="513"/>
      <c r="C118" s="151" t="s">
        <v>95</v>
      </c>
      <c r="D118" s="152">
        <v>2338.7798322120207</v>
      </c>
      <c r="E118" s="153">
        <v>508.73947568974506</v>
      </c>
      <c r="F118" s="153">
        <v>283.63667505474149</v>
      </c>
      <c r="G118" s="153">
        <v>46.523371504057842</v>
      </c>
      <c r="H118" s="153">
        <v>34.684835644468102</v>
      </c>
      <c r="I118" s="153">
        <v>19.461041965768114</v>
      </c>
      <c r="J118" s="155">
        <v>0.12127549209558455</v>
      </c>
      <c r="K118" s="146"/>
    </row>
    <row r="119" spans="1:11" x14ac:dyDescent="0.25">
      <c r="A119" s="511"/>
      <c r="B119" s="513"/>
      <c r="C119" s="151" t="s">
        <v>47</v>
      </c>
      <c r="D119" s="152">
        <v>105.82506344927452</v>
      </c>
      <c r="E119" s="153">
        <v>79.059058959981257</v>
      </c>
      <c r="F119" s="153">
        <v>215.55946751817592</v>
      </c>
      <c r="G119" s="153">
        <v>102.98423615004873</v>
      </c>
      <c r="H119" s="153">
        <v>12.139319234409866</v>
      </c>
      <c r="I119" s="153">
        <v>10.002686137902467</v>
      </c>
      <c r="J119" s="154">
        <v>5.1683781917298734</v>
      </c>
      <c r="K119" s="146"/>
    </row>
    <row r="120" spans="1:11" x14ac:dyDescent="0.25">
      <c r="A120" s="511"/>
      <c r="B120" s="513"/>
      <c r="C120" s="151" t="s">
        <v>96</v>
      </c>
      <c r="D120" s="152">
        <v>9887.692714920664</v>
      </c>
      <c r="E120" s="153">
        <v>7265.4069090558123</v>
      </c>
      <c r="F120" s="153">
        <v>16494.045398920571</v>
      </c>
      <c r="G120" s="153">
        <v>1763.0803555244188</v>
      </c>
      <c r="H120" s="153">
        <v>452.53411884297731</v>
      </c>
      <c r="I120" s="153">
        <v>546.42725511948186</v>
      </c>
      <c r="J120" s="154">
        <v>1.6681389556160893</v>
      </c>
      <c r="K120" s="146"/>
    </row>
    <row r="121" spans="1:11" x14ac:dyDescent="0.25">
      <c r="A121" s="511"/>
      <c r="B121" s="513"/>
      <c r="C121" s="151" t="s">
        <v>97</v>
      </c>
      <c r="D121" s="152">
        <v>13445.889662505055</v>
      </c>
      <c r="E121" s="153">
        <v>12776.504141595156</v>
      </c>
      <c r="F121" s="153">
        <v>41103.557969687179</v>
      </c>
      <c r="G121" s="153">
        <v>26875.275900470919</v>
      </c>
      <c r="H121" s="153">
        <v>2209.4337544461587</v>
      </c>
      <c r="I121" s="153">
        <v>2118.9974278710229</v>
      </c>
      <c r="J121" s="154">
        <v>6.0425084982988011</v>
      </c>
      <c r="K121" s="146"/>
    </row>
    <row r="122" spans="1:11" x14ac:dyDescent="0.25">
      <c r="A122" s="511"/>
      <c r="B122" s="513"/>
      <c r="C122" s="151" t="s">
        <v>98</v>
      </c>
      <c r="D122" s="152">
        <v>10877.88030872823</v>
      </c>
      <c r="E122" s="153">
        <v>10495.403415511621</v>
      </c>
      <c r="F122" s="153">
        <v>36990.845908092335</v>
      </c>
      <c r="G122" s="153">
        <v>20477.900485586197</v>
      </c>
      <c r="H122" s="153">
        <v>1599.609543515772</v>
      </c>
      <c r="I122" s="153">
        <v>1592.8745231783448</v>
      </c>
      <c r="J122" s="154">
        <v>7.6273251496561407</v>
      </c>
      <c r="K122" s="146"/>
    </row>
    <row r="123" spans="1:11" x14ac:dyDescent="0.25">
      <c r="A123" s="511"/>
      <c r="B123" s="513"/>
      <c r="C123" s="151" t="s">
        <v>99</v>
      </c>
      <c r="D123" s="152">
        <v>11255.62293734251</v>
      </c>
      <c r="E123" s="153">
        <v>10521.499749512113</v>
      </c>
      <c r="F123" s="153">
        <v>45081.958558133105</v>
      </c>
      <c r="G123" s="153">
        <v>16586.834044850202</v>
      </c>
      <c r="H123" s="153">
        <v>1257.6899254040445</v>
      </c>
      <c r="I123" s="153">
        <v>1226.9684652880326</v>
      </c>
      <c r="J123" s="154">
        <v>4.0052832978764572</v>
      </c>
      <c r="K123" s="146"/>
    </row>
    <row r="124" spans="1:11" x14ac:dyDescent="0.25">
      <c r="A124" s="511"/>
      <c r="B124" s="513"/>
      <c r="C124" s="151" t="s">
        <v>100</v>
      </c>
      <c r="D124" s="152">
        <v>20284.497218267945</v>
      </c>
      <c r="E124" s="153">
        <v>16864.628035745463</v>
      </c>
      <c r="F124" s="153">
        <v>63902.662759361112</v>
      </c>
      <c r="G124" s="153">
        <v>34963.749787497887</v>
      </c>
      <c r="H124" s="153">
        <v>2766.2215208952312</v>
      </c>
      <c r="I124" s="153">
        <v>2722.0766622001797</v>
      </c>
      <c r="J124" s="154">
        <v>7.1771549814298794</v>
      </c>
      <c r="K124" s="146"/>
    </row>
    <row r="125" spans="1:11" x14ac:dyDescent="0.25">
      <c r="A125" s="511"/>
      <c r="B125" s="513"/>
      <c r="C125" s="151" t="s">
        <v>101</v>
      </c>
      <c r="D125" s="152">
        <v>18436.196664963707</v>
      </c>
      <c r="E125" s="153">
        <v>18041.277009654274</v>
      </c>
      <c r="F125" s="153">
        <v>51451.677753837284</v>
      </c>
      <c r="G125" s="153">
        <v>30745.340496468405</v>
      </c>
      <c r="H125" s="153">
        <v>2142.6038661456573</v>
      </c>
      <c r="I125" s="153">
        <v>2188.9129231965339</v>
      </c>
      <c r="J125" s="154">
        <v>6.9556699935512647</v>
      </c>
      <c r="K125" s="146"/>
    </row>
    <row r="126" spans="1:11" x14ac:dyDescent="0.25">
      <c r="A126" s="511"/>
      <c r="B126" s="513"/>
      <c r="C126" s="151" t="s">
        <v>102</v>
      </c>
      <c r="D126" s="152">
        <v>269.82807681377847</v>
      </c>
      <c r="E126" s="153">
        <v>254.6121456678533</v>
      </c>
      <c r="F126" s="153">
        <v>694.81763845105536</v>
      </c>
      <c r="G126" s="153">
        <v>327.21940017345372</v>
      </c>
      <c r="H126" s="153">
        <v>13.358724875460499</v>
      </c>
      <c r="I126" s="153">
        <v>13.358724875460499</v>
      </c>
      <c r="J126" s="154">
        <v>2.5750383231267033</v>
      </c>
      <c r="K126" s="146"/>
    </row>
    <row r="127" spans="1:11" x14ac:dyDescent="0.25">
      <c r="A127" s="511"/>
      <c r="B127" s="513"/>
      <c r="C127" s="151" t="s">
        <v>103</v>
      </c>
      <c r="D127" s="152">
        <v>5622.3600164184973</v>
      </c>
      <c r="E127" s="153">
        <v>4707.2191590805915</v>
      </c>
      <c r="F127" s="153">
        <v>9014.0758391752352</v>
      </c>
      <c r="G127" s="153">
        <v>5413.9405357105634</v>
      </c>
      <c r="H127" s="153">
        <v>503.31715833476369</v>
      </c>
      <c r="I127" s="153">
        <v>499.79463810994849</v>
      </c>
      <c r="J127" s="154">
        <v>1.6032548276617293</v>
      </c>
      <c r="K127" s="146"/>
    </row>
    <row r="128" spans="1:11" x14ac:dyDescent="0.25">
      <c r="A128" s="511"/>
      <c r="B128" s="513"/>
      <c r="C128" s="151" t="s">
        <v>104</v>
      </c>
      <c r="D128" s="152">
        <v>15683.461041665214</v>
      </c>
      <c r="E128" s="153">
        <v>12933.164319180016</v>
      </c>
      <c r="F128" s="153">
        <v>40418.054017943141</v>
      </c>
      <c r="G128" s="153">
        <v>23021.595548529524</v>
      </c>
      <c r="H128" s="153">
        <v>2178.0013588186189</v>
      </c>
      <c r="I128" s="153">
        <v>2227.2916238259909</v>
      </c>
      <c r="J128" s="154">
        <v>6.2554467035375385</v>
      </c>
      <c r="K128" s="146"/>
    </row>
    <row r="129" spans="1:11" x14ac:dyDescent="0.25">
      <c r="A129" s="511"/>
      <c r="B129" s="513"/>
      <c r="C129" s="151" t="s">
        <v>105</v>
      </c>
      <c r="D129" s="152">
        <v>3693.6509352731314</v>
      </c>
      <c r="E129" s="153">
        <v>3542.796037326726</v>
      </c>
      <c r="F129" s="153">
        <v>12619.945838443577</v>
      </c>
      <c r="G129" s="153">
        <v>7821.9692812547619</v>
      </c>
      <c r="H129" s="153">
        <v>590.93869545676705</v>
      </c>
      <c r="I129" s="153">
        <v>586.9506719085515</v>
      </c>
      <c r="J129" s="154">
        <v>6.9160911080275707</v>
      </c>
      <c r="K129" s="146"/>
    </row>
    <row r="130" spans="1:11" x14ac:dyDescent="0.25">
      <c r="A130" s="511"/>
      <c r="B130" s="513"/>
      <c r="C130" s="151" t="s">
        <v>106</v>
      </c>
      <c r="D130" s="152">
        <v>36640.789513542528</v>
      </c>
      <c r="E130" s="153">
        <v>34560.751699787586</v>
      </c>
      <c r="F130" s="153">
        <v>91307.134318075958</v>
      </c>
      <c r="G130" s="153">
        <v>49889.07129146497</v>
      </c>
      <c r="H130" s="153">
        <v>3847.3355716952592</v>
      </c>
      <c r="I130" s="153">
        <v>3775.8775168490884</v>
      </c>
      <c r="J130" s="154">
        <v>5.5335452743374107</v>
      </c>
      <c r="K130" s="146"/>
    </row>
    <row r="131" spans="1:11" ht="24" x14ac:dyDescent="0.25">
      <c r="A131" s="511"/>
      <c r="B131" s="513"/>
      <c r="C131" s="151" t="s">
        <v>107</v>
      </c>
      <c r="D131" s="152">
        <v>8521.9704055455732</v>
      </c>
      <c r="E131" s="153">
        <v>7877.1012588095045</v>
      </c>
      <c r="F131" s="153">
        <v>21525.61231173126</v>
      </c>
      <c r="G131" s="153">
        <v>12607.667540002758</v>
      </c>
      <c r="H131" s="153">
        <v>867.26866611120192</v>
      </c>
      <c r="I131" s="153">
        <v>858.93193241273127</v>
      </c>
      <c r="J131" s="154">
        <v>6.1396162542363557</v>
      </c>
      <c r="K131" s="146"/>
    </row>
    <row r="132" spans="1:11" x14ac:dyDescent="0.25">
      <c r="A132" s="511"/>
      <c r="B132" s="513"/>
      <c r="C132" s="151" t="s">
        <v>108</v>
      </c>
      <c r="D132" s="152">
        <v>7925.4848890638768</v>
      </c>
      <c r="E132" s="153">
        <v>7665.8881630067244</v>
      </c>
      <c r="F132" s="153">
        <v>18649.596358434952</v>
      </c>
      <c r="G132" s="153">
        <v>10569.699543785398</v>
      </c>
      <c r="H132" s="153">
        <v>908.20134310650258</v>
      </c>
      <c r="I132" s="153">
        <v>896.54531237009815</v>
      </c>
      <c r="J132" s="154">
        <v>2.3531173952736864</v>
      </c>
      <c r="K132" s="146"/>
    </row>
    <row r="133" spans="1:11" x14ac:dyDescent="0.25">
      <c r="A133" s="511"/>
      <c r="B133" s="513"/>
      <c r="C133" s="151" t="s">
        <v>109</v>
      </c>
      <c r="D133" s="152">
        <v>13971.817076821242</v>
      </c>
      <c r="E133" s="153">
        <v>13292.090704580462</v>
      </c>
      <c r="F133" s="153">
        <v>46139.60507001754</v>
      </c>
      <c r="G133" s="153">
        <v>29251.93379360433</v>
      </c>
      <c r="H133" s="153">
        <v>2075.5428584991064</v>
      </c>
      <c r="I133" s="153">
        <v>2031.6893446164095</v>
      </c>
      <c r="J133" s="154">
        <v>8.5663811573854201</v>
      </c>
      <c r="K133" s="146"/>
    </row>
    <row r="134" spans="1:11" x14ac:dyDescent="0.25">
      <c r="A134" s="511"/>
      <c r="B134" s="513"/>
      <c r="C134" s="151" t="s">
        <v>110</v>
      </c>
      <c r="D134" s="152">
        <v>1447.5921230773317</v>
      </c>
      <c r="E134" s="153">
        <v>1235.7865138431143</v>
      </c>
      <c r="F134" s="153">
        <v>2899.7044697504398</v>
      </c>
      <c r="G134" s="153">
        <v>869.84418745780658</v>
      </c>
      <c r="H134" s="153">
        <v>198.66881522541877</v>
      </c>
      <c r="I134" s="153">
        <v>192.81521373746435</v>
      </c>
      <c r="J134" s="154">
        <v>2.0031225809561377</v>
      </c>
      <c r="K134" s="146"/>
    </row>
    <row r="135" spans="1:11" x14ac:dyDescent="0.25">
      <c r="A135" s="511"/>
      <c r="B135" s="513"/>
      <c r="C135" s="151" t="s">
        <v>111</v>
      </c>
      <c r="D135" s="152">
        <v>693.74452774696817</v>
      </c>
      <c r="E135" s="153">
        <v>671.38370135561286</v>
      </c>
      <c r="F135" s="153">
        <v>1411.2035323417012</v>
      </c>
      <c r="G135" s="153">
        <v>974.17002806612766</v>
      </c>
      <c r="H135" s="153">
        <v>94.996245792396138</v>
      </c>
      <c r="I135" s="153">
        <v>95.358432094458848</v>
      </c>
      <c r="J135" s="154">
        <v>2.0341832993260227</v>
      </c>
      <c r="K135" s="146"/>
    </row>
    <row r="136" spans="1:11" x14ac:dyDescent="0.25">
      <c r="A136" s="511"/>
      <c r="B136" s="513"/>
      <c r="C136" s="151" t="s">
        <v>112</v>
      </c>
      <c r="D136" s="152">
        <v>8681.8484538749162</v>
      </c>
      <c r="E136" s="153">
        <v>7842.5419194158458</v>
      </c>
      <c r="F136" s="153">
        <v>20610.814772205493</v>
      </c>
      <c r="G136" s="153">
        <v>10180.165042116429</v>
      </c>
      <c r="H136" s="153">
        <v>628.0753565213206</v>
      </c>
      <c r="I136" s="153">
        <v>630.87353674462702</v>
      </c>
      <c r="J136" s="154">
        <v>2.3740122718919832</v>
      </c>
      <c r="K136" s="146"/>
    </row>
    <row r="137" spans="1:11" x14ac:dyDescent="0.25">
      <c r="A137" s="511"/>
      <c r="B137" s="513"/>
      <c r="C137" s="151" t="s">
        <v>113</v>
      </c>
      <c r="D137" s="152">
        <v>11532.759411745923</v>
      </c>
      <c r="E137" s="153">
        <v>9618.9788585413844</v>
      </c>
      <c r="F137" s="153">
        <v>29228.067511275651</v>
      </c>
      <c r="G137" s="153">
        <v>17782.962132748089</v>
      </c>
      <c r="H137" s="153">
        <v>968.31670388575117</v>
      </c>
      <c r="I137" s="153">
        <v>1073.4202107440328</v>
      </c>
      <c r="J137" s="154">
        <v>6.5281298952594407</v>
      </c>
      <c r="K137" s="146"/>
    </row>
    <row r="138" spans="1:11" ht="24" x14ac:dyDescent="0.25">
      <c r="A138" s="511"/>
      <c r="B138" s="513"/>
      <c r="C138" s="151" t="s">
        <v>114</v>
      </c>
      <c r="D138" s="152">
        <v>8427.5846261387105</v>
      </c>
      <c r="E138" s="153">
        <v>7321.7476173447512</v>
      </c>
      <c r="F138" s="153">
        <v>20512.51085298731</v>
      </c>
      <c r="G138" s="153">
        <v>9779.5362432257425</v>
      </c>
      <c r="H138" s="153">
        <v>492.78323197839831</v>
      </c>
      <c r="I138" s="153">
        <v>510.07581825397767</v>
      </c>
      <c r="J138" s="154">
        <v>2.4339726935955532</v>
      </c>
      <c r="K138" s="146"/>
    </row>
    <row r="139" spans="1:11" ht="24" x14ac:dyDescent="0.25">
      <c r="A139" s="511"/>
      <c r="B139" s="513"/>
      <c r="C139" s="151" t="s">
        <v>115</v>
      </c>
      <c r="D139" s="152">
        <v>6780.9658479302634</v>
      </c>
      <c r="E139" s="153">
        <v>6756.9919388642593</v>
      </c>
      <c r="F139" s="153">
        <v>22519.58965879746</v>
      </c>
      <c r="G139" s="153">
        <v>15033.414749349304</v>
      </c>
      <c r="H139" s="153">
        <v>1161.4871866745043</v>
      </c>
      <c r="I139" s="153">
        <v>1163.837126131129</v>
      </c>
      <c r="J139" s="154">
        <v>3.3210003064196312</v>
      </c>
      <c r="K139" s="146"/>
    </row>
    <row r="140" spans="1:11" x14ac:dyDescent="0.25">
      <c r="A140" s="511"/>
      <c r="B140" s="513"/>
      <c r="C140" s="151" t="s">
        <v>116</v>
      </c>
      <c r="D140" s="152">
        <v>25275.098492459962</v>
      </c>
      <c r="E140" s="153">
        <v>21791.201968920552</v>
      </c>
      <c r="F140" s="153">
        <v>46300.66286253374</v>
      </c>
      <c r="G140" s="153">
        <v>26181.127959125442</v>
      </c>
      <c r="H140" s="153">
        <v>1282.2143243835367</v>
      </c>
      <c r="I140" s="153">
        <v>1632.0104642753852</v>
      </c>
      <c r="J140" s="154">
        <v>4.7030494889926553</v>
      </c>
      <c r="K140" s="146"/>
    </row>
    <row r="141" spans="1:11" x14ac:dyDescent="0.25">
      <c r="A141" s="511"/>
      <c r="B141" s="513"/>
      <c r="C141" s="151" t="s">
        <v>117</v>
      </c>
      <c r="D141" s="152">
        <v>4682.0040691286131</v>
      </c>
      <c r="E141" s="153">
        <v>3940.818806396644</v>
      </c>
      <c r="F141" s="153">
        <v>7595.4890353764622</v>
      </c>
      <c r="G141" s="153">
        <v>2000.1896209908875</v>
      </c>
      <c r="H141" s="153">
        <v>214.9811105151079</v>
      </c>
      <c r="I141" s="153">
        <v>228.2388462028261</v>
      </c>
      <c r="J141" s="154">
        <v>1.6222730529984546</v>
      </c>
      <c r="K141" s="146"/>
    </row>
    <row r="142" spans="1:11" x14ac:dyDescent="0.25">
      <c r="A142" s="511"/>
      <c r="B142" s="513"/>
      <c r="C142" s="151" t="s">
        <v>118</v>
      </c>
      <c r="D142" s="152">
        <v>50628.558606584644</v>
      </c>
      <c r="E142" s="153">
        <v>37842.318687487299</v>
      </c>
      <c r="F142" s="153">
        <v>57381.801226987365</v>
      </c>
      <c r="G142" s="153">
        <v>17735.329838591315</v>
      </c>
      <c r="H142" s="153">
        <v>2403.3614014515861</v>
      </c>
      <c r="I142" s="153">
        <v>2649.8647884906804</v>
      </c>
      <c r="J142" s="154">
        <v>1.3150929604636121</v>
      </c>
      <c r="K142" s="146"/>
    </row>
    <row r="143" spans="1:11" x14ac:dyDescent="0.25">
      <c r="A143" s="511"/>
      <c r="B143" s="513"/>
      <c r="C143" s="151" t="s">
        <v>119</v>
      </c>
      <c r="D143" s="152">
        <v>9308.7254373719261</v>
      </c>
      <c r="E143" s="153">
        <v>4230.5771145521403</v>
      </c>
      <c r="F143" s="153">
        <v>7531.7566175371485</v>
      </c>
      <c r="G143" s="153">
        <v>1826.9599578675827</v>
      </c>
      <c r="H143" s="153">
        <v>403.74271635716553</v>
      </c>
      <c r="I143" s="153">
        <v>417.11030501016495</v>
      </c>
      <c r="J143" s="155">
        <v>0.80910718317023878</v>
      </c>
      <c r="K143" s="146"/>
    </row>
    <row r="144" spans="1:11" ht="24" x14ac:dyDescent="0.25">
      <c r="A144" s="511"/>
      <c r="B144" s="513"/>
      <c r="C144" s="151" t="s">
        <v>120</v>
      </c>
      <c r="D144" s="152">
        <v>16430.935287052489</v>
      </c>
      <c r="E144" s="153">
        <v>9894.5249892649226</v>
      </c>
      <c r="F144" s="153">
        <v>21697.750538053089</v>
      </c>
      <c r="G144" s="153">
        <v>8538.3215207216963</v>
      </c>
      <c r="H144" s="153">
        <v>630.88457997220235</v>
      </c>
      <c r="I144" s="153">
        <v>612.04398186867786</v>
      </c>
      <c r="J144" s="154">
        <v>1.3205426324787992</v>
      </c>
      <c r="K144" s="146"/>
    </row>
    <row r="145" spans="1:11" x14ac:dyDescent="0.25">
      <c r="A145" s="511"/>
      <c r="B145" s="513"/>
      <c r="C145" s="151" t="s">
        <v>121</v>
      </c>
      <c r="D145" s="152">
        <v>101867.59681035676</v>
      </c>
      <c r="E145" s="153">
        <v>80077.968707943481</v>
      </c>
      <c r="F145" s="153">
        <v>135365.27129531032</v>
      </c>
      <c r="G145" s="153">
        <v>56703.302789355541</v>
      </c>
      <c r="H145" s="153">
        <v>4661.5755716670374</v>
      </c>
      <c r="I145" s="153">
        <v>4893.8709583508471</v>
      </c>
      <c r="J145" s="154">
        <v>3.7213692196709562</v>
      </c>
      <c r="K145" s="146"/>
    </row>
    <row r="146" spans="1:11" ht="24" x14ac:dyDescent="0.25">
      <c r="A146" s="511"/>
      <c r="B146" s="513"/>
      <c r="C146" s="151" t="s">
        <v>122</v>
      </c>
      <c r="D146" s="152">
        <v>30535.861931005209</v>
      </c>
      <c r="E146" s="153">
        <v>21241.52336076662</v>
      </c>
      <c r="F146" s="153">
        <v>34181.007768147669</v>
      </c>
      <c r="G146" s="153">
        <v>13870.157489894646</v>
      </c>
      <c r="H146" s="153">
        <v>1446.5993010807479</v>
      </c>
      <c r="I146" s="153">
        <v>1592.6892128457041</v>
      </c>
      <c r="J146" s="154">
        <v>3.8056961787066044</v>
      </c>
      <c r="K146" s="146"/>
    </row>
    <row r="147" spans="1:11" ht="24" x14ac:dyDescent="0.25">
      <c r="A147" s="511"/>
      <c r="B147" s="513"/>
      <c r="C147" s="151" t="s">
        <v>123</v>
      </c>
      <c r="D147" s="152">
        <v>274.55886976596855</v>
      </c>
      <c r="E147" s="153">
        <v>165.43708093610246</v>
      </c>
      <c r="F147" s="153">
        <v>164.33118500781259</v>
      </c>
      <c r="G147" s="153">
        <v>30.486165905872721</v>
      </c>
      <c r="H147" s="153">
        <v>17.802731008628985</v>
      </c>
      <c r="I147" s="153">
        <v>19.510328325735852</v>
      </c>
      <c r="J147" s="154">
        <v>1.0779541467304625</v>
      </c>
      <c r="K147" s="146"/>
    </row>
    <row r="148" spans="1:11" x14ac:dyDescent="0.25">
      <c r="A148" s="511"/>
      <c r="B148" s="513"/>
      <c r="C148" s="151" t="s">
        <v>124</v>
      </c>
      <c r="D148" s="152">
        <v>20282.088221561677</v>
      </c>
      <c r="E148" s="153">
        <v>12823.027636535709</v>
      </c>
      <c r="F148" s="153">
        <v>25267.396879313808</v>
      </c>
      <c r="G148" s="153">
        <v>8722.8201643715656</v>
      </c>
      <c r="H148" s="153">
        <v>1806.4975357941155</v>
      </c>
      <c r="I148" s="153">
        <v>1870.6251295594207</v>
      </c>
      <c r="J148" s="154">
        <v>2.5886004054891218</v>
      </c>
      <c r="K148" s="146"/>
    </row>
    <row r="149" spans="1:11" x14ac:dyDescent="0.25">
      <c r="A149" s="511"/>
      <c r="B149" s="513"/>
      <c r="C149" s="151" t="s">
        <v>125</v>
      </c>
      <c r="D149" s="152">
        <v>41667.21584650506</v>
      </c>
      <c r="E149" s="153">
        <v>27536.142919787533</v>
      </c>
      <c r="F149" s="153">
        <v>43614.199501762225</v>
      </c>
      <c r="G149" s="153">
        <v>13782.093383674413</v>
      </c>
      <c r="H149" s="153">
        <v>2183.7580578483939</v>
      </c>
      <c r="I149" s="153">
        <v>2239.5194249498504</v>
      </c>
      <c r="J149" s="154">
        <v>2.0065185173614246</v>
      </c>
      <c r="K149" s="146"/>
    </row>
    <row r="150" spans="1:11" x14ac:dyDescent="0.25">
      <c r="A150" s="511"/>
      <c r="B150" s="513"/>
      <c r="C150" s="151" t="s">
        <v>126</v>
      </c>
      <c r="D150" s="152">
        <v>41546.753614874229</v>
      </c>
      <c r="E150" s="153">
        <v>23894.615699499689</v>
      </c>
      <c r="F150" s="153">
        <v>21674.176473657863</v>
      </c>
      <c r="G150" s="153">
        <v>4103.1188381299089</v>
      </c>
      <c r="H150" s="153">
        <v>499.25774947027702</v>
      </c>
      <c r="I150" s="153">
        <v>479.08251503524309</v>
      </c>
      <c r="J150" s="155">
        <v>0.52168158972349288</v>
      </c>
      <c r="K150" s="146"/>
    </row>
    <row r="151" spans="1:11" x14ac:dyDescent="0.25">
      <c r="A151" s="511"/>
      <c r="B151" s="513"/>
      <c r="C151" s="151" t="s">
        <v>127</v>
      </c>
      <c r="D151" s="152">
        <v>12010.08192504991</v>
      </c>
      <c r="E151" s="153">
        <v>3276.5135713043842</v>
      </c>
      <c r="F151" s="153">
        <v>6079.5960845845784</v>
      </c>
      <c r="G151" s="153">
        <v>2238.078643641958</v>
      </c>
      <c r="H151" s="153">
        <v>447.46563882103601</v>
      </c>
      <c r="I151" s="153">
        <v>408.08570205633083</v>
      </c>
      <c r="J151" s="155">
        <v>0.50620771136490927</v>
      </c>
      <c r="K151" s="146"/>
    </row>
    <row r="152" spans="1:11" ht="24" x14ac:dyDescent="0.25">
      <c r="A152" s="511"/>
      <c r="B152" s="513"/>
      <c r="C152" s="151" t="s">
        <v>128</v>
      </c>
      <c r="D152" s="152">
        <v>12271.875777584764</v>
      </c>
      <c r="E152" s="153">
        <v>6197.9980585631529</v>
      </c>
      <c r="F152" s="153">
        <v>8198.0789687006127</v>
      </c>
      <c r="G152" s="153">
        <v>714.27268961023503</v>
      </c>
      <c r="H152" s="153">
        <v>532.81079282595044</v>
      </c>
      <c r="I152" s="153">
        <v>514.40089481992436</v>
      </c>
      <c r="J152" s="155">
        <v>0.6680379688714615</v>
      </c>
      <c r="K152" s="146"/>
    </row>
    <row r="153" spans="1:11" x14ac:dyDescent="0.25">
      <c r="A153" s="511"/>
      <c r="B153" s="513"/>
      <c r="C153" s="151" t="s">
        <v>129</v>
      </c>
      <c r="D153" s="152">
        <v>10538.114634107138</v>
      </c>
      <c r="E153" s="153">
        <v>5130.1388817033712</v>
      </c>
      <c r="F153" s="153">
        <v>5918.3941227643827</v>
      </c>
      <c r="G153" s="153">
        <v>506.78131902636102</v>
      </c>
      <c r="H153" s="153">
        <v>10.572928462112989</v>
      </c>
      <c r="I153" s="153">
        <v>9.1320451344236808</v>
      </c>
      <c r="J153" s="155">
        <v>0.56161792960661128</v>
      </c>
      <c r="K153" s="146"/>
    </row>
    <row r="154" spans="1:11" x14ac:dyDescent="0.25">
      <c r="A154" s="511"/>
      <c r="B154" s="513"/>
      <c r="C154" s="151" t="s">
        <v>130</v>
      </c>
      <c r="D154" s="152">
        <v>22589.323891325646</v>
      </c>
      <c r="E154" s="153">
        <v>20651.307356458648</v>
      </c>
      <c r="F154" s="153">
        <v>37310.501853498528</v>
      </c>
      <c r="G154" s="153">
        <v>15488.620630081621</v>
      </c>
      <c r="H154" s="153">
        <v>1233.0902516038957</v>
      </c>
      <c r="I154" s="153">
        <v>1321.8781987253644</v>
      </c>
      <c r="J154" s="154">
        <v>5.5799871045018072</v>
      </c>
      <c r="K154" s="146"/>
    </row>
    <row r="155" spans="1:11" x14ac:dyDescent="0.25">
      <c r="A155" s="511"/>
      <c r="B155" s="513"/>
      <c r="C155" s="151" t="s">
        <v>131</v>
      </c>
      <c r="D155" s="152">
        <v>6579.8357003911888</v>
      </c>
      <c r="E155" s="153">
        <v>4669.320611425127</v>
      </c>
      <c r="F155" s="153">
        <v>5960.1909503818124</v>
      </c>
      <c r="G155" s="153">
        <v>1206.6268721797321</v>
      </c>
      <c r="H155" s="153">
        <v>81.316355400562486</v>
      </c>
      <c r="I155" s="153">
        <v>99.439397522012442</v>
      </c>
      <c r="J155" s="155">
        <v>0.90582671388397484</v>
      </c>
      <c r="K155" s="146"/>
    </row>
    <row r="156" spans="1:11" x14ac:dyDescent="0.25">
      <c r="A156" s="511"/>
      <c r="B156" s="513"/>
      <c r="C156" s="151" t="s">
        <v>132</v>
      </c>
      <c r="D156" s="152">
        <v>11444.261682878552</v>
      </c>
      <c r="E156" s="153">
        <v>5933.1571674487268</v>
      </c>
      <c r="F156" s="153">
        <v>4664.0797376203018</v>
      </c>
      <c r="G156" s="153">
        <v>321.10841716519087</v>
      </c>
      <c r="H156" s="153">
        <v>7.2336650703860563</v>
      </c>
      <c r="I156" s="153">
        <v>7.2336650703860563</v>
      </c>
      <c r="J156" s="155">
        <v>0.40754745625907035</v>
      </c>
      <c r="K156" s="146"/>
    </row>
    <row r="157" spans="1:11" x14ac:dyDescent="0.25">
      <c r="A157" s="511"/>
      <c r="B157" s="513"/>
      <c r="C157" s="151" t="s">
        <v>133</v>
      </c>
      <c r="D157" s="152">
        <v>20923.944899864888</v>
      </c>
      <c r="E157" s="153">
        <v>13048.332162766001</v>
      </c>
      <c r="F157" s="153">
        <v>10603.998984266387</v>
      </c>
      <c r="G157" s="153">
        <v>2225.1905445120997</v>
      </c>
      <c r="H157" s="153">
        <v>2.0675540260918828</v>
      </c>
      <c r="I157" s="153">
        <v>2.9015567741115453</v>
      </c>
      <c r="J157" s="154">
        <v>3.8397157665825508</v>
      </c>
      <c r="K157" s="146"/>
    </row>
    <row r="158" spans="1:11" x14ac:dyDescent="0.25">
      <c r="A158" s="511"/>
      <c r="B158" s="513"/>
      <c r="C158" s="151" t="s">
        <v>134</v>
      </c>
      <c r="D158" s="152">
        <v>21371.886277241621</v>
      </c>
      <c r="E158" s="153">
        <v>18955.751111998405</v>
      </c>
      <c r="F158" s="153">
        <v>10653.41685480983</v>
      </c>
      <c r="G158" s="153">
        <v>2209.2668418956923</v>
      </c>
      <c r="H158" s="153">
        <v>13.564951581854265</v>
      </c>
      <c r="I158" s="153">
        <v>13.564951581854265</v>
      </c>
      <c r="J158" s="155">
        <v>0.49847808081191142</v>
      </c>
      <c r="K158" s="146"/>
    </row>
    <row r="159" spans="1:11" ht="24" x14ac:dyDescent="0.25">
      <c r="A159" s="511"/>
      <c r="B159" s="513"/>
      <c r="C159" s="151" t="s">
        <v>135</v>
      </c>
      <c r="D159" s="152">
        <v>24688.773780706269</v>
      </c>
      <c r="E159" s="153">
        <v>17520.821583693669</v>
      </c>
      <c r="F159" s="153">
        <v>9997.0515888531918</v>
      </c>
      <c r="G159" s="153">
        <v>2849.8271799399563</v>
      </c>
      <c r="H159" s="153">
        <v>0</v>
      </c>
      <c r="I159" s="153">
        <v>0</v>
      </c>
      <c r="J159" s="154">
        <v>1.2972261086296191</v>
      </c>
      <c r="K159" s="146"/>
    </row>
    <row r="160" spans="1:11" x14ac:dyDescent="0.25">
      <c r="A160" s="511"/>
      <c r="B160" s="513"/>
      <c r="C160" s="151" t="s">
        <v>68</v>
      </c>
      <c r="D160" s="152">
        <v>1392545.5135298872</v>
      </c>
      <c r="E160" s="153">
        <v>1086006.1816555576</v>
      </c>
      <c r="F160" s="153">
        <v>2394906.9844359797</v>
      </c>
      <c r="G160" s="153">
        <v>1106029.2894382132</v>
      </c>
      <c r="H160" s="153">
        <v>104734.81309518318</v>
      </c>
      <c r="I160" s="153">
        <v>109939.66704669144</v>
      </c>
      <c r="J160" s="154">
        <v>306.00419532175221</v>
      </c>
      <c r="K160" s="146"/>
    </row>
    <row r="161" spans="1:11" ht="24" x14ac:dyDescent="0.25">
      <c r="A161" s="511" t="s">
        <v>177</v>
      </c>
      <c r="B161" s="513" t="s">
        <v>43</v>
      </c>
      <c r="C161" s="151" t="s">
        <v>62</v>
      </c>
      <c r="D161" s="152">
        <v>711.51898734177223</v>
      </c>
      <c r="E161" s="153">
        <v>707.34177215189879</v>
      </c>
      <c r="F161" s="153">
        <v>779.74683544303798</v>
      </c>
      <c r="G161" s="153">
        <v>779.74683544303798</v>
      </c>
      <c r="H161" s="153">
        <v>537.81645569620252</v>
      </c>
      <c r="I161" s="153">
        <v>577.84810126582283</v>
      </c>
      <c r="J161" s="154">
        <v>1.095890410958904</v>
      </c>
      <c r="K161" s="146"/>
    </row>
    <row r="162" spans="1:11" x14ac:dyDescent="0.25">
      <c r="A162" s="511"/>
      <c r="B162" s="513"/>
      <c r="C162" s="151" t="s">
        <v>63</v>
      </c>
      <c r="D162" s="152">
        <v>757</v>
      </c>
      <c r="E162" s="153">
        <v>747</v>
      </c>
      <c r="F162" s="153">
        <v>3762</v>
      </c>
      <c r="G162" s="153">
        <v>2662</v>
      </c>
      <c r="H162" s="153">
        <v>193.4</v>
      </c>
      <c r="I162" s="153">
        <v>153.9</v>
      </c>
      <c r="J162" s="154">
        <v>4.9696169088507265</v>
      </c>
      <c r="K162" s="146"/>
    </row>
    <row r="163" spans="1:11" ht="24" x14ac:dyDescent="0.25">
      <c r="A163" s="511"/>
      <c r="B163" s="513"/>
      <c r="C163" s="151" t="s">
        <v>64</v>
      </c>
      <c r="D163" s="152">
        <v>32.142857142857139</v>
      </c>
      <c r="E163" s="153">
        <v>32.142857142857139</v>
      </c>
      <c r="F163" s="153">
        <v>42.857142857142854</v>
      </c>
      <c r="G163" s="153">
        <v>40.178571428571423</v>
      </c>
      <c r="H163" s="153">
        <v>14.678571428571429</v>
      </c>
      <c r="I163" s="153">
        <v>14.25</v>
      </c>
      <c r="J163" s="154">
        <v>1.3333333333333335</v>
      </c>
      <c r="K163" s="146"/>
    </row>
    <row r="164" spans="1:11" x14ac:dyDescent="0.25">
      <c r="A164" s="511"/>
      <c r="B164" s="513"/>
      <c r="C164" s="151" t="s">
        <v>65</v>
      </c>
      <c r="D164" s="152">
        <v>4503.0303030303021</v>
      </c>
      <c r="E164" s="153">
        <v>4503.0303030303021</v>
      </c>
      <c r="F164" s="153">
        <v>29731.313131313131</v>
      </c>
      <c r="G164" s="153">
        <v>26677.777777777777</v>
      </c>
      <c r="H164" s="153">
        <v>1791.9191919191917</v>
      </c>
      <c r="I164" s="153">
        <v>1808.9393939393935</v>
      </c>
      <c r="J164" s="154">
        <v>6.6025123373710199</v>
      </c>
      <c r="K164" s="146"/>
    </row>
    <row r="165" spans="1:11" x14ac:dyDescent="0.25">
      <c r="A165" s="511"/>
      <c r="B165" s="513"/>
      <c r="C165" s="151" t="s">
        <v>67</v>
      </c>
      <c r="D165" s="152">
        <v>340</v>
      </c>
      <c r="E165" s="153">
        <v>340</v>
      </c>
      <c r="F165" s="153">
        <v>3175</v>
      </c>
      <c r="G165" s="153">
        <v>3175</v>
      </c>
      <c r="H165" s="153">
        <v>118.95</v>
      </c>
      <c r="I165" s="153">
        <v>126.45</v>
      </c>
      <c r="J165" s="154">
        <v>9.3382352941176467</v>
      </c>
      <c r="K165" s="146"/>
    </row>
    <row r="166" spans="1:11" x14ac:dyDescent="0.25">
      <c r="A166" s="511"/>
      <c r="B166" s="513"/>
      <c r="C166" s="151" t="s">
        <v>68</v>
      </c>
      <c r="D166" s="152">
        <v>6343.6921475149311</v>
      </c>
      <c r="E166" s="153">
        <v>6329.5149323250571</v>
      </c>
      <c r="F166" s="153">
        <v>37490.917109613314</v>
      </c>
      <c r="G166" s="153">
        <v>33334.703184649385</v>
      </c>
      <c r="H166" s="153">
        <v>2656.764219043966</v>
      </c>
      <c r="I166" s="153">
        <v>2681.3874952052165</v>
      </c>
      <c r="J166" s="154">
        <v>23.339588284631631</v>
      </c>
      <c r="K166" s="146"/>
    </row>
    <row r="167" spans="1:11" x14ac:dyDescent="0.25">
      <c r="A167" s="511"/>
      <c r="B167" s="513" t="s">
        <v>44</v>
      </c>
      <c r="C167" s="151" t="s">
        <v>70</v>
      </c>
      <c r="D167" s="152">
        <v>2</v>
      </c>
      <c r="E167" s="153">
        <v>2</v>
      </c>
      <c r="F167" s="153">
        <v>6</v>
      </c>
      <c r="G167" s="156">
        <v>0.6</v>
      </c>
      <c r="H167" s="153">
        <v>0</v>
      </c>
      <c r="I167" s="153">
        <v>0</v>
      </c>
      <c r="J167" s="154">
        <v>3</v>
      </c>
      <c r="K167" s="146"/>
    </row>
    <row r="168" spans="1:11" x14ac:dyDescent="0.25">
      <c r="A168" s="511"/>
      <c r="B168" s="513"/>
      <c r="C168" s="151" t="s">
        <v>75</v>
      </c>
      <c r="D168" s="157">
        <v>0.5</v>
      </c>
      <c r="E168" s="156">
        <v>0.5</v>
      </c>
      <c r="F168" s="153">
        <v>4</v>
      </c>
      <c r="G168" s="153">
        <v>0</v>
      </c>
      <c r="H168" s="153">
        <v>0</v>
      </c>
      <c r="I168" s="156">
        <v>0.1</v>
      </c>
      <c r="J168" s="154">
        <v>8</v>
      </c>
      <c r="K168" s="146"/>
    </row>
    <row r="169" spans="1:11" x14ac:dyDescent="0.25">
      <c r="A169" s="511"/>
      <c r="B169" s="513"/>
      <c r="C169" s="151" t="s">
        <v>76</v>
      </c>
      <c r="D169" s="152">
        <v>50</v>
      </c>
      <c r="E169" s="153">
        <v>50</v>
      </c>
      <c r="F169" s="153">
        <v>275</v>
      </c>
      <c r="G169" s="153">
        <v>250</v>
      </c>
      <c r="H169" s="153">
        <v>17.5</v>
      </c>
      <c r="I169" s="153">
        <v>30</v>
      </c>
      <c r="J169" s="154">
        <v>5.5</v>
      </c>
      <c r="K169" s="146"/>
    </row>
    <row r="170" spans="1:11" x14ac:dyDescent="0.25">
      <c r="A170" s="511"/>
      <c r="B170" s="513"/>
      <c r="C170" s="151" t="s">
        <v>68</v>
      </c>
      <c r="D170" s="152">
        <v>52.5</v>
      </c>
      <c r="E170" s="153">
        <v>52.5</v>
      </c>
      <c r="F170" s="153">
        <v>285</v>
      </c>
      <c r="G170" s="153">
        <v>250.6</v>
      </c>
      <c r="H170" s="153">
        <v>17.5</v>
      </c>
      <c r="I170" s="153">
        <v>30.1</v>
      </c>
      <c r="J170" s="154">
        <v>16.5</v>
      </c>
      <c r="K170" s="146"/>
    </row>
    <row r="171" spans="1:11" x14ac:dyDescent="0.25">
      <c r="A171" s="511"/>
      <c r="B171" s="513" t="s">
        <v>47</v>
      </c>
      <c r="C171" s="151" t="s">
        <v>93</v>
      </c>
      <c r="D171" s="152">
        <v>433.33333333333331</v>
      </c>
      <c r="E171" s="153">
        <v>433.33333333333331</v>
      </c>
      <c r="F171" s="153">
        <v>1473.3333333333333</v>
      </c>
      <c r="G171" s="153">
        <v>1444.4444444444443</v>
      </c>
      <c r="H171" s="153">
        <v>118.44444444444444</v>
      </c>
      <c r="I171" s="153">
        <v>4.333333333333333</v>
      </c>
      <c r="J171" s="154">
        <v>3.4</v>
      </c>
      <c r="K171" s="146"/>
    </row>
    <row r="172" spans="1:11" x14ac:dyDescent="0.25">
      <c r="A172" s="511"/>
      <c r="B172" s="513"/>
      <c r="C172" s="151" t="s">
        <v>94</v>
      </c>
      <c r="D172" s="152">
        <v>164.06896551724137</v>
      </c>
      <c r="E172" s="153">
        <v>164.06896551724137</v>
      </c>
      <c r="F172" s="153">
        <v>892.9655172413793</v>
      </c>
      <c r="G172" s="153">
        <v>892.9655172413793</v>
      </c>
      <c r="H172" s="153">
        <v>19.365517241379312</v>
      </c>
      <c r="I172" s="153">
        <v>15.331034482758621</v>
      </c>
      <c r="J172" s="154">
        <v>5.4426229508196728</v>
      </c>
      <c r="K172" s="146"/>
    </row>
    <row r="173" spans="1:11" x14ac:dyDescent="0.25">
      <c r="A173" s="511"/>
      <c r="B173" s="513"/>
      <c r="C173" s="151" t="s">
        <v>47</v>
      </c>
      <c r="D173" s="152">
        <v>159</v>
      </c>
      <c r="E173" s="153">
        <v>159</v>
      </c>
      <c r="F173" s="153">
        <v>795</v>
      </c>
      <c r="G173" s="153">
        <v>0</v>
      </c>
      <c r="H173" s="153">
        <v>31.8</v>
      </c>
      <c r="I173" s="153">
        <v>31.8</v>
      </c>
      <c r="J173" s="154">
        <v>5</v>
      </c>
      <c r="K173" s="146"/>
    </row>
    <row r="174" spans="1:11" x14ac:dyDescent="0.25">
      <c r="A174" s="511"/>
      <c r="B174" s="513"/>
      <c r="C174" s="151" t="s">
        <v>68</v>
      </c>
      <c r="D174" s="152">
        <v>756.40229885057465</v>
      </c>
      <c r="E174" s="153">
        <v>756.40229885057465</v>
      </c>
      <c r="F174" s="153">
        <v>3161.2988505747126</v>
      </c>
      <c r="G174" s="153">
        <v>2337.4099616858239</v>
      </c>
      <c r="H174" s="153">
        <v>169.60996168582378</v>
      </c>
      <c r="I174" s="153">
        <v>51.464367816091951</v>
      </c>
      <c r="J174" s="154">
        <v>13.842622950819672</v>
      </c>
      <c r="K174" s="146"/>
    </row>
    <row r="175" spans="1:11" x14ac:dyDescent="0.25">
      <c r="A175" s="511"/>
      <c r="B175" s="513" t="s">
        <v>49</v>
      </c>
      <c r="C175" s="151" t="s">
        <v>105</v>
      </c>
      <c r="D175" s="157">
        <v>0.75</v>
      </c>
      <c r="E175" s="156">
        <v>0.75</v>
      </c>
      <c r="F175" s="153">
        <v>2.5</v>
      </c>
      <c r="G175" s="153">
        <v>0</v>
      </c>
      <c r="H175" s="156">
        <v>0.15</v>
      </c>
      <c r="I175" s="156">
        <v>0.15</v>
      </c>
      <c r="J175" s="154">
        <v>3.3333333333333335</v>
      </c>
      <c r="K175" s="146"/>
    </row>
    <row r="176" spans="1:11" x14ac:dyDescent="0.25">
      <c r="A176" s="511"/>
      <c r="B176" s="513"/>
      <c r="C176" s="151" t="s">
        <v>68</v>
      </c>
      <c r="D176" s="157">
        <v>0.75</v>
      </c>
      <c r="E176" s="156">
        <v>0.75</v>
      </c>
      <c r="F176" s="153">
        <v>2.5</v>
      </c>
      <c r="G176" s="153">
        <v>0</v>
      </c>
      <c r="H176" s="156">
        <v>0.15</v>
      </c>
      <c r="I176" s="156">
        <v>0.15</v>
      </c>
      <c r="J176" s="154">
        <v>3.3333333333333335</v>
      </c>
      <c r="K176" s="146"/>
    </row>
    <row r="177" spans="1:11" x14ac:dyDescent="0.25">
      <c r="A177" s="511"/>
      <c r="B177" s="513" t="s">
        <v>51</v>
      </c>
      <c r="C177" s="151" t="s">
        <v>118</v>
      </c>
      <c r="D177" s="152">
        <v>270</v>
      </c>
      <c r="E177" s="153">
        <v>270</v>
      </c>
      <c r="F177" s="153">
        <v>244.2</v>
      </c>
      <c r="G177" s="153">
        <v>244.2</v>
      </c>
      <c r="H177" s="153">
        <v>18.419999999999998</v>
      </c>
      <c r="I177" s="153">
        <v>18.36</v>
      </c>
      <c r="J177" s="155">
        <v>0.90444444444444438</v>
      </c>
      <c r="K177" s="146"/>
    </row>
    <row r="178" spans="1:11" x14ac:dyDescent="0.25">
      <c r="A178" s="511"/>
      <c r="B178" s="513"/>
      <c r="C178" s="151" t="s">
        <v>121</v>
      </c>
      <c r="D178" s="152">
        <v>281.23076923076923</v>
      </c>
      <c r="E178" s="153">
        <v>279.44615384615389</v>
      </c>
      <c r="F178" s="153">
        <v>431.81538461538463</v>
      </c>
      <c r="G178" s="153">
        <v>339.50769230769231</v>
      </c>
      <c r="H178" s="153">
        <v>53.169230769230779</v>
      </c>
      <c r="I178" s="153">
        <v>52.307692307692314</v>
      </c>
      <c r="J178" s="154">
        <v>1.5354485776805253</v>
      </c>
      <c r="K178" s="146"/>
    </row>
    <row r="179" spans="1:11" x14ac:dyDescent="0.25">
      <c r="A179" s="511"/>
      <c r="B179" s="513"/>
      <c r="C179" s="151" t="s">
        <v>124</v>
      </c>
      <c r="D179" s="152">
        <v>478.75</v>
      </c>
      <c r="E179" s="153">
        <v>478.75</v>
      </c>
      <c r="F179" s="153">
        <v>2203.4375</v>
      </c>
      <c r="G179" s="153">
        <v>2190.9375</v>
      </c>
      <c r="H179" s="153">
        <v>125.375</v>
      </c>
      <c r="I179" s="153">
        <v>101.1875</v>
      </c>
      <c r="J179" s="154">
        <v>4.6024804177545695</v>
      </c>
      <c r="K179" s="146"/>
    </row>
    <row r="180" spans="1:11" x14ac:dyDescent="0.25">
      <c r="A180" s="511"/>
      <c r="B180" s="513"/>
      <c r="C180" s="151" t="s">
        <v>125</v>
      </c>
      <c r="D180" s="152">
        <v>133</v>
      </c>
      <c r="E180" s="153">
        <v>133</v>
      </c>
      <c r="F180" s="153">
        <v>350</v>
      </c>
      <c r="G180" s="153">
        <v>350</v>
      </c>
      <c r="H180" s="153">
        <v>41.05</v>
      </c>
      <c r="I180" s="153">
        <v>43.7</v>
      </c>
      <c r="J180" s="154">
        <v>2.6315789473684212</v>
      </c>
      <c r="K180" s="146"/>
    </row>
    <row r="181" spans="1:11" x14ac:dyDescent="0.25">
      <c r="A181" s="511"/>
      <c r="B181" s="513"/>
      <c r="C181" s="151" t="s">
        <v>68</v>
      </c>
      <c r="D181" s="152">
        <v>1162.9807692307693</v>
      </c>
      <c r="E181" s="153">
        <v>1161.1961538461539</v>
      </c>
      <c r="F181" s="153">
        <v>3229.4528846153848</v>
      </c>
      <c r="G181" s="153">
        <v>3124.6451923076925</v>
      </c>
      <c r="H181" s="153">
        <v>238.01423076923078</v>
      </c>
      <c r="I181" s="153">
        <v>215.55519230769229</v>
      </c>
      <c r="J181" s="154">
        <v>9.6739523872479616</v>
      </c>
      <c r="K181" s="146"/>
    </row>
    <row r="182" spans="1:11" ht="24" x14ac:dyDescent="0.25">
      <c r="A182" s="511"/>
      <c r="B182" s="513" t="s">
        <v>68</v>
      </c>
      <c r="C182" s="151" t="s">
        <v>62</v>
      </c>
      <c r="D182" s="152">
        <v>711.51898734177223</v>
      </c>
      <c r="E182" s="153">
        <v>707.34177215189879</v>
      </c>
      <c r="F182" s="153">
        <v>779.74683544303798</v>
      </c>
      <c r="G182" s="153">
        <v>779.74683544303798</v>
      </c>
      <c r="H182" s="153">
        <v>537.81645569620252</v>
      </c>
      <c r="I182" s="153">
        <v>577.84810126582283</v>
      </c>
      <c r="J182" s="154">
        <v>1.095890410958904</v>
      </c>
      <c r="K182" s="146"/>
    </row>
    <row r="183" spans="1:11" x14ac:dyDescent="0.25">
      <c r="A183" s="511"/>
      <c r="B183" s="513"/>
      <c r="C183" s="151" t="s">
        <v>63</v>
      </c>
      <c r="D183" s="152">
        <v>757</v>
      </c>
      <c r="E183" s="153">
        <v>747</v>
      </c>
      <c r="F183" s="153">
        <v>3762</v>
      </c>
      <c r="G183" s="153">
        <v>2662</v>
      </c>
      <c r="H183" s="153">
        <v>193.4</v>
      </c>
      <c r="I183" s="153">
        <v>153.9</v>
      </c>
      <c r="J183" s="154">
        <v>4.9696169088507265</v>
      </c>
      <c r="K183" s="146"/>
    </row>
    <row r="184" spans="1:11" ht="24" x14ac:dyDescent="0.25">
      <c r="A184" s="511"/>
      <c r="B184" s="513"/>
      <c r="C184" s="151" t="s">
        <v>64</v>
      </c>
      <c r="D184" s="152">
        <v>32.142857142857139</v>
      </c>
      <c r="E184" s="153">
        <v>32.142857142857139</v>
      </c>
      <c r="F184" s="153">
        <v>42.857142857142854</v>
      </c>
      <c r="G184" s="153">
        <v>40.178571428571423</v>
      </c>
      <c r="H184" s="153">
        <v>14.678571428571429</v>
      </c>
      <c r="I184" s="153">
        <v>14.25</v>
      </c>
      <c r="J184" s="154">
        <v>1.3333333333333335</v>
      </c>
      <c r="K184" s="146"/>
    </row>
    <row r="185" spans="1:11" x14ac:dyDescent="0.25">
      <c r="A185" s="511"/>
      <c r="B185" s="513"/>
      <c r="C185" s="151" t="s">
        <v>65</v>
      </c>
      <c r="D185" s="152">
        <v>4503.0303030303021</v>
      </c>
      <c r="E185" s="153">
        <v>4503.0303030303021</v>
      </c>
      <c r="F185" s="153">
        <v>29731.313131313131</v>
      </c>
      <c r="G185" s="153">
        <v>26677.777777777777</v>
      </c>
      <c r="H185" s="153">
        <v>1791.9191919191917</v>
      </c>
      <c r="I185" s="153">
        <v>1808.9393939393935</v>
      </c>
      <c r="J185" s="154">
        <v>6.6025123373710199</v>
      </c>
      <c r="K185" s="146"/>
    </row>
    <row r="186" spans="1:11" x14ac:dyDescent="0.25">
      <c r="A186" s="511"/>
      <c r="B186" s="513"/>
      <c r="C186" s="151" t="s">
        <v>67</v>
      </c>
      <c r="D186" s="152">
        <v>340</v>
      </c>
      <c r="E186" s="153">
        <v>340</v>
      </c>
      <c r="F186" s="153">
        <v>3175</v>
      </c>
      <c r="G186" s="153">
        <v>3175</v>
      </c>
      <c r="H186" s="153">
        <v>118.95</v>
      </c>
      <c r="I186" s="153">
        <v>126.45</v>
      </c>
      <c r="J186" s="154">
        <v>9.3382352941176467</v>
      </c>
      <c r="K186" s="146"/>
    </row>
    <row r="187" spans="1:11" x14ac:dyDescent="0.25">
      <c r="A187" s="511"/>
      <c r="B187" s="513"/>
      <c r="C187" s="151" t="s">
        <v>70</v>
      </c>
      <c r="D187" s="152">
        <v>2</v>
      </c>
      <c r="E187" s="153">
        <v>2</v>
      </c>
      <c r="F187" s="153">
        <v>6</v>
      </c>
      <c r="G187" s="156">
        <v>0.6</v>
      </c>
      <c r="H187" s="153">
        <v>0</v>
      </c>
      <c r="I187" s="153">
        <v>0</v>
      </c>
      <c r="J187" s="154">
        <v>3</v>
      </c>
      <c r="K187" s="146"/>
    </row>
    <row r="188" spans="1:11" x14ac:dyDescent="0.25">
      <c r="A188" s="511"/>
      <c r="B188" s="513"/>
      <c r="C188" s="151" t="s">
        <v>75</v>
      </c>
      <c r="D188" s="157">
        <v>0.5</v>
      </c>
      <c r="E188" s="156">
        <v>0.5</v>
      </c>
      <c r="F188" s="153">
        <v>4</v>
      </c>
      <c r="G188" s="153">
        <v>0</v>
      </c>
      <c r="H188" s="153">
        <v>0</v>
      </c>
      <c r="I188" s="156">
        <v>0.1</v>
      </c>
      <c r="J188" s="154">
        <v>8</v>
      </c>
      <c r="K188" s="146"/>
    </row>
    <row r="189" spans="1:11" x14ac:dyDescent="0.25">
      <c r="A189" s="511"/>
      <c r="B189" s="513"/>
      <c r="C189" s="151" t="s">
        <v>76</v>
      </c>
      <c r="D189" s="152">
        <v>50</v>
      </c>
      <c r="E189" s="153">
        <v>50</v>
      </c>
      <c r="F189" s="153">
        <v>275</v>
      </c>
      <c r="G189" s="153">
        <v>250</v>
      </c>
      <c r="H189" s="153">
        <v>17.5</v>
      </c>
      <c r="I189" s="153">
        <v>30</v>
      </c>
      <c r="J189" s="154">
        <v>5.5</v>
      </c>
      <c r="K189" s="146"/>
    </row>
    <row r="190" spans="1:11" x14ac:dyDescent="0.25">
      <c r="A190" s="511"/>
      <c r="B190" s="513"/>
      <c r="C190" s="151" t="s">
        <v>93</v>
      </c>
      <c r="D190" s="152">
        <v>433.33333333333331</v>
      </c>
      <c r="E190" s="153">
        <v>433.33333333333331</v>
      </c>
      <c r="F190" s="153">
        <v>1473.3333333333333</v>
      </c>
      <c r="G190" s="153">
        <v>1444.4444444444443</v>
      </c>
      <c r="H190" s="153">
        <v>118.44444444444444</v>
      </c>
      <c r="I190" s="153">
        <v>4.333333333333333</v>
      </c>
      <c r="J190" s="154">
        <v>3.4</v>
      </c>
      <c r="K190" s="146"/>
    </row>
    <row r="191" spans="1:11" x14ac:dyDescent="0.25">
      <c r="A191" s="511"/>
      <c r="B191" s="513"/>
      <c r="C191" s="151" t="s">
        <v>94</v>
      </c>
      <c r="D191" s="152">
        <v>164.06896551724137</v>
      </c>
      <c r="E191" s="153">
        <v>164.06896551724137</v>
      </c>
      <c r="F191" s="153">
        <v>892.9655172413793</v>
      </c>
      <c r="G191" s="153">
        <v>892.9655172413793</v>
      </c>
      <c r="H191" s="153">
        <v>19.365517241379312</v>
      </c>
      <c r="I191" s="153">
        <v>15.331034482758621</v>
      </c>
      <c r="J191" s="154">
        <v>5.4426229508196728</v>
      </c>
      <c r="K191" s="146"/>
    </row>
    <row r="192" spans="1:11" x14ac:dyDescent="0.25">
      <c r="A192" s="511"/>
      <c r="B192" s="513"/>
      <c r="C192" s="151" t="s">
        <v>47</v>
      </c>
      <c r="D192" s="152">
        <v>159</v>
      </c>
      <c r="E192" s="153">
        <v>159</v>
      </c>
      <c r="F192" s="153">
        <v>795</v>
      </c>
      <c r="G192" s="153">
        <v>0</v>
      </c>
      <c r="H192" s="153">
        <v>31.8</v>
      </c>
      <c r="I192" s="153">
        <v>31.8</v>
      </c>
      <c r="J192" s="154">
        <v>5</v>
      </c>
      <c r="K192" s="146"/>
    </row>
    <row r="193" spans="1:11" x14ac:dyDescent="0.25">
      <c r="A193" s="511"/>
      <c r="B193" s="513"/>
      <c r="C193" s="151" t="s">
        <v>105</v>
      </c>
      <c r="D193" s="157">
        <v>0.75</v>
      </c>
      <c r="E193" s="156">
        <v>0.75</v>
      </c>
      <c r="F193" s="153">
        <v>2.5</v>
      </c>
      <c r="G193" s="153">
        <v>0</v>
      </c>
      <c r="H193" s="156">
        <v>0.15</v>
      </c>
      <c r="I193" s="156">
        <v>0.15</v>
      </c>
      <c r="J193" s="154">
        <v>3.3333333333333335</v>
      </c>
      <c r="K193" s="146"/>
    </row>
    <row r="194" spans="1:11" x14ac:dyDescent="0.25">
      <c r="A194" s="511"/>
      <c r="B194" s="513"/>
      <c r="C194" s="151" t="s">
        <v>118</v>
      </c>
      <c r="D194" s="152">
        <v>270</v>
      </c>
      <c r="E194" s="153">
        <v>270</v>
      </c>
      <c r="F194" s="153">
        <v>244.2</v>
      </c>
      <c r="G194" s="153">
        <v>244.2</v>
      </c>
      <c r="H194" s="153">
        <v>18.419999999999998</v>
      </c>
      <c r="I194" s="153">
        <v>18.36</v>
      </c>
      <c r="J194" s="155">
        <v>0.90444444444444438</v>
      </c>
      <c r="K194" s="146"/>
    </row>
    <row r="195" spans="1:11" x14ac:dyDescent="0.25">
      <c r="A195" s="511"/>
      <c r="B195" s="513"/>
      <c r="C195" s="151" t="s">
        <v>121</v>
      </c>
      <c r="D195" s="152">
        <v>281.23076923076923</v>
      </c>
      <c r="E195" s="153">
        <v>279.44615384615389</v>
      </c>
      <c r="F195" s="153">
        <v>431.81538461538463</v>
      </c>
      <c r="G195" s="153">
        <v>339.50769230769231</v>
      </c>
      <c r="H195" s="153">
        <v>53.169230769230779</v>
      </c>
      <c r="I195" s="153">
        <v>52.307692307692314</v>
      </c>
      <c r="J195" s="154">
        <v>1.5354485776805253</v>
      </c>
      <c r="K195" s="146"/>
    </row>
    <row r="196" spans="1:11" x14ac:dyDescent="0.25">
      <c r="A196" s="511"/>
      <c r="B196" s="513"/>
      <c r="C196" s="151" t="s">
        <v>124</v>
      </c>
      <c r="D196" s="152">
        <v>478.75</v>
      </c>
      <c r="E196" s="153">
        <v>478.75</v>
      </c>
      <c r="F196" s="153">
        <v>2203.4375</v>
      </c>
      <c r="G196" s="153">
        <v>2190.9375</v>
      </c>
      <c r="H196" s="153">
        <v>125.375</v>
      </c>
      <c r="I196" s="153">
        <v>101.1875</v>
      </c>
      <c r="J196" s="154">
        <v>4.6024804177545695</v>
      </c>
      <c r="K196" s="146"/>
    </row>
    <row r="197" spans="1:11" x14ac:dyDescent="0.25">
      <c r="A197" s="511"/>
      <c r="B197" s="513"/>
      <c r="C197" s="151" t="s">
        <v>125</v>
      </c>
      <c r="D197" s="152">
        <v>133</v>
      </c>
      <c r="E197" s="153">
        <v>133</v>
      </c>
      <c r="F197" s="153">
        <v>350</v>
      </c>
      <c r="G197" s="153">
        <v>350</v>
      </c>
      <c r="H197" s="153">
        <v>41.05</v>
      </c>
      <c r="I197" s="153">
        <v>43.7</v>
      </c>
      <c r="J197" s="154">
        <v>2.6315789473684212</v>
      </c>
      <c r="K197" s="146"/>
    </row>
    <row r="198" spans="1:11" x14ac:dyDescent="0.25">
      <c r="A198" s="511"/>
      <c r="B198" s="513"/>
      <c r="C198" s="151" t="s">
        <v>68</v>
      </c>
      <c r="D198" s="152">
        <v>8316.3252155962764</v>
      </c>
      <c r="E198" s="153">
        <v>8300.3633850217848</v>
      </c>
      <c r="F198" s="153">
        <v>44169.168844803411</v>
      </c>
      <c r="G198" s="153">
        <v>39047.358338642902</v>
      </c>
      <c r="H198" s="153">
        <v>3082.0384114990197</v>
      </c>
      <c r="I198" s="153">
        <v>2978.6570553290012</v>
      </c>
      <c r="J198" s="154">
        <v>66.689496956032613</v>
      </c>
      <c r="K198" s="146"/>
    </row>
    <row r="199" spans="1:11" ht="24" x14ac:dyDescent="0.25">
      <c r="A199" s="511" t="s">
        <v>146</v>
      </c>
      <c r="B199" s="513" t="s">
        <v>43</v>
      </c>
      <c r="C199" s="151" t="s">
        <v>62</v>
      </c>
      <c r="D199" s="152">
        <v>284.05063291139243</v>
      </c>
      <c r="E199" s="153">
        <v>228.35443037974684</v>
      </c>
      <c r="F199" s="158"/>
      <c r="G199" s="153">
        <v>0</v>
      </c>
      <c r="H199" s="153">
        <v>37.594936708860764</v>
      </c>
      <c r="I199" s="153">
        <v>48.734177215189874</v>
      </c>
      <c r="J199" s="159"/>
      <c r="K199" s="146"/>
    </row>
    <row r="200" spans="1:11" x14ac:dyDescent="0.25">
      <c r="A200" s="511"/>
      <c r="B200" s="513"/>
      <c r="C200" s="151" t="s">
        <v>63</v>
      </c>
      <c r="D200" s="152">
        <v>3</v>
      </c>
      <c r="E200" s="153">
        <v>3</v>
      </c>
      <c r="F200" s="158"/>
      <c r="G200" s="153">
        <v>0</v>
      </c>
      <c r="H200" s="153">
        <v>0</v>
      </c>
      <c r="I200" s="153">
        <v>0</v>
      </c>
      <c r="J200" s="159"/>
      <c r="K200" s="146"/>
    </row>
    <row r="201" spans="1:11" x14ac:dyDescent="0.25">
      <c r="A201" s="511"/>
      <c r="B201" s="513"/>
      <c r="C201" s="151" t="s">
        <v>65</v>
      </c>
      <c r="D201" s="152">
        <v>75.757575757575765</v>
      </c>
      <c r="E201" s="153">
        <v>55.555555555555564</v>
      </c>
      <c r="F201" s="158"/>
      <c r="G201" s="153">
        <v>0</v>
      </c>
      <c r="H201" s="153">
        <v>7.3232323232323235</v>
      </c>
      <c r="I201" s="153">
        <v>6.5656565656565666</v>
      </c>
      <c r="J201" s="159"/>
      <c r="K201" s="146"/>
    </row>
    <row r="202" spans="1:11" x14ac:dyDescent="0.25">
      <c r="A202" s="511"/>
      <c r="B202" s="513"/>
      <c r="C202" s="151" t="s">
        <v>67</v>
      </c>
      <c r="D202" s="152">
        <v>270</v>
      </c>
      <c r="E202" s="153">
        <v>270</v>
      </c>
      <c r="F202" s="158"/>
      <c r="G202" s="153">
        <v>0</v>
      </c>
      <c r="H202" s="153">
        <v>81</v>
      </c>
      <c r="I202" s="153">
        <v>81</v>
      </c>
      <c r="J202" s="159"/>
      <c r="K202" s="146"/>
    </row>
    <row r="203" spans="1:11" x14ac:dyDescent="0.25">
      <c r="A203" s="511"/>
      <c r="B203" s="513"/>
      <c r="C203" s="151" t="s">
        <v>68</v>
      </c>
      <c r="D203" s="152">
        <v>632.80820866896818</v>
      </c>
      <c r="E203" s="153">
        <v>556.90998593530242</v>
      </c>
      <c r="F203" s="158"/>
      <c r="G203" s="153">
        <v>0</v>
      </c>
      <c r="H203" s="153">
        <v>125.91816903209309</v>
      </c>
      <c r="I203" s="153">
        <v>136.29983378084646</v>
      </c>
      <c r="J203" s="159"/>
      <c r="K203" s="146"/>
    </row>
    <row r="204" spans="1:11" x14ac:dyDescent="0.25">
      <c r="A204" s="511"/>
      <c r="B204" s="513" t="s">
        <v>44</v>
      </c>
      <c r="C204" s="151" t="s">
        <v>70</v>
      </c>
      <c r="D204" s="152">
        <v>75</v>
      </c>
      <c r="E204" s="153">
        <v>75</v>
      </c>
      <c r="F204" s="158"/>
      <c r="G204" s="158"/>
      <c r="H204" s="153">
        <v>15.1</v>
      </c>
      <c r="I204" s="153">
        <v>27</v>
      </c>
      <c r="J204" s="159"/>
      <c r="K204" s="146"/>
    </row>
    <row r="205" spans="1:11" x14ac:dyDescent="0.25">
      <c r="A205" s="511"/>
      <c r="B205" s="513"/>
      <c r="C205" s="151" t="s">
        <v>72</v>
      </c>
      <c r="D205" s="152">
        <v>10.5</v>
      </c>
      <c r="E205" s="153">
        <v>10.5</v>
      </c>
      <c r="F205" s="158"/>
      <c r="G205" s="153">
        <v>0</v>
      </c>
      <c r="H205" s="153">
        <v>3</v>
      </c>
      <c r="I205" s="153">
        <v>3.1</v>
      </c>
      <c r="J205" s="159"/>
      <c r="K205" s="146"/>
    </row>
    <row r="206" spans="1:11" x14ac:dyDescent="0.25">
      <c r="A206" s="511"/>
      <c r="B206" s="513"/>
      <c r="C206" s="151" t="s">
        <v>73</v>
      </c>
      <c r="D206" s="152">
        <v>2.8571428571428568</v>
      </c>
      <c r="E206" s="153">
        <v>2.8571428571428568</v>
      </c>
      <c r="F206" s="158"/>
      <c r="G206" s="153">
        <v>0</v>
      </c>
      <c r="H206" s="156">
        <v>0.2857142857142857</v>
      </c>
      <c r="I206" s="156">
        <v>0.22857142857142856</v>
      </c>
      <c r="J206" s="159"/>
      <c r="K206" s="146"/>
    </row>
    <row r="207" spans="1:11" x14ac:dyDescent="0.25">
      <c r="A207" s="511"/>
      <c r="B207" s="513"/>
      <c r="C207" s="151" t="s">
        <v>75</v>
      </c>
      <c r="D207" s="152">
        <v>4</v>
      </c>
      <c r="E207" s="153">
        <v>4</v>
      </c>
      <c r="F207" s="158"/>
      <c r="G207" s="153">
        <v>0</v>
      </c>
      <c r="H207" s="153">
        <v>0</v>
      </c>
      <c r="I207" s="153">
        <v>0</v>
      </c>
      <c r="J207" s="159"/>
      <c r="K207" s="146"/>
    </row>
    <row r="208" spans="1:11" x14ac:dyDescent="0.25">
      <c r="A208" s="511"/>
      <c r="B208" s="513"/>
      <c r="C208" s="151" t="s">
        <v>76</v>
      </c>
      <c r="D208" s="152">
        <v>53</v>
      </c>
      <c r="E208" s="153">
        <v>53</v>
      </c>
      <c r="F208" s="158"/>
      <c r="G208" s="153">
        <v>0</v>
      </c>
      <c r="H208" s="153">
        <v>0</v>
      </c>
      <c r="I208" s="153">
        <v>0</v>
      </c>
      <c r="J208" s="159"/>
      <c r="K208" s="146"/>
    </row>
    <row r="209" spans="1:11" x14ac:dyDescent="0.25">
      <c r="A209" s="511"/>
      <c r="B209" s="513"/>
      <c r="C209" s="151" t="s">
        <v>78</v>
      </c>
      <c r="D209" s="152">
        <v>57</v>
      </c>
      <c r="E209" s="153">
        <v>57</v>
      </c>
      <c r="F209" s="158"/>
      <c r="G209" s="153">
        <v>0</v>
      </c>
      <c r="H209" s="153">
        <v>31</v>
      </c>
      <c r="I209" s="153">
        <v>31</v>
      </c>
      <c r="J209" s="159"/>
      <c r="K209" s="146"/>
    </row>
    <row r="210" spans="1:11" x14ac:dyDescent="0.25">
      <c r="A210" s="511"/>
      <c r="B210" s="513"/>
      <c r="C210" s="151" t="s">
        <v>68</v>
      </c>
      <c r="D210" s="152">
        <v>202.35714285714283</v>
      </c>
      <c r="E210" s="153">
        <v>202.35714285714283</v>
      </c>
      <c r="F210" s="158"/>
      <c r="G210" s="153">
        <v>0</v>
      </c>
      <c r="H210" s="153">
        <v>49.385714285714286</v>
      </c>
      <c r="I210" s="153">
        <v>61.328571428571429</v>
      </c>
      <c r="J210" s="159"/>
      <c r="K210" s="146"/>
    </row>
    <row r="211" spans="1:11" x14ac:dyDescent="0.25">
      <c r="A211" s="511"/>
      <c r="B211" s="513" t="s">
        <v>45</v>
      </c>
      <c r="C211" s="151" t="s">
        <v>80</v>
      </c>
      <c r="D211" s="152">
        <v>42.5</v>
      </c>
      <c r="E211" s="153">
        <v>42.5</v>
      </c>
      <c r="F211" s="153">
        <v>60.714285714285708</v>
      </c>
      <c r="G211" s="158"/>
      <c r="H211" s="156">
        <v>0.30357142857142855</v>
      </c>
      <c r="I211" s="156">
        <v>0.30357142857142855</v>
      </c>
      <c r="J211" s="154">
        <v>1.4285714285714284</v>
      </c>
      <c r="K211" s="146"/>
    </row>
    <row r="212" spans="1:11" x14ac:dyDescent="0.25">
      <c r="A212" s="511"/>
      <c r="B212" s="513"/>
      <c r="C212" s="151" t="s">
        <v>68</v>
      </c>
      <c r="D212" s="152">
        <v>42.5</v>
      </c>
      <c r="E212" s="153">
        <v>42.5</v>
      </c>
      <c r="F212" s="153">
        <v>60.714285714285708</v>
      </c>
      <c r="G212" s="158"/>
      <c r="H212" s="156">
        <v>0.30357142857142855</v>
      </c>
      <c r="I212" s="156">
        <v>0.30357142857142855</v>
      </c>
      <c r="J212" s="154">
        <v>1.4285714285714284</v>
      </c>
      <c r="K212" s="146"/>
    </row>
    <row r="213" spans="1:11" x14ac:dyDescent="0.25">
      <c r="A213" s="511"/>
      <c r="B213" s="513" t="s">
        <v>47</v>
      </c>
      <c r="C213" s="151" t="s">
        <v>93</v>
      </c>
      <c r="D213" s="152">
        <v>95.333333333333329</v>
      </c>
      <c r="E213" s="153">
        <v>95.333333333333329</v>
      </c>
      <c r="F213" s="153">
        <v>3528.7777777777778</v>
      </c>
      <c r="G213" s="153">
        <v>0</v>
      </c>
      <c r="H213" s="153">
        <v>23.111111111111111</v>
      </c>
      <c r="I213" s="153">
        <v>15.31111111111111</v>
      </c>
      <c r="J213" s="154">
        <v>37.015151515151516</v>
      </c>
      <c r="K213" s="146"/>
    </row>
    <row r="214" spans="1:11" x14ac:dyDescent="0.25">
      <c r="A214" s="511"/>
      <c r="B214" s="513"/>
      <c r="C214" s="151" t="s">
        <v>94</v>
      </c>
      <c r="D214" s="152">
        <v>215.17241379310346</v>
      </c>
      <c r="E214" s="153">
        <v>215.17241379310346</v>
      </c>
      <c r="F214" s="158"/>
      <c r="G214" s="158"/>
      <c r="H214" s="153">
        <v>56.818965517241381</v>
      </c>
      <c r="I214" s="153">
        <v>32.948275862068968</v>
      </c>
      <c r="J214" s="159"/>
      <c r="K214" s="146"/>
    </row>
    <row r="215" spans="1:11" x14ac:dyDescent="0.25">
      <c r="A215" s="511"/>
      <c r="B215" s="513"/>
      <c r="C215" s="151" t="s">
        <v>68</v>
      </c>
      <c r="D215" s="152">
        <v>310.5057471264368</v>
      </c>
      <c r="E215" s="153">
        <v>310.5057471264368</v>
      </c>
      <c r="F215" s="153">
        <v>3528.7777777777778</v>
      </c>
      <c r="G215" s="153">
        <v>0</v>
      </c>
      <c r="H215" s="153">
        <v>79.930076628352495</v>
      </c>
      <c r="I215" s="153">
        <v>48.259386973180078</v>
      </c>
      <c r="J215" s="154">
        <v>37.015151515151516</v>
      </c>
      <c r="K215" s="146"/>
    </row>
    <row r="216" spans="1:11" x14ac:dyDescent="0.25">
      <c r="A216" s="511"/>
      <c r="B216" s="513" t="s">
        <v>51</v>
      </c>
      <c r="C216" s="151" t="s">
        <v>118</v>
      </c>
      <c r="D216" s="152">
        <v>62.4</v>
      </c>
      <c r="E216" s="153">
        <v>45.6</v>
      </c>
      <c r="F216" s="158"/>
      <c r="G216" s="153">
        <v>0</v>
      </c>
      <c r="H216" s="153">
        <v>8.4599999999999991</v>
      </c>
      <c r="I216" s="153">
        <v>8.34</v>
      </c>
      <c r="J216" s="159"/>
      <c r="K216" s="146"/>
    </row>
    <row r="217" spans="1:11" x14ac:dyDescent="0.25">
      <c r="A217" s="511"/>
      <c r="B217" s="513"/>
      <c r="C217" s="151" t="s">
        <v>121</v>
      </c>
      <c r="D217" s="152">
        <v>414.76923076923083</v>
      </c>
      <c r="E217" s="153">
        <v>414.76923076923083</v>
      </c>
      <c r="F217" s="158"/>
      <c r="G217" s="153">
        <v>0</v>
      </c>
      <c r="H217" s="153">
        <v>22.153846153846153</v>
      </c>
      <c r="I217" s="153">
        <v>11.076923076923077</v>
      </c>
      <c r="J217" s="159"/>
      <c r="K217" s="146"/>
    </row>
    <row r="218" spans="1:11" ht="24" x14ac:dyDescent="0.25">
      <c r="A218" s="511"/>
      <c r="B218" s="513"/>
      <c r="C218" s="151" t="s">
        <v>122</v>
      </c>
      <c r="D218" s="152">
        <v>52.380952380952387</v>
      </c>
      <c r="E218" s="153">
        <v>52.380952380952387</v>
      </c>
      <c r="F218" s="158"/>
      <c r="G218" s="158"/>
      <c r="H218" s="153">
        <v>5.2380952380952381</v>
      </c>
      <c r="I218" s="153">
        <v>5.2380952380952381</v>
      </c>
      <c r="J218" s="159"/>
      <c r="K218" s="146"/>
    </row>
    <row r="219" spans="1:11" x14ac:dyDescent="0.25">
      <c r="A219" s="511"/>
      <c r="B219" s="513"/>
      <c r="C219" s="151" t="s">
        <v>124</v>
      </c>
      <c r="D219" s="152">
        <v>440</v>
      </c>
      <c r="E219" s="153">
        <v>440</v>
      </c>
      <c r="F219" s="158"/>
      <c r="G219" s="158"/>
      <c r="H219" s="153">
        <v>73.4375</v>
      </c>
      <c r="I219" s="153">
        <v>69.6875</v>
      </c>
      <c r="J219" s="159"/>
      <c r="K219" s="146"/>
    </row>
    <row r="220" spans="1:11" x14ac:dyDescent="0.25">
      <c r="A220" s="511"/>
      <c r="B220" s="513"/>
      <c r="C220" s="151" t="s">
        <v>125</v>
      </c>
      <c r="D220" s="152">
        <v>116</v>
      </c>
      <c r="E220" s="153">
        <v>116</v>
      </c>
      <c r="F220" s="158"/>
      <c r="G220" s="153">
        <v>0</v>
      </c>
      <c r="H220" s="153">
        <v>8</v>
      </c>
      <c r="I220" s="153">
        <v>8</v>
      </c>
      <c r="J220" s="159"/>
      <c r="K220" s="146"/>
    </row>
    <row r="221" spans="1:11" x14ac:dyDescent="0.25">
      <c r="A221" s="511"/>
      <c r="B221" s="513"/>
      <c r="C221" s="151" t="s">
        <v>68</v>
      </c>
      <c r="D221" s="152">
        <v>1085.5501831501831</v>
      </c>
      <c r="E221" s="153">
        <v>1068.7501831501831</v>
      </c>
      <c r="F221" s="158"/>
      <c r="G221" s="153">
        <v>0</v>
      </c>
      <c r="H221" s="153">
        <v>117.28944139194139</v>
      </c>
      <c r="I221" s="153">
        <v>102.34251831501831</v>
      </c>
      <c r="J221" s="159"/>
      <c r="K221" s="146"/>
    </row>
    <row r="222" spans="1:11" ht="24" x14ac:dyDescent="0.25">
      <c r="A222" s="511"/>
      <c r="B222" s="513" t="s">
        <v>68</v>
      </c>
      <c r="C222" s="151" t="s">
        <v>62</v>
      </c>
      <c r="D222" s="152">
        <v>284.05063291139243</v>
      </c>
      <c r="E222" s="153">
        <v>228.35443037974684</v>
      </c>
      <c r="F222" s="158"/>
      <c r="G222" s="153">
        <v>0</v>
      </c>
      <c r="H222" s="153">
        <v>37.594936708860764</v>
      </c>
      <c r="I222" s="153">
        <v>48.734177215189874</v>
      </c>
      <c r="J222" s="159"/>
      <c r="K222" s="146"/>
    </row>
    <row r="223" spans="1:11" x14ac:dyDescent="0.25">
      <c r="A223" s="511"/>
      <c r="B223" s="513"/>
      <c r="C223" s="151" t="s">
        <v>63</v>
      </c>
      <c r="D223" s="152">
        <v>3</v>
      </c>
      <c r="E223" s="153">
        <v>3</v>
      </c>
      <c r="F223" s="158"/>
      <c r="G223" s="153">
        <v>0</v>
      </c>
      <c r="H223" s="153">
        <v>0</v>
      </c>
      <c r="I223" s="153">
        <v>0</v>
      </c>
      <c r="J223" s="159"/>
      <c r="K223" s="146"/>
    </row>
    <row r="224" spans="1:11" x14ac:dyDescent="0.25">
      <c r="A224" s="511"/>
      <c r="B224" s="513"/>
      <c r="C224" s="151" t="s">
        <v>65</v>
      </c>
      <c r="D224" s="152">
        <v>75.757575757575765</v>
      </c>
      <c r="E224" s="153">
        <v>55.555555555555564</v>
      </c>
      <c r="F224" s="158"/>
      <c r="G224" s="153">
        <v>0</v>
      </c>
      <c r="H224" s="153">
        <v>7.3232323232323235</v>
      </c>
      <c r="I224" s="153">
        <v>6.5656565656565666</v>
      </c>
      <c r="J224" s="159"/>
      <c r="K224" s="146"/>
    </row>
    <row r="225" spans="1:11" x14ac:dyDescent="0.25">
      <c r="A225" s="511"/>
      <c r="B225" s="513"/>
      <c r="C225" s="151" t="s">
        <v>67</v>
      </c>
      <c r="D225" s="152">
        <v>270</v>
      </c>
      <c r="E225" s="153">
        <v>270</v>
      </c>
      <c r="F225" s="158"/>
      <c r="G225" s="153">
        <v>0</v>
      </c>
      <c r="H225" s="153">
        <v>81</v>
      </c>
      <c r="I225" s="153">
        <v>81</v>
      </c>
      <c r="J225" s="159"/>
      <c r="K225" s="146"/>
    </row>
    <row r="226" spans="1:11" x14ac:dyDescent="0.25">
      <c r="A226" s="511"/>
      <c r="B226" s="513"/>
      <c r="C226" s="151" t="s">
        <v>70</v>
      </c>
      <c r="D226" s="152">
        <v>75</v>
      </c>
      <c r="E226" s="153">
        <v>75</v>
      </c>
      <c r="F226" s="158"/>
      <c r="G226" s="158"/>
      <c r="H226" s="153">
        <v>15.1</v>
      </c>
      <c r="I226" s="153">
        <v>27</v>
      </c>
      <c r="J226" s="159"/>
      <c r="K226" s="146"/>
    </row>
    <row r="227" spans="1:11" x14ac:dyDescent="0.25">
      <c r="A227" s="511"/>
      <c r="B227" s="513"/>
      <c r="C227" s="151" t="s">
        <v>72</v>
      </c>
      <c r="D227" s="152">
        <v>10.5</v>
      </c>
      <c r="E227" s="153">
        <v>10.5</v>
      </c>
      <c r="F227" s="158"/>
      <c r="G227" s="153">
        <v>0</v>
      </c>
      <c r="H227" s="153">
        <v>3</v>
      </c>
      <c r="I227" s="153">
        <v>3.1</v>
      </c>
      <c r="J227" s="159"/>
      <c r="K227" s="146"/>
    </row>
    <row r="228" spans="1:11" x14ac:dyDescent="0.25">
      <c r="A228" s="511"/>
      <c r="B228" s="513"/>
      <c r="C228" s="151" t="s">
        <v>73</v>
      </c>
      <c r="D228" s="152">
        <v>2.8571428571428568</v>
      </c>
      <c r="E228" s="153">
        <v>2.8571428571428568</v>
      </c>
      <c r="F228" s="158"/>
      <c r="G228" s="153">
        <v>0</v>
      </c>
      <c r="H228" s="156">
        <v>0.2857142857142857</v>
      </c>
      <c r="I228" s="156">
        <v>0.22857142857142856</v>
      </c>
      <c r="J228" s="159"/>
      <c r="K228" s="146"/>
    </row>
    <row r="229" spans="1:11" x14ac:dyDescent="0.25">
      <c r="A229" s="511"/>
      <c r="B229" s="513"/>
      <c r="C229" s="151" t="s">
        <v>75</v>
      </c>
      <c r="D229" s="152">
        <v>4</v>
      </c>
      <c r="E229" s="153">
        <v>4</v>
      </c>
      <c r="F229" s="158"/>
      <c r="G229" s="153">
        <v>0</v>
      </c>
      <c r="H229" s="153">
        <v>0</v>
      </c>
      <c r="I229" s="153">
        <v>0</v>
      </c>
      <c r="J229" s="159"/>
      <c r="K229" s="146"/>
    </row>
    <row r="230" spans="1:11" x14ac:dyDescent="0.25">
      <c r="A230" s="511"/>
      <c r="B230" s="513"/>
      <c r="C230" s="151" t="s">
        <v>76</v>
      </c>
      <c r="D230" s="152">
        <v>53</v>
      </c>
      <c r="E230" s="153">
        <v>53</v>
      </c>
      <c r="F230" s="158"/>
      <c r="G230" s="153">
        <v>0</v>
      </c>
      <c r="H230" s="153">
        <v>0</v>
      </c>
      <c r="I230" s="153">
        <v>0</v>
      </c>
      <c r="J230" s="159"/>
      <c r="K230" s="146"/>
    </row>
    <row r="231" spans="1:11" x14ac:dyDescent="0.25">
      <c r="A231" s="511"/>
      <c r="B231" s="513"/>
      <c r="C231" s="151" t="s">
        <v>78</v>
      </c>
      <c r="D231" s="152">
        <v>57</v>
      </c>
      <c r="E231" s="153">
        <v>57</v>
      </c>
      <c r="F231" s="158"/>
      <c r="G231" s="153">
        <v>0</v>
      </c>
      <c r="H231" s="153">
        <v>31</v>
      </c>
      <c r="I231" s="153">
        <v>31</v>
      </c>
      <c r="J231" s="159"/>
      <c r="K231" s="146"/>
    </row>
    <row r="232" spans="1:11" x14ac:dyDescent="0.25">
      <c r="A232" s="511"/>
      <c r="B232" s="513"/>
      <c r="C232" s="151" t="s">
        <v>80</v>
      </c>
      <c r="D232" s="152">
        <v>42.5</v>
      </c>
      <c r="E232" s="153">
        <v>42.5</v>
      </c>
      <c r="F232" s="153">
        <v>60.714285714285708</v>
      </c>
      <c r="G232" s="158"/>
      <c r="H232" s="156">
        <v>0.30357142857142855</v>
      </c>
      <c r="I232" s="156">
        <v>0.30357142857142855</v>
      </c>
      <c r="J232" s="154">
        <v>1.4285714285714284</v>
      </c>
      <c r="K232" s="146"/>
    </row>
    <row r="233" spans="1:11" x14ac:dyDescent="0.25">
      <c r="A233" s="511"/>
      <c r="B233" s="513"/>
      <c r="C233" s="151" t="s">
        <v>93</v>
      </c>
      <c r="D233" s="152">
        <v>95.333333333333329</v>
      </c>
      <c r="E233" s="153">
        <v>95.333333333333329</v>
      </c>
      <c r="F233" s="153">
        <v>3528.7777777777778</v>
      </c>
      <c r="G233" s="153">
        <v>0</v>
      </c>
      <c r="H233" s="153">
        <v>23.111111111111111</v>
      </c>
      <c r="I233" s="153">
        <v>15.31111111111111</v>
      </c>
      <c r="J233" s="154">
        <v>37.015151515151516</v>
      </c>
      <c r="K233" s="146"/>
    </row>
    <row r="234" spans="1:11" x14ac:dyDescent="0.25">
      <c r="A234" s="511"/>
      <c r="B234" s="513"/>
      <c r="C234" s="151" t="s">
        <v>94</v>
      </c>
      <c r="D234" s="152">
        <v>215.17241379310346</v>
      </c>
      <c r="E234" s="153">
        <v>215.17241379310346</v>
      </c>
      <c r="F234" s="158"/>
      <c r="G234" s="158"/>
      <c r="H234" s="153">
        <v>56.818965517241381</v>
      </c>
      <c r="I234" s="153">
        <v>32.948275862068968</v>
      </c>
      <c r="J234" s="159"/>
      <c r="K234" s="146"/>
    </row>
    <row r="235" spans="1:11" x14ac:dyDescent="0.25">
      <c r="A235" s="511"/>
      <c r="B235" s="513"/>
      <c r="C235" s="151" t="s">
        <v>118</v>
      </c>
      <c r="D235" s="152">
        <v>62.4</v>
      </c>
      <c r="E235" s="153">
        <v>45.6</v>
      </c>
      <c r="F235" s="158"/>
      <c r="G235" s="153">
        <v>0</v>
      </c>
      <c r="H235" s="153">
        <v>8.4599999999999991</v>
      </c>
      <c r="I235" s="153">
        <v>8.34</v>
      </c>
      <c r="J235" s="159"/>
      <c r="K235" s="146"/>
    </row>
    <row r="236" spans="1:11" x14ac:dyDescent="0.25">
      <c r="A236" s="511"/>
      <c r="B236" s="513"/>
      <c r="C236" s="151" t="s">
        <v>121</v>
      </c>
      <c r="D236" s="152">
        <v>414.76923076923083</v>
      </c>
      <c r="E236" s="153">
        <v>414.76923076923083</v>
      </c>
      <c r="F236" s="158"/>
      <c r="G236" s="153">
        <v>0</v>
      </c>
      <c r="H236" s="153">
        <v>22.153846153846153</v>
      </c>
      <c r="I236" s="153">
        <v>11.076923076923077</v>
      </c>
      <c r="J236" s="159"/>
      <c r="K236" s="146"/>
    </row>
    <row r="237" spans="1:11" ht="24" x14ac:dyDescent="0.25">
      <c r="A237" s="511"/>
      <c r="B237" s="513"/>
      <c r="C237" s="151" t="s">
        <v>122</v>
      </c>
      <c r="D237" s="152">
        <v>52.380952380952387</v>
      </c>
      <c r="E237" s="153">
        <v>52.380952380952387</v>
      </c>
      <c r="F237" s="158"/>
      <c r="G237" s="158"/>
      <c r="H237" s="153">
        <v>5.2380952380952381</v>
      </c>
      <c r="I237" s="153">
        <v>5.2380952380952381</v>
      </c>
      <c r="J237" s="159"/>
      <c r="K237" s="146"/>
    </row>
    <row r="238" spans="1:11" x14ac:dyDescent="0.25">
      <c r="A238" s="511"/>
      <c r="B238" s="513"/>
      <c r="C238" s="151" t="s">
        <v>124</v>
      </c>
      <c r="D238" s="152">
        <v>440</v>
      </c>
      <c r="E238" s="153">
        <v>440</v>
      </c>
      <c r="F238" s="158"/>
      <c r="G238" s="158"/>
      <c r="H238" s="153">
        <v>73.4375</v>
      </c>
      <c r="I238" s="153">
        <v>69.6875</v>
      </c>
      <c r="J238" s="159"/>
      <c r="K238" s="146"/>
    </row>
    <row r="239" spans="1:11" x14ac:dyDescent="0.25">
      <c r="A239" s="511"/>
      <c r="B239" s="513"/>
      <c r="C239" s="151" t="s">
        <v>125</v>
      </c>
      <c r="D239" s="152">
        <v>116</v>
      </c>
      <c r="E239" s="153">
        <v>116</v>
      </c>
      <c r="F239" s="158"/>
      <c r="G239" s="153">
        <v>0</v>
      </c>
      <c r="H239" s="153">
        <v>8</v>
      </c>
      <c r="I239" s="153">
        <v>8</v>
      </c>
      <c r="J239" s="159"/>
      <c r="K239" s="146"/>
    </row>
    <row r="240" spans="1:11" x14ac:dyDescent="0.25">
      <c r="A240" s="511"/>
      <c r="B240" s="513"/>
      <c r="C240" s="151" t="s">
        <v>68</v>
      </c>
      <c r="D240" s="152">
        <v>2273.7212818027315</v>
      </c>
      <c r="E240" s="153">
        <v>2181.0230590690649</v>
      </c>
      <c r="F240" s="153">
        <v>3589.4920634920636</v>
      </c>
      <c r="G240" s="153">
        <v>0</v>
      </c>
      <c r="H240" s="153">
        <v>372.82697276667267</v>
      </c>
      <c r="I240" s="153">
        <v>348.53388192618763</v>
      </c>
      <c r="J240" s="154">
        <v>38.443722943722946</v>
      </c>
      <c r="K240" s="146"/>
    </row>
    <row r="241" spans="1:11" ht="24" x14ac:dyDescent="0.25">
      <c r="A241" s="511" t="s">
        <v>178</v>
      </c>
      <c r="B241" s="513" t="s">
        <v>43</v>
      </c>
      <c r="C241" s="151" t="s">
        <v>62</v>
      </c>
      <c r="D241" s="152">
        <v>4.1772151898734178</v>
      </c>
      <c r="E241" s="153">
        <v>2.7848101265822787</v>
      </c>
      <c r="F241" s="153">
        <v>459.49367088607596</v>
      </c>
      <c r="G241" s="153">
        <v>417.72151898734182</v>
      </c>
      <c r="H241" s="156">
        <v>0.83544303797468356</v>
      </c>
      <c r="I241" s="156">
        <v>0.83544303797468356</v>
      </c>
      <c r="J241" s="154">
        <v>110</v>
      </c>
      <c r="K241" s="146"/>
    </row>
    <row r="242" spans="1:11" x14ac:dyDescent="0.25">
      <c r="A242" s="511"/>
      <c r="B242" s="513"/>
      <c r="C242" s="151" t="s">
        <v>63</v>
      </c>
      <c r="D242" s="152">
        <v>6</v>
      </c>
      <c r="E242" s="153">
        <v>6</v>
      </c>
      <c r="F242" s="158"/>
      <c r="G242" s="153">
        <v>0</v>
      </c>
      <c r="H242" s="153">
        <v>1.6</v>
      </c>
      <c r="I242" s="153">
        <v>1</v>
      </c>
      <c r="J242" s="159"/>
      <c r="K242" s="146"/>
    </row>
    <row r="243" spans="1:11" x14ac:dyDescent="0.25">
      <c r="A243" s="511"/>
      <c r="B243" s="513"/>
      <c r="C243" s="151" t="s">
        <v>68</v>
      </c>
      <c r="D243" s="152">
        <v>10.177215189873419</v>
      </c>
      <c r="E243" s="153">
        <v>8.7848101265822791</v>
      </c>
      <c r="F243" s="153">
        <v>459.49367088607596</v>
      </c>
      <c r="G243" s="153">
        <v>417.72151898734182</v>
      </c>
      <c r="H243" s="153">
        <v>2.4354430379746836</v>
      </c>
      <c r="I243" s="153">
        <v>1.8354430379746836</v>
      </c>
      <c r="J243" s="154">
        <v>110</v>
      </c>
      <c r="K243" s="146"/>
    </row>
    <row r="244" spans="1:11" x14ac:dyDescent="0.25">
      <c r="A244" s="511"/>
      <c r="B244" s="513" t="s">
        <v>44</v>
      </c>
      <c r="C244" s="151" t="s">
        <v>70</v>
      </c>
      <c r="D244" s="152">
        <v>10</v>
      </c>
      <c r="E244" s="153">
        <v>10</v>
      </c>
      <c r="F244" s="158"/>
      <c r="G244" s="158"/>
      <c r="H244" s="153">
        <v>8</v>
      </c>
      <c r="I244" s="153">
        <v>2</v>
      </c>
      <c r="J244" s="159"/>
      <c r="K244" s="146"/>
    </row>
    <row r="245" spans="1:11" x14ac:dyDescent="0.25">
      <c r="A245" s="511"/>
      <c r="B245" s="513"/>
      <c r="C245" s="151" t="s">
        <v>72</v>
      </c>
      <c r="D245" s="152">
        <v>2</v>
      </c>
      <c r="E245" s="153">
        <v>2</v>
      </c>
      <c r="F245" s="158"/>
      <c r="G245" s="153">
        <v>0</v>
      </c>
      <c r="H245" s="153">
        <v>0</v>
      </c>
      <c r="I245" s="156">
        <v>0.4</v>
      </c>
      <c r="J245" s="159"/>
      <c r="K245" s="146"/>
    </row>
    <row r="246" spans="1:11" x14ac:dyDescent="0.25">
      <c r="A246" s="511"/>
      <c r="B246" s="513"/>
      <c r="C246" s="151" t="s">
        <v>76</v>
      </c>
      <c r="D246" s="152">
        <v>3</v>
      </c>
      <c r="E246" s="153">
        <v>3</v>
      </c>
      <c r="F246" s="158"/>
      <c r="G246" s="153">
        <v>0</v>
      </c>
      <c r="H246" s="156">
        <v>0.1</v>
      </c>
      <c r="I246" s="156">
        <v>0.15</v>
      </c>
      <c r="J246" s="159"/>
      <c r="K246" s="146"/>
    </row>
    <row r="247" spans="1:11" x14ac:dyDescent="0.25">
      <c r="A247" s="511"/>
      <c r="B247" s="513"/>
      <c r="C247" s="151" t="s">
        <v>77</v>
      </c>
      <c r="D247" s="152">
        <v>1</v>
      </c>
      <c r="E247" s="158"/>
      <c r="F247" s="158"/>
      <c r="G247" s="153">
        <v>0</v>
      </c>
      <c r="H247" s="156">
        <v>0.05</v>
      </c>
      <c r="I247" s="156">
        <v>0.05</v>
      </c>
      <c r="J247" s="159"/>
      <c r="K247" s="146"/>
    </row>
    <row r="248" spans="1:11" x14ac:dyDescent="0.25">
      <c r="A248" s="511"/>
      <c r="B248" s="513"/>
      <c r="C248" s="151" t="s">
        <v>78</v>
      </c>
      <c r="D248" s="152">
        <v>3</v>
      </c>
      <c r="E248" s="153">
        <v>3</v>
      </c>
      <c r="F248" s="153">
        <v>10.4</v>
      </c>
      <c r="G248" s="153">
        <v>10.4</v>
      </c>
      <c r="H248" s="153">
        <v>0</v>
      </c>
      <c r="I248" s="153">
        <v>0</v>
      </c>
      <c r="J248" s="154">
        <v>3.4666666666666668</v>
      </c>
      <c r="K248" s="146"/>
    </row>
    <row r="249" spans="1:11" x14ac:dyDescent="0.25">
      <c r="A249" s="511"/>
      <c r="B249" s="513"/>
      <c r="C249" s="151" t="s">
        <v>68</v>
      </c>
      <c r="D249" s="152">
        <v>19</v>
      </c>
      <c r="E249" s="153">
        <v>18</v>
      </c>
      <c r="F249" s="153">
        <v>10.4</v>
      </c>
      <c r="G249" s="153">
        <v>10.4</v>
      </c>
      <c r="H249" s="153">
        <v>8.15</v>
      </c>
      <c r="I249" s="153">
        <v>2.6</v>
      </c>
      <c r="J249" s="154">
        <v>3.4666666666666668</v>
      </c>
      <c r="K249" s="146"/>
    </row>
    <row r="250" spans="1:11" x14ac:dyDescent="0.25">
      <c r="A250" s="511"/>
      <c r="B250" s="513" t="s">
        <v>45</v>
      </c>
      <c r="C250" s="151" t="s">
        <v>80</v>
      </c>
      <c r="D250" s="152">
        <v>12.142857142857142</v>
      </c>
      <c r="E250" s="153">
        <v>12.142857142857142</v>
      </c>
      <c r="F250" s="153">
        <v>7.2857142857142847</v>
      </c>
      <c r="G250" s="158"/>
      <c r="H250" s="156">
        <v>0.30357142857142855</v>
      </c>
      <c r="I250" s="156">
        <v>0.24285714285714285</v>
      </c>
      <c r="J250" s="155">
        <v>0.6</v>
      </c>
      <c r="K250" s="146"/>
    </row>
    <row r="251" spans="1:11" x14ac:dyDescent="0.25">
      <c r="A251" s="511"/>
      <c r="B251" s="513"/>
      <c r="C251" s="151" t="s">
        <v>68</v>
      </c>
      <c r="D251" s="152">
        <v>12.142857142857142</v>
      </c>
      <c r="E251" s="153">
        <v>12.142857142857142</v>
      </c>
      <c r="F251" s="153">
        <v>7.2857142857142847</v>
      </c>
      <c r="G251" s="158"/>
      <c r="H251" s="156">
        <v>0.30357142857142855</v>
      </c>
      <c r="I251" s="156">
        <v>0.24285714285714285</v>
      </c>
      <c r="J251" s="155">
        <v>0.6</v>
      </c>
      <c r="K251" s="146"/>
    </row>
    <row r="252" spans="1:11" x14ac:dyDescent="0.25">
      <c r="A252" s="511"/>
      <c r="B252" s="513" t="s">
        <v>47</v>
      </c>
      <c r="C252" s="151" t="s">
        <v>94</v>
      </c>
      <c r="D252" s="152">
        <v>118.3448275862069</v>
      </c>
      <c r="E252" s="153">
        <v>118.3448275862069</v>
      </c>
      <c r="F252" s="158"/>
      <c r="G252" s="158"/>
      <c r="H252" s="153">
        <v>27.703448275862069</v>
      </c>
      <c r="I252" s="153">
        <v>22.660344827586208</v>
      </c>
      <c r="J252" s="159"/>
      <c r="K252" s="146"/>
    </row>
    <row r="253" spans="1:11" x14ac:dyDescent="0.25">
      <c r="A253" s="511"/>
      <c r="B253" s="513"/>
      <c r="C253" s="151" t="s">
        <v>47</v>
      </c>
      <c r="D253" s="152">
        <v>50.25</v>
      </c>
      <c r="E253" s="153">
        <v>45.25</v>
      </c>
      <c r="F253" s="158"/>
      <c r="G253" s="153">
        <v>0</v>
      </c>
      <c r="H253" s="153">
        <v>15</v>
      </c>
      <c r="I253" s="153">
        <v>10</v>
      </c>
      <c r="J253" s="159"/>
      <c r="K253" s="146"/>
    </row>
    <row r="254" spans="1:11" x14ac:dyDescent="0.25">
      <c r="A254" s="511"/>
      <c r="B254" s="513"/>
      <c r="C254" s="151" t="s">
        <v>68</v>
      </c>
      <c r="D254" s="152">
        <v>168.59482758620692</v>
      </c>
      <c r="E254" s="153">
        <v>163.59482758620692</v>
      </c>
      <c r="F254" s="158"/>
      <c r="G254" s="153">
        <v>0</v>
      </c>
      <c r="H254" s="153">
        <v>42.703448275862073</v>
      </c>
      <c r="I254" s="153">
        <v>32.660344827586208</v>
      </c>
      <c r="J254" s="159"/>
      <c r="K254" s="146"/>
    </row>
    <row r="255" spans="1:11" x14ac:dyDescent="0.25">
      <c r="A255" s="511"/>
      <c r="B255" s="513" t="s">
        <v>51</v>
      </c>
      <c r="C255" s="151" t="s">
        <v>121</v>
      </c>
      <c r="D255" s="152">
        <v>2.4615384615384617</v>
      </c>
      <c r="E255" s="153">
        <v>2.4615384615384617</v>
      </c>
      <c r="F255" s="158"/>
      <c r="G255" s="153">
        <v>0</v>
      </c>
      <c r="H255" s="153">
        <v>0</v>
      </c>
      <c r="I255" s="153">
        <v>0</v>
      </c>
      <c r="J255" s="159"/>
      <c r="K255" s="146"/>
    </row>
    <row r="256" spans="1:11" ht="24" x14ac:dyDescent="0.25">
      <c r="A256" s="511"/>
      <c r="B256" s="513"/>
      <c r="C256" s="151" t="s">
        <v>122</v>
      </c>
      <c r="D256" s="152">
        <v>2.0952380952380953</v>
      </c>
      <c r="E256" s="153">
        <v>2.0952380952380953</v>
      </c>
      <c r="F256" s="158"/>
      <c r="G256" s="158"/>
      <c r="H256" s="156">
        <v>0.41904761904761911</v>
      </c>
      <c r="I256" s="156">
        <v>0.31428571428571428</v>
      </c>
      <c r="J256" s="159"/>
      <c r="K256" s="146"/>
    </row>
    <row r="257" spans="1:11" ht="24" x14ac:dyDescent="0.25">
      <c r="A257" s="511"/>
      <c r="B257" s="513"/>
      <c r="C257" s="151" t="s">
        <v>123</v>
      </c>
      <c r="D257" s="152">
        <v>21.913043478260871</v>
      </c>
      <c r="E257" s="153">
        <v>21.260869565217391</v>
      </c>
      <c r="F257" s="158"/>
      <c r="G257" s="153">
        <v>0</v>
      </c>
      <c r="H257" s="153">
        <v>2.9347826086956523</v>
      </c>
      <c r="I257" s="153">
        <v>4.1739130434782608</v>
      </c>
      <c r="J257" s="159"/>
      <c r="K257" s="146"/>
    </row>
    <row r="258" spans="1:11" x14ac:dyDescent="0.25">
      <c r="A258" s="511"/>
      <c r="B258" s="513"/>
      <c r="C258" s="151" t="s">
        <v>125</v>
      </c>
      <c r="D258" s="152">
        <v>4.3100000000000005</v>
      </c>
      <c r="E258" s="153">
        <v>3.5</v>
      </c>
      <c r="F258" s="158"/>
      <c r="G258" s="153">
        <v>0</v>
      </c>
      <c r="H258" s="156">
        <v>0.6</v>
      </c>
      <c r="I258" s="156">
        <v>0.6</v>
      </c>
      <c r="J258" s="159"/>
      <c r="K258" s="146"/>
    </row>
    <row r="259" spans="1:11" x14ac:dyDescent="0.25">
      <c r="A259" s="511"/>
      <c r="B259" s="513"/>
      <c r="C259" s="151" t="s">
        <v>68</v>
      </c>
      <c r="D259" s="152">
        <v>30.779820035037428</v>
      </c>
      <c r="E259" s="153">
        <v>29.317646121993949</v>
      </c>
      <c r="F259" s="158"/>
      <c r="G259" s="153">
        <v>0</v>
      </c>
      <c r="H259" s="153">
        <v>3.9538302277432713</v>
      </c>
      <c r="I259" s="153">
        <v>5.0881987577639753</v>
      </c>
      <c r="J259" s="159"/>
      <c r="K259" s="146"/>
    </row>
    <row r="260" spans="1:11" x14ac:dyDescent="0.25">
      <c r="A260" s="511"/>
      <c r="B260" s="513" t="s">
        <v>52</v>
      </c>
      <c r="C260" s="151" t="s">
        <v>130</v>
      </c>
      <c r="D260" s="157">
        <v>0.625</v>
      </c>
      <c r="E260" s="156">
        <v>0.625</v>
      </c>
      <c r="F260" s="158"/>
      <c r="G260" s="153">
        <v>0</v>
      </c>
      <c r="H260" s="156">
        <v>0.1875</v>
      </c>
      <c r="I260" s="156">
        <v>0.125</v>
      </c>
      <c r="J260" s="159"/>
      <c r="K260" s="146"/>
    </row>
    <row r="261" spans="1:11" x14ac:dyDescent="0.25">
      <c r="A261" s="511"/>
      <c r="B261" s="513"/>
      <c r="C261" s="151" t="s">
        <v>68</v>
      </c>
      <c r="D261" s="157">
        <v>0.625</v>
      </c>
      <c r="E261" s="156">
        <v>0.625</v>
      </c>
      <c r="F261" s="158"/>
      <c r="G261" s="153">
        <v>0</v>
      </c>
      <c r="H261" s="156">
        <v>0.1875</v>
      </c>
      <c r="I261" s="156">
        <v>0.125</v>
      </c>
      <c r="J261" s="159"/>
      <c r="K261" s="146"/>
    </row>
    <row r="262" spans="1:11" ht="24" x14ac:dyDescent="0.25">
      <c r="A262" s="511"/>
      <c r="B262" s="513" t="s">
        <v>68</v>
      </c>
      <c r="C262" s="151" t="s">
        <v>62</v>
      </c>
      <c r="D262" s="152">
        <v>4.1772151898734178</v>
      </c>
      <c r="E262" s="153">
        <v>2.7848101265822787</v>
      </c>
      <c r="F262" s="153">
        <v>459.49367088607596</v>
      </c>
      <c r="G262" s="153">
        <v>417.72151898734182</v>
      </c>
      <c r="H262" s="156">
        <v>0.83544303797468356</v>
      </c>
      <c r="I262" s="156">
        <v>0.83544303797468356</v>
      </c>
      <c r="J262" s="154">
        <v>110</v>
      </c>
      <c r="K262" s="146"/>
    </row>
    <row r="263" spans="1:11" x14ac:dyDescent="0.25">
      <c r="A263" s="511"/>
      <c r="B263" s="513"/>
      <c r="C263" s="151" t="s">
        <v>63</v>
      </c>
      <c r="D263" s="152">
        <v>6</v>
      </c>
      <c r="E263" s="153">
        <v>6</v>
      </c>
      <c r="F263" s="158"/>
      <c r="G263" s="153">
        <v>0</v>
      </c>
      <c r="H263" s="153">
        <v>1.6</v>
      </c>
      <c r="I263" s="153">
        <v>1</v>
      </c>
      <c r="J263" s="159"/>
      <c r="K263" s="146"/>
    </row>
    <row r="264" spans="1:11" x14ac:dyDescent="0.25">
      <c r="A264" s="511"/>
      <c r="B264" s="513"/>
      <c r="C264" s="151" t="s">
        <v>70</v>
      </c>
      <c r="D264" s="152">
        <v>10</v>
      </c>
      <c r="E264" s="153">
        <v>10</v>
      </c>
      <c r="F264" s="158"/>
      <c r="G264" s="158"/>
      <c r="H264" s="153">
        <v>8</v>
      </c>
      <c r="I264" s="153">
        <v>2</v>
      </c>
      <c r="J264" s="159"/>
      <c r="K264" s="146"/>
    </row>
    <row r="265" spans="1:11" x14ac:dyDescent="0.25">
      <c r="A265" s="511"/>
      <c r="B265" s="513"/>
      <c r="C265" s="151" t="s">
        <v>72</v>
      </c>
      <c r="D265" s="152">
        <v>2</v>
      </c>
      <c r="E265" s="153">
        <v>2</v>
      </c>
      <c r="F265" s="158"/>
      <c r="G265" s="153">
        <v>0</v>
      </c>
      <c r="H265" s="153">
        <v>0</v>
      </c>
      <c r="I265" s="156">
        <v>0.4</v>
      </c>
      <c r="J265" s="159"/>
      <c r="K265" s="146"/>
    </row>
    <row r="266" spans="1:11" x14ac:dyDescent="0.25">
      <c r="A266" s="511"/>
      <c r="B266" s="513"/>
      <c r="C266" s="151" t="s">
        <v>76</v>
      </c>
      <c r="D266" s="152">
        <v>3</v>
      </c>
      <c r="E266" s="153">
        <v>3</v>
      </c>
      <c r="F266" s="158"/>
      <c r="G266" s="153">
        <v>0</v>
      </c>
      <c r="H266" s="156">
        <v>0.1</v>
      </c>
      <c r="I266" s="156">
        <v>0.15</v>
      </c>
      <c r="J266" s="159"/>
      <c r="K266" s="146"/>
    </row>
    <row r="267" spans="1:11" x14ac:dyDescent="0.25">
      <c r="A267" s="511"/>
      <c r="B267" s="513"/>
      <c r="C267" s="151" t="s">
        <v>77</v>
      </c>
      <c r="D267" s="152">
        <v>1</v>
      </c>
      <c r="E267" s="158"/>
      <c r="F267" s="158"/>
      <c r="G267" s="153">
        <v>0</v>
      </c>
      <c r="H267" s="156">
        <v>0.05</v>
      </c>
      <c r="I267" s="156">
        <v>0.05</v>
      </c>
      <c r="J267" s="159"/>
      <c r="K267" s="146"/>
    </row>
    <row r="268" spans="1:11" x14ac:dyDescent="0.25">
      <c r="A268" s="511"/>
      <c r="B268" s="513"/>
      <c r="C268" s="151" t="s">
        <v>78</v>
      </c>
      <c r="D268" s="152">
        <v>3</v>
      </c>
      <c r="E268" s="153">
        <v>3</v>
      </c>
      <c r="F268" s="153">
        <v>10.4</v>
      </c>
      <c r="G268" s="153">
        <v>10.4</v>
      </c>
      <c r="H268" s="153">
        <v>0</v>
      </c>
      <c r="I268" s="153">
        <v>0</v>
      </c>
      <c r="J268" s="154">
        <v>3.4666666666666668</v>
      </c>
      <c r="K268" s="146"/>
    </row>
    <row r="269" spans="1:11" x14ac:dyDescent="0.25">
      <c r="A269" s="511"/>
      <c r="B269" s="513"/>
      <c r="C269" s="151" t="s">
        <v>80</v>
      </c>
      <c r="D269" s="152">
        <v>12.142857142857142</v>
      </c>
      <c r="E269" s="153">
        <v>12.142857142857142</v>
      </c>
      <c r="F269" s="153">
        <v>7.2857142857142847</v>
      </c>
      <c r="G269" s="158"/>
      <c r="H269" s="156">
        <v>0.30357142857142855</v>
      </c>
      <c r="I269" s="156">
        <v>0.24285714285714285</v>
      </c>
      <c r="J269" s="155">
        <v>0.6</v>
      </c>
      <c r="K269" s="146"/>
    </row>
    <row r="270" spans="1:11" x14ac:dyDescent="0.25">
      <c r="A270" s="511"/>
      <c r="B270" s="513"/>
      <c r="C270" s="151" t="s">
        <v>94</v>
      </c>
      <c r="D270" s="152">
        <v>118.3448275862069</v>
      </c>
      <c r="E270" s="153">
        <v>118.3448275862069</v>
      </c>
      <c r="F270" s="158"/>
      <c r="G270" s="158"/>
      <c r="H270" s="153">
        <v>27.703448275862069</v>
      </c>
      <c r="I270" s="153">
        <v>22.660344827586208</v>
      </c>
      <c r="J270" s="159"/>
      <c r="K270" s="146"/>
    </row>
    <row r="271" spans="1:11" x14ac:dyDescent="0.25">
      <c r="A271" s="511"/>
      <c r="B271" s="513"/>
      <c r="C271" s="151" t="s">
        <v>47</v>
      </c>
      <c r="D271" s="152">
        <v>50.25</v>
      </c>
      <c r="E271" s="153">
        <v>45.25</v>
      </c>
      <c r="F271" s="158"/>
      <c r="G271" s="153">
        <v>0</v>
      </c>
      <c r="H271" s="153">
        <v>15</v>
      </c>
      <c r="I271" s="153">
        <v>10</v>
      </c>
      <c r="J271" s="159"/>
      <c r="K271" s="146"/>
    </row>
    <row r="272" spans="1:11" x14ac:dyDescent="0.25">
      <c r="A272" s="511"/>
      <c r="B272" s="513"/>
      <c r="C272" s="151" t="s">
        <v>121</v>
      </c>
      <c r="D272" s="152">
        <v>2.4615384615384617</v>
      </c>
      <c r="E272" s="153">
        <v>2.4615384615384617</v>
      </c>
      <c r="F272" s="158"/>
      <c r="G272" s="153">
        <v>0</v>
      </c>
      <c r="H272" s="153">
        <v>0</v>
      </c>
      <c r="I272" s="153">
        <v>0</v>
      </c>
      <c r="J272" s="159"/>
      <c r="K272" s="146"/>
    </row>
    <row r="273" spans="1:11" ht="24" x14ac:dyDescent="0.25">
      <c r="A273" s="511"/>
      <c r="B273" s="513"/>
      <c r="C273" s="151" t="s">
        <v>122</v>
      </c>
      <c r="D273" s="152">
        <v>2.0952380952380953</v>
      </c>
      <c r="E273" s="153">
        <v>2.0952380952380953</v>
      </c>
      <c r="F273" s="158"/>
      <c r="G273" s="158"/>
      <c r="H273" s="156">
        <v>0.41904761904761911</v>
      </c>
      <c r="I273" s="156">
        <v>0.31428571428571428</v>
      </c>
      <c r="J273" s="159"/>
      <c r="K273" s="146"/>
    </row>
    <row r="274" spans="1:11" ht="24" x14ac:dyDescent="0.25">
      <c r="A274" s="511"/>
      <c r="B274" s="513"/>
      <c r="C274" s="151" t="s">
        <v>123</v>
      </c>
      <c r="D274" s="152">
        <v>21.913043478260871</v>
      </c>
      <c r="E274" s="153">
        <v>21.260869565217391</v>
      </c>
      <c r="F274" s="158"/>
      <c r="G274" s="153">
        <v>0</v>
      </c>
      <c r="H274" s="153">
        <v>2.9347826086956523</v>
      </c>
      <c r="I274" s="153">
        <v>4.1739130434782608</v>
      </c>
      <c r="J274" s="159"/>
      <c r="K274" s="146"/>
    </row>
    <row r="275" spans="1:11" x14ac:dyDescent="0.25">
      <c r="A275" s="511"/>
      <c r="B275" s="513"/>
      <c r="C275" s="151" t="s">
        <v>125</v>
      </c>
      <c r="D275" s="152">
        <v>4.3100000000000005</v>
      </c>
      <c r="E275" s="153">
        <v>3.5</v>
      </c>
      <c r="F275" s="158"/>
      <c r="G275" s="153">
        <v>0</v>
      </c>
      <c r="H275" s="156">
        <v>0.6</v>
      </c>
      <c r="I275" s="156">
        <v>0.6</v>
      </c>
      <c r="J275" s="159"/>
      <c r="K275" s="146"/>
    </row>
    <row r="276" spans="1:11" x14ac:dyDescent="0.25">
      <c r="A276" s="511"/>
      <c r="B276" s="513"/>
      <c r="C276" s="151" t="s">
        <v>130</v>
      </c>
      <c r="D276" s="157">
        <v>0.625</v>
      </c>
      <c r="E276" s="156">
        <v>0.625</v>
      </c>
      <c r="F276" s="158"/>
      <c r="G276" s="153">
        <v>0</v>
      </c>
      <c r="H276" s="156">
        <v>0.1875</v>
      </c>
      <c r="I276" s="156">
        <v>0.125</v>
      </c>
      <c r="J276" s="159"/>
      <c r="K276" s="146"/>
    </row>
    <row r="277" spans="1:11" x14ac:dyDescent="0.25">
      <c r="A277" s="511"/>
      <c r="B277" s="513"/>
      <c r="C277" s="151" t="s">
        <v>68</v>
      </c>
      <c r="D277" s="152">
        <v>241.31971995397487</v>
      </c>
      <c r="E277" s="153">
        <v>232.46514097764026</v>
      </c>
      <c r="F277" s="153">
        <v>477.17938517179027</v>
      </c>
      <c r="G277" s="153">
        <v>428.12151898734191</v>
      </c>
      <c r="H277" s="153">
        <v>57.733792970151434</v>
      </c>
      <c r="I277" s="153">
        <v>42.55184376618201</v>
      </c>
      <c r="J277" s="154">
        <v>114.06666666666668</v>
      </c>
      <c r="K277" s="146"/>
    </row>
    <row r="278" spans="1:11" ht="24" x14ac:dyDescent="0.25">
      <c r="A278" s="511" t="s">
        <v>16</v>
      </c>
      <c r="B278" s="513" t="s">
        <v>43</v>
      </c>
      <c r="C278" s="151" t="s">
        <v>62</v>
      </c>
      <c r="D278" s="152">
        <v>151.77215189873419</v>
      </c>
      <c r="E278" s="153">
        <v>151.77215189873419</v>
      </c>
      <c r="F278" s="153">
        <v>167.08860759493672</v>
      </c>
      <c r="G278" s="153">
        <v>0</v>
      </c>
      <c r="H278" s="153">
        <v>14.202531645569621</v>
      </c>
      <c r="I278" s="153">
        <v>11.417721518987342</v>
      </c>
      <c r="J278" s="154">
        <v>1.1009174311926604</v>
      </c>
      <c r="K278" s="146"/>
    </row>
    <row r="279" spans="1:11" x14ac:dyDescent="0.25">
      <c r="A279" s="511"/>
      <c r="B279" s="513"/>
      <c r="C279" s="151" t="s">
        <v>63</v>
      </c>
      <c r="D279" s="152">
        <v>23.352032694532063</v>
      </c>
      <c r="E279" s="153">
        <v>23.352032694532063</v>
      </c>
      <c r="F279" s="153">
        <v>25.528644094763401</v>
      </c>
      <c r="G279" s="153">
        <v>0</v>
      </c>
      <c r="H279" s="158"/>
      <c r="I279" s="158"/>
      <c r="J279" s="154">
        <v>1.7040000000000002</v>
      </c>
      <c r="K279" s="146"/>
    </row>
    <row r="280" spans="1:11" ht="24" x14ac:dyDescent="0.25">
      <c r="A280" s="511"/>
      <c r="B280" s="513"/>
      <c r="C280" s="151" t="s">
        <v>64</v>
      </c>
      <c r="D280" s="152">
        <v>408.16510238929652</v>
      </c>
      <c r="E280" s="153">
        <v>408.16510238929652</v>
      </c>
      <c r="F280" s="153">
        <v>206.24450006171062</v>
      </c>
      <c r="G280" s="153">
        <v>63.283856693789531</v>
      </c>
      <c r="H280" s="156">
        <v>0.16071428571428573</v>
      </c>
      <c r="I280" s="156">
        <v>5.3571428571428575E-2</v>
      </c>
      <c r="J280" s="155">
        <v>0.90550446185880928</v>
      </c>
      <c r="K280" s="146"/>
    </row>
    <row r="281" spans="1:11" x14ac:dyDescent="0.25">
      <c r="A281" s="511"/>
      <c r="B281" s="513"/>
      <c r="C281" s="151" t="s">
        <v>65</v>
      </c>
      <c r="D281" s="152">
        <v>374.25299626315058</v>
      </c>
      <c r="E281" s="153">
        <v>353.48044650687405</v>
      </c>
      <c r="F281" s="153">
        <v>423.37334874876865</v>
      </c>
      <c r="G281" s="153">
        <v>110.96605780380858</v>
      </c>
      <c r="H281" s="158"/>
      <c r="I281" s="158"/>
      <c r="J281" s="154">
        <v>1.1312490560558661</v>
      </c>
      <c r="K281" s="146"/>
    </row>
    <row r="282" spans="1:11" x14ac:dyDescent="0.25">
      <c r="A282" s="511"/>
      <c r="B282" s="513"/>
      <c r="C282" s="151" t="s">
        <v>67</v>
      </c>
      <c r="D282" s="152">
        <v>954.32252790318296</v>
      </c>
      <c r="E282" s="153">
        <v>954.32252790318296</v>
      </c>
      <c r="F282" s="153">
        <v>807.09208046397873</v>
      </c>
      <c r="G282" s="153">
        <v>240.60434595582637</v>
      </c>
      <c r="H282" s="158"/>
      <c r="I282" s="158"/>
      <c r="J282" s="155">
        <v>0.84572254857831364</v>
      </c>
      <c r="K282" s="146"/>
    </row>
    <row r="283" spans="1:11" x14ac:dyDescent="0.25">
      <c r="A283" s="511"/>
      <c r="B283" s="513"/>
      <c r="C283" s="151" t="s">
        <v>68</v>
      </c>
      <c r="D283" s="152">
        <v>1911.8648111488963</v>
      </c>
      <c r="E283" s="153">
        <v>1891.0922613926195</v>
      </c>
      <c r="F283" s="153">
        <v>1629.3271809641581</v>
      </c>
      <c r="G283" s="153">
        <v>414.8542604534245</v>
      </c>
      <c r="H283" s="153">
        <v>14.363245931283908</v>
      </c>
      <c r="I283" s="153">
        <v>11.471292947558771</v>
      </c>
      <c r="J283" s="154">
        <v>5.6873934976856502</v>
      </c>
      <c r="K283" s="146"/>
    </row>
    <row r="284" spans="1:11" x14ac:dyDescent="0.25">
      <c r="A284" s="511"/>
      <c r="B284" s="513" t="s">
        <v>44</v>
      </c>
      <c r="C284" s="151" t="s">
        <v>70</v>
      </c>
      <c r="D284" s="152">
        <v>9.2475614518236195</v>
      </c>
      <c r="E284" s="153">
        <v>9.2475614518236195</v>
      </c>
      <c r="F284" s="153">
        <v>3.4031026142710923</v>
      </c>
      <c r="G284" s="153">
        <v>0</v>
      </c>
      <c r="H284" s="158"/>
      <c r="I284" s="158"/>
      <c r="J284" s="155">
        <v>0.36800000000000005</v>
      </c>
      <c r="K284" s="146"/>
    </row>
    <row r="285" spans="1:11" x14ac:dyDescent="0.25">
      <c r="A285" s="511"/>
      <c r="B285" s="513"/>
      <c r="C285" s="151" t="s">
        <v>72</v>
      </c>
      <c r="D285" s="152">
        <v>18.505655915497627</v>
      </c>
      <c r="E285" s="153">
        <v>0</v>
      </c>
      <c r="F285" s="158"/>
      <c r="G285" s="158"/>
      <c r="H285" s="158"/>
      <c r="I285" s="158"/>
      <c r="J285" s="159"/>
      <c r="K285" s="146"/>
    </row>
    <row r="286" spans="1:11" x14ac:dyDescent="0.25">
      <c r="A286" s="511"/>
      <c r="B286" s="513"/>
      <c r="C286" s="151" t="s">
        <v>73</v>
      </c>
      <c r="D286" s="152">
        <v>3.3494670816056042</v>
      </c>
      <c r="E286" s="153">
        <v>3.3494670816056042</v>
      </c>
      <c r="F286" s="156">
        <v>0.61630194301543118</v>
      </c>
      <c r="G286" s="153">
        <v>0</v>
      </c>
      <c r="H286" s="158"/>
      <c r="I286" s="158"/>
      <c r="J286" s="155">
        <v>0.184</v>
      </c>
      <c r="K286" s="146"/>
    </row>
    <row r="287" spans="1:11" ht="24" x14ac:dyDescent="0.25">
      <c r="A287" s="511"/>
      <c r="B287" s="513"/>
      <c r="C287" s="151" t="s">
        <v>74</v>
      </c>
      <c r="D287" s="152">
        <v>123.59575999553033</v>
      </c>
      <c r="E287" s="153">
        <v>83.969143439214804</v>
      </c>
      <c r="F287" s="153">
        <v>41.673503954880267</v>
      </c>
      <c r="G287" s="153">
        <v>0</v>
      </c>
      <c r="H287" s="158"/>
      <c r="I287" s="158"/>
      <c r="J287" s="155">
        <v>0.33717583804159085</v>
      </c>
      <c r="K287" s="146"/>
    </row>
    <row r="288" spans="1:11" x14ac:dyDescent="0.25">
      <c r="A288" s="511"/>
      <c r="B288" s="513"/>
      <c r="C288" s="151" t="s">
        <v>75</v>
      </c>
      <c r="D288" s="152">
        <v>129.46697882579787</v>
      </c>
      <c r="E288" s="153">
        <v>129.46697882579787</v>
      </c>
      <c r="F288" s="153">
        <v>85.897984566059208</v>
      </c>
      <c r="G288" s="153">
        <v>22.110188904260838</v>
      </c>
      <c r="H288" s="153">
        <v>2.6703126695967199</v>
      </c>
      <c r="I288" s="153">
        <v>2.6703126695967199</v>
      </c>
      <c r="J288" s="155">
        <v>0.66347407922168178</v>
      </c>
      <c r="K288" s="146"/>
    </row>
    <row r="289" spans="1:11" x14ac:dyDescent="0.25">
      <c r="A289" s="511"/>
      <c r="B289" s="513"/>
      <c r="C289" s="151" t="s">
        <v>76</v>
      </c>
      <c r="D289" s="152">
        <v>28.629121447782026</v>
      </c>
      <c r="E289" s="153">
        <v>28.629121447782026</v>
      </c>
      <c r="F289" s="153">
        <v>52.677583463918928</v>
      </c>
      <c r="G289" s="153">
        <v>0</v>
      </c>
      <c r="H289" s="158"/>
      <c r="I289" s="158"/>
      <c r="J289" s="154">
        <v>1.84</v>
      </c>
      <c r="K289" s="146"/>
    </row>
    <row r="290" spans="1:11" x14ac:dyDescent="0.25">
      <c r="A290" s="511"/>
      <c r="B290" s="513"/>
      <c r="C290" s="151" t="s">
        <v>77</v>
      </c>
      <c r="D290" s="152">
        <v>9.5470486055516144</v>
      </c>
      <c r="E290" s="153">
        <v>9.5470486055516144</v>
      </c>
      <c r="F290" s="153">
        <v>10.205913007836761</v>
      </c>
      <c r="G290" s="153">
        <v>4.7640010622715172</v>
      </c>
      <c r="H290" s="158"/>
      <c r="I290" s="158"/>
      <c r="J290" s="154">
        <v>1.0690123649210308</v>
      </c>
      <c r="K290" s="146"/>
    </row>
    <row r="291" spans="1:11" x14ac:dyDescent="0.25">
      <c r="A291" s="511"/>
      <c r="B291" s="513"/>
      <c r="C291" s="151" t="s">
        <v>68</v>
      </c>
      <c r="D291" s="152">
        <v>322.34159332358865</v>
      </c>
      <c r="E291" s="153">
        <v>264.20932085177554</v>
      </c>
      <c r="F291" s="153">
        <v>194.47438954998171</v>
      </c>
      <c r="G291" s="153">
        <v>26.874189966532356</v>
      </c>
      <c r="H291" s="153">
        <v>2.6703126695967199</v>
      </c>
      <c r="I291" s="153">
        <v>2.6703126695967199</v>
      </c>
      <c r="J291" s="154">
        <v>4.4616622821843031</v>
      </c>
      <c r="K291" s="146"/>
    </row>
    <row r="292" spans="1:11" x14ac:dyDescent="0.25">
      <c r="A292" s="511"/>
      <c r="B292" s="513" t="s">
        <v>45</v>
      </c>
      <c r="C292" s="151" t="s">
        <v>82</v>
      </c>
      <c r="D292" s="152">
        <v>48.387194904436193</v>
      </c>
      <c r="E292" s="153">
        <v>48.387194904436193</v>
      </c>
      <c r="F292" s="153">
        <v>13.741963352859878</v>
      </c>
      <c r="G292" s="153">
        <v>0</v>
      </c>
      <c r="H292" s="158"/>
      <c r="I292" s="158"/>
      <c r="J292" s="155">
        <v>0.28399999999999997</v>
      </c>
      <c r="K292" s="146"/>
    </row>
    <row r="293" spans="1:11" x14ac:dyDescent="0.25">
      <c r="A293" s="511"/>
      <c r="B293" s="513"/>
      <c r="C293" s="151" t="s">
        <v>83</v>
      </c>
      <c r="D293" s="152">
        <v>80.645895416105162</v>
      </c>
      <c r="E293" s="153">
        <v>78.40701394633922</v>
      </c>
      <c r="F293" s="153">
        <v>46.696635483686187</v>
      </c>
      <c r="G293" s="153">
        <v>0</v>
      </c>
      <c r="H293" s="158"/>
      <c r="I293" s="158"/>
      <c r="J293" s="155">
        <v>0.57903300896775423</v>
      </c>
      <c r="K293" s="146"/>
    </row>
    <row r="294" spans="1:11" x14ac:dyDescent="0.25">
      <c r="A294" s="511"/>
      <c r="B294" s="513"/>
      <c r="C294" s="151" t="s">
        <v>68</v>
      </c>
      <c r="D294" s="152">
        <v>129.03309032054136</v>
      </c>
      <c r="E294" s="153">
        <v>126.79420885077542</v>
      </c>
      <c r="F294" s="153">
        <v>60.438598836546063</v>
      </c>
      <c r="G294" s="153">
        <v>0</v>
      </c>
      <c r="H294" s="158"/>
      <c r="I294" s="158"/>
      <c r="J294" s="155">
        <v>0.86303300896775426</v>
      </c>
      <c r="K294" s="146"/>
    </row>
    <row r="295" spans="1:11" x14ac:dyDescent="0.25">
      <c r="A295" s="511"/>
      <c r="B295" s="513" t="s">
        <v>46</v>
      </c>
      <c r="C295" s="151" t="s">
        <v>88</v>
      </c>
      <c r="D295" s="152">
        <v>2.0884594864989459</v>
      </c>
      <c r="E295" s="153">
        <v>2.0884594864989459</v>
      </c>
      <c r="F295" s="153">
        <v>3.0742123641264483</v>
      </c>
      <c r="G295" s="153">
        <v>1.5371061820632241</v>
      </c>
      <c r="H295" s="158"/>
      <c r="I295" s="158"/>
      <c r="J295" s="154">
        <v>1.472</v>
      </c>
      <c r="K295" s="146"/>
    </row>
    <row r="296" spans="1:11" x14ac:dyDescent="0.25">
      <c r="A296" s="511"/>
      <c r="B296" s="513"/>
      <c r="C296" s="151" t="s">
        <v>89</v>
      </c>
      <c r="D296" s="152">
        <v>77.500673474086184</v>
      </c>
      <c r="E296" s="153">
        <v>77.500673474086184</v>
      </c>
      <c r="F296" s="153">
        <v>62.82295142424482</v>
      </c>
      <c r="G296" s="153">
        <v>1.5424072178170505</v>
      </c>
      <c r="H296" s="158"/>
      <c r="I296" s="158"/>
      <c r="J296" s="155">
        <v>0.81061168384879734</v>
      </c>
      <c r="K296" s="146"/>
    </row>
    <row r="297" spans="1:11" x14ac:dyDescent="0.25">
      <c r="A297" s="511"/>
      <c r="B297" s="513"/>
      <c r="C297" s="151" t="s">
        <v>68</v>
      </c>
      <c r="D297" s="152">
        <v>79.589132960585133</v>
      </c>
      <c r="E297" s="153">
        <v>79.589132960585133</v>
      </c>
      <c r="F297" s="153">
        <v>65.897163788371273</v>
      </c>
      <c r="G297" s="153">
        <v>3.0795133998802746</v>
      </c>
      <c r="H297" s="158"/>
      <c r="I297" s="158"/>
      <c r="J297" s="154">
        <v>2.2826116838487973</v>
      </c>
      <c r="K297" s="146"/>
    </row>
    <row r="298" spans="1:11" x14ac:dyDescent="0.25">
      <c r="A298" s="511"/>
      <c r="B298" s="513" t="s">
        <v>47</v>
      </c>
      <c r="C298" s="151" t="s">
        <v>93</v>
      </c>
      <c r="D298" s="152">
        <v>221.49246548739055</v>
      </c>
      <c r="E298" s="153">
        <v>201.73221680248255</v>
      </c>
      <c r="F298" s="153">
        <v>76.053699332050982</v>
      </c>
      <c r="G298" s="153">
        <v>29.777043297981145</v>
      </c>
      <c r="H298" s="153">
        <v>10.030262195698434</v>
      </c>
      <c r="I298" s="153">
        <v>10.030262195698434</v>
      </c>
      <c r="J298" s="155">
        <v>0.35022105023930977</v>
      </c>
      <c r="K298" s="146"/>
    </row>
    <row r="299" spans="1:11" x14ac:dyDescent="0.25">
      <c r="A299" s="511"/>
      <c r="B299" s="513"/>
      <c r="C299" s="151" t="s">
        <v>94</v>
      </c>
      <c r="D299" s="152">
        <v>94.50443548951101</v>
      </c>
      <c r="E299" s="153">
        <v>94.50443548951101</v>
      </c>
      <c r="F299" s="153">
        <v>42.234798945864718</v>
      </c>
      <c r="G299" s="153">
        <v>0</v>
      </c>
      <c r="H299" s="153">
        <v>1.0758620689655174</v>
      </c>
      <c r="I299" s="156">
        <v>0.67241379310344829</v>
      </c>
      <c r="J299" s="155">
        <v>0.45999999999999996</v>
      </c>
      <c r="K299" s="146"/>
    </row>
    <row r="300" spans="1:11" x14ac:dyDescent="0.25">
      <c r="A300" s="511"/>
      <c r="B300" s="513"/>
      <c r="C300" s="151" t="s">
        <v>95</v>
      </c>
      <c r="D300" s="152">
        <v>25.15751418415261</v>
      </c>
      <c r="E300" s="153">
        <v>2.9461629231935733</v>
      </c>
      <c r="F300" s="153">
        <v>1.2606413646384529</v>
      </c>
      <c r="G300" s="156">
        <v>0.58211433864979056</v>
      </c>
      <c r="H300" s="156">
        <v>3.7963978607595032E-2</v>
      </c>
      <c r="I300" s="158"/>
      <c r="J300" s="155">
        <v>5.0109933573348218E-2</v>
      </c>
      <c r="K300" s="146"/>
    </row>
    <row r="301" spans="1:11" x14ac:dyDescent="0.25">
      <c r="A301" s="511"/>
      <c r="B301" s="513"/>
      <c r="C301" s="151" t="s">
        <v>68</v>
      </c>
      <c r="D301" s="152">
        <v>341.15441516105415</v>
      </c>
      <c r="E301" s="153">
        <v>299.18281521518713</v>
      </c>
      <c r="F301" s="153">
        <v>119.54913964255415</v>
      </c>
      <c r="G301" s="153">
        <v>30.359157636630933</v>
      </c>
      <c r="H301" s="153">
        <v>11.144088243271545</v>
      </c>
      <c r="I301" s="153">
        <v>10.702675988801882</v>
      </c>
      <c r="J301" s="155">
        <v>0.86033098381265782</v>
      </c>
      <c r="K301" s="146"/>
    </row>
    <row r="302" spans="1:11" x14ac:dyDescent="0.25">
      <c r="A302" s="511"/>
      <c r="B302" s="513" t="s">
        <v>48</v>
      </c>
      <c r="C302" s="151" t="s">
        <v>96</v>
      </c>
      <c r="D302" s="152">
        <v>1838.4809558211925</v>
      </c>
      <c r="E302" s="153">
        <v>1658.4570700123297</v>
      </c>
      <c r="F302" s="153">
        <v>1793.6930216691806</v>
      </c>
      <c r="G302" s="153">
        <v>31.26936139377338</v>
      </c>
      <c r="H302" s="158"/>
      <c r="I302" s="158"/>
      <c r="J302" s="155">
        <v>0.97563861947538821</v>
      </c>
      <c r="K302" s="146"/>
    </row>
    <row r="303" spans="1:11" x14ac:dyDescent="0.25">
      <c r="A303" s="511"/>
      <c r="B303" s="513"/>
      <c r="C303" s="151" t="s">
        <v>97</v>
      </c>
      <c r="D303" s="152">
        <v>14.398634780969324</v>
      </c>
      <c r="E303" s="153">
        <v>14.398634780969324</v>
      </c>
      <c r="F303" s="153">
        <v>7.032715385950933</v>
      </c>
      <c r="G303" s="153">
        <v>3.1793090222649232</v>
      </c>
      <c r="H303" s="158"/>
      <c r="I303" s="158"/>
      <c r="J303" s="155">
        <v>0.48842931937172773</v>
      </c>
      <c r="K303" s="146"/>
    </row>
    <row r="304" spans="1:11" x14ac:dyDescent="0.25">
      <c r="A304" s="511"/>
      <c r="B304" s="513"/>
      <c r="C304" s="151" t="s">
        <v>98</v>
      </c>
      <c r="D304" s="152">
        <v>111.21277634338847</v>
      </c>
      <c r="E304" s="153">
        <v>111.21277634338847</v>
      </c>
      <c r="F304" s="153">
        <v>67.962262489222894</v>
      </c>
      <c r="G304" s="153">
        <v>16.553236768936738</v>
      </c>
      <c r="H304" s="158"/>
      <c r="I304" s="158"/>
      <c r="J304" s="155">
        <v>0.61110121268241502</v>
      </c>
      <c r="K304" s="146"/>
    </row>
    <row r="305" spans="1:11" x14ac:dyDescent="0.25">
      <c r="A305" s="511"/>
      <c r="B305" s="513"/>
      <c r="C305" s="151" t="s">
        <v>100</v>
      </c>
      <c r="D305" s="152">
        <v>232.42662237496279</v>
      </c>
      <c r="E305" s="153">
        <v>232.42662237496279</v>
      </c>
      <c r="F305" s="153">
        <v>238.36940266559915</v>
      </c>
      <c r="G305" s="153">
        <v>53.838704330552687</v>
      </c>
      <c r="H305" s="158"/>
      <c r="I305" s="158"/>
      <c r="J305" s="154">
        <v>1.0255684147965165</v>
      </c>
      <c r="K305" s="146"/>
    </row>
    <row r="306" spans="1:11" x14ac:dyDescent="0.25">
      <c r="A306" s="511"/>
      <c r="B306" s="513"/>
      <c r="C306" s="151" t="s">
        <v>101</v>
      </c>
      <c r="D306" s="152">
        <v>52.572669271173375</v>
      </c>
      <c r="E306" s="153">
        <v>52.572669271173375</v>
      </c>
      <c r="F306" s="153">
        <v>15.710657412278348</v>
      </c>
      <c r="G306" s="153">
        <v>2.926039858490002</v>
      </c>
      <c r="H306" s="158"/>
      <c r="I306" s="158"/>
      <c r="J306" s="155">
        <v>0.2988369742316434</v>
      </c>
      <c r="K306" s="146"/>
    </row>
    <row r="307" spans="1:11" x14ac:dyDescent="0.25">
      <c r="A307" s="511"/>
      <c r="B307" s="513"/>
      <c r="C307" s="151" t="s">
        <v>68</v>
      </c>
      <c r="D307" s="152">
        <v>2249.0916585916866</v>
      </c>
      <c r="E307" s="153">
        <v>2069.0677727828233</v>
      </c>
      <c r="F307" s="153">
        <v>2122.7680596222317</v>
      </c>
      <c r="G307" s="153">
        <v>107.76665137401775</v>
      </c>
      <c r="H307" s="158"/>
      <c r="I307" s="158"/>
      <c r="J307" s="154">
        <v>3.3995745405576914</v>
      </c>
      <c r="K307" s="146"/>
    </row>
    <row r="308" spans="1:11" x14ac:dyDescent="0.25">
      <c r="A308" s="511"/>
      <c r="B308" s="513" t="s">
        <v>49</v>
      </c>
      <c r="C308" s="151" t="s">
        <v>104</v>
      </c>
      <c r="D308" s="152">
        <v>98.055551964408721</v>
      </c>
      <c r="E308" s="153">
        <v>75.819394196475059</v>
      </c>
      <c r="F308" s="153">
        <v>57.200998803381431</v>
      </c>
      <c r="G308" s="153">
        <v>26.340260187010024</v>
      </c>
      <c r="H308" s="158"/>
      <c r="I308" s="158"/>
      <c r="J308" s="155">
        <v>0.58335298366525645</v>
      </c>
      <c r="K308" s="146"/>
    </row>
    <row r="309" spans="1:11" x14ac:dyDescent="0.25">
      <c r="A309" s="511"/>
      <c r="B309" s="513"/>
      <c r="C309" s="151" t="s">
        <v>105</v>
      </c>
      <c r="D309" s="152">
        <v>40.887122535594791</v>
      </c>
      <c r="E309" s="153">
        <v>40.887122535594791</v>
      </c>
      <c r="F309" s="153">
        <v>22.011878724524657</v>
      </c>
      <c r="G309" s="153">
        <v>0</v>
      </c>
      <c r="H309" s="158"/>
      <c r="I309" s="158"/>
      <c r="J309" s="155">
        <v>0.53835724696356269</v>
      </c>
      <c r="K309" s="146"/>
    </row>
    <row r="310" spans="1:11" x14ac:dyDescent="0.25">
      <c r="A310" s="511"/>
      <c r="B310" s="513"/>
      <c r="C310" s="151" t="s">
        <v>106</v>
      </c>
      <c r="D310" s="152">
        <v>57.712265013012896</v>
      </c>
      <c r="E310" s="153">
        <v>57.712265013012896</v>
      </c>
      <c r="F310" s="153">
        <v>83.89149935863621</v>
      </c>
      <c r="G310" s="153">
        <v>17.871601402114099</v>
      </c>
      <c r="H310" s="158"/>
      <c r="I310" s="158"/>
      <c r="J310" s="154">
        <v>1.4536164771859232</v>
      </c>
      <c r="K310" s="146"/>
    </row>
    <row r="311" spans="1:11" x14ac:dyDescent="0.25">
      <c r="A311" s="511"/>
      <c r="B311" s="513"/>
      <c r="C311" s="151" t="s">
        <v>108</v>
      </c>
      <c r="D311" s="152">
        <v>10.669058881273791</v>
      </c>
      <c r="E311" s="153">
        <v>10.669058881273791</v>
      </c>
      <c r="F311" s="153">
        <v>3.874209239662918</v>
      </c>
      <c r="G311" s="153">
        <v>0</v>
      </c>
      <c r="H311" s="158"/>
      <c r="I311" s="158"/>
      <c r="J311" s="155">
        <v>0.36312567797923445</v>
      </c>
      <c r="K311" s="146"/>
    </row>
    <row r="312" spans="1:11" x14ac:dyDescent="0.25">
      <c r="A312" s="511"/>
      <c r="B312" s="513"/>
      <c r="C312" s="151" t="s">
        <v>109</v>
      </c>
      <c r="D312" s="152">
        <v>36.725996010254065</v>
      </c>
      <c r="E312" s="153">
        <v>36.725996010254065</v>
      </c>
      <c r="F312" s="153">
        <v>29.531598107684314</v>
      </c>
      <c r="G312" s="153">
        <v>13.396926257481431</v>
      </c>
      <c r="H312" s="158"/>
      <c r="I312" s="158"/>
      <c r="J312" s="155">
        <v>0.80410611871326665</v>
      </c>
      <c r="K312" s="146"/>
    </row>
    <row r="313" spans="1:11" x14ac:dyDescent="0.25">
      <c r="A313" s="511"/>
      <c r="B313" s="513"/>
      <c r="C313" s="151" t="s">
        <v>68</v>
      </c>
      <c r="D313" s="152">
        <v>244.04999440454429</v>
      </c>
      <c r="E313" s="153">
        <v>221.81383663661057</v>
      </c>
      <c r="F313" s="153">
        <v>196.51018423388956</v>
      </c>
      <c r="G313" s="153">
        <v>57.608787846605551</v>
      </c>
      <c r="H313" s="158"/>
      <c r="I313" s="158"/>
      <c r="J313" s="154">
        <v>3.7425585045072434</v>
      </c>
      <c r="K313" s="146"/>
    </row>
    <row r="314" spans="1:11" x14ac:dyDescent="0.25">
      <c r="A314" s="511"/>
      <c r="B314" s="513" t="s">
        <v>50</v>
      </c>
      <c r="C314" s="151" t="s">
        <v>112</v>
      </c>
      <c r="D314" s="152">
        <v>20.604781644347238</v>
      </c>
      <c r="E314" s="153">
        <v>20.604781644347238</v>
      </c>
      <c r="F314" s="153">
        <v>22.747678935359353</v>
      </c>
      <c r="G314" s="153">
        <v>18.132207847025569</v>
      </c>
      <c r="H314" s="158"/>
      <c r="I314" s="158"/>
      <c r="J314" s="154">
        <v>1.1040000000000001</v>
      </c>
      <c r="K314" s="146"/>
    </row>
    <row r="315" spans="1:11" x14ac:dyDescent="0.25">
      <c r="A315" s="511"/>
      <c r="B315" s="513"/>
      <c r="C315" s="151" t="s">
        <v>113</v>
      </c>
      <c r="D315" s="152">
        <v>1983.5865790310752</v>
      </c>
      <c r="E315" s="153">
        <v>1845.9234011418848</v>
      </c>
      <c r="F315" s="153">
        <v>1246.9069213152748</v>
      </c>
      <c r="G315" s="153">
        <v>452.02238648070875</v>
      </c>
      <c r="H315" s="158"/>
      <c r="I315" s="158"/>
      <c r="J315" s="155">
        <v>0.62861229980914313</v>
      </c>
      <c r="K315" s="146"/>
    </row>
    <row r="316" spans="1:11" ht="24" x14ac:dyDescent="0.25">
      <c r="A316" s="511"/>
      <c r="B316" s="513"/>
      <c r="C316" s="151" t="s">
        <v>114</v>
      </c>
      <c r="D316" s="152">
        <v>1.5314415221778332</v>
      </c>
      <c r="E316" s="153">
        <v>1.5314415221778332</v>
      </c>
      <c r="F316" s="153">
        <v>1.1271409603228852</v>
      </c>
      <c r="G316" s="153">
        <v>0</v>
      </c>
      <c r="H316" s="158"/>
      <c r="I316" s="158"/>
      <c r="J316" s="155">
        <v>0.73599999999999999</v>
      </c>
      <c r="K316" s="146"/>
    </row>
    <row r="317" spans="1:11" ht="24" x14ac:dyDescent="0.25">
      <c r="A317" s="511"/>
      <c r="B317" s="513"/>
      <c r="C317" s="151" t="s">
        <v>115</v>
      </c>
      <c r="D317" s="152">
        <v>60.04617743703588</v>
      </c>
      <c r="E317" s="153">
        <v>60.04617743703588</v>
      </c>
      <c r="F317" s="153">
        <v>55.242483242073014</v>
      </c>
      <c r="G317" s="153">
        <v>0</v>
      </c>
      <c r="H317" s="158"/>
      <c r="I317" s="158"/>
      <c r="J317" s="155">
        <v>0.92</v>
      </c>
      <c r="K317" s="146"/>
    </row>
    <row r="318" spans="1:11" x14ac:dyDescent="0.25">
      <c r="A318" s="511"/>
      <c r="B318" s="513"/>
      <c r="C318" s="151" t="s">
        <v>116</v>
      </c>
      <c r="D318" s="152">
        <v>28.922679851687004</v>
      </c>
      <c r="E318" s="153">
        <v>28.922679851687004</v>
      </c>
      <c r="F318" s="153">
        <v>28.657800632897874</v>
      </c>
      <c r="G318" s="153">
        <v>13.909464836596827</v>
      </c>
      <c r="H318" s="153">
        <v>0</v>
      </c>
      <c r="I318" s="153">
        <v>0</v>
      </c>
      <c r="J318" s="154">
        <v>6.1725714285714286</v>
      </c>
      <c r="K318" s="146"/>
    </row>
    <row r="319" spans="1:11" x14ac:dyDescent="0.25">
      <c r="A319" s="511"/>
      <c r="B319" s="513"/>
      <c r="C319" s="151" t="s">
        <v>68</v>
      </c>
      <c r="D319" s="152">
        <v>2094.6916594863224</v>
      </c>
      <c r="E319" s="153">
        <v>1957.0284815971327</v>
      </c>
      <c r="F319" s="153">
        <v>1354.682025085928</v>
      </c>
      <c r="G319" s="153">
        <v>484.06405916433118</v>
      </c>
      <c r="H319" s="153">
        <v>0</v>
      </c>
      <c r="I319" s="153">
        <v>0</v>
      </c>
      <c r="J319" s="154">
        <v>9.5611837283805734</v>
      </c>
      <c r="K319" s="146"/>
    </row>
    <row r="320" spans="1:11" x14ac:dyDescent="0.25">
      <c r="A320" s="511"/>
      <c r="B320" s="513" t="s">
        <v>51</v>
      </c>
      <c r="C320" s="151" t="s">
        <v>119</v>
      </c>
      <c r="D320" s="152">
        <v>2522.1602410254245</v>
      </c>
      <c r="E320" s="153">
        <v>1049.9079979561463</v>
      </c>
      <c r="F320" s="153">
        <v>546.55029728807767</v>
      </c>
      <c r="G320" s="153">
        <v>62.119042710382615</v>
      </c>
      <c r="H320" s="158"/>
      <c r="I320" s="158"/>
      <c r="J320" s="155">
        <v>0.21669927564390951</v>
      </c>
      <c r="K320" s="146"/>
    </row>
    <row r="321" spans="1:11" ht="24" x14ac:dyDescent="0.25">
      <c r="A321" s="511"/>
      <c r="B321" s="513"/>
      <c r="C321" s="151" t="s">
        <v>120</v>
      </c>
      <c r="D321" s="152">
        <v>5.2441251105426625</v>
      </c>
      <c r="E321" s="153">
        <v>5.2441251105426625</v>
      </c>
      <c r="F321" s="156">
        <v>0.96491902033984989</v>
      </c>
      <c r="G321" s="153">
        <v>0</v>
      </c>
      <c r="H321" s="158"/>
      <c r="I321" s="158"/>
      <c r="J321" s="155">
        <v>0.184</v>
      </c>
      <c r="K321" s="146"/>
    </row>
    <row r="322" spans="1:11" x14ac:dyDescent="0.25">
      <c r="A322" s="511"/>
      <c r="B322" s="513"/>
      <c r="C322" s="151" t="s">
        <v>121</v>
      </c>
      <c r="D322" s="152">
        <v>618.89935730418551</v>
      </c>
      <c r="E322" s="153">
        <v>387.46434268968341</v>
      </c>
      <c r="F322" s="153">
        <v>162.913933654891</v>
      </c>
      <c r="G322" s="153">
        <v>0</v>
      </c>
      <c r="H322" s="153">
        <v>0</v>
      </c>
      <c r="I322" s="153">
        <v>0</v>
      </c>
      <c r="J322" s="154">
        <v>3.8208799393544903</v>
      </c>
      <c r="K322" s="146"/>
    </row>
    <row r="323" spans="1:11" ht="24" x14ac:dyDescent="0.25">
      <c r="A323" s="511"/>
      <c r="B323" s="513"/>
      <c r="C323" s="151" t="s">
        <v>122</v>
      </c>
      <c r="D323" s="152">
        <v>1357.1279333808909</v>
      </c>
      <c r="E323" s="153">
        <v>989.25972511844589</v>
      </c>
      <c r="F323" s="153">
        <v>674.12645865491334</v>
      </c>
      <c r="G323" s="153">
        <v>374.72377442394185</v>
      </c>
      <c r="H323" s="158"/>
      <c r="I323" s="158"/>
      <c r="J323" s="155">
        <v>0.49673022128099792</v>
      </c>
      <c r="K323" s="146"/>
    </row>
    <row r="324" spans="1:11" ht="24" x14ac:dyDescent="0.25">
      <c r="A324" s="511"/>
      <c r="B324" s="513"/>
      <c r="C324" s="151" t="s">
        <v>123</v>
      </c>
      <c r="D324" s="152">
        <v>28.418587627450002</v>
      </c>
      <c r="E324" s="153">
        <v>5.4622099065483125</v>
      </c>
      <c r="F324" s="153">
        <v>10.050466228048895</v>
      </c>
      <c r="G324" s="153">
        <v>0</v>
      </c>
      <c r="H324" s="153">
        <v>0</v>
      </c>
      <c r="I324" s="153">
        <v>0</v>
      </c>
      <c r="J324" s="155">
        <v>0.65368421052631576</v>
      </c>
      <c r="K324" s="146"/>
    </row>
    <row r="325" spans="1:11" x14ac:dyDescent="0.25">
      <c r="A325" s="511"/>
      <c r="B325" s="513"/>
      <c r="C325" s="151" t="s">
        <v>124</v>
      </c>
      <c r="D325" s="152">
        <v>212.5</v>
      </c>
      <c r="E325" s="153">
        <v>150</v>
      </c>
      <c r="F325" s="153">
        <v>375</v>
      </c>
      <c r="G325" s="158"/>
      <c r="H325" s="153">
        <v>0</v>
      </c>
      <c r="I325" s="153">
        <v>0</v>
      </c>
      <c r="J325" s="154">
        <v>1.7647058823529411</v>
      </c>
      <c r="K325" s="146"/>
    </row>
    <row r="326" spans="1:11" x14ac:dyDescent="0.25">
      <c r="A326" s="511"/>
      <c r="B326" s="513"/>
      <c r="C326" s="151" t="s">
        <v>125</v>
      </c>
      <c r="D326" s="152">
        <v>28.149930605298039</v>
      </c>
      <c r="E326" s="153">
        <v>6.7559833452715292</v>
      </c>
      <c r="F326" s="153">
        <v>1.2948968078437098</v>
      </c>
      <c r="G326" s="153">
        <v>0</v>
      </c>
      <c r="H326" s="158"/>
      <c r="I326" s="158"/>
      <c r="J326" s="155">
        <v>4.5999999999999999E-2</v>
      </c>
      <c r="K326" s="146"/>
    </row>
    <row r="327" spans="1:11" x14ac:dyDescent="0.25">
      <c r="A327" s="511"/>
      <c r="B327" s="513"/>
      <c r="C327" s="151" t="s">
        <v>126</v>
      </c>
      <c r="D327" s="152">
        <v>19.673324280100218</v>
      </c>
      <c r="E327" s="153">
        <v>14.754993210075163</v>
      </c>
      <c r="F327" s="153">
        <v>6.9250101465952758</v>
      </c>
      <c r="G327" s="153">
        <v>0</v>
      </c>
      <c r="H327" s="158"/>
      <c r="I327" s="158"/>
      <c r="J327" s="155">
        <v>0.35199999999999998</v>
      </c>
      <c r="K327" s="146"/>
    </row>
    <row r="328" spans="1:11" x14ac:dyDescent="0.25">
      <c r="A328" s="511"/>
      <c r="B328" s="513"/>
      <c r="C328" s="151" t="s">
        <v>127</v>
      </c>
      <c r="D328" s="152">
        <v>10914.769860609671</v>
      </c>
      <c r="E328" s="153">
        <v>3927.2124402553231</v>
      </c>
      <c r="F328" s="153">
        <v>3359.9829202194946</v>
      </c>
      <c r="G328" s="153">
        <v>443.18346645473707</v>
      </c>
      <c r="H328" s="153">
        <v>2.1158885420347948</v>
      </c>
      <c r="I328" s="156">
        <v>0.41942169324358369</v>
      </c>
      <c r="J328" s="155">
        <v>0.30783818285947945</v>
      </c>
      <c r="K328" s="146"/>
    </row>
    <row r="329" spans="1:11" ht="24" x14ac:dyDescent="0.25">
      <c r="A329" s="511"/>
      <c r="B329" s="513"/>
      <c r="C329" s="151" t="s">
        <v>128</v>
      </c>
      <c r="D329" s="152">
        <v>893.19039433647993</v>
      </c>
      <c r="E329" s="153">
        <v>530.24995639318627</v>
      </c>
      <c r="F329" s="153">
        <v>260.08197300206393</v>
      </c>
      <c r="G329" s="153">
        <v>0</v>
      </c>
      <c r="H329" s="158"/>
      <c r="I329" s="158"/>
      <c r="J329" s="155">
        <v>0.29118312808913466</v>
      </c>
      <c r="K329" s="146"/>
    </row>
    <row r="330" spans="1:11" x14ac:dyDescent="0.25">
      <c r="A330" s="511"/>
      <c r="B330" s="513"/>
      <c r="C330" s="151" t="s">
        <v>68</v>
      </c>
      <c r="D330" s="152">
        <v>16600.133754280043</v>
      </c>
      <c r="E330" s="153">
        <v>7066.3117739852241</v>
      </c>
      <c r="F330" s="153">
        <v>5397.890875022269</v>
      </c>
      <c r="G330" s="153">
        <v>880.02628358906156</v>
      </c>
      <c r="H330" s="153">
        <v>2.1158885420347948</v>
      </c>
      <c r="I330" s="156">
        <v>0.41942169324358369</v>
      </c>
      <c r="J330" s="154">
        <v>8.1337208401072694</v>
      </c>
      <c r="K330" s="146"/>
    </row>
    <row r="331" spans="1:11" x14ac:dyDescent="0.25">
      <c r="A331" s="511"/>
      <c r="B331" s="513" t="s">
        <v>52</v>
      </c>
      <c r="C331" s="151" t="s">
        <v>129</v>
      </c>
      <c r="D331" s="152">
        <v>1336.3432075294972</v>
      </c>
      <c r="E331" s="153">
        <v>821.25156063744248</v>
      </c>
      <c r="F331" s="153">
        <v>484.16737575547046</v>
      </c>
      <c r="G331" s="153">
        <v>48.163926700227996</v>
      </c>
      <c r="H331" s="158"/>
      <c r="I331" s="158"/>
      <c r="J331" s="155">
        <v>0.36230765646689861</v>
      </c>
      <c r="K331" s="146"/>
    </row>
    <row r="332" spans="1:11" x14ac:dyDescent="0.25">
      <c r="A332" s="511"/>
      <c r="B332" s="513"/>
      <c r="C332" s="151" t="s">
        <v>130</v>
      </c>
      <c r="D332" s="152">
        <v>401.05759466292193</v>
      </c>
      <c r="E332" s="153">
        <v>394.75970929555046</v>
      </c>
      <c r="F332" s="153">
        <v>243.84817967965751</v>
      </c>
      <c r="G332" s="153">
        <v>43.540819553587127</v>
      </c>
      <c r="H332" s="153">
        <v>3.0903718382252223</v>
      </c>
      <c r="I332" s="153">
        <v>3.0903718382252223</v>
      </c>
      <c r="J332" s="155">
        <v>0.96625518791376552</v>
      </c>
      <c r="K332" s="146"/>
    </row>
    <row r="333" spans="1:11" x14ac:dyDescent="0.25">
      <c r="A333" s="511"/>
      <c r="B333" s="513"/>
      <c r="C333" s="151" t="s">
        <v>131</v>
      </c>
      <c r="D333" s="152">
        <v>41.330332002009321</v>
      </c>
      <c r="E333" s="153">
        <v>25.418814636450065</v>
      </c>
      <c r="F333" s="153">
        <v>17.04455497518331</v>
      </c>
      <c r="G333" s="153">
        <v>0</v>
      </c>
      <c r="H333" s="158"/>
      <c r="I333" s="158"/>
      <c r="J333" s="155">
        <v>0.41239821093996221</v>
      </c>
      <c r="K333" s="146"/>
    </row>
    <row r="334" spans="1:11" x14ac:dyDescent="0.25">
      <c r="A334" s="511"/>
      <c r="B334" s="513"/>
      <c r="C334" s="151" t="s">
        <v>132</v>
      </c>
      <c r="D334" s="152">
        <v>170.90271857875868</v>
      </c>
      <c r="E334" s="153">
        <v>93.399164253193817</v>
      </c>
      <c r="F334" s="153">
        <v>31.577162419501576</v>
      </c>
      <c r="G334" s="153">
        <v>9.9824577971327582</v>
      </c>
      <c r="H334" s="158"/>
      <c r="I334" s="158"/>
      <c r="J334" s="155">
        <v>0.18476688189690546</v>
      </c>
      <c r="K334" s="146"/>
    </row>
    <row r="335" spans="1:11" x14ac:dyDescent="0.25">
      <c r="A335" s="511"/>
      <c r="B335" s="513"/>
      <c r="C335" s="151" t="s">
        <v>133</v>
      </c>
      <c r="D335" s="152">
        <v>1348.3697877600412</v>
      </c>
      <c r="E335" s="153">
        <v>751.5813387182028</v>
      </c>
      <c r="F335" s="153">
        <v>144.99034554735076</v>
      </c>
      <c r="G335" s="153">
        <v>9.6083715274926309</v>
      </c>
      <c r="H335" s="158"/>
      <c r="I335" s="158"/>
      <c r="J335" s="155">
        <v>0.10753010551223768</v>
      </c>
      <c r="K335" s="146"/>
    </row>
    <row r="336" spans="1:11" x14ac:dyDescent="0.25">
      <c r="A336" s="511"/>
      <c r="B336" s="513"/>
      <c r="C336" s="151" t="s">
        <v>134</v>
      </c>
      <c r="D336" s="152">
        <v>1031.1072911375036</v>
      </c>
      <c r="E336" s="153">
        <v>985.31684415526422</v>
      </c>
      <c r="F336" s="153">
        <v>219.34415133991629</v>
      </c>
      <c r="G336" s="153">
        <v>7.4195513980128007</v>
      </c>
      <c r="H336" s="158"/>
      <c r="I336" s="158"/>
      <c r="J336" s="155">
        <v>0.21272679693491334</v>
      </c>
      <c r="K336" s="146"/>
    </row>
    <row r="337" spans="1:11" ht="24" x14ac:dyDescent="0.25">
      <c r="A337" s="511"/>
      <c r="B337" s="513"/>
      <c r="C337" s="151" t="s">
        <v>135</v>
      </c>
      <c r="D337" s="152">
        <v>4007.1461784909347</v>
      </c>
      <c r="E337" s="153">
        <v>3112.2226418905079</v>
      </c>
      <c r="F337" s="153">
        <v>847.498799227566</v>
      </c>
      <c r="G337" s="153">
        <v>64.090793944191276</v>
      </c>
      <c r="H337" s="158"/>
      <c r="I337" s="158"/>
      <c r="J337" s="155">
        <v>0.2114968512445754</v>
      </c>
      <c r="K337" s="146"/>
    </row>
    <row r="338" spans="1:11" x14ac:dyDescent="0.25">
      <c r="A338" s="511"/>
      <c r="B338" s="513"/>
      <c r="C338" s="151" t="s">
        <v>68</v>
      </c>
      <c r="D338" s="152">
        <v>8336.2571101616668</v>
      </c>
      <c r="E338" s="153">
        <v>6183.9500735866122</v>
      </c>
      <c r="F338" s="153">
        <v>1988.4705689446459</v>
      </c>
      <c r="G338" s="153">
        <v>182.80592092064458</v>
      </c>
      <c r="H338" s="153">
        <v>3.0903718382252223</v>
      </c>
      <c r="I338" s="153">
        <v>3.0903718382252223</v>
      </c>
      <c r="J338" s="154">
        <v>2.4574816909092583</v>
      </c>
      <c r="K338" s="146"/>
    </row>
    <row r="339" spans="1:11" ht="24" x14ac:dyDescent="0.25">
      <c r="A339" s="511"/>
      <c r="B339" s="513" t="s">
        <v>68</v>
      </c>
      <c r="C339" s="151" t="s">
        <v>62</v>
      </c>
      <c r="D339" s="152">
        <v>151.77215189873419</v>
      </c>
      <c r="E339" s="153">
        <v>151.77215189873419</v>
      </c>
      <c r="F339" s="153">
        <v>167.08860759493672</v>
      </c>
      <c r="G339" s="153">
        <v>0</v>
      </c>
      <c r="H339" s="153">
        <v>14.202531645569621</v>
      </c>
      <c r="I339" s="153">
        <v>11.417721518987342</v>
      </c>
      <c r="J339" s="154">
        <v>1.1009174311926604</v>
      </c>
      <c r="K339" s="146"/>
    </row>
    <row r="340" spans="1:11" x14ac:dyDescent="0.25">
      <c r="A340" s="511"/>
      <c r="B340" s="513"/>
      <c r="C340" s="151" t="s">
        <v>63</v>
      </c>
      <c r="D340" s="152">
        <v>23.352032694532063</v>
      </c>
      <c r="E340" s="153">
        <v>23.352032694532063</v>
      </c>
      <c r="F340" s="153">
        <v>25.528644094763401</v>
      </c>
      <c r="G340" s="153">
        <v>0</v>
      </c>
      <c r="H340" s="158"/>
      <c r="I340" s="158"/>
      <c r="J340" s="154">
        <v>1.7040000000000002</v>
      </c>
      <c r="K340" s="146"/>
    </row>
    <row r="341" spans="1:11" ht="24" x14ac:dyDescent="0.25">
      <c r="A341" s="511"/>
      <c r="B341" s="513"/>
      <c r="C341" s="151" t="s">
        <v>64</v>
      </c>
      <c r="D341" s="152">
        <v>408.16510238929652</v>
      </c>
      <c r="E341" s="153">
        <v>408.16510238929652</v>
      </c>
      <c r="F341" s="153">
        <v>206.24450006171062</v>
      </c>
      <c r="G341" s="153">
        <v>63.283856693789531</v>
      </c>
      <c r="H341" s="156">
        <v>0.16071428571428573</v>
      </c>
      <c r="I341" s="156">
        <v>5.3571428571428575E-2</v>
      </c>
      <c r="J341" s="155">
        <v>0.90550446185880928</v>
      </c>
      <c r="K341" s="146"/>
    </row>
    <row r="342" spans="1:11" x14ac:dyDescent="0.25">
      <c r="A342" s="511"/>
      <c r="B342" s="513"/>
      <c r="C342" s="151" t="s">
        <v>65</v>
      </c>
      <c r="D342" s="152">
        <v>374.25299626315058</v>
      </c>
      <c r="E342" s="153">
        <v>353.48044650687405</v>
      </c>
      <c r="F342" s="153">
        <v>423.37334874876865</v>
      </c>
      <c r="G342" s="153">
        <v>110.96605780380858</v>
      </c>
      <c r="H342" s="158"/>
      <c r="I342" s="158"/>
      <c r="J342" s="154">
        <v>1.1312490560558661</v>
      </c>
      <c r="K342" s="146"/>
    </row>
    <row r="343" spans="1:11" x14ac:dyDescent="0.25">
      <c r="A343" s="511"/>
      <c r="B343" s="513"/>
      <c r="C343" s="151" t="s">
        <v>67</v>
      </c>
      <c r="D343" s="152">
        <v>954.32252790318296</v>
      </c>
      <c r="E343" s="153">
        <v>954.32252790318296</v>
      </c>
      <c r="F343" s="153">
        <v>807.09208046397873</v>
      </c>
      <c r="G343" s="153">
        <v>240.60434595582637</v>
      </c>
      <c r="H343" s="158"/>
      <c r="I343" s="158"/>
      <c r="J343" s="155">
        <v>0.84572254857831364</v>
      </c>
      <c r="K343" s="146"/>
    </row>
    <row r="344" spans="1:11" x14ac:dyDescent="0.25">
      <c r="A344" s="511"/>
      <c r="B344" s="513"/>
      <c r="C344" s="151" t="s">
        <v>70</v>
      </c>
      <c r="D344" s="152">
        <v>9.2475614518236195</v>
      </c>
      <c r="E344" s="153">
        <v>9.2475614518236195</v>
      </c>
      <c r="F344" s="153">
        <v>3.4031026142710923</v>
      </c>
      <c r="G344" s="153">
        <v>0</v>
      </c>
      <c r="H344" s="158"/>
      <c r="I344" s="158"/>
      <c r="J344" s="155">
        <v>0.36800000000000005</v>
      </c>
      <c r="K344" s="146"/>
    </row>
    <row r="345" spans="1:11" x14ac:dyDescent="0.25">
      <c r="A345" s="511"/>
      <c r="B345" s="513"/>
      <c r="C345" s="151" t="s">
        <v>72</v>
      </c>
      <c r="D345" s="152">
        <v>18.505655915497627</v>
      </c>
      <c r="E345" s="153">
        <v>0</v>
      </c>
      <c r="F345" s="158"/>
      <c r="G345" s="158"/>
      <c r="H345" s="158"/>
      <c r="I345" s="158"/>
      <c r="J345" s="159"/>
      <c r="K345" s="146"/>
    </row>
    <row r="346" spans="1:11" x14ac:dyDescent="0.25">
      <c r="A346" s="511"/>
      <c r="B346" s="513"/>
      <c r="C346" s="151" t="s">
        <v>73</v>
      </c>
      <c r="D346" s="152">
        <v>3.3494670816056042</v>
      </c>
      <c r="E346" s="153">
        <v>3.3494670816056042</v>
      </c>
      <c r="F346" s="156">
        <v>0.61630194301543118</v>
      </c>
      <c r="G346" s="153">
        <v>0</v>
      </c>
      <c r="H346" s="158"/>
      <c r="I346" s="158"/>
      <c r="J346" s="155">
        <v>0.184</v>
      </c>
      <c r="K346" s="146"/>
    </row>
    <row r="347" spans="1:11" ht="24" x14ac:dyDescent="0.25">
      <c r="A347" s="511"/>
      <c r="B347" s="513"/>
      <c r="C347" s="151" t="s">
        <v>74</v>
      </c>
      <c r="D347" s="152">
        <v>123.59575999553033</v>
      </c>
      <c r="E347" s="153">
        <v>83.969143439214804</v>
      </c>
      <c r="F347" s="153">
        <v>41.673503954880267</v>
      </c>
      <c r="G347" s="153">
        <v>0</v>
      </c>
      <c r="H347" s="158"/>
      <c r="I347" s="158"/>
      <c r="J347" s="155">
        <v>0.33717583804159085</v>
      </c>
      <c r="K347" s="146"/>
    </row>
    <row r="348" spans="1:11" x14ac:dyDescent="0.25">
      <c r="A348" s="511"/>
      <c r="B348" s="513"/>
      <c r="C348" s="151" t="s">
        <v>75</v>
      </c>
      <c r="D348" s="152">
        <v>129.46697882579787</v>
      </c>
      <c r="E348" s="153">
        <v>129.46697882579787</v>
      </c>
      <c r="F348" s="153">
        <v>85.897984566059208</v>
      </c>
      <c r="G348" s="153">
        <v>22.110188904260838</v>
      </c>
      <c r="H348" s="153">
        <v>2.6703126695967199</v>
      </c>
      <c r="I348" s="153">
        <v>2.6703126695967199</v>
      </c>
      <c r="J348" s="155">
        <v>0.66347407922168178</v>
      </c>
      <c r="K348" s="146"/>
    </row>
    <row r="349" spans="1:11" x14ac:dyDescent="0.25">
      <c r="A349" s="511"/>
      <c r="B349" s="513"/>
      <c r="C349" s="151" t="s">
        <v>76</v>
      </c>
      <c r="D349" s="152">
        <v>28.629121447782026</v>
      </c>
      <c r="E349" s="153">
        <v>28.629121447782026</v>
      </c>
      <c r="F349" s="153">
        <v>52.677583463918928</v>
      </c>
      <c r="G349" s="153">
        <v>0</v>
      </c>
      <c r="H349" s="158"/>
      <c r="I349" s="158"/>
      <c r="J349" s="154">
        <v>1.84</v>
      </c>
      <c r="K349" s="146"/>
    </row>
    <row r="350" spans="1:11" x14ac:dyDescent="0.25">
      <c r="A350" s="511"/>
      <c r="B350" s="513"/>
      <c r="C350" s="151" t="s">
        <v>77</v>
      </c>
      <c r="D350" s="152">
        <v>9.5470486055516144</v>
      </c>
      <c r="E350" s="153">
        <v>9.5470486055516144</v>
      </c>
      <c r="F350" s="153">
        <v>10.205913007836761</v>
      </c>
      <c r="G350" s="153">
        <v>4.7640010622715172</v>
      </c>
      <c r="H350" s="158"/>
      <c r="I350" s="158"/>
      <c r="J350" s="154">
        <v>1.0690123649210308</v>
      </c>
      <c r="K350" s="146"/>
    </row>
    <row r="351" spans="1:11" x14ac:dyDescent="0.25">
      <c r="A351" s="511"/>
      <c r="B351" s="513"/>
      <c r="C351" s="151" t="s">
        <v>82</v>
      </c>
      <c r="D351" s="152">
        <v>48.387194904436193</v>
      </c>
      <c r="E351" s="153">
        <v>48.387194904436193</v>
      </c>
      <c r="F351" s="153">
        <v>13.741963352859878</v>
      </c>
      <c r="G351" s="153">
        <v>0</v>
      </c>
      <c r="H351" s="158"/>
      <c r="I351" s="158"/>
      <c r="J351" s="155">
        <v>0.28399999999999997</v>
      </c>
      <c r="K351" s="146"/>
    </row>
    <row r="352" spans="1:11" x14ac:dyDescent="0.25">
      <c r="A352" s="511"/>
      <c r="B352" s="513"/>
      <c r="C352" s="151" t="s">
        <v>83</v>
      </c>
      <c r="D352" s="152">
        <v>80.645895416105162</v>
      </c>
      <c r="E352" s="153">
        <v>78.40701394633922</v>
      </c>
      <c r="F352" s="153">
        <v>46.696635483686187</v>
      </c>
      <c r="G352" s="153">
        <v>0</v>
      </c>
      <c r="H352" s="158"/>
      <c r="I352" s="158"/>
      <c r="J352" s="155">
        <v>0.57903300896775423</v>
      </c>
      <c r="K352" s="146"/>
    </row>
    <row r="353" spans="1:11" x14ac:dyDescent="0.25">
      <c r="A353" s="511"/>
      <c r="B353" s="513"/>
      <c r="C353" s="151" t="s">
        <v>88</v>
      </c>
      <c r="D353" s="152">
        <v>2.0884594864989459</v>
      </c>
      <c r="E353" s="153">
        <v>2.0884594864989459</v>
      </c>
      <c r="F353" s="153">
        <v>3.0742123641264483</v>
      </c>
      <c r="G353" s="153">
        <v>1.5371061820632241</v>
      </c>
      <c r="H353" s="158"/>
      <c r="I353" s="158"/>
      <c r="J353" s="154">
        <v>1.472</v>
      </c>
      <c r="K353" s="146"/>
    </row>
    <row r="354" spans="1:11" x14ac:dyDescent="0.25">
      <c r="A354" s="511"/>
      <c r="B354" s="513"/>
      <c r="C354" s="151" t="s">
        <v>89</v>
      </c>
      <c r="D354" s="152">
        <v>77.500673474086184</v>
      </c>
      <c r="E354" s="153">
        <v>77.500673474086184</v>
      </c>
      <c r="F354" s="153">
        <v>62.82295142424482</v>
      </c>
      <c r="G354" s="153">
        <v>1.5424072178170505</v>
      </c>
      <c r="H354" s="158"/>
      <c r="I354" s="158"/>
      <c r="J354" s="155">
        <v>0.81061168384879734</v>
      </c>
      <c r="K354" s="146"/>
    </row>
    <row r="355" spans="1:11" x14ac:dyDescent="0.25">
      <c r="A355" s="511"/>
      <c r="B355" s="513"/>
      <c r="C355" s="151" t="s">
        <v>93</v>
      </c>
      <c r="D355" s="152">
        <v>221.49246548739055</v>
      </c>
      <c r="E355" s="153">
        <v>201.73221680248255</v>
      </c>
      <c r="F355" s="153">
        <v>76.053699332050982</v>
      </c>
      <c r="G355" s="153">
        <v>29.777043297981145</v>
      </c>
      <c r="H355" s="153">
        <v>10.030262195698434</v>
      </c>
      <c r="I355" s="153">
        <v>10.030262195698434</v>
      </c>
      <c r="J355" s="155">
        <v>0.35022105023930977</v>
      </c>
      <c r="K355" s="146"/>
    </row>
    <row r="356" spans="1:11" x14ac:dyDescent="0.25">
      <c r="A356" s="511"/>
      <c r="B356" s="513"/>
      <c r="C356" s="151" t="s">
        <v>94</v>
      </c>
      <c r="D356" s="152">
        <v>94.50443548951101</v>
      </c>
      <c r="E356" s="153">
        <v>94.50443548951101</v>
      </c>
      <c r="F356" s="153">
        <v>42.234798945864718</v>
      </c>
      <c r="G356" s="153">
        <v>0</v>
      </c>
      <c r="H356" s="153">
        <v>1.0758620689655174</v>
      </c>
      <c r="I356" s="156">
        <v>0.67241379310344829</v>
      </c>
      <c r="J356" s="155">
        <v>0.45999999999999996</v>
      </c>
      <c r="K356" s="146"/>
    </row>
    <row r="357" spans="1:11" x14ac:dyDescent="0.25">
      <c r="A357" s="511"/>
      <c r="B357" s="513"/>
      <c r="C357" s="151" t="s">
        <v>95</v>
      </c>
      <c r="D357" s="152">
        <v>25.15751418415261</v>
      </c>
      <c r="E357" s="153">
        <v>2.9461629231935733</v>
      </c>
      <c r="F357" s="153">
        <v>1.2606413646384529</v>
      </c>
      <c r="G357" s="156">
        <v>0.58211433864979056</v>
      </c>
      <c r="H357" s="156">
        <v>3.7963978607595032E-2</v>
      </c>
      <c r="I357" s="158"/>
      <c r="J357" s="155">
        <v>5.0109933573348218E-2</v>
      </c>
      <c r="K357" s="146"/>
    </row>
    <row r="358" spans="1:11" x14ac:dyDescent="0.25">
      <c r="A358" s="511"/>
      <c r="B358" s="513"/>
      <c r="C358" s="151" t="s">
        <v>96</v>
      </c>
      <c r="D358" s="152">
        <v>1838.4809558211925</v>
      </c>
      <c r="E358" s="153">
        <v>1658.4570700123297</v>
      </c>
      <c r="F358" s="153">
        <v>1793.6930216691806</v>
      </c>
      <c r="G358" s="153">
        <v>31.26936139377338</v>
      </c>
      <c r="H358" s="158"/>
      <c r="I358" s="158"/>
      <c r="J358" s="155">
        <v>0.97563861947538821</v>
      </c>
      <c r="K358" s="146"/>
    </row>
    <row r="359" spans="1:11" x14ac:dyDescent="0.25">
      <c r="A359" s="511"/>
      <c r="B359" s="513"/>
      <c r="C359" s="151" t="s">
        <v>97</v>
      </c>
      <c r="D359" s="152">
        <v>14.398634780969324</v>
      </c>
      <c r="E359" s="153">
        <v>14.398634780969324</v>
      </c>
      <c r="F359" s="153">
        <v>7.032715385950933</v>
      </c>
      <c r="G359" s="153">
        <v>3.1793090222649232</v>
      </c>
      <c r="H359" s="158"/>
      <c r="I359" s="158"/>
      <c r="J359" s="155">
        <v>0.48842931937172773</v>
      </c>
      <c r="K359" s="146"/>
    </row>
    <row r="360" spans="1:11" x14ac:dyDescent="0.25">
      <c r="A360" s="511"/>
      <c r="B360" s="513"/>
      <c r="C360" s="151" t="s">
        <v>98</v>
      </c>
      <c r="D360" s="152">
        <v>111.21277634338847</v>
      </c>
      <c r="E360" s="153">
        <v>111.21277634338847</v>
      </c>
      <c r="F360" s="153">
        <v>67.962262489222894</v>
      </c>
      <c r="G360" s="153">
        <v>16.553236768936738</v>
      </c>
      <c r="H360" s="158"/>
      <c r="I360" s="158"/>
      <c r="J360" s="155">
        <v>0.61110121268241502</v>
      </c>
      <c r="K360" s="146"/>
    </row>
    <row r="361" spans="1:11" x14ac:dyDescent="0.25">
      <c r="A361" s="511"/>
      <c r="B361" s="513"/>
      <c r="C361" s="151" t="s">
        <v>100</v>
      </c>
      <c r="D361" s="152">
        <v>232.42662237496279</v>
      </c>
      <c r="E361" s="153">
        <v>232.42662237496279</v>
      </c>
      <c r="F361" s="153">
        <v>238.36940266559915</v>
      </c>
      <c r="G361" s="153">
        <v>53.838704330552687</v>
      </c>
      <c r="H361" s="158"/>
      <c r="I361" s="158"/>
      <c r="J361" s="154">
        <v>1.0255684147965165</v>
      </c>
      <c r="K361" s="146"/>
    </row>
    <row r="362" spans="1:11" x14ac:dyDescent="0.25">
      <c r="A362" s="511"/>
      <c r="B362" s="513"/>
      <c r="C362" s="151" t="s">
        <v>101</v>
      </c>
      <c r="D362" s="152">
        <v>52.572669271173375</v>
      </c>
      <c r="E362" s="153">
        <v>52.572669271173375</v>
      </c>
      <c r="F362" s="153">
        <v>15.710657412278348</v>
      </c>
      <c r="G362" s="153">
        <v>2.926039858490002</v>
      </c>
      <c r="H362" s="158"/>
      <c r="I362" s="158"/>
      <c r="J362" s="155">
        <v>0.2988369742316434</v>
      </c>
      <c r="K362" s="146"/>
    </row>
    <row r="363" spans="1:11" x14ac:dyDescent="0.25">
      <c r="A363" s="511"/>
      <c r="B363" s="513"/>
      <c r="C363" s="151" t="s">
        <v>104</v>
      </c>
      <c r="D363" s="152">
        <v>98.055551964408721</v>
      </c>
      <c r="E363" s="153">
        <v>75.819394196475059</v>
      </c>
      <c r="F363" s="153">
        <v>57.200998803381431</v>
      </c>
      <c r="G363" s="153">
        <v>26.340260187010024</v>
      </c>
      <c r="H363" s="158"/>
      <c r="I363" s="158"/>
      <c r="J363" s="155">
        <v>0.58335298366525645</v>
      </c>
      <c r="K363" s="146"/>
    </row>
    <row r="364" spans="1:11" x14ac:dyDescent="0.25">
      <c r="A364" s="511"/>
      <c r="B364" s="513"/>
      <c r="C364" s="151" t="s">
        <v>105</v>
      </c>
      <c r="D364" s="152">
        <v>40.887122535594791</v>
      </c>
      <c r="E364" s="153">
        <v>40.887122535594791</v>
      </c>
      <c r="F364" s="153">
        <v>22.011878724524657</v>
      </c>
      <c r="G364" s="153">
        <v>0</v>
      </c>
      <c r="H364" s="158"/>
      <c r="I364" s="158"/>
      <c r="J364" s="155">
        <v>0.53835724696356269</v>
      </c>
      <c r="K364" s="146"/>
    </row>
    <row r="365" spans="1:11" x14ac:dyDescent="0.25">
      <c r="A365" s="511"/>
      <c r="B365" s="513"/>
      <c r="C365" s="151" t="s">
        <v>106</v>
      </c>
      <c r="D365" s="152">
        <v>57.712265013012896</v>
      </c>
      <c r="E365" s="153">
        <v>57.712265013012896</v>
      </c>
      <c r="F365" s="153">
        <v>83.89149935863621</v>
      </c>
      <c r="G365" s="153">
        <v>17.871601402114099</v>
      </c>
      <c r="H365" s="158"/>
      <c r="I365" s="158"/>
      <c r="J365" s="154">
        <v>1.4536164771859232</v>
      </c>
      <c r="K365" s="146"/>
    </row>
    <row r="366" spans="1:11" x14ac:dyDescent="0.25">
      <c r="A366" s="511"/>
      <c r="B366" s="513"/>
      <c r="C366" s="151" t="s">
        <v>108</v>
      </c>
      <c r="D366" s="152">
        <v>10.669058881273791</v>
      </c>
      <c r="E366" s="153">
        <v>10.669058881273791</v>
      </c>
      <c r="F366" s="153">
        <v>3.874209239662918</v>
      </c>
      <c r="G366" s="153">
        <v>0</v>
      </c>
      <c r="H366" s="158"/>
      <c r="I366" s="158"/>
      <c r="J366" s="155">
        <v>0.36312567797923445</v>
      </c>
      <c r="K366" s="146"/>
    </row>
    <row r="367" spans="1:11" x14ac:dyDescent="0.25">
      <c r="A367" s="511"/>
      <c r="B367" s="513"/>
      <c r="C367" s="151" t="s">
        <v>109</v>
      </c>
      <c r="D367" s="152">
        <v>36.725996010254065</v>
      </c>
      <c r="E367" s="153">
        <v>36.725996010254065</v>
      </c>
      <c r="F367" s="153">
        <v>29.531598107684314</v>
      </c>
      <c r="G367" s="153">
        <v>13.396926257481431</v>
      </c>
      <c r="H367" s="158"/>
      <c r="I367" s="158"/>
      <c r="J367" s="155">
        <v>0.80410611871326665</v>
      </c>
      <c r="K367" s="146"/>
    </row>
    <row r="368" spans="1:11" x14ac:dyDescent="0.25">
      <c r="A368" s="511"/>
      <c r="B368" s="513"/>
      <c r="C368" s="151" t="s">
        <v>112</v>
      </c>
      <c r="D368" s="152">
        <v>20.604781644347238</v>
      </c>
      <c r="E368" s="153">
        <v>20.604781644347238</v>
      </c>
      <c r="F368" s="153">
        <v>22.747678935359353</v>
      </c>
      <c r="G368" s="153">
        <v>18.132207847025569</v>
      </c>
      <c r="H368" s="158"/>
      <c r="I368" s="158"/>
      <c r="J368" s="154">
        <v>1.1040000000000001</v>
      </c>
      <c r="K368" s="146"/>
    </row>
    <row r="369" spans="1:11" x14ac:dyDescent="0.25">
      <c r="A369" s="511"/>
      <c r="B369" s="513"/>
      <c r="C369" s="151" t="s">
        <v>113</v>
      </c>
      <c r="D369" s="152">
        <v>1983.5865790310752</v>
      </c>
      <c r="E369" s="153">
        <v>1845.9234011418848</v>
      </c>
      <c r="F369" s="153">
        <v>1246.9069213152748</v>
      </c>
      <c r="G369" s="153">
        <v>452.02238648070875</v>
      </c>
      <c r="H369" s="158"/>
      <c r="I369" s="158"/>
      <c r="J369" s="155">
        <v>0.62861229980914313</v>
      </c>
      <c r="K369" s="146"/>
    </row>
    <row r="370" spans="1:11" ht="24" x14ac:dyDescent="0.25">
      <c r="A370" s="511"/>
      <c r="B370" s="513"/>
      <c r="C370" s="151" t="s">
        <v>114</v>
      </c>
      <c r="D370" s="152">
        <v>1.5314415221778332</v>
      </c>
      <c r="E370" s="153">
        <v>1.5314415221778332</v>
      </c>
      <c r="F370" s="153">
        <v>1.1271409603228852</v>
      </c>
      <c r="G370" s="153">
        <v>0</v>
      </c>
      <c r="H370" s="158"/>
      <c r="I370" s="158"/>
      <c r="J370" s="155">
        <v>0.73599999999999999</v>
      </c>
      <c r="K370" s="146"/>
    </row>
    <row r="371" spans="1:11" ht="24" x14ac:dyDescent="0.25">
      <c r="A371" s="511"/>
      <c r="B371" s="513"/>
      <c r="C371" s="151" t="s">
        <v>115</v>
      </c>
      <c r="D371" s="152">
        <v>60.04617743703588</v>
      </c>
      <c r="E371" s="153">
        <v>60.04617743703588</v>
      </c>
      <c r="F371" s="153">
        <v>55.242483242073014</v>
      </c>
      <c r="G371" s="153">
        <v>0</v>
      </c>
      <c r="H371" s="158"/>
      <c r="I371" s="158"/>
      <c r="J371" s="155">
        <v>0.92</v>
      </c>
      <c r="K371" s="146"/>
    </row>
    <row r="372" spans="1:11" x14ac:dyDescent="0.25">
      <c r="A372" s="511"/>
      <c r="B372" s="513"/>
      <c r="C372" s="151" t="s">
        <v>116</v>
      </c>
      <c r="D372" s="152">
        <v>28.922679851687004</v>
      </c>
      <c r="E372" s="153">
        <v>28.922679851687004</v>
      </c>
      <c r="F372" s="153">
        <v>28.657800632897874</v>
      </c>
      <c r="G372" s="153">
        <v>13.909464836596827</v>
      </c>
      <c r="H372" s="153">
        <v>0</v>
      </c>
      <c r="I372" s="153">
        <v>0</v>
      </c>
      <c r="J372" s="154">
        <v>6.1725714285714286</v>
      </c>
      <c r="K372" s="146"/>
    </row>
    <row r="373" spans="1:11" x14ac:dyDescent="0.25">
      <c r="A373" s="511"/>
      <c r="B373" s="513"/>
      <c r="C373" s="151" t="s">
        <v>119</v>
      </c>
      <c r="D373" s="152">
        <v>2522.1602410254245</v>
      </c>
      <c r="E373" s="153">
        <v>1049.9079979561463</v>
      </c>
      <c r="F373" s="153">
        <v>546.55029728807767</v>
      </c>
      <c r="G373" s="153">
        <v>62.119042710382615</v>
      </c>
      <c r="H373" s="158"/>
      <c r="I373" s="158"/>
      <c r="J373" s="155">
        <v>0.21669927564390951</v>
      </c>
      <c r="K373" s="146"/>
    </row>
    <row r="374" spans="1:11" ht="24" x14ac:dyDescent="0.25">
      <c r="A374" s="511"/>
      <c r="B374" s="513"/>
      <c r="C374" s="151" t="s">
        <v>120</v>
      </c>
      <c r="D374" s="152">
        <v>5.2441251105426625</v>
      </c>
      <c r="E374" s="153">
        <v>5.2441251105426625</v>
      </c>
      <c r="F374" s="156">
        <v>0.96491902033984989</v>
      </c>
      <c r="G374" s="153">
        <v>0</v>
      </c>
      <c r="H374" s="158"/>
      <c r="I374" s="158"/>
      <c r="J374" s="155">
        <v>0.184</v>
      </c>
      <c r="K374" s="146"/>
    </row>
    <row r="375" spans="1:11" x14ac:dyDescent="0.25">
      <c r="A375" s="511"/>
      <c r="B375" s="513"/>
      <c r="C375" s="151" t="s">
        <v>121</v>
      </c>
      <c r="D375" s="152">
        <v>618.89935730418551</v>
      </c>
      <c r="E375" s="153">
        <v>387.46434268968341</v>
      </c>
      <c r="F375" s="153">
        <v>162.913933654891</v>
      </c>
      <c r="G375" s="153">
        <v>0</v>
      </c>
      <c r="H375" s="153">
        <v>0</v>
      </c>
      <c r="I375" s="153">
        <v>0</v>
      </c>
      <c r="J375" s="154">
        <v>3.8208799393544903</v>
      </c>
      <c r="K375" s="146"/>
    </row>
    <row r="376" spans="1:11" ht="24" x14ac:dyDescent="0.25">
      <c r="A376" s="511"/>
      <c r="B376" s="513"/>
      <c r="C376" s="151" t="s">
        <v>122</v>
      </c>
      <c r="D376" s="152">
        <v>1357.1279333808909</v>
      </c>
      <c r="E376" s="153">
        <v>989.25972511844589</v>
      </c>
      <c r="F376" s="153">
        <v>674.12645865491334</v>
      </c>
      <c r="G376" s="153">
        <v>374.72377442394185</v>
      </c>
      <c r="H376" s="158"/>
      <c r="I376" s="158"/>
      <c r="J376" s="155">
        <v>0.49673022128099792</v>
      </c>
      <c r="K376" s="146"/>
    </row>
    <row r="377" spans="1:11" ht="24" x14ac:dyDescent="0.25">
      <c r="A377" s="511"/>
      <c r="B377" s="513"/>
      <c r="C377" s="151" t="s">
        <v>123</v>
      </c>
      <c r="D377" s="152">
        <v>28.418587627450002</v>
      </c>
      <c r="E377" s="153">
        <v>5.4622099065483125</v>
      </c>
      <c r="F377" s="153">
        <v>10.050466228048895</v>
      </c>
      <c r="G377" s="153">
        <v>0</v>
      </c>
      <c r="H377" s="153">
        <v>0</v>
      </c>
      <c r="I377" s="153">
        <v>0</v>
      </c>
      <c r="J377" s="155">
        <v>0.65368421052631576</v>
      </c>
      <c r="K377" s="146"/>
    </row>
    <row r="378" spans="1:11" x14ac:dyDescent="0.25">
      <c r="A378" s="511"/>
      <c r="B378" s="513"/>
      <c r="C378" s="151" t="s">
        <v>124</v>
      </c>
      <c r="D378" s="152">
        <v>212.5</v>
      </c>
      <c r="E378" s="153">
        <v>150</v>
      </c>
      <c r="F378" s="153">
        <v>375</v>
      </c>
      <c r="G378" s="158"/>
      <c r="H378" s="153">
        <v>0</v>
      </c>
      <c r="I378" s="153">
        <v>0</v>
      </c>
      <c r="J378" s="154">
        <v>1.7647058823529411</v>
      </c>
      <c r="K378" s="146"/>
    </row>
    <row r="379" spans="1:11" x14ac:dyDescent="0.25">
      <c r="A379" s="511"/>
      <c r="B379" s="513"/>
      <c r="C379" s="151" t="s">
        <v>125</v>
      </c>
      <c r="D379" s="152">
        <v>28.149930605298039</v>
      </c>
      <c r="E379" s="153">
        <v>6.7559833452715292</v>
      </c>
      <c r="F379" s="153">
        <v>1.2948968078437098</v>
      </c>
      <c r="G379" s="153">
        <v>0</v>
      </c>
      <c r="H379" s="158"/>
      <c r="I379" s="158"/>
      <c r="J379" s="155">
        <v>4.5999999999999999E-2</v>
      </c>
      <c r="K379" s="146"/>
    </row>
    <row r="380" spans="1:11" x14ac:dyDescent="0.25">
      <c r="A380" s="511"/>
      <c r="B380" s="513"/>
      <c r="C380" s="151" t="s">
        <v>126</v>
      </c>
      <c r="D380" s="152">
        <v>19.673324280100218</v>
      </c>
      <c r="E380" s="153">
        <v>14.754993210075163</v>
      </c>
      <c r="F380" s="153">
        <v>6.9250101465952758</v>
      </c>
      <c r="G380" s="153">
        <v>0</v>
      </c>
      <c r="H380" s="158"/>
      <c r="I380" s="158"/>
      <c r="J380" s="155">
        <v>0.35199999999999998</v>
      </c>
      <c r="K380" s="146"/>
    </row>
    <row r="381" spans="1:11" x14ac:dyDescent="0.25">
      <c r="A381" s="511"/>
      <c r="B381" s="513"/>
      <c r="C381" s="151" t="s">
        <v>127</v>
      </c>
      <c r="D381" s="152">
        <v>10914.769860609671</v>
      </c>
      <c r="E381" s="153">
        <v>3927.2124402553231</v>
      </c>
      <c r="F381" s="153">
        <v>3359.9829202194946</v>
      </c>
      <c r="G381" s="153">
        <v>443.18346645473707</v>
      </c>
      <c r="H381" s="153">
        <v>2.1158885420347948</v>
      </c>
      <c r="I381" s="156">
        <v>0.41942169324358369</v>
      </c>
      <c r="J381" s="155">
        <v>0.30783818285947945</v>
      </c>
      <c r="K381" s="146"/>
    </row>
    <row r="382" spans="1:11" ht="24" x14ac:dyDescent="0.25">
      <c r="A382" s="511"/>
      <c r="B382" s="513"/>
      <c r="C382" s="151" t="s">
        <v>128</v>
      </c>
      <c r="D382" s="152">
        <v>893.19039433647993</v>
      </c>
      <c r="E382" s="153">
        <v>530.24995639318627</v>
      </c>
      <c r="F382" s="153">
        <v>260.08197300206393</v>
      </c>
      <c r="G382" s="153">
        <v>0</v>
      </c>
      <c r="H382" s="158"/>
      <c r="I382" s="158"/>
      <c r="J382" s="155">
        <v>0.29118312808913466</v>
      </c>
      <c r="K382" s="146"/>
    </row>
    <row r="383" spans="1:11" x14ac:dyDescent="0.25">
      <c r="A383" s="511"/>
      <c r="B383" s="513"/>
      <c r="C383" s="151" t="s">
        <v>129</v>
      </c>
      <c r="D383" s="152">
        <v>1336.3432075294972</v>
      </c>
      <c r="E383" s="153">
        <v>821.25156063744248</v>
      </c>
      <c r="F383" s="153">
        <v>484.16737575547046</v>
      </c>
      <c r="G383" s="153">
        <v>48.163926700227996</v>
      </c>
      <c r="H383" s="158"/>
      <c r="I383" s="158"/>
      <c r="J383" s="155">
        <v>0.36230765646689861</v>
      </c>
      <c r="K383" s="146"/>
    </row>
    <row r="384" spans="1:11" x14ac:dyDescent="0.25">
      <c r="A384" s="511"/>
      <c r="B384" s="513"/>
      <c r="C384" s="151" t="s">
        <v>130</v>
      </c>
      <c r="D384" s="152">
        <v>401.05759466292193</v>
      </c>
      <c r="E384" s="153">
        <v>394.75970929555046</v>
      </c>
      <c r="F384" s="153">
        <v>243.84817967965751</v>
      </c>
      <c r="G384" s="153">
        <v>43.540819553587127</v>
      </c>
      <c r="H384" s="153">
        <v>3.0903718382252223</v>
      </c>
      <c r="I384" s="153">
        <v>3.0903718382252223</v>
      </c>
      <c r="J384" s="155">
        <v>0.96625518791376552</v>
      </c>
      <c r="K384" s="146"/>
    </row>
    <row r="385" spans="1:11" x14ac:dyDescent="0.25">
      <c r="A385" s="511"/>
      <c r="B385" s="513"/>
      <c r="C385" s="151" t="s">
        <v>131</v>
      </c>
      <c r="D385" s="152">
        <v>41.330332002009321</v>
      </c>
      <c r="E385" s="153">
        <v>25.418814636450065</v>
      </c>
      <c r="F385" s="153">
        <v>17.04455497518331</v>
      </c>
      <c r="G385" s="153">
        <v>0</v>
      </c>
      <c r="H385" s="158"/>
      <c r="I385" s="158"/>
      <c r="J385" s="155">
        <v>0.41239821093996221</v>
      </c>
      <c r="K385" s="146"/>
    </row>
    <row r="386" spans="1:11" x14ac:dyDescent="0.25">
      <c r="A386" s="511"/>
      <c r="B386" s="513"/>
      <c r="C386" s="151" t="s">
        <v>132</v>
      </c>
      <c r="D386" s="152">
        <v>170.90271857875868</v>
      </c>
      <c r="E386" s="153">
        <v>93.399164253193817</v>
      </c>
      <c r="F386" s="153">
        <v>31.577162419501576</v>
      </c>
      <c r="G386" s="153">
        <v>9.9824577971327582</v>
      </c>
      <c r="H386" s="158"/>
      <c r="I386" s="158"/>
      <c r="J386" s="155">
        <v>0.18476688189690546</v>
      </c>
      <c r="K386" s="146"/>
    </row>
    <row r="387" spans="1:11" x14ac:dyDescent="0.25">
      <c r="A387" s="511"/>
      <c r="B387" s="513"/>
      <c r="C387" s="151" t="s">
        <v>133</v>
      </c>
      <c r="D387" s="152">
        <v>1348.3697877600412</v>
      </c>
      <c r="E387" s="153">
        <v>751.5813387182028</v>
      </c>
      <c r="F387" s="153">
        <v>144.99034554735076</v>
      </c>
      <c r="G387" s="153">
        <v>9.6083715274926309</v>
      </c>
      <c r="H387" s="158"/>
      <c r="I387" s="158"/>
      <c r="J387" s="155">
        <v>0.10753010551223768</v>
      </c>
      <c r="K387" s="146"/>
    </row>
    <row r="388" spans="1:11" x14ac:dyDescent="0.25">
      <c r="A388" s="511"/>
      <c r="B388" s="513"/>
      <c r="C388" s="151" t="s">
        <v>134</v>
      </c>
      <c r="D388" s="152">
        <v>1031.1072911375036</v>
      </c>
      <c r="E388" s="153">
        <v>985.31684415526422</v>
      </c>
      <c r="F388" s="153">
        <v>219.34415133991629</v>
      </c>
      <c r="G388" s="153">
        <v>7.4195513980128007</v>
      </c>
      <c r="H388" s="158"/>
      <c r="I388" s="158"/>
      <c r="J388" s="155">
        <v>0.21272679693491334</v>
      </c>
      <c r="K388" s="146"/>
    </row>
    <row r="389" spans="1:11" ht="24" x14ac:dyDescent="0.25">
      <c r="A389" s="511"/>
      <c r="B389" s="513"/>
      <c r="C389" s="151" t="s">
        <v>135</v>
      </c>
      <c r="D389" s="152">
        <v>4007.1461784909347</v>
      </c>
      <c r="E389" s="153">
        <v>3112.2226418905079</v>
      </c>
      <c r="F389" s="153">
        <v>847.498799227566</v>
      </c>
      <c r="G389" s="153">
        <v>64.090793944191276</v>
      </c>
      <c r="H389" s="158"/>
      <c r="I389" s="158"/>
      <c r="J389" s="155">
        <v>0.2114968512445754</v>
      </c>
      <c r="K389" s="146"/>
    </row>
    <row r="390" spans="1:11" x14ac:dyDescent="0.25">
      <c r="A390" s="511"/>
      <c r="B390" s="513"/>
      <c r="C390" s="151" t="s">
        <v>68</v>
      </c>
      <c r="D390" s="152">
        <v>32308.207219838929</v>
      </c>
      <c r="E390" s="153">
        <v>20159.039677859349</v>
      </c>
      <c r="F390" s="153">
        <v>13130.008185690574</v>
      </c>
      <c r="G390" s="153">
        <v>2187.438824351128</v>
      </c>
      <c r="H390" s="153">
        <v>33.383907224412198</v>
      </c>
      <c r="I390" s="153">
        <v>28.354075137426182</v>
      </c>
      <c r="J390" s="154">
        <v>41.449550760961188</v>
      </c>
      <c r="K390" s="146"/>
    </row>
    <row r="391" spans="1:11" ht="24" x14ac:dyDescent="0.25">
      <c r="A391" s="511" t="s">
        <v>17</v>
      </c>
      <c r="B391" s="513" t="s">
        <v>43</v>
      </c>
      <c r="C391" s="151" t="s">
        <v>62</v>
      </c>
      <c r="D391" s="152">
        <v>47.988737432769419</v>
      </c>
      <c r="E391" s="153">
        <v>23.994368716384709</v>
      </c>
      <c r="F391" s="153">
        <v>7.0712816040639597</v>
      </c>
      <c r="G391" s="153">
        <v>0</v>
      </c>
      <c r="H391" s="153">
        <v>2.3994368716384713</v>
      </c>
      <c r="I391" s="158"/>
      <c r="J391" s="155">
        <v>0.14735294117647049</v>
      </c>
      <c r="K391" s="146"/>
    </row>
    <row r="392" spans="1:11" x14ac:dyDescent="0.25">
      <c r="A392" s="511"/>
      <c r="B392" s="513"/>
      <c r="C392" s="151" t="s">
        <v>68</v>
      </c>
      <c r="D392" s="152">
        <v>47.988737432769419</v>
      </c>
      <c r="E392" s="153">
        <v>23.994368716384709</v>
      </c>
      <c r="F392" s="153">
        <v>7.0712816040639597</v>
      </c>
      <c r="G392" s="153">
        <v>0</v>
      </c>
      <c r="H392" s="153">
        <v>2.3994368716384713</v>
      </c>
      <c r="I392" s="158"/>
      <c r="J392" s="155">
        <v>0.14735294117647049</v>
      </c>
      <c r="K392" s="146"/>
    </row>
    <row r="393" spans="1:11" ht="24" x14ac:dyDescent="0.25">
      <c r="A393" s="511"/>
      <c r="B393" s="513" t="s">
        <v>44</v>
      </c>
      <c r="C393" s="151" t="s">
        <v>69</v>
      </c>
      <c r="D393" s="152">
        <v>1.1443432569581231</v>
      </c>
      <c r="E393" s="153">
        <v>1.1443432569581231</v>
      </c>
      <c r="F393" s="153">
        <v>2.2215517095080375</v>
      </c>
      <c r="G393" s="153">
        <v>1.1107758547540187</v>
      </c>
      <c r="H393" s="156">
        <v>0.1830949211132997</v>
      </c>
      <c r="I393" s="156">
        <v>0.1830949211132997</v>
      </c>
      <c r="J393" s="154">
        <v>1.9413333333333342</v>
      </c>
      <c r="K393" s="146"/>
    </row>
    <row r="394" spans="1:11" ht="24" x14ac:dyDescent="0.25">
      <c r="A394" s="511"/>
      <c r="B394" s="513"/>
      <c r="C394" s="151" t="s">
        <v>74</v>
      </c>
      <c r="D394" s="152">
        <v>18.657815171026776</v>
      </c>
      <c r="E394" s="153">
        <v>9.3289075855133881</v>
      </c>
      <c r="F394" s="153">
        <v>2.2389378205232129</v>
      </c>
      <c r="G394" s="153">
        <v>2.2389378205232129</v>
      </c>
      <c r="H394" s="158"/>
      <c r="I394" s="158"/>
      <c r="J394" s="155">
        <v>0.11999999999999998</v>
      </c>
      <c r="K394" s="146"/>
    </row>
    <row r="395" spans="1:11" x14ac:dyDescent="0.25">
      <c r="A395" s="511"/>
      <c r="B395" s="513"/>
      <c r="C395" s="151" t="s">
        <v>68</v>
      </c>
      <c r="D395" s="152">
        <v>19.802158427984899</v>
      </c>
      <c r="E395" s="153">
        <v>10.473250842471511</v>
      </c>
      <c r="F395" s="153">
        <v>4.4604895300312499</v>
      </c>
      <c r="G395" s="153">
        <v>3.3497136752772319</v>
      </c>
      <c r="H395" s="156">
        <v>0.1830949211132997</v>
      </c>
      <c r="I395" s="156">
        <v>0.1830949211132997</v>
      </c>
      <c r="J395" s="154">
        <v>2.0613333333333341</v>
      </c>
      <c r="K395" s="146"/>
    </row>
    <row r="396" spans="1:11" x14ac:dyDescent="0.25">
      <c r="A396" s="511"/>
      <c r="B396" s="513" t="s">
        <v>45</v>
      </c>
      <c r="C396" s="151" t="s">
        <v>79</v>
      </c>
      <c r="D396" s="152">
        <v>22.36071543466398</v>
      </c>
      <c r="E396" s="153">
        <v>19.896473325537741</v>
      </c>
      <c r="F396" s="153">
        <v>50.612274572866667</v>
      </c>
      <c r="G396" s="153">
        <v>39.294384851542183</v>
      </c>
      <c r="H396" s="153">
        <v>3.0000204003422941</v>
      </c>
      <c r="I396" s="158"/>
      <c r="J396" s="154">
        <v>2.2634461191884143</v>
      </c>
      <c r="K396" s="146"/>
    </row>
    <row r="397" spans="1:11" x14ac:dyDescent="0.25">
      <c r="A397" s="511"/>
      <c r="B397" s="513"/>
      <c r="C397" s="151" t="s">
        <v>80</v>
      </c>
      <c r="D397" s="152">
        <v>138.26108925982192</v>
      </c>
      <c r="E397" s="153">
        <v>138.26108925982192</v>
      </c>
      <c r="F397" s="153">
        <v>87.723407682544462</v>
      </c>
      <c r="G397" s="153">
        <v>2.3188965135523838</v>
      </c>
      <c r="H397" s="158"/>
      <c r="I397" s="158"/>
      <c r="J397" s="155">
        <v>0.63447646877491015</v>
      </c>
      <c r="K397" s="146"/>
    </row>
    <row r="398" spans="1:11" x14ac:dyDescent="0.25">
      <c r="A398" s="511"/>
      <c r="B398" s="513"/>
      <c r="C398" s="151" t="s">
        <v>82</v>
      </c>
      <c r="D398" s="152">
        <v>168.3956481838587</v>
      </c>
      <c r="E398" s="153">
        <v>168.3956481838587</v>
      </c>
      <c r="F398" s="153">
        <v>256.58275204830403</v>
      </c>
      <c r="G398" s="153">
        <v>11.741959296809856</v>
      </c>
      <c r="H398" s="153">
        <v>4.6750912951146111</v>
      </c>
      <c r="I398" s="153">
        <v>4.6750912951146111</v>
      </c>
      <c r="J398" s="154">
        <v>1.5236899220112885</v>
      </c>
      <c r="K398" s="146"/>
    </row>
    <row r="399" spans="1:11" x14ac:dyDescent="0.25">
      <c r="A399" s="511"/>
      <c r="B399" s="513"/>
      <c r="C399" s="151" t="s">
        <v>83</v>
      </c>
      <c r="D399" s="152">
        <v>756.65352654326648</v>
      </c>
      <c r="E399" s="153">
        <v>735.32309217676925</v>
      </c>
      <c r="F399" s="153">
        <v>1710.5713373546585</v>
      </c>
      <c r="G399" s="153">
        <v>715.33842605971643</v>
      </c>
      <c r="H399" s="158"/>
      <c r="I399" s="158"/>
      <c r="J399" s="154">
        <v>2.2607062246432887</v>
      </c>
      <c r="K399" s="146"/>
    </row>
    <row r="400" spans="1:11" x14ac:dyDescent="0.25">
      <c r="A400" s="511"/>
      <c r="B400" s="513"/>
      <c r="C400" s="151" t="s">
        <v>84</v>
      </c>
      <c r="D400" s="152">
        <v>6.19082986466133</v>
      </c>
      <c r="E400" s="153">
        <v>6.19082986466133</v>
      </c>
      <c r="F400" s="153">
        <v>2.4326319703492745</v>
      </c>
      <c r="G400" s="153">
        <v>0</v>
      </c>
      <c r="H400" s="158"/>
      <c r="I400" s="158"/>
      <c r="J400" s="155">
        <v>0.39294117647058807</v>
      </c>
      <c r="K400" s="146"/>
    </row>
    <row r="401" spans="1:11" x14ac:dyDescent="0.25">
      <c r="A401" s="511"/>
      <c r="B401" s="513"/>
      <c r="C401" s="151" t="s">
        <v>85</v>
      </c>
      <c r="D401" s="152">
        <v>86.469263379207405</v>
      </c>
      <c r="E401" s="153">
        <v>67.385730764792271</v>
      </c>
      <c r="F401" s="153">
        <v>81.54734430844465</v>
      </c>
      <c r="G401" s="153">
        <v>19.192690998307995</v>
      </c>
      <c r="H401" s="158"/>
      <c r="I401" s="158"/>
      <c r="J401" s="155">
        <v>0.94307897536749119</v>
      </c>
      <c r="K401" s="146"/>
    </row>
    <row r="402" spans="1:11" x14ac:dyDescent="0.25">
      <c r="A402" s="511"/>
      <c r="B402" s="513"/>
      <c r="C402" s="151" t="s">
        <v>68</v>
      </c>
      <c r="D402" s="152">
        <v>1178.3310726654797</v>
      </c>
      <c r="E402" s="153">
        <v>1135.4528635754414</v>
      </c>
      <c r="F402" s="153">
        <v>2189.4697479371675</v>
      </c>
      <c r="G402" s="153">
        <v>787.88635771992892</v>
      </c>
      <c r="H402" s="153">
        <v>7.6751116954569056</v>
      </c>
      <c r="I402" s="153">
        <v>4.6750912951146111</v>
      </c>
      <c r="J402" s="154">
        <v>8.0183388864559806</v>
      </c>
      <c r="K402" s="146"/>
    </row>
    <row r="403" spans="1:11" x14ac:dyDescent="0.25">
      <c r="A403" s="511"/>
      <c r="B403" s="513" t="s">
        <v>46</v>
      </c>
      <c r="C403" s="151" t="s">
        <v>86</v>
      </c>
      <c r="D403" s="152">
        <v>470.79657563145474</v>
      </c>
      <c r="E403" s="153">
        <v>463.83054998761054</v>
      </c>
      <c r="F403" s="153">
        <v>916.00204279909883</v>
      </c>
      <c r="G403" s="153">
        <v>506.51303357042474</v>
      </c>
      <c r="H403" s="158"/>
      <c r="I403" s="158"/>
      <c r="J403" s="154">
        <v>1.9456429596381692</v>
      </c>
      <c r="K403" s="146"/>
    </row>
    <row r="404" spans="1:11" ht="24" x14ac:dyDescent="0.25">
      <c r="A404" s="511"/>
      <c r="B404" s="513"/>
      <c r="C404" s="151" t="s">
        <v>87</v>
      </c>
      <c r="D404" s="152">
        <v>91.169656171154188</v>
      </c>
      <c r="E404" s="153">
        <v>91.169656171154188</v>
      </c>
      <c r="F404" s="153">
        <v>113.79467122734496</v>
      </c>
      <c r="G404" s="153">
        <v>27.816571797933559</v>
      </c>
      <c r="H404" s="158"/>
      <c r="I404" s="158"/>
      <c r="J404" s="154">
        <v>1.2481638738849303</v>
      </c>
      <c r="K404" s="146"/>
    </row>
    <row r="405" spans="1:11" x14ac:dyDescent="0.25">
      <c r="A405" s="511"/>
      <c r="B405" s="513"/>
      <c r="C405" s="151" t="s">
        <v>88</v>
      </c>
      <c r="D405" s="152">
        <v>350.70942935796091</v>
      </c>
      <c r="E405" s="153">
        <v>350.70942935796091</v>
      </c>
      <c r="F405" s="153">
        <v>506.95421715174984</v>
      </c>
      <c r="G405" s="153">
        <v>258.1040671876234</v>
      </c>
      <c r="H405" s="153">
        <v>4.2311646739459201</v>
      </c>
      <c r="I405" s="158"/>
      <c r="J405" s="154">
        <v>1.4455106555869461</v>
      </c>
      <c r="K405" s="146"/>
    </row>
    <row r="406" spans="1:11" x14ac:dyDescent="0.25">
      <c r="A406" s="511"/>
      <c r="B406" s="513"/>
      <c r="C406" s="151" t="s">
        <v>90</v>
      </c>
      <c r="D406" s="152">
        <v>384.42445119230172</v>
      </c>
      <c r="E406" s="153">
        <v>378.99627708148023</v>
      </c>
      <c r="F406" s="153">
        <v>681.78629038599684</v>
      </c>
      <c r="G406" s="153">
        <v>270.12439691651281</v>
      </c>
      <c r="H406" s="153">
        <v>6.2535310339079153</v>
      </c>
      <c r="I406" s="153">
        <v>5.3121392653626378</v>
      </c>
      <c r="J406" s="154">
        <v>1.7735247804124326</v>
      </c>
      <c r="K406" s="146"/>
    </row>
    <row r="407" spans="1:11" ht="24" x14ac:dyDescent="0.25">
      <c r="A407" s="511"/>
      <c r="B407" s="513"/>
      <c r="C407" s="151" t="s">
        <v>91</v>
      </c>
      <c r="D407" s="152">
        <v>3.3890937896197935</v>
      </c>
      <c r="E407" s="153">
        <v>3.3890937896197935</v>
      </c>
      <c r="F407" s="153">
        <v>8.2242009294773695</v>
      </c>
      <c r="G407" s="153">
        <v>4.9345205576864224</v>
      </c>
      <c r="H407" s="158"/>
      <c r="I407" s="158"/>
      <c r="J407" s="154">
        <v>2.4266666666666676</v>
      </c>
      <c r="K407" s="146"/>
    </row>
    <row r="408" spans="1:11" x14ac:dyDescent="0.25">
      <c r="A408" s="511"/>
      <c r="B408" s="513"/>
      <c r="C408" s="151" t="s">
        <v>92</v>
      </c>
      <c r="D408" s="152">
        <v>10.805711404486892</v>
      </c>
      <c r="E408" s="153">
        <v>10.805711404486892</v>
      </c>
      <c r="F408" s="153">
        <v>15.733115804932925</v>
      </c>
      <c r="G408" s="153">
        <v>7.8665579024664627</v>
      </c>
      <c r="H408" s="153">
        <v>2.1611422808973786</v>
      </c>
      <c r="I408" s="158"/>
      <c r="J408" s="154">
        <v>1.4560000000000008</v>
      </c>
      <c r="K408" s="146"/>
    </row>
    <row r="409" spans="1:11" x14ac:dyDescent="0.25">
      <c r="A409" s="511"/>
      <c r="B409" s="513"/>
      <c r="C409" s="151" t="s">
        <v>68</v>
      </c>
      <c r="D409" s="152">
        <v>1311.2949175469782</v>
      </c>
      <c r="E409" s="153">
        <v>1298.9007177923127</v>
      </c>
      <c r="F409" s="153">
        <v>2242.4945382986007</v>
      </c>
      <c r="G409" s="153">
        <v>1075.3591479326474</v>
      </c>
      <c r="H409" s="153">
        <v>12.645837988751214</v>
      </c>
      <c r="I409" s="153">
        <v>5.3121392653626378</v>
      </c>
      <c r="J409" s="154">
        <v>10.295508936189147</v>
      </c>
      <c r="K409" s="146"/>
    </row>
    <row r="410" spans="1:11" x14ac:dyDescent="0.25">
      <c r="A410" s="511"/>
      <c r="B410" s="513" t="s">
        <v>48</v>
      </c>
      <c r="C410" s="151" t="s">
        <v>96</v>
      </c>
      <c r="D410" s="152">
        <v>2606.2115401414994</v>
      </c>
      <c r="E410" s="153">
        <v>2186.6063831456167</v>
      </c>
      <c r="F410" s="153">
        <v>4567.5205659842713</v>
      </c>
      <c r="G410" s="153">
        <v>580.63280023002017</v>
      </c>
      <c r="H410" s="158"/>
      <c r="I410" s="158"/>
      <c r="J410" s="154">
        <v>1.7525517386575176</v>
      </c>
      <c r="K410" s="146"/>
    </row>
    <row r="411" spans="1:11" x14ac:dyDescent="0.25">
      <c r="A411" s="511"/>
      <c r="B411" s="513"/>
      <c r="C411" s="151" t="s">
        <v>97</v>
      </c>
      <c r="D411" s="152">
        <v>1439.2595895571862</v>
      </c>
      <c r="E411" s="153">
        <v>1435.9870794469828</v>
      </c>
      <c r="F411" s="153">
        <v>2540.3130677624372</v>
      </c>
      <c r="G411" s="153">
        <v>1435.2553461959114</v>
      </c>
      <c r="H411" s="153">
        <v>15.708048528976894</v>
      </c>
      <c r="I411" s="153">
        <v>10.472032352651263</v>
      </c>
      <c r="J411" s="154">
        <v>1.7650138211300781</v>
      </c>
      <c r="K411" s="146"/>
    </row>
    <row r="412" spans="1:11" x14ac:dyDescent="0.25">
      <c r="A412" s="511"/>
      <c r="B412" s="513"/>
      <c r="C412" s="151" t="s">
        <v>98</v>
      </c>
      <c r="D412" s="152">
        <v>285.53534192521977</v>
      </c>
      <c r="E412" s="153">
        <v>285.53534192521977</v>
      </c>
      <c r="F412" s="153">
        <v>167.17006119041307</v>
      </c>
      <c r="G412" s="153">
        <v>38.108278773700079</v>
      </c>
      <c r="H412" s="158"/>
      <c r="I412" s="158"/>
      <c r="J412" s="155">
        <v>0.58546189085830935</v>
      </c>
      <c r="K412" s="146"/>
    </row>
    <row r="413" spans="1:11" x14ac:dyDescent="0.25">
      <c r="A413" s="511"/>
      <c r="B413" s="513"/>
      <c r="C413" s="151" t="s">
        <v>99</v>
      </c>
      <c r="D413" s="152">
        <v>393.78030717115985</v>
      </c>
      <c r="E413" s="153">
        <v>393.78030717115985</v>
      </c>
      <c r="F413" s="153">
        <v>443.0814727579542</v>
      </c>
      <c r="G413" s="153">
        <v>65.129042959806569</v>
      </c>
      <c r="H413" s="158"/>
      <c r="I413" s="158"/>
      <c r="J413" s="154">
        <v>1.1251996727336728</v>
      </c>
      <c r="K413" s="146"/>
    </row>
    <row r="414" spans="1:11" x14ac:dyDescent="0.25">
      <c r="A414" s="511"/>
      <c r="B414" s="513"/>
      <c r="C414" s="151" t="s">
        <v>100</v>
      </c>
      <c r="D414" s="152">
        <v>239.53978637424228</v>
      </c>
      <c r="E414" s="153">
        <v>232.76275296071071</v>
      </c>
      <c r="F414" s="153">
        <v>373.59505142844438</v>
      </c>
      <c r="G414" s="153">
        <v>205.90803004380649</v>
      </c>
      <c r="H414" s="158"/>
      <c r="I414" s="158"/>
      <c r="J414" s="154">
        <v>1.5596367396135287</v>
      </c>
      <c r="K414" s="146"/>
    </row>
    <row r="415" spans="1:11" x14ac:dyDescent="0.25">
      <c r="A415" s="511"/>
      <c r="B415" s="513"/>
      <c r="C415" s="151" t="s">
        <v>101</v>
      </c>
      <c r="D415" s="152">
        <v>455.86011111196211</v>
      </c>
      <c r="E415" s="153">
        <v>440.19836337273722</v>
      </c>
      <c r="F415" s="153">
        <v>396.20937949136368</v>
      </c>
      <c r="G415" s="153">
        <v>163.96786969761504</v>
      </c>
      <c r="H415" s="158"/>
      <c r="I415" s="158"/>
      <c r="J415" s="155">
        <v>0.86914684973182954</v>
      </c>
      <c r="K415" s="146"/>
    </row>
    <row r="416" spans="1:11" x14ac:dyDescent="0.25">
      <c r="A416" s="511"/>
      <c r="B416" s="513"/>
      <c r="C416" s="151" t="s">
        <v>68</v>
      </c>
      <c r="D416" s="152">
        <v>5420.1866762812697</v>
      </c>
      <c r="E416" s="153">
        <v>4974.8702280224261</v>
      </c>
      <c r="F416" s="153">
        <v>8487.8895986148837</v>
      </c>
      <c r="G416" s="153">
        <v>2489.0013679008598</v>
      </c>
      <c r="H416" s="153">
        <v>15.708048528976894</v>
      </c>
      <c r="I416" s="153">
        <v>10.472032352651263</v>
      </c>
      <c r="J416" s="154">
        <v>7.6570107127249347</v>
      </c>
      <c r="K416" s="146"/>
    </row>
    <row r="417" spans="1:11" x14ac:dyDescent="0.25">
      <c r="A417" s="511"/>
      <c r="B417" s="513" t="s">
        <v>49</v>
      </c>
      <c r="C417" s="151" t="s">
        <v>102</v>
      </c>
      <c r="D417" s="152">
        <v>281.05306178917164</v>
      </c>
      <c r="E417" s="153">
        <v>281.05306178917164</v>
      </c>
      <c r="F417" s="153">
        <v>243.46593892554802</v>
      </c>
      <c r="G417" s="153">
        <v>126.64844628234646</v>
      </c>
      <c r="H417" s="158"/>
      <c r="I417" s="158"/>
      <c r="J417" s="155">
        <v>0.8662632507031035</v>
      </c>
      <c r="K417" s="146"/>
    </row>
    <row r="418" spans="1:11" x14ac:dyDescent="0.25">
      <c r="A418" s="511"/>
      <c r="B418" s="513"/>
      <c r="C418" s="151" t="s">
        <v>103</v>
      </c>
      <c r="D418" s="152">
        <v>2190.3128535167371</v>
      </c>
      <c r="E418" s="153">
        <v>1720.6742124209381</v>
      </c>
      <c r="F418" s="153">
        <v>4137.1144315444035</v>
      </c>
      <c r="G418" s="153">
        <v>2750.8759705967473</v>
      </c>
      <c r="H418" s="158"/>
      <c r="I418" s="158"/>
      <c r="J418" s="154">
        <v>1.8888235189333378</v>
      </c>
      <c r="K418" s="146"/>
    </row>
    <row r="419" spans="1:11" x14ac:dyDescent="0.25">
      <c r="A419" s="511"/>
      <c r="B419" s="513"/>
      <c r="C419" s="151" t="s">
        <v>104</v>
      </c>
      <c r="D419" s="152">
        <v>216.61290933043574</v>
      </c>
      <c r="E419" s="153">
        <v>195.13349096696095</v>
      </c>
      <c r="F419" s="153">
        <v>347.76247398686326</v>
      </c>
      <c r="G419" s="153">
        <v>201.55949260231984</v>
      </c>
      <c r="H419" s="158"/>
      <c r="I419" s="158"/>
      <c r="J419" s="154">
        <v>1.6054559031676328</v>
      </c>
      <c r="K419" s="146"/>
    </row>
    <row r="420" spans="1:11" x14ac:dyDescent="0.25">
      <c r="A420" s="511"/>
      <c r="B420" s="513"/>
      <c r="C420" s="151" t="s">
        <v>105</v>
      </c>
      <c r="D420" s="152">
        <v>10.722197624495401</v>
      </c>
      <c r="E420" s="153">
        <v>10.722197624495401</v>
      </c>
      <c r="F420" s="153">
        <v>19.490544255709803</v>
      </c>
      <c r="G420" s="153">
        <v>15.008216855292899</v>
      </c>
      <c r="H420" s="158"/>
      <c r="I420" s="158"/>
      <c r="J420" s="154">
        <v>1.817775136990823</v>
      </c>
      <c r="K420" s="146"/>
    </row>
    <row r="421" spans="1:11" x14ac:dyDescent="0.25">
      <c r="A421" s="511"/>
      <c r="B421" s="513"/>
      <c r="C421" s="151" t="s">
        <v>106</v>
      </c>
      <c r="D421" s="152">
        <v>32.106106329719971</v>
      </c>
      <c r="E421" s="153">
        <v>32.106106329719971</v>
      </c>
      <c r="F421" s="153">
        <v>11.544768273437084</v>
      </c>
      <c r="G421" s="153">
        <v>5.772384136718542</v>
      </c>
      <c r="H421" s="158"/>
      <c r="I421" s="158"/>
      <c r="J421" s="155">
        <v>0.35958169934640521</v>
      </c>
      <c r="K421" s="146"/>
    </row>
    <row r="422" spans="1:11" ht="24" x14ac:dyDescent="0.25">
      <c r="A422" s="511"/>
      <c r="B422" s="513"/>
      <c r="C422" s="151" t="s">
        <v>107</v>
      </c>
      <c r="D422" s="152">
        <v>56.73298216510296</v>
      </c>
      <c r="E422" s="153">
        <v>56.73298216510296</v>
      </c>
      <c r="F422" s="153">
        <v>23.72950410043892</v>
      </c>
      <c r="G422" s="156">
        <v>0.80117423848014635</v>
      </c>
      <c r="H422" s="158"/>
      <c r="I422" s="158"/>
      <c r="J422" s="155">
        <v>0.4182664685487868</v>
      </c>
      <c r="K422" s="146"/>
    </row>
    <row r="423" spans="1:11" x14ac:dyDescent="0.25">
      <c r="A423" s="511"/>
      <c r="B423" s="513"/>
      <c r="C423" s="151" t="s">
        <v>108</v>
      </c>
      <c r="D423" s="152">
        <v>96.87698498314424</v>
      </c>
      <c r="E423" s="153">
        <v>96.87698498314424</v>
      </c>
      <c r="F423" s="153">
        <v>165.95138018029164</v>
      </c>
      <c r="G423" s="153">
        <v>116.66716115347985</v>
      </c>
      <c r="H423" s="158"/>
      <c r="I423" s="158"/>
      <c r="J423" s="154">
        <v>1.7130114052286594</v>
      </c>
      <c r="K423" s="146"/>
    </row>
    <row r="424" spans="1:11" x14ac:dyDescent="0.25">
      <c r="A424" s="511"/>
      <c r="B424" s="513"/>
      <c r="C424" s="151" t="s">
        <v>109</v>
      </c>
      <c r="D424" s="152">
        <v>6969.2879518577083</v>
      </c>
      <c r="E424" s="153">
        <v>6922.5982025218673</v>
      </c>
      <c r="F424" s="153">
        <v>7773.670734660378</v>
      </c>
      <c r="G424" s="153">
        <v>6143.1112411982922</v>
      </c>
      <c r="H424" s="153">
        <v>109.5778889797983</v>
      </c>
      <c r="I424" s="153">
        <v>60.996558890232556</v>
      </c>
      <c r="J424" s="154">
        <v>1.1154182160873776</v>
      </c>
      <c r="K424" s="146"/>
    </row>
    <row r="425" spans="1:11" x14ac:dyDescent="0.25">
      <c r="A425" s="511"/>
      <c r="B425" s="513"/>
      <c r="C425" s="151" t="s">
        <v>68</v>
      </c>
      <c r="D425" s="152">
        <v>9853.7050475965152</v>
      </c>
      <c r="E425" s="153">
        <v>9315.8972388014008</v>
      </c>
      <c r="F425" s="153">
        <v>12722.72977592707</v>
      </c>
      <c r="G425" s="153">
        <v>9360.4440870636772</v>
      </c>
      <c r="H425" s="153">
        <v>109.5778889797983</v>
      </c>
      <c r="I425" s="153">
        <v>60.996558890232556</v>
      </c>
      <c r="J425" s="154">
        <v>9.7845955990061242</v>
      </c>
      <c r="K425" s="146"/>
    </row>
    <row r="426" spans="1:11" x14ac:dyDescent="0.25">
      <c r="A426" s="511"/>
      <c r="B426" s="513" t="s">
        <v>50</v>
      </c>
      <c r="C426" s="151" t="s">
        <v>110</v>
      </c>
      <c r="D426" s="152">
        <v>3.180778249743526</v>
      </c>
      <c r="E426" s="153">
        <v>3.180778249743526</v>
      </c>
      <c r="F426" s="153">
        <v>3.0874754210843842</v>
      </c>
      <c r="G426" s="153">
        <v>0</v>
      </c>
      <c r="H426" s="158"/>
      <c r="I426" s="158"/>
      <c r="J426" s="155">
        <v>0.97066666666666723</v>
      </c>
      <c r="K426" s="146"/>
    </row>
    <row r="427" spans="1:11" x14ac:dyDescent="0.25">
      <c r="A427" s="511"/>
      <c r="B427" s="513"/>
      <c r="C427" s="151" t="s">
        <v>111</v>
      </c>
      <c r="D427" s="152">
        <v>54.93158914617829</v>
      </c>
      <c r="E427" s="153">
        <v>54.93158914617829</v>
      </c>
      <c r="F427" s="153">
        <v>55.85932265175822</v>
      </c>
      <c r="G427" s="153">
        <v>28.172002626727689</v>
      </c>
      <c r="H427" s="158"/>
      <c r="I427" s="158"/>
      <c r="J427" s="154">
        <v>1.0168888888888894</v>
      </c>
      <c r="K427" s="146"/>
    </row>
    <row r="428" spans="1:11" ht="24" x14ac:dyDescent="0.25">
      <c r="A428" s="511"/>
      <c r="B428" s="513"/>
      <c r="C428" s="151" t="s">
        <v>114</v>
      </c>
      <c r="D428" s="152">
        <v>6.125766088711333</v>
      </c>
      <c r="E428" s="153">
        <v>6.125766088711333</v>
      </c>
      <c r="F428" s="153">
        <v>8.9191154251637066</v>
      </c>
      <c r="G428" s="153">
        <v>0</v>
      </c>
      <c r="H428" s="158"/>
      <c r="I428" s="158"/>
      <c r="J428" s="154">
        <v>1.4560000000000008</v>
      </c>
      <c r="K428" s="146"/>
    </row>
    <row r="429" spans="1:11" x14ac:dyDescent="0.25">
      <c r="A429" s="511"/>
      <c r="B429" s="513"/>
      <c r="C429" s="151" t="s">
        <v>116</v>
      </c>
      <c r="D429" s="152">
        <v>165.71485693707604</v>
      </c>
      <c r="E429" s="153">
        <v>165.71485693707604</v>
      </c>
      <c r="F429" s="153">
        <v>467.36975936385784</v>
      </c>
      <c r="G429" s="153">
        <v>44.019682933989145</v>
      </c>
      <c r="H429" s="158"/>
      <c r="I429" s="158"/>
      <c r="J429" s="154">
        <v>2.8203250330253966</v>
      </c>
      <c r="K429" s="146"/>
    </row>
    <row r="430" spans="1:11" x14ac:dyDescent="0.25">
      <c r="A430" s="511"/>
      <c r="B430" s="513"/>
      <c r="C430" s="151" t="s">
        <v>117</v>
      </c>
      <c r="D430" s="152">
        <v>63.111529582789501</v>
      </c>
      <c r="E430" s="153">
        <v>63.111529582789501</v>
      </c>
      <c r="F430" s="153">
        <v>65.636573110088008</v>
      </c>
      <c r="G430" s="153">
        <v>41.44076279742071</v>
      </c>
      <c r="H430" s="156">
        <v>0.37124429166346767</v>
      </c>
      <c r="I430" s="156">
        <v>0.14849771666538705</v>
      </c>
      <c r="J430" s="154">
        <v>1.0400092272202999</v>
      </c>
      <c r="K430" s="146"/>
    </row>
    <row r="431" spans="1:11" x14ac:dyDescent="0.25">
      <c r="A431" s="511"/>
      <c r="B431" s="513"/>
      <c r="C431" s="151" t="s">
        <v>68</v>
      </c>
      <c r="D431" s="152">
        <v>293.06452000449872</v>
      </c>
      <c r="E431" s="153">
        <v>293.06452000449872</v>
      </c>
      <c r="F431" s="153">
        <v>600.87224597195222</v>
      </c>
      <c r="G431" s="153">
        <v>113.63244835813754</v>
      </c>
      <c r="H431" s="156">
        <v>0.37124429166346767</v>
      </c>
      <c r="I431" s="156">
        <v>0.14849771666538705</v>
      </c>
      <c r="J431" s="154">
        <v>7.303889815801254</v>
      </c>
      <c r="K431" s="146"/>
    </row>
    <row r="432" spans="1:11" x14ac:dyDescent="0.25">
      <c r="A432" s="511"/>
      <c r="B432" s="513" t="s">
        <v>52</v>
      </c>
      <c r="C432" s="151" t="s">
        <v>129</v>
      </c>
      <c r="D432" s="152">
        <v>3796.002659960338</v>
      </c>
      <c r="E432" s="153">
        <v>2635.4800546543511</v>
      </c>
      <c r="F432" s="153">
        <v>5479.4402541424142</v>
      </c>
      <c r="G432" s="153">
        <v>2937.7176830400508</v>
      </c>
      <c r="H432" s="158"/>
      <c r="I432" s="158"/>
      <c r="J432" s="154">
        <v>1.4434764000401583</v>
      </c>
      <c r="K432" s="146"/>
    </row>
    <row r="433" spans="1:11" x14ac:dyDescent="0.25">
      <c r="A433" s="511"/>
      <c r="B433" s="513"/>
      <c r="C433" s="151" t="s">
        <v>130</v>
      </c>
      <c r="D433" s="152">
        <v>1966.2342242266461</v>
      </c>
      <c r="E433" s="153">
        <v>1939.0757315119092</v>
      </c>
      <c r="F433" s="153">
        <v>1512.2141840020561</v>
      </c>
      <c r="G433" s="153">
        <v>926.75368174922335</v>
      </c>
      <c r="H433" s="156">
        <v>0.77259295955630558</v>
      </c>
      <c r="I433" s="156">
        <v>0.77259295955630558</v>
      </c>
      <c r="J433" s="155">
        <v>0.76909157890222157</v>
      </c>
      <c r="K433" s="146"/>
    </row>
    <row r="434" spans="1:11" x14ac:dyDescent="0.25">
      <c r="A434" s="511"/>
      <c r="B434" s="513"/>
      <c r="C434" s="151" t="s">
        <v>131</v>
      </c>
      <c r="D434" s="152">
        <v>439.43999782125587</v>
      </c>
      <c r="E434" s="153">
        <v>383.48740928302544</v>
      </c>
      <c r="F434" s="153">
        <v>396.98669349191766</v>
      </c>
      <c r="G434" s="153">
        <v>135.60022805878759</v>
      </c>
      <c r="H434" s="158"/>
      <c r="I434" s="158"/>
      <c r="J434" s="155">
        <v>0.90339226165159803</v>
      </c>
      <c r="K434" s="146"/>
    </row>
    <row r="435" spans="1:11" x14ac:dyDescent="0.25">
      <c r="A435" s="511"/>
      <c r="B435" s="513"/>
      <c r="C435" s="151" t="s">
        <v>132</v>
      </c>
      <c r="D435" s="152">
        <v>5561.3470495339207</v>
      </c>
      <c r="E435" s="153">
        <v>4940.6044684355029</v>
      </c>
      <c r="F435" s="153">
        <v>6696.0331979718994</v>
      </c>
      <c r="G435" s="153">
        <v>3161.0130072254719</v>
      </c>
      <c r="H435" s="158"/>
      <c r="I435" s="158"/>
      <c r="J435" s="154">
        <v>1.2040308109405029</v>
      </c>
      <c r="K435" s="146"/>
    </row>
    <row r="436" spans="1:11" x14ac:dyDescent="0.25">
      <c r="A436" s="511"/>
      <c r="B436" s="513"/>
      <c r="C436" s="151" t="s">
        <v>133</v>
      </c>
      <c r="D436" s="152">
        <v>3866.8728377705775</v>
      </c>
      <c r="E436" s="153">
        <v>2913.5368755172303</v>
      </c>
      <c r="F436" s="153">
        <v>2497.0950259079591</v>
      </c>
      <c r="G436" s="153">
        <v>982.41766986698872</v>
      </c>
      <c r="H436" s="156">
        <v>0.73377701304594145</v>
      </c>
      <c r="I436" s="153">
        <v>1.9847811350754345</v>
      </c>
      <c r="J436" s="155">
        <v>0.64576600541838458</v>
      </c>
      <c r="K436" s="146"/>
    </row>
    <row r="437" spans="1:11" x14ac:dyDescent="0.25">
      <c r="A437" s="511"/>
      <c r="B437" s="513"/>
      <c r="C437" s="151" t="s">
        <v>134</v>
      </c>
      <c r="D437" s="152">
        <v>462.32172233184792</v>
      </c>
      <c r="E437" s="153">
        <v>432.35216253318049</v>
      </c>
      <c r="F437" s="153">
        <v>226.35745015456004</v>
      </c>
      <c r="G437" s="153">
        <v>33.58389893018537</v>
      </c>
      <c r="H437" s="158"/>
      <c r="I437" s="158"/>
      <c r="J437" s="155">
        <v>0.48961024157130972</v>
      </c>
      <c r="K437" s="146"/>
    </row>
    <row r="438" spans="1:11" x14ac:dyDescent="0.25">
      <c r="A438" s="511"/>
      <c r="B438" s="513"/>
      <c r="C438" s="151" t="s">
        <v>68</v>
      </c>
      <c r="D438" s="152">
        <v>16092.218491644586</v>
      </c>
      <c r="E438" s="153">
        <v>13244.5367019352</v>
      </c>
      <c r="F438" s="153">
        <v>16808.126805670807</v>
      </c>
      <c r="G438" s="153">
        <v>8177.0861688707082</v>
      </c>
      <c r="H438" s="153">
        <v>1.506369972602247</v>
      </c>
      <c r="I438" s="153">
        <v>2.7573740946317402</v>
      </c>
      <c r="J438" s="154">
        <v>5.455367298524175</v>
      </c>
      <c r="K438" s="146"/>
    </row>
    <row r="439" spans="1:11" ht="24" x14ac:dyDescent="0.25">
      <c r="A439" s="511"/>
      <c r="B439" s="513" t="s">
        <v>68</v>
      </c>
      <c r="C439" s="151" t="s">
        <v>62</v>
      </c>
      <c r="D439" s="152">
        <v>47.988737432769419</v>
      </c>
      <c r="E439" s="153">
        <v>23.994368716384709</v>
      </c>
      <c r="F439" s="153">
        <v>7.0712816040639597</v>
      </c>
      <c r="G439" s="153">
        <v>0</v>
      </c>
      <c r="H439" s="153">
        <v>2.3994368716384713</v>
      </c>
      <c r="I439" s="158"/>
      <c r="J439" s="155">
        <v>0.14735294117647049</v>
      </c>
      <c r="K439" s="146"/>
    </row>
    <row r="440" spans="1:11" ht="24" x14ac:dyDescent="0.25">
      <c r="A440" s="511"/>
      <c r="B440" s="513"/>
      <c r="C440" s="151" t="s">
        <v>69</v>
      </c>
      <c r="D440" s="152">
        <v>1.1443432569581231</v>
      </c>
      <c r="E440" s="153">
        <v>1.1443432569581231</v>
      </c>
      <c r="F440" s="153">
        <v>2.2215517095080375</v>
      </c>
      <c r="G440" s="153">
        <v>1.1107758547540187</v>
      </c>
      <c r="H440" s="156">
        <v>0.1830949211132997</v>
      </c>
      <c r="I440" s="156">
        <v>0.1830949211132997</v>
      </c>
      <c r="J440" s="154">
        <v>1.9413333333333342</v>
      </c>
      <c r="K440" s="146"/>
    </row>
    <row r="441" spans="1:11" ht="24" x14ac:dyDescent="0.25">
      <c r="A441" s="511"/>
      <c r="B441" s="513"/>
      <c r="C441" s="151" t="s">
        <v>74</v>
      </c>
      <c r="D441" s="152">
        <v>18.657815171026776</v>
      </c>
      <c r="E441" s="153">
        <v>9.3289075855133881</v>
      </c>
      <c r="F441" s="153">
        <v>2.2389378205232129</v>
      </c>
      <c r="G441" s="153">
        <v>2.2389378205232129</v>
      </c>
      <c r="H441" s="158"/>
      <c r="I441" s="158"/>
      <c r="J441" s="155">
        <v>0.11999999999999998</v>
      </c>
      <c r="K441" s="146"/>
    </row>
    <row r="442" spans="1:11" x14ac:dyDescent="0.25">
      <c r="A442" s="511"/>
      <c r="B442" s="513"/>
      <c r="C442" s="151" t="s">
        <v>79</v>
      </c>
      <c r="D442" s="152">
        <v>22.36071543466398</v>
      </c>
      <c r="E442" s="153">
        <v>19.896473325537741</v>
      </c>
      <c r="F442" s="153">
        <v>50.612274572866667</v>
      </c>
      <c r="G442" s="153">
        <v>39.294384851542183</v>
      </c>
      <c r="H442" s="153">
        <v>3.0000204003422941</v>
      </c>
      <c r="I442" s="158"/>
      <c r="J442" s="154">
        <v>2.2634461191884143</v>
      </c>
      <c r="K442" s="146"/>
    </row>
    <row r="443" spans="1:11" x14ac:dyDescent="0.25">
      <c r="A443" s="511"/>
      <c r="B443" s="513"/>
      <c r="C443" s="151" t="s">
        <v>80</v>
      </c>
      <c r="D443" s="152">
        <v>138.26108925982192</v>
      </c>
      <c r="E443" s="153">
        <v>138.26108925982192</v>
      </c>
      <c r="F443" s="153">
        <v>87.723407682544462</v>
      </c>
      <c r="G443" s="153">
        <v>2.3188965135523838</v>
      </c>
      <c r="H443" s="158"/>
      <c r="I443" s="158"/>
      <c r="J443" s="155">
        <v>0.63447646877491015</v>
      </c>
      <c r="K443" s="146"/>
    </row>
    <row r="444" spans="1:11" x14ac:dyDescent="0.25">
      <c r="A444" s="511"/>
      <c r="B444" s="513"/>
      <c r="C444" s="151" t="s">
        <v>82</v>
      </c>
      <c r="D444" s="152">
        <v>168.3956481838587</v>
      </c>
      <c r="E444" s="153">
        <v>168.3956481838587</v>
      </c>
      <c r="F444" s="153">
        <v>256.58275204830403</v>
      </c>
      <c r="G444" s="153">
        <v>11.741959296809856</v>
      </c>
      <c r="H444" s="153">
        <v>4.6750912951146111</v>
      </c>
      <c r="I444" s="153">
        <v>4.6750912951146111</v>
      </c>
      <c r="J444" s="154">
        <v>1.5236899220112885</v>
      </c>
      <c r="K444" s="146"/>
    </row>
    <row r="445" spans="1:11" x14ac:dyDescent="0.25">
      <c r="A445" s="511"/>
      <c r="B445" s="513"/>
      <c r="C445" s="151" t="s">
        <v>83</v>
      </c>
      <c r="D445" s="152">
        <v>756.65352654326648</v>
      </c>
      <c r="E445" s="153">
        <v>735.32309217676925</v>
      </c>
      <c r="F445" s="153">
        <v>1710.5713373546585</v>
      </c>
      <c r="G445" s="153">
        <v>715.33842605971643</v>
      </c>
      <c r="H445" s="158"/>
      <c r="I445" s="158"/>
      <c r="J445" s="154">
        <v>2.2607062246432887</v>
      </c>
      <c r="K445" s="146"/>
    </row>
    <row r="446" spans="1:11" x14ac:dyDescent="0.25">
      <c r="A446" s="511"/>
      <c r="B446" s="513"/>
      <c r="C446" s="151" t="s">
        <v>84</v>
      </c>
      <c r="D446" s="152">
        <v>6.19082986466133</v>
      </c>
      <c r="E446" s="153">
        <v>6.19082986466133</v>
      </c>
      <c r="F446" s="153">
        <v>2.4326319703492745</v>
      </c>
      <c r="G446" s="153">
        <v>0</v>
      </c>
      <c r="H446" s="158"/>
      <c r="I446" s="158"/>
      <c r="J446" s="155">
        <v>0.39294117647058807</v>
      </c>
      <c r="K446" s="146"/>
    </row>
    <row r="447" spans="1:11" x14ac:dyDescent="0.25">
      <c r="A447" s="511"/>
      <c r="B447" s="513"/>
      <c r="C447" s="151" t="s">
        <v>85</v>
      </c>
      <c r="D447" s="152">
        <v>86.469263379207405</v>
      </c>
      <c r="E447" s="153">
        <v>67.385730764792271</v>
      </c>
      <c r="F447" s="153">
        <v>81.54734430844465</v>
      </c>
      <c r="G447" s="153">
        <v>19.192690998307995</v>
      </c>
      <c r="H447" s="158"/>
      <c r="I447" s="158"/>
      <c r="J447" s="155">
        <v>0.94307897536749119</v>
      </c>
      <c r="K447" s="146"/>
    </row>
    <row r="448" spans="1:11" x14ac:dyDescent="0.25">
      <c r="A448" s="511"/>
      <c r="B448" s="513"/>
      <c r="C448" s="151" t="s">
        <v>86</v>
      </c>
      <c r="D448" s="152">
        <v>470.79657563145474</v>
      </c>
      <c r="E448" s="153">
        <v>463.83054998761054</v>
      </c>
      <c r="F448" s="153">
        <v>916.00204279909883</v>
      </c>
      <c r="G448" s="153">
        <v>506.51303357042474</v>
      </c>
      <c r="H448" s="158"/>
      <c r="I448" s="158"/>
      <c r="J448" s="154">
        <v>1.9456429596381692</v>
      </c>
      <c r="K448" s="146"/>
    </row>
    <row r="449" spans="1:11" ht="24" x14ac:dyDescent="0.25">
      <c r="A449" s="511"/>
      <c r="B449" s="513"/>
      <c r="C449" s="151" t="s">
        <v>87</v>
      </c>
      <c r="D449" s="152">
        <v>91.169656171154188</v>
      </c>
      <c r="E449" s="153">
        <v>91.169656171154188</v>
      </c>
      <c r="F449" s="153">
        <v>113.79467122734496</v>
      </c>
      <c r="G449" s="153">
        <v>27.816571797933559</v>
      </c>
      <c r="H449" s="158"/>
      <c r="I449" s="158"/>
      <c r="J449" s="154">
        <v>1.2481638738849303</v>
      </c>
      <c r="K449" s="146"/>
    </row>
    <row r="450" spans="1:11" x14ac:dyDescent="0.25">
      <c r="A450" s="511"/>
      <c r="B450" s="513"/>
      <c r="C450" s="151" t="s">
        <v>88</v>
      </c>
      <c r="D450" s="152">
        <v>350.70942935796091</v>
      </c>
      <c r="E450" s="153">
        <v>350.70942935796091</v>
      </c>
      <c r="F450" s="153">
        <v>506.95421715174984</v>
      </c>
      <c r="G450" s="153">
        <v>258.1040671876234</v>
      </c>
      <c r="H450" s="153">
        <v>4.2311646739459201</v>
      </c>
      <c r="I450" s="158"/>
      <c r="J450" s="154">
        <v>1.4455106555869461</v>
      </c>
      <c r="K450" s="146"/>
    </row>
    <row r="451" spans="1:11" x14ac:dyDescent="0.25">
      <c r="A451" s="511"/>
      <c r="B451" s="513"/>
      <c r="C451" s="151" t="s">
        <v>90</v>
      </c>
      <c r="D451" s="152">
        <v>384.42445119230172</v>
      </c>
      <c r="E451" s="153">
        <v>378.99627708148023</v>
      </c>
      <c r="F451" s="153">
        <v>681.78629038599684</v>
      </c>
      <c r="G451" s="153">
        <v>270.12439691651281</v>
      </c>
      <c r="H451" s="153">
        <v>6.2535310339079153</v>
      </c>
      <c r="I451" s="153">
        <v>5.3121392653626378</v>
      </c>
      <c r="J451" s="154">
        <v>1.7735247804124326</v>
      </c>
      <c r="K451" s="146"/>
    </row>
    <row r="452" spans="1:11" ht="24" x14ac:dyDescent="0.25">
      <c r="A452" s="511"/>
      <c r="B452" s="513"/>
      <c r="C452" s="151" t="s">
        <v>91</v>
      </c>
      <c r="D452" s="152">
        <v>3.3890937896197935</v>
      </c>
      <c r="E452" s="153">
        <v>3.3890937896197935</v>
      </c>
      <c r="F452" s="153">
        <v>8.2242009294773695</v>
      </c>
      <c r="G452" s="153">
        <v>4.9345205576864224</v>
      </c>
      <c r="H452" s="158"/>
      <c r="I452" s="158"/>
      <c r="J452" s="154">
        <v>2.4266666666666676</v>
      </c>
      <c r="K452" s="146"/>
    </row>
    <row r="453" spans="1:11" x14ac:dyDescent="0.25">
      <c r="A453" s="511"/>
      <c r="B453" s="513"/>
      <c r="C453" s="151" t="s">
        <v>92</v>
      </c>
      <c r="D453" s="152">
        <v>10.805711404486892</v>
      </c>
      <c r="E453" s="153">
        <v>10.805711404486892</v>
      </c>
      <c r="F453" s="153">
        <v>15.733115804932925</v>
      </c>
      <c r="G453" s="153">
        <v>7.8665579024664627</v>
      </c>
      <c r="H453" s="153">
        <v>2.1611422808973786</v>
      </c>
      <c r="I453" s="158"/>
      <c r="J453" s="154">
        <v>1.4560000000000008</v>
      </c>
      <c r="K453" s="146"/>
    </row>
    <row r="454" spans="1:11" x14ac:dyDescent="0.25">
      <c r="A454" s="511"/>
      <c r="B454" s="513"/>
      <c r="C454" s="151" t="s">
        <v>96</v>
      </c>
      <c r="D454" s="152">
        <v>2606.2115401414994</v>
      </c>
      <c r="E454" s="153">
        <v>2186.6063831456167</v>
      </c>
      <c r="F454" s="153">
        <v>4567.5205659842713</v>
      </c>
      <c r="G454" s="153">
        <v>580.63280023002017</v>
      </c>
      <c r="H454" s="158"/>
      <c r="I454" s="158"/>
      <c r="J454" s="154">
        <v>1.7525517386575176</v>
      </c>
      <c r="K454" s="146"/>
    </row>
    <row r="455" spans="1:11" x14ac:dyDescent="0.25">
      <c r="A455" s="511"/>
      <c r="B455" s="513"/>
      <c r="C455" s="151" t="s">
        <v>97</v>
      </c>
      <c r="D455" s="152">
        <v>1439.2595895571862</v>
      </c>
      <c r="E455" s="153">
        <v>1435.9870794469828</v>
      </c>
      <c r="F455" s="153">
        <v>2540.3130677624372</v>
      </c>
      <c r="G455" s="153">
        <v>1435.2553461959114</v>
      </c>
      <c r="H455" s="153">
        <v>15.708048528976894</v>
      </c>
      <c r="I455" s="153">
        <v>10.472032352651263</v>
      </c>
      <c r="J455" s="154">
        <v>1.7650138211300781</v>
      </c>
      <c r="K455" s="146"/>
    </row>
    <row r="456" spans="1:11" x14ac:dyDescent="0.25">
      <c r="A456" s="511"/>
      <c r="B456" s="513"/>
      <c r="C456" s="151" t="s">
        <v>98</v>
      </c>
      <c r="D456" s="152">
        <v>285.53534192521977</v>
      </c>
      <c r="E456" s="153">
        <v>285.53534192521977</v>
      </c>
      <c r="F456" s="153">
        <v>167.17006119041307</v>
      </c>
      <c r="G456" s="153">
        <v>38.108278773700079</v>
      </c>
      <c r="H456" s="158"/>
      <c r="I456" s="158"/>
      <c r="J456" s="155">
        <v>0.58546189085830935</v>
      </c>
      <c r="K456" s="146"/>
    </row>
    <row r="457" spans="1:11" x14ac:dyDescent="0.25">
      <c r="A457" s="511"/>
      <c r="B457" s="513"/>
      <c r="C457" s="151" t="s">
        <v>99</v>
      </c>
      <c r="D457" s="152">
        <v>393.78030717115985</v>
      </c>
      <c r="E457" s="153">
        <v>393.78030717115985</v>
      </c>
      <c r="F457" s="153">
        <v>443.0814727579542</v>
      </c>
      <c r="G457" s="153">
        <v>65.129042959806569</v>
      </c>
      <c r="H457" s="158"/>
      <c r="I457" s="158"/>
      <c r="J457" s="154">
        <v>1.1251996727336728</v>
      </c>
      <c r="K457" s="146"/>
    </row>
    <row r="458" spans="1:11" x14ac:dyDescent="0.25">
      <c r="A458" s="511"/>
      <c r="B458" s="513"/>
      <c r="C458" s="151" t="s">
        <v>100</v>
      </c>
      <c r="D458" s="152">
        <v>239.53978637424228</v>
      </c>
      <c r="E458" s="153">
        <v>232.76275296071071</v>
      </c>
      <c r="F458" s="153">
        <v>373.59505142844438</v>
      </c>
      <c r="G458" s="153">
        <v>205.90803004380649</v>
      </c>
      <c r="H458" s="158"/>
      <c r="I458" s="158"/>
      <c r="J458" s="154">
        <v>1.5596367396135287</v>
      </c>
      <c r="K458" s="146"/>
    </row>
    <row r="459" spans="1:11" x14ac:dyDescent="0.25">
      <c r="A459" s="511"/>
      <c r="B459" s="513"/>
      <c r="C459" s="151" t="s">
        <v>101</v>
      </c>
      <c r="D459" s="152">
        <v>455.86011111196211</v>
      </c>
      <c r="E459" s="153">
        <v>440.19836337273722</v>
      </c>
      <c r="F459" s="153">
        <v>396.20937949136368</v>
      </c>
      <c r="G459" s="153">
        <v>163.96786969761504</v>
      </c>
      <c r="H459" s="158"/>
      <c r="I459" s="158"/>
      <c r="J459" s="155">
        <v>0.86914684973182954</v>
      </c>
      <c r="K459" s="146"/>
    </row>
    <row r="460" spans="1:11" x14ac:dyDescent="0.25">
      <c r="A460" s="511"/>
      <c r="B460" s="513"/>
      <c r="C460" s="151" t="s">
        <v>102</v>
      </c>
      <c r="D460" s="152">
        <v>281.05306178917164</v>
      </c>
      <c r="E460" s="153">
        <v>281.05306178917164</v>
      </c>
      <c r="F460" s="153">
        <v>243.46593892554802</v>
      </c>
      <c r="G460" s="153">
        <v>126.64844628234646</v>
      </c>
      <c r="H460" s="158"/>
      <c r="I460" s="158"/>
      <c r="J460" s="155">
        <v>0.8662632507031035</v>
      </c>
      <c r="K460" s="146"/>
    </row>
    <row r="461" spans="1:11" x14ac:dyDescent="0.25">
      <c r="A461" s="511"/>
      <c r="B461" s="513"/>
      <c r="C461" s="151" t="s">
        <v>103</v>
      </c>
      <c r="D461" s="152">
        <v>2190.3128535167371</v>
      </c>
      <c r="E461" s="153">
        <v>1720.6742124209381</v>
      </c>
      <c r="F461" s="153">
        <v>4137.1144315444035</v>
      </c>
      <c r="G461" s="153">
        <v>2750.8759705967473</v>
      </c>
      <c r="H461" s="158"/>
      <c r="I461" s="158"/>
      <c r="J461" s="154">
        <v>1.8888235189333378</v>
      </c>
      <c r="K461" s="146"/>
    </row>
    <row r="462" spans="1:11" x14ac:dyDescent="0.25">
      <c r="A462" s="511"/>
      <c r="B462" s="513"/>
      <c r="C462" s="151" t="s">
        <v>104</v>
      </c>
      <c r="D462" s="152">
        <v>216.61290933043574</v>
      </c>
      <c r="E462" s="153">
        <v>195.13349096696095</v>
      </c>
      <c r="F462" s="153">
        <v>347.76247398686326</v>
      </c>
      <c r="G462" s="153">
        <v>201.55949260231984</v>
      </c>
      <c r="H462" s="158"/>
      <c r="I462" s="158"/>
      <c r="J462" s="154">
        <v>1.6054559031676328</v>
      </c>
      <c r="K462" s="146"/>
    </row>
    <row r="463" spans="1:11" x14ac:dyDescent="0.25">
      <c r="A463" s="511"/>
      <c r="B463" s="513"/>
      <c r="C463" s="151" t="s">
        <v>105</v>
      </c>
      <c r="D463" s="152">
        <v>10.722197624495401</v>
      </c>
      <c r="E463" s="153">
        <v>10.722197624495401</v>
      </c>
      <c r="F463" s="153">
        <v>19.490544255709803</v>
      </c>
      <c r="G463" s="153">
        <v>15.008216855292899</v>
      </c>
      <c r="H463" s="158"/>
      <c r="I463" s="158"/>
      <c r="J463" s="154">
        <v>1.817775136990823</v>
      </c>
      <c r="K463" s="146"/>
    </row>
    <row r="464" spans="1:11" x14ac:dyDescent="0.25">
      <c r="A464" s="511"/>
      <c r="B464" s="513"/>
      <c r="C464" s="151" t="s">
        <v>106</v>
      </c>
      <c r="D464" s="152">
        <v>32.106106329719971</v>
      </c>
      <c r="E464" s="153">
        <v>32.106106329719971</v>
      </c>
      <c r="F464" s="153">
        <v>11.544768273437084</v>
      </c>
      <c r="G464" s="153">
        <v>5.772384136718542</v>
      </c>
      <c r="H464" s="158"/>
      <c r="I464" s="158"/>
      <c r="J464" s="155">
        <v>0.35958169934640521</v>
      </c>
      <c r="K464" s="146"/>
    </row>
    <row r="465" spans="1:11" ht="24" x14ac:dyDescent="0.25">
      <c r="A465" s="511"/>
      <c r="B465" s="513"/>
      <c r="C465" s="151" t="s">
        <v>107</v>
      </c>
      <c r="D465" s="152">
        <v>56.73298216510296</v>
      </c>
      <c r="E465" s="153">
        <v>56.73298216510296</v>
      </c>
      <c r="F465" s="153">
        <v>23.72950410043892</v>
      </c>
      <c r="G465" s="156">
        <v>0.80117423848014635</v>
      </c>
      <c r="H465" s="158"/>
      <c r="I465" s="158"/>
      <c r="J465" s="155">
        <v>0.4182664685487868</v>
      </c>
      <c r="K465" s="146"/>
    </row>
    <row r="466" spans="1:11" x14ac:dyDescent="0.25">
      <c r="A466" s="511"/>
      <c r="B466" s="513"/>
      <c r="C466" s="151" t="s">
        <v>108</v>
      </c>
      <c r="D466" s="152">
        <v>96.87698498314424</v>
      </c>
      <c r="E466" s="153">
        <v>96.87698498314424</v>
      </c>
      <c r="F466" s="153">
        <v>165.95138018029164</v>
      </c>
      <c r="G466" s="153">
        <v>116.66716115347985</v>
      </c>
      <c r="H466" s="158"/>
      <c r="I466" s="158"/>
      <c r="J466" s="154">
        <v>1.7130114052286594</v>
      </c>
      <c r="K466" s="146"/>
    </row>
    <row r="467" spans="1:11" x14ac:dyDescent="0.25">
      <c r="A467" s="511"/>
      <c r="B467" s="513"/>
      <c r="C467" s="151" t="s">
        <v>109</v>
      </c>
      <c r="D467" s="152">
        <v>6969.2879518577083</v>
      </c>
      <c r="E467" s="153">
        <v>6922.5982025218673</v>
      </c>
      <c r="F467" s="153">
        <v>7773.670734660378</v>
      </c>
      <c r="G467" s="153">
        <v>6143.1112411982922</v>
      </c>
      <c r="H467" s="153">
        <v>109.5778889797983</v>
      </c>
      <c r="I467" s="153">
        <v>60.996558890232556</v>
      </c>
      <c r="J467" s="154">
        <v>1.1154182160873776</v>
      </c>
      <c r="K467" s="146"/>
    </row>
    <row r="468" spans="1:11" x14ac:dyDescent="0.25">
      <c r="A468" s="511"/>
      <c r="B468" s="513"/>
      <c r="C468" s="151" t="s">
        <v>110</v>
      </c>
      <c r="D468" s="152">
        <v>3.180778249743526</v>
      </c>
      <c r="E468" s="153">
        <v>3.180778249743526</v>
      </c>
      <c r="F468" s="153">
        <v>3.0874754210843842</v>
      </c>
      <c r="G468" s="153">
        <v>0</v>
      </c>
      <c r="H468" s="158"/>
      <c r="I468" s="158"/>
      <c r="J468" s="155">
        <v>0.97066666666666723</v>
      </c>
      <c r="K468" s="146"/>
    </row>
    <row r="469" spans="1:11" x14ac:dyDescent="0.25">
      <c r="A469" s="511"/>
      <c r="B469" s="513"/>
      <c r="C469" s="151" t="s">
        <v>111</v>
      </c>
      <c r="D469" s="152">
        <v>54.93158914617829</v>
      </c>
      <c r="E469" s="153">
        <v>54.93158914617829</v>
      </c>
      <c r="F469" s="153">
        <v>55.85932265175822</v>
      </c>
      <c r="G469" s="153">
        <v>28.172002626727689</v>
      </c>
      <c r="H469" s="158"/>
      <c r="I469" s="158"/>
      <c r="J469" s="154">
        <v>1.0168888888888894</v>
      </c>
      <c r="K469" s="146"/>
    </row>
    <row r="470" spans="1:11" ht="24" x14ac:dyDescent="0.25">
      <c r="A470" s="511"/>
      <c r="B470" s="513"/>
      <c r="C470" s="151" t="s">
        <v>114</v>
      </c>
      <c r="D470" s="152">
        <v>6.125766088711333</v>
      </c>
      <c r="E470" s="153">
        <v>6.125766088711333</v>
      </c>
      <c r="F470" s="153">
        <v>8.9191154251637066</v>
      </c>
      <c r="G470" s="153">
        <v>0</v>
      </c>
      <c r="H470" s="158"/>
      <c r="I470" s="158"/>
      <c r="J470" s="154">
        <v>1.4560000000000008</v>
      </c>
      <c r="K470" s="146"/>
    </row>
    <row r="471" spans="1:11" x14ac:dyDescent="0.25">
      <c r="A471" s="511"/>
      <c r="B471" s="513"/>
      <c r="C471" s="151" t="s">
        <v>116</v>
      </c>
      <c r="D471" s="152">
        <v>165.71485693707604</v>
      </c>
      <c r="E471" s="153">
        <v>165.71485693707604</v>
      </c>
      <c r="F471" s="153">
        <v>467.36975936385784</v>
      </c>
      <c r="G471" s="153">
        <v>44.019682933989145</v>
      </c>
      <c r="H471" s="158"/>
      <c r="I471" s="158"/>
      <c r="J471" s="154">
        <v>2.8203250330253966</v>
      </c>
      <c r="K471" s="146"/>
    </row>
    <row r="472" spans="1:11" x14ac:dyDescent="0.25">
      <c r="A472" s="511"/>
      <c r="B472" s="513"/>
      <c r="C472" s="151" t="s">
        <v>117</v>
      </c>
      <c r="D472" s="152">
        <v>63.111529582789501</v>
      </c>
      <c r="E472" s="153">
        <v>63.111529582789501</v>
      </c>
      <c r="F472" s="153">
        <v>65.636573110088008</v>
      </c>
      <c r="G472" s="153">
        <v>41.44076279742071</v>
      </c>
      <c r="H472" s="156">
        <v>0.37124429166346767</v>
      </c>
      <c r="I472" s="156">
        <v>0.14849771666538705</v>
      </c>
      <c r="J472" s="154">
        <v>1.0400092272202999</v>
      </c>
      <c r="K472" s="146"/>
    </row>
    <row r="473" spans="1:11" x14ac:dyDescent="0.25">
      <c r="A473" s="511"/>
      <c r="B473" s="513"/>
      <c r="C473" s="151" t="s">
        <v>129</v>
      </c>
      <c r="D473" s="152">
        <v>3796.002659960338</v>
      </c>
      <c r="E473" s="153">
        <v>2635.4800546543511</v>
      </c>
      <c r="F473" s="153">
        <v>5479.4402541424142</v>
      </c>
      <c r="G473" s="153">
        <v>2937.7176830400508</v>
      </c>
      <c r="H473" s="158"/>
      <c r="I473" s="158"/>
      <c r="J473" s="154">
        <v>1.4434764000401583</v>
      </c>
      <c r="K473" s="146"/>
    </row>
    <row r="474" spans="1:11" x14ac:dyDescent="0.25">
      <c r="A474" s="511"/>
      <c r="B474" s="513"/>
      <c r="C474" s="151" t="s">
        <v>130</v>
      </c>
      <c r="D474" s="152">
        <v>1966.2342242266461</v>
      </c>
      <c r="E474" s="153">
        <v>1939.0757315119092</v>
      </c>
      <c r="F474" s="153">
        <v>1512.2141840020561</v>
      </c>
      <c r="G474" s="153">
        <v>926.75368174922335</v>
      </c>
      <c r="H474" s="156">
        <v>0.77259295955630558</v>
      </c>
      <c r="I474" s="156">
        <v>0.77259295955630558</v>
      </c>
      <c r="J474" s="155">
        <v>0.76909157890222157</v>
      </c>
      <c r="K474" s="146"/>
    </row>
    <row r="475" spans="1:11" x14ac:dyDescent="0.25">
      <c r="A475" s="511"/>
      <c r="B475" s="513"/>
      <c r="C475" s="151" t="s">
        <v>131</v>
      </c>
      <c r="D475" s="152">
        <v>439.43999782125587</v>
      </c>
      <c r="E475" s="153">
        <v>383.48740928302544</v>
      </c>
      <c r="F475" s="153">
        <v>396.98669349191766</v>
      </c>
      <c r="G475" s="153">
        <v>135.60022805878759</v>
      </c>
      <c r="H475" s="158"/>
      <c r="I475" s="158"/>
      <c r="J475" s="155">
        <v>0.90339226165159803</v>
      </c>
      <c r="K475" s="146"/>
    </row>
    <row r="476" spans="1:11" x14ac:dyDescent="0.25">
      <c r="A476" s="511"/>
      <c r="B476" s="513"/>
      <c r="C476" s="151" t="s">
        <v>132</v>
      </c>
      <c r="D476" s="152">
        <v>5561.3470495339207</v>
      </c>
      <c r="E476" s="153">
        <v>4940.6044684355029</v>
      </c>
      <c r="F476" s="153">
        <v>6696.0331979718994</v>
      </c>
      <c r="G476" s="153">
        <v>3161.0130072254719</v>
      </c>
      <c r="H476" s="158"/>
      <c r="I476" s="158"/>
      <c r="J476" s="154">
        <v>1.2040308109405029</v>
      </c>
      <c r="K476" s="146"/>
    </row>
    <row r="477" spans="1:11" x14ac:dyDescent="0.25">
      <c r="A477" s="511"/>
      <c r="B477" s="513"/>
      <c r="C477" s="151" t="s">
        <v>133</v>
      </c>
      <c r="D477" s="152">
        <v>3866.8728377705775</v>
      </c>
      <c r="E477" s="153">
        <v>2913.5368755172303</v>
      </c>
      <c r="F477" s="153">
        <v>2497.0950259079591</v>
      </c>
      <c r="G477" s="153">
        <v>982.41766986698872</v>
      </c>
      <c r="H477" s="156">
        <v>0.73377701304594145</v>
      </c>
      <c r="I477" s="153">
        <v>1.9847811350754345</v>
      </c>
      <c r="J477" s="155">
        <v>0.64576600541838458</v>
      </c>
      <c r="K477" s="146"/>
    </row>
    <row r="478" spans="1:11" x14ac:dyDescent="0.25">
      <c r="A478" s="511"/>
      <c r="B478" s="513"/>
      <c r="C478" s="151" t="s">
        <v>134</v>
      </c>
      <c r="D478" s="152">
        <v>462.32172233184792</v>
      </c>
      <c r="E478" s="153">
        <v>432.35216253318049</v>
      </c>
      <c r="F478" s="153">
        <v>226.35745015456004</v>
      </c>
      <c r="G478" s="153">
        <v>33.58389893018537</v>
      </c>
      <c r="H478" s="158"/>
      <c r="I478" s="158"/>
      <c r="J478" s="155">
        <v>0.48961024157130972</v>
      </c>
      <c r="K478" s="146"/>
    </row>
    <row r="479" spans="1:11" x14ac:dyDescent="0.25">
      <c r="A479" s="511"/>
      <c r="B479" s="513"/>
      <c r="C479" s="151" t="s">
        <v>68</v>
      </c>
      <c r="D479" s="152">
        <v>34216.591621600084</v>
      </c>
      <c r="E479" s="153">
        <v>30297.189889690133</v>
      </c>
      <c r="F479" s="153">
        <v>43063.114483554586</v>
      </c>
      <c r="G479" s="153">
        <v>22006.759291521237</v>
      </c>
      <c r="H479" s="153">
        <v>150.0670332500008</v>
      </c>
      <c r="I479" s="153">
        <v>84.544788535771517</v>
      </c>
      <c r="J479" s="154">
        <v>50.723397523211425</v>
      </c>
      <c r="K479" s="146"/>
    </row>
    <row r="480" spans="1:11" x14ac:dyDescent="0.25">
      <c r="A480" s="511" t="s">
        <v>18</v>
      </c>
      <c r="B480" s="513" t="s">
        <v>43</v>
      </c>
      <c r="C480" s="151" t="s">
        <v>65</v>
      </c>
      <c r="D480" s="152">
        <v>455.79329555416018</v>
      </c>
      <c r="E480" s="153">
        <v>399.40690106923444</v>
      </c>
      <c r="F480" s="153">
        <v>457.9649365516135</v>
      </c>
      <c r="G480" s="153">
        <v>146.16105600346307</v>
      </c>
      <c r="H480" s="158"/>
      <c r="I480" s="158"/>
      <c r="J480" s="154">
        <v>1.0047645303663648</v>
      </c>
      <c r="K480" s="146"/>
    </row>
    <row r="481" spans="1:11" x14ac:dyDescent="0.25">
      <c r="A481" s="511"/>
      <c r="B481" s="513"/>
      <c r="C481" s="151" t="s">
        <v>67</v>
      </c>
      <c r="D481" s="152">
        <v>1507.022343788791</v>
      </c>
      <c r="E481" s="153">
        <v>1487.4033914684826</v>
      </c>
      <c r="F481" s="153">
        <v>1166.9709020515115</v>
      </c>
      <c r="G481" s="153">
        <v>357.06729792115584</v>
      </c>
      <c r="H481" s="153">
        <v>5.9415236156776929</v>
      </c>
      <c r="I481" s="156">
        <v>0.75</v>
      </c>
      <c r="J481" s="154">
        <v>1.0775240676138709</v>
      </c>
      <c r="K481" s="146"/>
    </row>
    <row r="482" spans="1:11" x14ac:dyDescent="0.25">
      <c r="A482" s="511"/>
      <c r="B482" s="513"/>
      <c r="C482" s="151" t="s">
        <v>68</v>
      </c>
      <c r="D482" s="152">
        <v>1962.815639342951</v>
      </c>
      <c r="E482" s="153">
        <v>1886.810292537717</v>
      </c>
      <c r="F482" s="153">
        <v>1624.9358386031251</v>
      </c>
      <c r="G482" s="153">
        <v>503.22835392461889</v>
      </c>
      <c r="H482" s="153">
        <v>5.9415236156776929</v>
      </c>
      <c r="I482" s="156">
        <v>0.75</v>
      </c>
      <c r="J482" s="154">
        <v>2.0822885979802357</v>
      </c>
      <c r="K482" s="146"/>
    </row>
    <row r="483" spans="1:11" ht="24" x14ac:dyDescent="0.25">
      <c r="A483" s="511"/>
      <c r="B483" s="513" t="s">
        <v>44</v>
      </c>
      <c r="C483" s="151" t="s">
        <v>69</v>
      </c>
      <c r="D483" s="152">
        <v>7.3564923661593644</v>
      </c>
      <c r="E483" s="153">
        <v>7.3564923661593644</v>
      </c>
      <c r="F483" s="153">
        <v>16.184283205550603</v>
      </c>
      <c r="G483" s="153">
        <v>11.652683907996433</v>
      </c>
      <c r="H483" s="158"/>
      <c r="I483" s="158"/>
      <c r="J483" s="154">
        <v>2.2000000000000002</v>
      </c>
      <c r="K483" s="146"/>
    </row>
    <row r="484" spans="1:11" x14ac:dyDescent="0.25">
      <c r="A484" s="511"/>
      <c r="B484" s="513"/>
      <c r="C484" s="151" t="s">
        <v>70</v>
      </c>
      <c r="D484" s="152">
        <v>8.2644097322560324</v>
      </c>
      <c r="E484" s="153">
        <v>8.2644097322560324</v>
      </c>
      <c r="F484" s="153">
        <v>8.9671401597987934</v>
      </c>
      <c r="G484" s="153">
        <v>6.7478479463368846</v>
      </c>
      <c r="H484" s="156">
        <v>0.61344072239426217</v>
      </c>
      <c r="I484" s="158"/>
      <c r="J484" s="154">
        <v>1.0850309278350516</v>
      </c>
      <c r="K484" s="146"/>
    </row>
    <row r="485" spans="1:11" x14ac:dyDescent="0.25">
      <c r="A485" s="511"/>
      <c r="B485" s="513"/>
      <c r="C485" s="151" t="s">
        <v>73</v>
      </c>
      <c r="D485" s="157">
        <v>0.2857142857142857</v>
      </c>
      <c r="E485" s="156">
        <v>0.2857142857142857</v>
      </c>
      <c r="F485" s="158"/>
      <c r="G485" s="153">
        <v>0</v>
      </c>
      <c r="H485" s="153">
        <v>0</v>
      </c>
      <c r="I485" s="153">
        <v>0</v>
      </c>
      <c r="J485" s="159"/>
      <c r="K485" s="146"/>
    </row>
    <row r="486" spans="1:11" x14ac:dyDescent="0.25">
      <c r="A486" s="511"/>
      <c r="B486" s="513"/>
      <c r="C486" s="151" t="s">
        <v>75</v>
      </c>
      <c r="D486" s="152">
        <v>28.610492888536289</v>
      </c>
      <c r="E486" s="153">
        <v>28.610492888536289</v>
      </c>
      <c r="F486" s="153">
        <v>35.190906252899637</v>
      </c>
      <c r="G486" s="153">
        <v>0</v>
      </c>
      <c r="H486" s="158"/>
      <c r="I486" s="158"/>
      <c r="J486" s="154">
        <v>1.23</v>
      </c>
      <c r="K486" s="146"/>
    </row>
    <row r="487" spans="1:11" x14ac:dyDescent="0.25">
      <c r="A487" s="511"/>
      <c r="B487" s="513"/>
      <c r="C487" s="151" t="s">
        <v>76</v>
      </c>
      <c r="D487" s="152">
        <v>67.372234518142307</v>
      </c>
      <c r="E487" s="153">
        <v>67.372234518142307</v>
      </c>
      <c r="F487" s="153">
        <v>135.82242478857486</v>
      </c>
      <c r="G487" s="153">
        <v>66.294278765852027</v>
      </c>
      <c r="H487" s="158"/>
      <c r="I487" s="158"/>
      <c r="J487" s="154">
        <v>2.0159999999999996</v>
      </c>
      <c r="K487" s="146"/>
    </row>
    <row r="488" spans="1:11" x14ac:dyDescent="0.25">
      <c r="A488" s="511"/>
      <c r="B488" s="513"/>
      <c r="C488" s="151" t="s">
        <v>77</v>
      </c>
      <c r="D488" s="152">
        <v>6.9223294420838331</v>
      </c>
      <c r="E488" s="153">
        <v>6.9223294420838331</v>
      </c>
      <c r="F488" s="153">
        <v>10.898515473616786</v>
      </c>
      <c r="G488" s="153">
        <v>4.0869433026062953</v>
      </c>
      <c r="H488" s="158"/>
      <c r="I488" s="158"/>
      <c r="J488" s="154">
        <v>1.5744</v>
      </c>
      <c r="K488" s="146"/>
    </row>
    <row r="489" spans="1:11" x14ac:dyDescent="0.25">
      <c r="A489" s="511"/>
      <c r="B489" s="513"/>
      <c r="C489" s="151" t="s">
        <v>78</v>
      </c>
      <c r="D489" s="152">
        <v>4.3017034253985944</v>
      </c>
      <c r="E489" s="153">
        <v>4.3017034253985944</v>
      </c>
      <c r="F489" s="153">
        <v>2.8219174470614781</v>
      </c>
      <c r="G489" s="153">
        <v>1.410958723530739</v>
      </c>
      <c r="H489" s="158"/>
      <c r="I489" s="158"/>
      <c r="J489" s="155">
        <v>0.65600000000000003</v>
      </c>
      <c r="K489" s="146"/>
    </row>
    <row r="490" spans="1:11" x14ac:dyDescent="0.25">
      <c r="A490" s="511"/>
      <c r="B490" s="513"/>
      <c r="C490" s="151" t="s">
        <v>68</v>
      </c>
      <c r="D490" s="152">
        <v>123.11337665829069</v>
      </c>
      <c r="E490" s="153">
        <v>123.11337665829069</v>
      </c>
      <c r="F490" s="153">
        <v>209.88518732750219</v>
      </c>
      <c r="G490" s="153">
        <v>90.192712646322377</v>
      </c>
      <c r="H490" s="156">
        <v>0.61344072239426217</v>
      </c>
      <c r="I490" s="153">
        <v>0</v>
      </c>
      <c r="J490" s="154">
        <v>8.7614309278350522</v>
      </c>
      <c r="K490" s="146"/>
    </row>
    <row r="491" spans="1:11" x14ac:dyDescent="0.25">
      <c r="A491" s="511"/>
      <c r="B491" s="513" t="s">
        <v>45</v>
      </c>
      <c r="C491" s="151" t="s">
        <v>82</v>
      </c>
      <c r="D491" s="152">
        <v>127.23029912671484</v>
      </c>
      <c r="E491" s="153">
        <v>127.23029912671484</v>
      </c>
      <c r="F491" s="153">
        <v>36.449154336469213</v>
      </c>
      <c r="G491" s="153">
        <v>0</v>
      </c>
      <c r="H491" s="158"/>
      <c r="I491" s="158"/>
      <c r="J491" s="155">
        <v>0.28648171533549355</v>
      </c>
      <c r="K491" s="146"/>
    </row>
    <row r="492" spans="1:11" x14ac:dyDescent="0.25">
      <c r="A492" s="511"/>
      <c r="B492" s="513"/>
      <c r="C492" s="151" t="s">
        <v>68</v>
      </c>
      <c r="D492" s="152">
        <v>127.23029912671484</v>
      </c>
      <c r="E492" s="153">
        <v>127.23029912671484</v>
      </c>
      <c r="F492" s="153">
        <v>36.449154336469213</v>
      </c>
      <c r="G492" s="153">
        <v>0</v>
      </c>
      <c r="H492" s="158"/>
      <c r="I492" s="158"/>
      <c r="J492" s="155">
        <v>0.28648171533549355</v>
      </c>
      <c r="K492" s="146"/>
    </row>
    <row r="493" spans="1:11" x14ac:dyDescent="0.25">
      <c r="A493" s="511"/>
      <c r="B493" s="513" t="s">
        <v>46</v>
      </c>
      <c r="C493" s="151" t="s">
        <v>86</v>
      </c>
      <c r="D493" s="152">
        <v>7.2651801193467138</v>
      </c>
      <c r="E493" s="153">
        <v>7.2651801193467138</v>
      </c>
      <c r="F493" s="153">
        <v>5.3617029280778743</v>
      </c>
      <c r="G493" s="153">
        <v>0</v>
      </c>
      <c r="H493" s="158"/>
      <c r="I493" s="158"/>
      <c r="J493" s="155">
        <v>0.73799999999999988</v>
      </c>
      <c r="K493" s="146"/>
    </row>
    <row r="494" spans="1:11" ht="24" x14ac:dyDescent="0.25">
      <c r="A494" s="511"/>
      <c r="B494" s="513"/>
      <c r="C494" s="151" t="s">
        <v>87</v>
      </c>
      <c r="D494" s="152">
        <v>558.36773954478224</v>
      </c>
      <c r="E494" s="153">
        <v>558.36773954478224</v>
      </c>
      <c r="F494" s="153">
        <v>645.73158308958205</v>
      </c>
      <c r="G494" s="153">
        <v>330.24505983468759</v>
      </c>
      <c r="H494" s="158"/>
      <c r="I494" s="158"/>
      <c r="J494" s="154">
        <v>1.1564629138782705</v>
      </c>
      <c r="K494" s="146"/>
    </row>
    <row r="495" spans="1:11" x14ac:dyDescent="0.25">
      <c r="A495" s="511"/>
      <c r="B495" s="513"/>
      <c r="C495" s="151" t="s">
        <v>88</v>
      </c>
      <c r="D495" s="152">
        <v>203.5551846174306</v>
      </c>
      <c r="E495" s="153">
        <v>203.5551846174306</v>
      </c>
      <c r="F495" s="153">
        <v>235.91906666527768</v>
      </c>
      <c r="G495" s="153">
        <v>133.71487169878691</v>
      </c>
      <c r="H495" s="158"/>
      <c r="I495" s="158"/>
      <c r="J495" s="154">
        <v>1.1589931600547194</v>
      </c>
      <c r="K495" s="146"/>
    </row>
    <row r="496" spans="1:11" x14ac:dyDescent="0.25">
      <c r="A496" s="511"/>
      <c r="B496" s="513"/>
      <c r="C496" s="151" t="s">
        <v>90</v>
      </c>
      <c r="D496" s="152">
        <v>228.6146772787327</v>
      </c>
      <c r="E496" s="153">
        <v>228.6146772787327</v>
      </c>
      <c r="F496" s="153">
        <v>239.95363990593921</v>
      </c>
      <c r="G496" s="153">
        <v>27.226467095228315</v>
      </c>
      <c r="H496" s="158"/>
      <c r="I496" s="158"/>
      <c r="J496" s="154">
        <v>1.0495985767938327</v>
      </c>
      <c r="K496" s="146"/>
    </row>
    <row r="497" spans="1:11" x14ac:dyDescent="0.25">
      <c r="A497" s="511"/>
      <c r="B497" s="513"/>
      <c r="C497" s="151" t="s">
        <v>92</v>
      </c>
      <c r="D497" s="152">
        <v>23.676707972573308</v>
      </c>
      <c r="E497" s="153">
        <v>23.676707972573308</v>
      </c>
      <c r="F497" s="153">
        <v>15.362375332358333</v>
      </c>
      <c r="G497" s="156">
        <v>0.98945459331537122</v>
      </c>
      <c r="H497" s="158"/>
      <c r="I497" s="158"/>
      <c r="J497" s="155">
        <v>0.64883916083916082</v>
      </c>
      <c r="K497" s="146"/>
    </row>
    <row r="498" spans="1:11" x14ac:dyDescent="0.25">
      <c r="A498" s="511"/>
      <c r="B498" s="513"/>
      <c r="C498" s="151" t="s">
        <v>68</v>
      </c>
      <c r="D498" s="152">
        <v>1021.4794895328656</v>
      </c>
      <c r="E498" s="153">
        <v>1021.4794895328656</v>
      </c>
      <c r="F498" s="153">
        <v>1142.3283679212352</v>
      </c>
      <c r="G498" s="153">
        <v>492.17585322201819</v>
      </c>
      <c r="H498" s="158"/>
      <c r="I498" s="158"/>
      <c r="J498" s="154">
        <v>4.7518938115659823</v>
      </c>
      <c r="K498" s="146"/>
    </row>
    <row r="499" spans="1:11" x14ac:dyDescent="0.25">
      <c r="A499" s="511"/>
      <c r="B499" s="513" t="s">
        <v>48</v>
      </c>
      <c r="C499" s="151" t="s">
        <v>96</v>
      </c>
      <c r="D499" s="152">
        <v>784.50878041020007</v>
      </c>
      <c r="E499" s="153">
        <v>702.26331584820718</v>
      </c>
      <c r="F499" s="153">
        <v>681.18125765193315</v>
      </c>
      <c r="G499" s="153">
        <v>89.985455966473879</v>
      </c>
      <c r="H499" s="158"/>
      <c r="I499" s="158"/>
      <c r="J499" s="155">
        <v>0.86829016406388781</v>
      </c>
      <c r="K499" s="146"/>
    </row>
    <row r="500" spans="1:11" x14ac:dyDescent="0.25">
      <c r="A500" s="511"/>
      <c r="B500" s="513"/>
      <c r="C500" s="151" t="s">
        <v>97</v>
      </c>
      <c r="D500" s="152">
        <v>2236.9387810637227</v>
      </c>
      <c r="E500" s="153">
        <v>2034.3908532687485</v>
      </c>
      <c r="F500" s="153">
        <v>2056.7166782728018</v>
      </c>
      <c r="G500" s="153">
        <v>623.08952962915862</v>
      </c>
      <c r="H500" s="153">
        <v>3.6924037382641757</v>
      </c>
      <c r="I500" s="153">
        <v>2.7338922055776265</v>
      </c>
      <c r="J500" s="155">
        <v>0.91943360081350967</v>
      </c>
      <c r="K500" s="146"/>
    </row>
    <row r="501" spans="1:11" x14ac:dyDescent="0.25">
      <c r="A501" s="511"/>
      <c r="B501" s="513"/>
      <c r="C501" s="151" t="s">
        <v>98</v>
      </c>
      <c r="D501" s="152">
        <v>1215.4973417941821</v>
      </c>
      <c r="E501" s="153">
        <v>1213.662572513249</v>
      </c>
      <c r="F501" s="153">
        <v>875.5157367322513</v>
      </c>
      <c r="G501" s="153">
        <v>260.97974816069939</v>
      </c>
      <c r="H501" s="153">
        <v>5.7747701906714628</v>
      </c>
      <c r="I501" s="153">
        <v>5.5776389270292466</v>
      </c>
      <c r="J501" s="155">
        <v>0.72029424222344429</v>
      </c>
      <c r="K501" s="146"/>
    </row>
    <row r="502" spans="1:11" x14ac:dyDescent="0.25">
      <c r="A502" s="511"/>
      <c r="B502" s="513"/>
      <c r="C502" s="151" t="s">
        <v>99</v>
      </c>
      <c r="D502" s="152">
        <v>445.96235100420313</v>
      </c>
      <c r="E502" s="153">
        <v>445.96235100420313</v>
      </c>
      <c r="F502" s="153">
        <v>518.6923145447247</v>
      </c>
      <c r="G502" s="153">
        <v>139.53282934244723</v>
      </c>
      <c r="H502" s="158"/>
      <c r="I502" s="158"/>
      <c r="J502" s="154">
        <v>1.1630854339536749</v>
      </c>
      <c r="K502" s="146"/>
    </row>
    <row r="503" spans="1:11" x14ac:dyDescent="0.25">
      <c r="A503" s="511"/>
      <c r="B503" s="513"/>
      <c r="C503" s="151" t="s">
        <v>100</v>
      </c>
      <c r="D503" s="152">
        <v>2551.2826762054274</v>
      </c>
      <c r="E503" s="153">
        <v>2418.5435925123161</v>
      </c>
      <c r="F503" s="153">
        <v>2683.0935482639115</v>
      </c>
      <c r="G503" s="153">
        <v>745.92377940274389</v>
      </c>
      <c r="H503" s="153">
        <v>3.9205841652396338</v>
      </c>
      <c r="I503" s="156">
        <v>0.2259011137843859</v>
      </c>
      <c r="J503" s="154">
        <v>1.8017828369735773</v>
      </c>
      <c r="K503" s="146"/>
    </row>
    <row r="504" spans="1:11" x14ac:dyDescent="0.25">
      <c r="A504" s="511"/>
      <c r="B504" s="513"/>
      <c r="C504" s="151" t="s">
        <v>101</v>
      </c>
      <c r="D504" s="152">
        <v>1609.7486861481354</v>
      </c>
      <c r="E504" s="153">
        <v>1609.7486861481354</v>
      </c>
      <c r="F504" s="153">
        <v>1252.3463513813822</v>
      </c>
      <c r="G504" s="153">
        <v>422.8487569886409</v>
      </c>
      <c r="H504" s="153">
        <v>7.7553859936496616</v>
      </c>
      <c r="I504" s="153">
        <v>7.7553859936496616</v>
      </c>
      <c r="J504" s="155">
        <v>0.77797631528312761</v>
      </c>
      <c r="K504" s="146"/>
    </row>
    <row r="505" spans="1:11" x14ac:dyDescent="0.25">
      <c r="A505" s="511"/>
      <c r="B505" s="513"/>
      <c r="C505" s="151" t="s">
        <v>68</v>
      </c>
      <c r="D505" s="152">
        <v>8843.9386166258701</v>
      </c>
      <c r="E505" s="153">
        <v>8424.57137129486</v>
      </c>
      <c r="F505" s="153">
        <v>8067.5458868470041</v>
      </c>
      <c r="G505" s="153">
        <v>2282.360099490164</v>
      </c>
      <c r="H505" s="153">
        <v>21.143144087824936</v>
      </c>
      <c r="I505" s="153">
        <v>16.292818240040919</v>
      </c>
      <c r="J505" s="154">
        <v>6.2508625933112221</v>
      </c>
      <c r="K505" s="146"/>
    </row>
    <row r="506" spans="1:11" x14ac:dyDescent="0.25">
      <c r="A506" s="511"/>
      <c r="B506" s="513" t="s">
        <v>49</v>
      </c>
      <c r="C506" s="151" t="s">
        <v>104</v>
      </c>
      <c r="D506" s="152">
        <v>2615.4620489943468</v>
      </c>
      <c r="E506" s="153">
        <v>2541.0138485782413</v>
      </c>
      <c r="F506" s="153">
        <v>2214.4711361400687</v>
      </c>
      <c r="G506" s="153">
        <v>814.62724347795177</v>
      </c>
      <c r="H506" s="153">
        <v>2.1942651997377944</v>
      </c>
      <c r="I506" s="153">
        <v>1.490150018928567</v>
      </c>
      <c r="J506" s="155">
        <v>0.84668448429276177</v>
      </c>
      <c r="K506" s="146"/>
    </row>
    <row r="507" spans="1:11" x14ac:dyDescent="0.25">
      <c r="A507" s="511"/>
      <c r="B507" s="513"/>
      <c r="C507" s="151" t="s">
        <v>105</v>
      </c>
      <c r="D507" s="152">
        <v>1128.9747994414302</v>
      </c>
      <c r="E507" s="153">
        <v>1128.9747994414302</v>
      </c>
      <c r="F507" s="153">
        <v>908.91586035906676</v>
      </c>
      <c r="G507" s="153">
        <v>296.12423494838157</v>
      </c>
      <c r="H507" s="158"/>
      <c r="I507" s="158"/>
      <c r="J507" s="155">
        <v>0.80508073413929215</v>
      </c>
      <c r="K507" s="146"/>
    </row>
    <row r="508" spans="1:11" x14ac:dyDescent="0.25">
      <c r="A508" s="511"/>
      <c r="B508" s="513"/>
      <c r="C508" s="151" t="s">
        <v>106</v>
      </c>
      <c r="D508" s="152">
        <v>3371.0600549605015</v>
      </c>
      <c r="E508" s="153">
        <v>3277.9523466043142</v>
      </c>
      <c r="F508" s="153">
        <v>2781.8963291557566</v>
      </c>
      <c r="G508" s="153">
        <v>964.1982735398791</v>
      </c>
      <c r="H508" s="153">
        <v>3.6639607454981395</v>
      </c>
      <c r="I508" s="153">
        <v>0</v>
      </c>
      <c r="J508" s="154">
        <v>2.9909569821830431</v>
      </c>
      <c r="K508" s="146"/>
    </row>
    <row r="509" spans="1:11" ht="24" x14ac:dyDescent="0.25">
      <c r="A509" s="511"/>
      <c r="B509" s="513"/>
      <c r="C509" s="151" t="s">
        <v>107</v>
      </c>
      <c r="D509" s="152">
        <v>3328.5300897749717</v>
      </c>
      <c r="E509" s="153">
        <v>3236.8741897410537</v>
      </c>
      <c r="F509" s="153">
        <v>2813.3203331652066</v>
      </c>
      <c r="G509" s="153">
        <v>971.20685351510929</v>
      </c>
      <c r="H509" s="158"/>
      <c r="I509" s="158"/>
      <c r="J509" s="155">
        <v>0.84521403060394262</v>
      </c>
      <c r="K509" s="146"/>
    </row>
    <row r="510" spans="1:11" x14ac:dyDescent="0.25">
      <c r="A510" s="511"/>
      <c r="B510" s="513"/>
      <c r="C510" s="151" t="s">
        <v>108</v>
      </c>
      <c r="D510" s="152">
        <v>1001.7012168368938</v>
      </c>
      <c r="E510" s="153">
        <v>1001.7012168368938</v>
      </c>
      <c r="F510" s="153">
        <v>776.12430391028431</v>
      </c>
      <c r="G510" s="153">
        <v>261.80170168454481</v>
      </c>
      <c r="H510" s="158"/>
      <c r="I510" s="158"/>
      <c r="J510" s="155">
        <v>0.77480619057355105</v>
      </c>
      <c r="K510" s="146"/>
    </row>
    <row r="511" spans="1:11" x14ac:dyDescent="0.25">
      <c r="A511" s="511"/>
      <c r="B511" s="513"/>
      <c r="C511" s="151" t="s">
        <v>109</v>
      </c>
      <c r="D511" s="152">
        <v>4962.6993819637137</v>
      </c>
      <c r="E511" s="153">
        <v>4947.0097527660782</v>
      </c>
      <c r="F511" s="153">
        <v>5299.9581936821987</v>
      </c>
      <c r="G511" s="153">
        <v>2117.0307887065933</v>
      </c>
      <c r="H511" s="153">
        <v>35.029625529344834</v>
      </c>
      <c r="I511" s="153">
        <v>34.237929779737101</v>
      </c>
      <c r="J511" s="154">
        <v>3.566225281467128</v>
      </c>
      <c r="K511" s="146"/>
    </row>
    <row r="512" spans="1:11" x14ac:dyDescent="0.25">
      <c r="A512" s="511"/>
      <c r="B512" s="513"/>
      <c r="C512" s="151" t="s">
        <v>68</v>
      </c>
      <c r="D512" s="152">
        <v>16408.427591971857</v>
      </c>
      <c r="E512" s="153">
        <v>16133.526153968012</v>
      </c>
      <c r="F512" s="153">
        <v>14794.686156412583</v>
      </c>
      <c r="G512" s="153">
        <v>5424.98909587246</v>
      </c>
      <c r="H512" s="153">
        <v>40.887851474580764</v>
      </c>
      <c r="I512" s="153">
        <v>35.728079798665668</v>
      </c>
      <c r="J512" s="154">
        <v>9.8289677032597176</v>
      </c>
      <c r="K512" s="146"/>
    </row>
    <row r="513" spans="1:11" x14ac:dyDescent="0.25">
      <c r="A513" s="511"/>
      <c r="B513" s="513" t="s">
        <v>50</v>
      </c>
      <c r="C513" s="151" t="s">
        <v>113</v>
      </c>
      <c r="D513" s="152">
        <v>37.254753906094592</v>
      </c>
      <c r="E513" s="153">
        <v>37.254753906094592</v>
      </c>
      <c r="F513" s="153">
        <v>20.848512013822525</v>
      </c>
      <c r="G513" s="153">
        <v>6.4179881091164024</v>
      </c>
      <c r="H513" s="158"/>
      <c r="I513" s="158"/>
      <c r="J513" s="155">
        <v>0.55962017804154296</v>
      </c>
      <c r="K513" s="146"/>
    </row>
    <row r="514" spans="1:11" ht="24" x14ac:dyDescent="0.25">
      <c r="A514" s="511"/>
      <c r="B514" s="513"/>
      <c r="C514" s="151" t="s">
        <v>115</v>
      </c>
      <c r="D514" s="152">
        <v>2.1915249251752411</v>
      </c>
      <c r="E514" s="153">
        <v>2.1915249251752411</v>
      </c>
      <c r="F514" s="153">
        <v>2.5737268721258033</v>
      </c>
      <c r="G514" s="156">
        <v>0.31557958922523471</v>
      </c>
      <c r="H514" s="158"/>
      <c r="I514" s="158"/>
      <c r="J514" s="154">
        <v>1.1744000000000001</v>
      </c>
      <c r="K514" s="146"/>
    </row>
    <row r="515" spans="1:11" x14ac:dyDescent="0.25">
      <c r="A515" s="511"/>
      <c r="B515" s="513"/>
      <c r="C515" s="151" t="s">
        <v>116</v>
      </c>
      <c r="D515" s="152">
        <v>158.70151971966172</v>
      </c>
      <c r="E515" s="153">
        <v>142.24570266155487</v>
      </c>
      <c r="F515" s="153">
        <v>125.90440274791648</v>
      </c>
      <c r="G515" s="153">
        <v>37.426498564763946</v>
      </c>
      <c r="H515" s="153">
        <v>0</v>
      </c>
      <c r="I515" s="153">
        <v>0</v>
      </c>
      <c r="J515" s="154">
        <v>2.3920681541582152</v>
      </c>
      <c r="K515" s="146"/>
    </row>
    <row r="516" spans="1:11" x14ac:dyDescent="0.25">
      <c r="A516" s="511"/>
      <c r="B516" s="513"/>
      <c r="C516" s="151" t="s">
        <v>117</v>
      </c>
      <c r="D516" s="152">
        <v>18.847787115222207</v>
      </c>
      <c r="E516" s="153">
        <v>18.847787115222207</v>
      </c>
      <c r="F516" s="153">
        <v>27.819333782067979</v>
      </c>
      <c r="G516" s="153">
        <v>18.546222521378652</v>
      </c>
      <c r="H516" s="158"/>
      <c r="I516" s="158"/>
      <c r="J516" s="154">
        <v>1.476</v>
      </c>
      <c r="K516" s="146"/>
    </row>
    <row r="517" spans="1:11" x14ac:dyDescent="0.25">
      <c r="A517" s="511"/>
      <c r="B517" s="513"/>
      <c r="C517" s="151" t="s">
        <v>68</v>
      </c>
      <c r="D517" s="152">
        <v>216.99558566615377</v>
      </c>
      <c r="E517" s="153">
        <v>200.53976860804693</v>
      </c>
      <c r="F517" s="153">
        <v>177.14597541593278</v>
      </c>
      <c r="G517" s="153">
        <v>62.706288784484236</v>
      </c>
      <c r="H517" s="153">
        <v>0</v>
      </c>
      <c r="I517" s="153">
        <v>0</v>
      </c>
      <c r="J517" s="154">
        <v>5.6020883321997577</v>
      </c>
      <c r="K517" s="146"/>
    </row>
    <row r="518" spans="1:11" x14ac:dyDescent="0.25">
      <c r="A518" s="511"/>
      <c r="B518" s="513" t="s">
        <v>51</v>
      </c>
      <c r="C518" s="151" t="s">
        <v>119</v>
      </c>
      <c r="D518" s="152">
        <v>528.64574244317316</v>
      </c>
      <c r="E518" s="153">
        <v>480.305789796233</v>
      </c>
      <c r="F518" s="153">
        <v>208.87121801401514</v>
      </c>
      <c r="G518" s="153">
        <v>0</v>
      </c>
      <c r="H518" s="158"/>
      <c r="I518" s="158"/>
      <c r="J518" s="155">
        <v>0.39510621432171616</v>
      </c>
      <c r="K518" s="146"/>
    </row>
    <row r="519" spans="1:11" ht="24" x14ac:dyDescent="0.25">
      <c r="A519" s="511"/>
      <c r="B519" s="513"/>
      <c r="C519" s="151" t="s">
        <v>120</v>
      </c>
      <c r="D519" s="152">
        <v>2.6220625552713313</v>
      </c>
      <c r="E519" s="153">
        <v>2.6220625552713313</v>
      </c>
      <c r="F519" s="156">
        <v>0.25864025045196415</v>
      </c>
      <c r="G519" s="153">
        <v>0</v>
      </c>
      <c r="H519" s="158"/>
      <c r="I519" s="158"/>
      <c r="J519" s="155">
        <v>9.8640000000000019E-2</v>
      </c>
      <c r="K519" s="146"/>
    </row>
    <row r="520" spans="1:11" x14ac:dyDescent="0.25">
      <c r="A520" s="511"/>
      <c r="B520" s="513"/>
      <c r="C520" s="151" t="s">
        <v>121</v>
      </c>
      <c r="D520" s="152">
        <v>235.04830665493023</v>
      </c>
      <c r="E520" s="153">
        <v>235.04830665493023</v>
      </c>
      <c r="F520" s="153">
        <v>90.480276200913167</v>
      </c>
      <c r="G520" s="153">
        <v>0</v>
      </c>
      <c r="H520" s="158"/>
      <c r="I520" s="158"/>
      <c r="J520" s="155">
        <v>0.38494332287934951</v>
      </c>
      <c r="K520" s="146"/>
    </row>
    <row r="521" spans="1:11" ht="24" x14ac:dyDescent="0.25">
      <c r="A521" s="511"/>
      <c r="B521" s="513"/>
      <c r="C521" s="151" t="s">
        <v>122</v>
      </c>
      <c r="D521" s="152">
        <v>684.45860020037378</v>
      </c>
      <c r="E521" s="153">
        <v>589.69113701175729</v>
      </c>
      <c r="F521" s="153">
        <v>358.64047894315604</v>
      </c>
      <c r="G521" s="153">
        <v>51.243539055442753</v>
      </c>
      <c r="H521" s="158"/>
      <c r="I521" s="158"/>
      <c r="J521" s="155">
        <v>0.52397687579375118</v>
      </c>
      <c r="K521" s="146"/>
    </row>
    <row r="522" spans="1:11" x14ac:dyDescent="0.25">
      <c r="A522" s="511"/>
      <c r="B522" s="513"/>
      <c r="C522" s="151" t="s">
        <v>127</v>
      </c>
      <c r="D522" s="152">
        <v>720.85326891818352</v>
      </c>
      <c r="E522" s="153">
        <v>141.83551137211094</v>
      </c>
      <c r="F522" s="153">
        <v>130.20236676189259</v>
      </c>
      <c r="G522" s="153">
        <v>5.5434319931861005</v>
      </c>
      <c r="H522" s="158"/>
      <c r="I522" s="158"/>
      <c r="J522" s="155">
        <v>0.18062256547340497</v>
      </c>
      <c r="K522" s="146"/>
    </row>
    <row r="523" spans="1:11" ht="24" x14ac:dyDescent="0.25">
      <c r="A523" s="511"/>
      <c r="B523" s="513"/>
      <c r="C523" s="151" t="s">
        <v>128</v>
      </c>
      <c r="D523" s="152">
        <v>1335.6690485065683</v>
      </c>
      <c r="E523" s="153">
        <v>573.94191777036133</v>
      </c>
      <c r="F523" s="153">
        <v>370.4629371879189</v>
      </c>
      <c r="G523" s="153">
        <v>17.615537322231951</v>
      </c>
      <c r="H523" s="156">
        <v>0.86428073855362653</v>
      </c>
      <c r="I523" s="156">
        <v>0.86428073855362653</v>
      </c>
      <c r="J523" s="155">
        <v>0.27736132509931188</v>
      </c>
      <c r="K523" s="146"/>
    </row>
    <row r="524" spans="1:11" x14ac:dyDescent="0.25">
      <c r="A524" s="511"/>
      <c r="B524" s="513"/>
      <c r="C524" s="151" t="s">
        <v>68</v>
      </c>
      <c r="D524" s="152">
        <v>3507.2970292785003</v>
      </c>
      <c r="E524" s="153">
        <v>2023.4447251606641</v>
      </c>
      <c r="F524" s="153">
        <v>1158.9159173583478</v>
      </c>
      <c r="G524" s="153">
        <v>74.402508370860801</v>
      </c>
      <c r="H524" s="156">
        <v>0.86428073855362653</v>
      </c>
      <c r="I524" s="156">
        <v>0.86428073855362653</v>
      </c>
      <c r="J524" s="154">
        <v>1.8606503035675337</v>
      </c>
      <c r="K524" s="146"/>
    </row>
    <row r="525" spans="1:11" x14ac:dyDescent="0.25">
      <c r="A525" s="511"/>
      <c r="B525" s="513" t="s">
        <v>52</v>
      </c>
      <c r="C525" s="151" t="s">
        <v>129</v>
      </c>
      <c r="D525" s="152">
        <v>6177.4633048520645</v>
      </c>
      <c r="E525" s="153">
        <v>3789.793708459817</v>
      </c>
      <c r="F525" s="153">
        <v>2123.1006349052523</v>
      </c>
      <c r="G525" s="153">
        <v>224.23523205970753</v>
      </c>
      <c r="H525" s="158"/>
      <c r="I525" s="158"/>
      <c r="J525" s="155">
        <v>0.34368486385628078</v>
      </c>
      <c r="K525" s="146"/>
    </row>
    <row r="526" spans="1:11" x14ac:dyDescent="0.25">
      <c r="A526" s="511"/>
      <c r="B526" s="513"/>
      <c r="C526" s="151" t="s">
        <v>130</v>
      </c>
      <c r="D526" s="152">
        <v>137.30887790262702</v>
      </c>
      <c r="E526" s="153">
        <v>137.30887790262702</v>
      </c>
      <c r="F526" s="153">
        <v>130.81938037091615</v>
      </c>
      <c r="G526" s="153">
        <v>83.466525676405851</v>
      </c>
      <c r="H526" s="153">
        <v>0</v>
      </c>
      <c r="I526" s="153">
        <v>0</v>
      </c>
      <c r="J526" s="154">
        <v>1.9434756470905081</v>
      </c>
      <c r="K526" s="146"/>
    </row>
    <row r="527" spans="1:11" x14ac:dyDescent="0.25">
      <c r="A527" s="511"/>
      <c r="B527" s="513"/>
      <c r="C527" s="151" t="s">
        <v>131</v>
      </c>
      <c r="D527" s="152">
        <v>468.78001375452368</v>
      </c>
      <c r="E527" s="153">
        <v>449.94370198810236</v>
      </c>
      <c r="F527" s="153">
        <v>335.13241438754687</v>
      </c>
      <c r="G527" s="153">
        <v>65.462754951873293</v>
      </c>
      <c r="H527" s="158"/>
      <c r="I527" s="158"/>
      <c r="J527" s="155">
        <v>0.71490337589997754</v>
      </c>
      <c r="K527" s="146"/>
    </row>
    <row r="528" spans="1:11" x14ac:dyDescent="0.25">
      <c r="A528" s="511"/>
      <c r="B528" s="513"/>
      <c r="C528" s="151" t="s">
        <v>132</v>
      </c>
      <c r="D528" s="152">
        <v>210.66931364737763</v>
      </c>
      <c r="E528" s="153">
        <v>123.50712736012916</v>
      </c>
      <c r="F528" s="153">
        <v>99.200026663869068</v>
      </c>
      <c r="G528" s="153">
        <v>0</v>
      </c>
      <c r="H528" s="158"/>
      <c r="I528" s="158"/>
      <c r="J528" s="155">
        <v>0.47088028601029186</v>
      </c>
      <c r="K528" s="146"/>
    </row>
    <row r="529" spans="1:11" x14ac:dyDescent="0.25">
      <c r="A529" s="511"/>
      <c r="B529" s="513"/>
      <c r="C529" s="151" t="s">
        <v>133</v>
      </c>
      <c r="D529" s="152">
        <v>2628.8778390832608</v>
      </c>
      <c r="E529" s="153">
        <v>1699.7744651115931</v>
      </c>
      <c r="F529" s="153">
        <v>647.52992225536684</v>
      </c>
      <c r="G529" s="153">
        <v>18.552586734816629</v>
      </c>
      <c r="H529" s="158"/>
      <c r="I529" s="158"/>
      <c r="J529" s="155">
        <v>0.24631419255341766</v>
      </c>
      <c r="K529" s="146"/>
    </row>
    <row r="530" spans="1:11" x14ac:dyDescent="0.25">
      <c r="A530" s="511"/>
      <c r="B530" s="513"/>
      <c r="C530" s="151" t="s">
        <v>134</v>
      </c>
      <c r="D530" s="152">
        <v>1623.7926261855516</v>
      </c>
      <c r="E530" s="153">
        <v>1586.7705271245065</v>
      </c>
      <c r="F530" s="153">
        <v>582.09295052762809</v>
      </c>
      <c r="G530" s="153">
        <v>22.558038487266142</v>
      </c>
      <c r="H530" s="158"/>
      <c r="I530" s="158"/>
      <c r="J530" s="155">
        <v>0.35847739492143255</v>
      </c>
      <c r="K530" s="146"/>
    </row>
    <row r="531" spans="1:11" ht="24" x14ac:dyDescent="0.25">
      <c r="A531" s="511"/>
      <c r="B531" s="513"/>
      <c r="C531" s="151" t="s">
        <v>135</v>
      </c>
      <c r="D531" s="152">
        <v>5646.9489891028652</v>
      </c>
      <c r="E531" s="153">
        <v>3734.8839142386432</v>
      </c>
      <c r="F531" s="153">
        <v>1148.5395196401337</v>
      </c>
      <c r="G531" s="153">
        <v>102.70991136468204</v>
      </c>
      <c r="H531" s="158"/>
      <c r="I531" s="158"/>
      <c r="J531" s="155">
        <v>0.20339116252980408</v>
      </c>
      <c r="K531" s="146"/>
    </row>
    <row r="532" spans="1:11" x14ac:dyDescent="0.25">
      <c r="A532" s="511"/>
      <c r="B532" s="513"/>
      <c r="C532" s="151" t="s">
        <v>68</v>
      </c>
      <c r="D532" s="152">
        <v>16893.84096452827</v>
      </c>
      <c r="E532" s="153">
        <v>11521.982322185419</v>
      </c>
      <c r="F532" s="153">
        <v>5066.4148487507136</v>
      </c>
      <c r="G532" s="153">
        <v>516.98504927475142</v>
      </c>
      <c r="H532" s="153">
        <v>0</v>
      </c>
      <c r="I532" s="153">
        <v>0</v>
      </c>
      <c r="J532" s="154">
        <v>4.2811269228617128</v>
      </c>
      <c r="K532" s="146"/>
    </row>
    <row r="533" spans="1:11" x14ac:dyDescent="0.25">
      <c r="A533" s="511"/>
      <c r="B533" s="513" t="s">
        <v>68</v>
      </c>
      <c r="C533" s="151" t="s">
        <v>65</v>
      </c>
      <c r="D533" s="152">
        <v>455.79329555416018</v>
      </c>
      <c r="E533" s="153">
        <v>399.40690106923444</v>
      </c>
      <c r="F533" s="153">
        <v>457.9649365516135</v>
      </c>
      <c r="G533" s="153">
        <v>146.16105600346307</v>
      </c>
      <c r="H533" s="158"/>
      <c r="I533" s="158"/>
      <c r="J533" s="154">
        <v>1.0047645303663648</v>
      </c>
      <c r="K533" s="146"/>
    </row>
    <row r="534" spans="1:11" x14ac:dyDescent="0.25">
      <c r="A534" s="511"/>
      <c r="B534" s="513"/>
      <c r="C534" s="151" t="s">
        <v>67</v>
      </c>
      <c r="D534" s="152">
        <v>1507.022343788791</v>
      </c>
      <c r="E534" s="153">
        <v>1487.4033914684826</v>
      </c>
      <c r="F534" s="153">
        <v>1166.9709020515115</v>
      </c>
      <c r="G534" s="153">
        <v>357.06729792115584</v>
      </c>
      <c r="H534" s="153">
        <v>5.9415236156776929</v>
      </c>
      <c r="I534" s="156">
        <v>0.75</v>
      </c>
      <c r="J534" s="154">
        <v>1.0775240676138709</v>
      </c>
      <c r="K534" s="146"/>
    </row>
    <row r="535" spans="1:11" ht="24" x14ac:dyDescent="0.25">
      <c r="A535" s="511"/>
      <c r="B535" s="513"/>
      <c r="C535" s="151" t="s">
        <v>69</v>
      </c>
      <c r="D535" s="152">
        <v>7.3564923661593644</v>
      </c>
      <c r="E535" s="153">
        <v>7.3564923661593644</v>
      </c>
      <c r="F535" s="153">
        <v>16.184283205550603</v>
      </c>
      <c r="G535" s="153">
        <v>11.652683907996433</v>
      </c>
      <c r="H535" s="158"/>
      <c r="I535" s="158"/>
      <c r="J535" s="154">
        <v>2.2000000000000002</v>
      </c>
      <c r="K535" s="146"/>
    </row>
    <row r="536" spans="1:11" x14ac:dyDescent="0.25">
      <c r="A536" s="511"/>
      <c r="B536" s="513"/>
      <c r="C536" s="151" t="s">
        <v>70</v>
      </c>
      <c r="D536" s="152">
        <v>8.2644097322560324</v>
      </c>
      <c r="E536" s="153">
        <v>8.2644097322560324</v>
      </c>
      <c r="F536" s="153">
        <v>8.9671401597987934</v>
      </c>
      <c r="G536" s="153">
        <v>6.7478479463368846</v>
      </c>
      <c r="H536" s="156">
        <v>0.61344072239426217</v>
      </c>
      <c r="I536" s="158"/>
      <c r="J536" s="154">
        <v>1.0850309278350516</v>
      </c>
      <c r="K536" s="146"/>
    </row>
    <row r="537" spans="1:11" x14ac:dyDescent="0.25">
      <c r="A537" s="511"/>
      <c r="B537" s="513"/>
      <c r="C537" s="151" t="s">
        <v>73</v>
      </c>
      <c r="D537" s="157">
        <v>0.2857142857142857</v>
      </c>
      <c r="E537" s="156">
        <v>0.2857142857142857</v>
      </c>
      <c r="F537" s="158"/>
      <c r="G537" s="153">
        <v>0</v>
      </c>
      <c r="H537" s="153">
        <v>0</v>
      </c>
      <c r="I537" s="153">
        <v>0</v>
      </c>
      <c r="J537" s="159"/>
      <c r="K537" s="146"/>
    </row>
    <row r="538" spans="1:11" x14ac:dyDescent="0.25">
      <c r="A538" s="511"/>
      <c r="B538" s="513"/>
      <c r="C538" s="151" t="s">
        <v>75</v>
      </c>
      <c r="D538" s="152">
        <v>28.610492888536289</v>
      </c>
      <c r="E538" s="153">
        <v>28.610492888536289</v>
      </c>
      <c r="F538" s="153">
        <v>35.190906252899637</v>
      </c>
      <c r="G538" s="153">
        <v>0</v>
      </c>
      <c r="H538" s="158"/>
      <c r="I538" s="158"/>
      <c r="J538" s="154">
        <v>1.23</v>
      </c>
      <c r="K538" s="146"/>
    </row>
    <row r="539" spans="1:11" x14ac:dyDescent="0.25">
      <c r="A539" s="511"/>
      <c r="B539" s="513"/>
      <c r="C539" s="151" t="s">
        <v>76</v>
      </c>
      <c r="D539" s="152">
        <v>67.372234518142307</v>
      </c>
      <c r="E539" s="153">
        <v>67.372234518142307</v>
      </c>
      <c r="F539" s="153">
        <v>135.82242478857486</v>
      </c>
      <c r="G539" s="153">
        <v>66.294278765852027</v>
      </c>
      <c r="H539" s="158"/>
      <c r="I539" s="158"/>
      <c r="J539" s="154">
        <v>2.0159999999999996</v>
      </c>
      <c r="K539" s="146"/>
    </row>
    <row r="540" spans="1:11" x14ac:dyDescent="0.25">
      <c r="A540" s="511"/>
      <c r="B540" s="513"/>
      <c r="C540" s="151" t="s">
        <v>77</v>
      </c>
      <c r="D540" s="152">
        <v>6.9223294420838331</v>
      </c>
      <c r="E540" s="153">
        <v>6.9223294420838331</v>
      </c>
      <c r="F540" s="153">
        <v>10.898515473616786</v>
      </c>
      <c r="G540" s="153">
        <v>4.0869433026062953</v>
      </c>
      <c r="H540" s="158"/>
      <c r="I540" s="158"/>
      <c r="J540" s="154">
        <v>1.5744</v>
      </c>
      <c r="K540" s="146"/>
    </row>
    <row r="541" spans="1:11" x14ac:dyDescent="0.25">
      <c r="A541" s="511"/>
      <c r="B541" s="513"/>
      <c r="C541" s="151" t="s">
        <v>78</v>
      </c>
      <c r="D541" s="152">
        <v>4.3017034253985944</v>
      </c>
      <c r="E541" s="153">
        <v>4.3017034253985944</v>
      </c>
      <c r="F541" s="153">
        <v>2.8219174470614781</v>
      </c>
      <c r="G541" s="153">
        <v>1.410958723530739</v>
      </c>
      <c r="H541" s="158"/>
      <c r="I541" s="158"/>
      <c r="J541" s="155">
        <v>0.65600000000000003</v>
      </c>
      <c r="K541" s="146"/>
    </row>
    <row r="542" spans="1:11" x14ac:dyDescent="0.25">
      <c r="A542" s="511"/>
      <c r="B542" s="513"/>
      <c r="C542" s="151" t="s">
        <v>82</v>
      </c>
      <c r="D542" s="152">
        <v>127.23029912671484</v>
      </c>
      <c r="E542" s="153">
        <v>127.23029912671484</v>
      </c>
      <c r="F542" s="153">
        <v>36.449154336469213</v>
      </c>
      <c r="G542" s="153">
        <v>0</v>
      </c>
      <c r="H542" s="158"/>
      <c r="I542" s="158"/>
      <c r="J542" s="155">
        <v>0.28648171533549355</v>
      </c>
      <c r="K542" s="146"/>
    </row>
    <row r="543" spans="1:11" x14ac:dyDescent="0.25">
      <c r="A543" s="511"/>
      <c r="B543" s="513"/>
      <c r="C543" s="151" t="s">
        <v>86</v>
      </c>
      <c r="D543" s="152">
        <v>7.2651801193467138</v>
      </c>
      <c r="E543" s="153">
        <v>7.2651801193467138</v>
      </c>
      <c r="F543" s="153">
        <v>5.3617029280778743</v>
      </c>
      <c r="G543" s="153">
        <v>0</v>
      </c>
      <c r="H543" s="158"/>
      <c r="I543" s="158"/>
      <c r="J543" s="155">
        <v>0.73799999999999988</v>
      </c>
      <c r="K543" s="146"/>
    </row>
    <row r="544" spans="1:11" ht="24" x14ac:dyDescent="0.25">
      <c r="A544" s="511"/>
      <c r="B544" s="513"/>
      <c r="C544" s="151" t="s">
        <v>87</v>
      </c>
      <c r="D544" s="152">
        <v>558.36773954478224</v>
      </c>
      <c r="E544" s="153">
        <v>558.36773954478224</v>
      </c>
      <c r="F544" s="153">
        <v>645.73158308958205</v>
      </c>
      <c r="G544" s="153">
        <v>330.24505983468759</v>
      </c>
      <c r="H544" s="158"/>
      <c r="I544" s="158"/>
      <c r="J544" s="154">
        <v>1.1564629138782705</v>
      </c>
      <c r="K544" s="146"/>
    </row>
    <row r="545" spans="1:11" x14ac:dyDescent="0.25">
      <c r="A545" s="511"/>
      <c r="B545" s="513"/>
      <c r="C545" s="151" t="s">
        <v>88</v>
      </c>
      <c r="D545" s="152">
        <v>203.5551846174306</v>
      </c>
      <c r="E545" s="153">
        <v>203.5551846174306</v>
      </c>
      <c r="F545" s="153">
        <v>235.91906666527768</v>
      </c>
      <c r="G545" s="153">
        <v>133.71487169878691</v>
      </c>
      <c r="H545" s="158"/>
      <c r="I545" s="158"/>
      <c r="J545" s="154">
        <v>1.1589931600547194</v>
      </c>
      <c r="K545" s="146"/>
    </row>
    <row r="546" spans="1:11" x14ac:dyDescent="0.25">
      <c r="A546" s="511"/>
      <c r="B546" s="513"/>
      <c r="C546" s="151" t="s">
        <v>90</v>
      </c>
      <c r="D546" s="152">
        <v>228.6146772787327</v>
      </c>
      <c r="E546" s="153">
        <v>228.6146772787327</v>
      </c>
      <c r="F546" s="153">
        <v>239.95363990593921</v>
      </c>
      <c r="G546" s="153">
        <v>27.226467095228315</v>
      </c>
      <c r="H546" s="158"/>
      <c r="I546" s="158"/>
      <c r="J546" s="154">
        <v>1.0495985767938327</v>
      </c>
      <c r="K546" s="146"/>
    </row>
    <row r="547" spans="1:11" x14ac:dyDescent="0.25">
      <c r="A547" s="511"/>
      <c r="B547" s="513"/>
      <c r="C547" s="151" t="s">
        <v>92</v>
      </c>
      <c r="D547" s="152">
        <v>23.676707972573308</v>
      </c>
      <c r="E547" s="153">
        <v>23.676707972573308</v>
      </c>
      <c r="F547" s="153">
        <v>15.362375332358333</v>
      </c>
      <c r="G547" s="156">
        <v>0.98945459331537122</v>
      </c>
      <c r="H547" s="158"/>
      <c r="I547" s="158"/>
      <c r="J547" s="155">
        <v>0.64883916083916082</v>
      </c>
      <c r="K547" s="146"/>
    </row>
    <row r="548" spans="1:11" x14ac:dyDescent="0.25">
      <c r="A548" s="511"/>
      <c r="B548" s="513"/>
      <c r="C548" s="151" t="s">
        <v>96</v>
      </c>
      <c r="D548" s="152">
        <v>784.50878041020007</v>
      </c>
      <c r="E548" s="153">
        <v>702.26331584820718</v>
      </c>
      <c r="F548" s="153">
        <v>681.18125765193315</v>
      </c>
      <c r="G548" s="153">
        <v>89.985455966473879</v>
      </c>
      <c r="H548" s="158"/>
      <c r="I548" s="158"/>
      <c r="J548" s="155">
        <v>0.86829016406388781</v>
      </c>
      <c r="K548" s="146"/>
    </row>
    <row r="549" spans="1:11" x14ac:dyDescent="0.25">
      <c r="A549" s="511"/>
      <c r="B549" s="513"/>
      <c r="C549" s="151" t="s">
        <v>97</v>
      </c>
      <c r="D549" s="152">
        <v>2236.9387810637227</v>
      </c>
      <c r="E549" s="153">
        <v>2034.3908532687485</v>
      </c>
      <c r="F549" s="153">
        <v>2056.7166782728018</v>
      </c>
      <c r="G549" s="153">
        <v>623.08952962915862</v>
      </c>
      <c r="H549" s="153">
        <v>3.6924037382641757</v>
      </c>
      <c r="I549" s="153">
        <v>2.7338922055776265</v>
      </c>
      <c r="J549" s="155">
        <v>0.91943360081350967</v>
      </c>
      <c r="K549" s="146"/>
    </row>
    <row r="550" spans="1:11" x14ac:dyDescent="0.25">
      <c r="A550" s="511"/>
      <c r="B550" s="513"/>
      <c r="C550" s="151" t="s">
        <v>98</v>
      </c>
      <c r="D550" s="152">
        <v>1215.4973417941821</v>
      </c>
      <c r="E550" s="153">
        <v>1213.662572513249</v>
      </c>
      <c r="F550" s="153">
        <v>875.5157367322513</v>
      </c>
      <c r="G550" s="153">
        <v>260.97974816069939</v>
      </c>
      <c r="H550" s="153">
        <v>5.7747701906714628</v>
      </c>
      <c r="I550" s="153">
        <v>5.5776389270292466</v>
      </c>
      <c r="J550" s="155">
        <v>0.72029424222344429</v>
      </c>
      <c r="K550" s="146"/>
    </row>
    <row r="551" spans="1:11" x14ac:dyDescent="0.25">
      <c r="A551" s="511"/>
      <c r="B551" s="513"/>
      <c r="C551" s="151" t="s">
        <v>99</v>
      </c>
      <c r="D551" s="152">
        <v>445.96235100420313</v>
      </c>
      <c r="E551" s="153">
        <v>445.96235100420313</v>
      </c>
      <c r="F551" s="153">
        <v>518.6923145447247</v>
      </c>
      <c r="G551" s="153">
        <v>139.53282934244723</v>
      </c>
      <c r="H551" s="158"/>
      <c r="I551" s="158"/>
      <c r="J551" s="154">
        <v>1.1630854339536749</v>
      </c>
      <c r="K551" s="146"/>
    </row>
    <row r="552" spans="1:11" x14ac:dyDescent="0.25">
      <c r="A552" s="511"/>
      <c r="B552" s="513"/>
      <c r="C552" s="151" t="s">
        <v>100</v>
      </c>
      <c r="D552" s="152">
        <v>2551.2826762054274</v>
      </c>
      <c r="E552" s="153">
        <v>2418.5435925123161</v>
      </c>
      <c r="F552" s="153">
        <v>2683.0935482639115</v>
      </c>
      <c r="G552" s="153">
        <v>745.92377940274389</v>
      </c>
      <c r="H552" s="153">
        <v>3.9205841652396338</v>
      </c>
      <c r="I552" s="156">
        <v>0.2259011137843859</v>
      </c>
      <c r="J552" s="154">
        <v>1.8017828369735773</v>
      </c>
      <c r="K552" s="146"/>
    </row>
    <row r="553" spans="1:11" x14ac:dyDescent="0.25">
      <c r="A553" s="511"/>
      <c r="B553" s="513"/>
      <c r="C553" s="151" t="s">
        <v>101</v>
      </c>
      <c r="D553" s="152">
        <v>1609.7486861481354</v>
      </c>
      <c r="E553" s="153">
        <v>1609.7486861481354</v>
      </c>
      <c r="F553" s="153">
        <v>1252.3463513813822</v>
      </c>
      <c r="G553" s="153">
        <v>422.8487569886409</v>
      </c>
      <c r="H553" s="153">
        <v>7.7553859936496616</v>
      </c>
      <c r="I553" s="153">
        <v>7.7553859936496616</v>
      </c>
      <c r="J553" s="155">
        <v>0.77797631528312761</v>
      </c>
      <c r="K553" s="146"/>
    </row>
    <row r="554" spans="1:11" x14ac:dyDescent="0.25">
      <c r="A554" s="511"/>
      <c r="B554" s="513"/>
      <c r="C554" s="151" t="s">
        <v>104</v>
      </c>
      <c r="D554" s="152">
        <v>2615.4620489943468</v>
      </c>
      <c r="E554" s="153">
        <v>2541.0138485782413</v>
      </c>
      <c r="F554" s="153">
        <v>2214.4711361400687</v>
      </c>
      <c r="G554" s="153">
        <v>814.62724347795177</v>
      </c>
      <c r="H554" s="153">
        <v>2.1942651997377944</v>
      </c>
      <c r="I554" s="153">
        <v>1.490150018928567</v>
      </c>
      <c r="J554" s="155">
        <v>0.84668448429276177</v>
      </c>
      <c r="K554" s="146"/>
    </row>
    <row r="555" spans="1:11" x14ac:dyDescent="0.25">
      <c r="A555" s="511"/>
      <c r="B555" s="513"/>
      <c r="C555" s="151" t="s">
        <v>105</v>
      </c>
      <c r="D555" s="152">
        <v>1128.9747994414302</v>
      </c>
      <c r="E555" s="153">
        <v>1128.9747994414302</v>
      </c>
      <c r="F555" s="153">
        <v>908.91586035906676</v>
      </c>
      <c r="G555" s="153">
        <v>296.12423494838157</v>
      </c>
      <c r="H555" s="158"/>
      <c r="I555" s="158"/>
      <c r="J555" s="155">
        <v>0.80508073413929215</v>
      </c>
      <c r="K555" s="146"/>
    </row>
    <row r="556" spans="1:11" x14ac:dyDescent="0.25">
      <c r="A556" s="511"/>
      <c r="B556" s="513"/>
      <c r="C556" s="151" t="s">
        <v>106</v>
      </c>
      <c r="D556" s="152">
        <v>3371.0600549605015</v>
      </c>
      <c r="E556" s="153">
        <v>3277.9523466043142</v>
      </c>
      <c r="F556" s="153">
        <v>2781.8963291557566</v>
      </c>
      <c r="G556" s="153">
        <v>964.1982735398791</v>
      </c>
      <c r="H556" s="153">
        <v>3.6639607454981395</v>
      </c>
      <c r="I556" s="153">
        <v>0</v>
      </c>
      <c r="J556" s="154">
        <v>2.9909569821830431</v>
      </c>
      <c r="K556" s="146"/>
    </row>
    <row r="557" spans="1:11" ht="24" x14ac:dyDescent="0.25">
      <c r="A557" s="511"/>
      <c r="B557" s="513"/>
      <c r="C557" s="151" t="s">
        <v>107</v>
      </c>
      <c r="D557" s="152">
        <v>3328.5300897749717</v>
      </c>
      <c r="E557" s="153">
        <v>3236.8741897410537</v>
      </c>
      <c r="F557" s="153">
        <v>2813.3203331652066</v>
      </c>
      <c r="G557" s="153">
        <v>971.20685351510929</v>
      </c>
      <c r="H557" s="158"/>
      <c r="I557" s="158"/>
      <c r="J557" s="155">
        <v>0.84521403060394262</v>
      </c>
      <c r="K557" s="146"/>
    </row>
    <row r="558" spans="1:11" x14ac:dyDescent="0.25">
      <c r="A558" s="511"/>
      <c r="B558" s="513"/>
      <c r="C558" s="151" t="s">
        <v>108</v>
      </c>
      <c r="D558" s="152">
        <v>1001.7012168368938</v>
      </c>
      <c r="E558" s="153">
        <v>1001.7012168368938</v>
      </c>
      <c r="F558" s="153">
        <v>776.12430391028431</v>
      </c>
      <c r="G558" s="153">
        <v>261.80170168454481</v>
      </c>
      <c r="H558" s="158"/>
      <c r="I558" s="158"/>
      <c r="J558" s="155">
        <v>0.77480619057355105</v>
      </c>
      <c r="K558" s="146"/>
    </row>
    <row r="559" spans="1:11" x14ac:dyDescent="0.25">
      <c r="A559" s="511"/>
      <c r="B559" s="513"/>
      <c r="C559" s="151" t="s">
        <v>109</v>
      </c>
      <c r="D559" s="152">
        <v>4962.6993819637137</v>
      </c>
      <c r="E559" s="153">
        <v>4947.0097527660782</v>
      </c>
      <c r="F559" s="153">
        <v>5299.9581936821987</v>
      </c>
      <c r="G559" s="153">
        <v>2117.0307887065933</v>
      </c>
      <c r="H559" s="153">
        <v>35.029625529344834</v>
      </c>
      <c r="I559" s="153">
        <v>34.237929779737101</v>
      </c>
      <c r="J559" s="154">
        <v>3.566225281467128</v>
      </c>
      <c r="K559" s="146"/>
    </row>
    <row r="560" spans="1:11" x14ac:dyDescent="0.25">
      <c r="A560" s="511"/>
      <c r="B560" s="513"/>
      <c r="C560" s="151" t="s">
        <v>113</v>
      </c>
      <c r="D560" s="152">
        <v>37.254753906094592</v>
      </c>
      <c r="E560" s="153">
        <v>37.254753906094592</v>
      </c>
      <c r="F560" s="153">
        <v>20.848512013822525</v>
      </c>
      <c r="G560" s="153">
        <v>6.4179881091164024</v>
      </c>
      <c r="H560" s="158"/>
      <c r="I560" s="158"/>
      <c r="J560" s="155">
        <v>0.55962017804154296</v>
      </c>
      <c r="K560" s="146"/>
    </row>
    <row r="561" spans="1:11" ht="24" x14ac:dyDescent="0.25">
      <c r="A561" s="511"/>
      <c r="B561" s="513"/>
      <c r="C561" s="151" t="s">
        <v>115</v>
      </c>
      <c r="D561" s="152">
        <v>2.1915249251752411</v>
      </c>
      <c r="E561" s="153">
        <v>2.1915249251752411</v>
      </c>
      <c r="F561" s="153">
        <v>2.5737268721258033</v>
      </c>
      <c r="G561" s="156">
        <v>0.31557958922523471</v>
      </c>
      <c r="H561" s="158"/>
      <c r="I561" s="158"/>
      <c r="J561" s="154">
        <v>1.1744000000000001</v>
      </c>
      <c r="K561" s="146"/>
    </row>
    <row r="562" spans="1:11" x14ac:dyDescent="0.25">
      <c r="A562" s="511"/>
      <c r="B562" s="513"/>
      <c r="C562" s="151" t="s">
        <v>116</v>
      </c>
      <c r="D562" s="152">
        <v>158.70151971966172</v>
      </c>
      <c r="E562" s="153">
        <v>142.24570266155487</v>
      </c>
      <c r="F562" s="153">
        <v>125.90440274791648</v>
      </c>
      <c r="G562" s="153">
        <v>37.426498564763946</v>
      </c>
      <c r="H562" s="153">
        <v>0</v>
      </c>
      <c r="I562" s="153">
        <v>0</v>
      </c>
      <c r="J562" s="154">
        <v>2.3920681541582152</v>
      </c>
      <c r="K562" s="146"/>
    </row>
    <row r="563" spans="1:11" x14ac:dyDescent="0.25">
      <c r="A563" s="511"/>
      <c r="B563" s="513"/>
      <c r="C563" s="151" t="s">
        <v>117</v>
      </c>
      <c r="D563" s="152">
        <v>18.847787115222207</v>
      </c>
      <c r="E563" s="153">
        <v>18.847787115222207</v>
      </c>
      <c r="F563" s="153">
        <v>27.819333782067979</v>
      </c>
      <c r="G563" s="153">
        <v>18.546222521378652</v>
      </c>
      <c r="H563" s="158"/>
      <c r="I563" s="158"/>
      <c r="J563" s="154">
        <v>1.476</v>
      </c>
      <c r="K563" s="146"/>
    </row>
    <row r="564" spans="1:11" x14ac:dyDescent="0.25">
      <c r="A564" s="511"/>
      <c r="B564" s="513"/>
      <c r="C564" s="151" t="s">
        <v>119</v>
      </c>
      <c r="D564" s="152">
        <v>528.64574244317316</v>
      </c>
      <c r="E564" s="153">
        <v>480.305789796233</v>
      </c>
      <c r="F564" s="153">
        <v>208.87121801401514</v>
      </c>
      <c r="G564" s="153">
        <v>0</v>
      </c>
      <c r="H564" s="158"/>
      <c r="I564" s="158"/>
      <c r="J564" s="155">
        <v>0.39510621432171616</v>
      </c>
      <c r="K564" s="146"/>
    </row>
    <row r="565" spans="1:11" ht="24" x14ac:dyDescent="0.25">
      <c r="A565" s="511"/>
      <c r="B565" s="513"/>
      <c r="C565" s="151" t="s">
        <v>120</v>
      </c>
      <c r="D565" s="152">
        <v>2.6220625552713313</v>
      </c>
      <c r="E565" s="153">
        <v>2.6220625552713313</v>
      </c>
      <c r="F565" s="156">
        <v>0.25864025045196415</v>
      </c>
      <c r="G565" s="153">
        <v>0</v>
      </c>
      <c r="H565" s="158"/>
      <c r="I565" s="158"/>
      <c r="J565" s="155">
        <v>9.8640000000000019E-2</v>
      </c>
      <c r="K565" s="146"/>
    </row>
    <row r="566" spans="1:11" x14ac:dyDescent="0.25">
      <c r="A566" s="511"/>
      <c r="B566" s="513"/>
      <c r="C566" s="151" t="s">
        <v>121</v>
      </c>
      <c r="D566" s="152">
        <v>235.04830665493023</v>
      </c>
      <c r="E566" s="153">
        <v>235.04830665493023</v>
      </c>
      <c r="F566" s="153">
        <v>90.480276200913167</v>
      </c>
      <c r="G566" s="153">
        <v>0</v>
      </c>
      <c r="H566" s="158"/>
      <c r="I566" s="158"/>
      <c r="J566" s="155">
        <v>0.38494332287934951</v>
      </c>
      <c r="K566" s="146"/>
    </row>
    <row r="567" spans="1:11" ht="24" x14ac:dyDescent="0.25">
      <c r="A567" s="511"/>
      <c r="B567" s="513"/>
      <c r="C567" s="151" t="s">
        <v>122</v>
      </c>
      <c r="D567" s="152">
        <v>684.45860020037378</v>
      </c>
      <c r="E567" s="153">
        <v>589.69113701175729</v>
      </c>
      <c r="F567" s="153">
        <v>358.64047894315604</v>
      </c>
      <c r="G567" s="153">
        <v>51.243539055442753</v>
      </c>
      <c r="H567" s="158"/>
      <c r="I567" s="158"/>
      <c r="J567" s="155">
        <v>0.52397687579375118</v>
      </c>
      <c r="K567" s="146"/>
    </row>
    <row r="568" spans="1:11" x14ac:dyDescent="0.25">
      <c r="A568" s="511"/>
      <c r="B568" s="513"/>
      <c r="C568" s="151" t="s">
        <v>127</v>
      </c>
      <c r="D568" s="152">
        <v>720.85326891818352</v>
      </c>
      <c r="E568" s="153">
        <v>141.83551137211094</v>
      </c>
      <c r="F568" s="153">
        <v>130.20236676189259</v>
      </c>
      <c r="G568" s="153">
        <v>5.5434319931861005</v>
      </c>
      <c r="H568" s="158"/>
      <c r="I568" s="158"/>
      <c r="J568" s="155">
        <v>0.18062256547340497</v>
      </c>
      <c r="K568" s="146"/>
    </row>
    <row r="569" spans="1:11" ht="24" x14ac:dyDescent="0.25">
      <c r="A569" s="511"/>
      <c r="B569" s="513"/>
      <c r="C569" s="151" t="s">
        <v>128</v>
      </c>
      <c r="D569" s="152">
        <v>1335.6690485065683</v>
      </c>
      <c r="E569" s="153">
        <v>573.94191777036133</v>
      </c>
      <c r="F569" s="153">
        <v>370.4629371879189</v>
      </c>
      <c r="G569" s="153">
        <v>17.615537322231951</v>
      </c>
      <c r="H569" s="156">
        <v>0.86428073855362653</v>
      </c>
      <c r="I569" s="156">
        <v>0.86428073855362653</v>
      </c>
      <c r="J569" s="155">
        <v>0.27736132509931188</v>
      </c>
      <c r="K569" s="146"/>
    </row>
    <row r="570" spans="1:11" x14ac:dyDescent="0.25">
      <c r="A570" s="511"/>
      <c r="B570" s="513"/>
      <c r="C570" s="151" t="s">
        <v>129</v>
      </c>
      <c r="D570" s="152">
        <v>6177.4633048520645</v>
      </c>
      <c r="E570" s="153">
        <v>3789.793708459817</v>
      </c>
      <c r="F570" s="153">
        <v>2123.1006349052523</v>
      </c>
      <c r="G570" s="153">
        <v>224.23523205970753</v>
      </c>
      <c r="H570" s="158"/>
      <c r="I570" s="158"/>
      <c r="J570" s="155">
        <v>0.34368486385628078</v>
      </c>
      <c r="K570" s="146"/>
    </row>
    <row r="571" spans="1:11" x14ac:dyDescent="0.25">
      <c r="A571" s="511"/>
      <c r="B571" s="513"/>
      <c r="C571" s="151" t="s">
        <v>130</v>
      </c>
      <c r="D571" s="152">
        <v>137.30887790262702</v>
      </c>
      <c r="E571" s="153">
        <v>137.30887790262702</v>
      </c>
      <c r="F571" s="153">
        <v>130.81938037091615</v>
      </c>
      <c r="G571" s="153">
        <v>83.466525676405851</v>
      </c>
      <c r="H571" s="153">
        <v>0</v>
      </c>
      <c r="I571" s="153">
        <v>0</v>
      </c>
      <c r="J571" s="154">
        <v>1.9434756470905081</v>
      </c>
      <c r="K571" s="146"/>
    </row>
    <row r="572" spans="1:11" x14ac:dyDescent="0.25">
      <c r="A572" s="511"/>
      <c r="B572" s="513"/>
      <c r="C572" s="151" t="s">
        <v>131</v>
      </c>
      <c r="D572" s="152">
        <v>468.78001375452368</v>
      </c>
      <c r="E572" s="153">
        <v>449.94370198810236</v>
      </c>
      <c r="F572" s="153">
        <v>335.13241438754687</v>
      </c>
      <c r="G572" s="153">
        <v>65.462754951873293</v>
      </c>
      <c r="H572" s="158"/>
      <c r="I572" s="158"/>
      <c r="J572" s="155">
        <v>0.71490337589997754</v>
      </c>
      <c r="K572" s="146"/>
    </row>
    <row r="573" spans="1:11" x14ac:dyDescent="0.25">
      <c r="A573" s="511"/>
      <c r="B573" s="513"/>
      <c r="C573" s="151" t="s">
        <v>132</v>
      </c>
      <c r="D573" s="152">
        <v>210.66931364737763</v>
      </c>
      <c r="E573" s="153">
        <v>123.50712736012916</v>
      </c>
      <c r="F573" s="153">
        <v>99.200026663869068</v>
      </c>
      <c r="G573" s="153">
        <v>0</v>
      </c>
      <c r="H573" s="158"/>
      <c r="I573" s="158"/>
      <c r="J573" s="155">
        <v>0.47088028601029186</v>
      </c>
      <c r="K573" s="146"/>
    </row>
    <row r="574" spans="1:11" x14ac:dyDescent="0.25">
      <c r="A574" s="511"/>
      <c r="B574" s="513"/>
      <c r="C574" s="151" t="s">
        <v>133</v>
      </c>
      <c r="D574" s="152">
        <v>2628.8778390832608</v>
      </c>
      <c r="E574" s="153">
        <v>1699.7744651115931</v>
      </c>
      <c r="F574" s="153">
        <v>647.52992225536684</v>
      </c>
      <c r="G574" s="153">
        <v>18.552586734816629</v>
      </c>
      <c r="H574" s="158"/>
      <c r="I574" s="158"/>
      <c r="J574" s="155">
        <v>0.24631419255341766</v>
      </c>
      <c r="K574" s="146"/>
    </row>
    <row r="575" spans="1:11" x14ac:dyDescent="0.25">
      <c r="A575" s="511"/>
      <c r="B575" s="513"/>
      <c r="C575" s="151" t="s">
        <v>134</v>
      </c>
      <c r="D575" s="152">
        <v>1623.7926261855516</v>
      </c>
      <c r="E575" s="153">
        <v>1586.7705271245065</v>
      </c>
      <c r="F575" s="153">
        <v>582.09295052762809</v>
      </c>
      <c r="G575" s="153">
        <v>22.558038487266142</v>
      </c>
      <c r="H575" s="158"/>
      <c r="I575" s="158"/>
      <c r="J575" s="155">
        <v>0.35847739492143255</v>
      </c>
      <c r="K575" s="146"/>
    </row>
    <row r="576" spans="1:11" ht="24" x14ac:dyDescent="0.25">
      <c r="A576" s="511"/>
      <c r="B576" s="513"/>
      <c r="C576" s="151" t="s">
        <v>135</v>
      </c>
      <c r="D576" s="152">
        <v>5646.9489891028652</v>
      </c>
      <c r="E576" s="153">
        <v>3734.8839142386432</v>
      </c>
      <c r="F576" s="153">
        <v>1148.5395196401337</v>
      </c>
      <c r="G576" s="153">
        <v>102.70991136468204</v>
      </c>
      <c r="H576" s="158"/>
      <c r="I576" s="158"/>
      <c r="J576" s="155">
        <v>0.20339116252980408</v>
      </c>
      <c r="K576" s="146"/>
    </row>
    <row r="577" spans="1:11" x14ac:dyDescent="0.25">
      <c r="A577" s="511"/>
      <c r="B577" s="513"/>
      <c r="C577" s="151" t="s">
        <v>68</v>
      </c>
      <c r="D577" s="152">
        <v>49105.13859273147</v>
      </c>
      <c r="E577" s="153">
        <v>41462.697799072594</v>
      </c>
      <c r="F577" s="153">
        <v>32278.307332972901</v>
      </c>
      <c r="G577" s="153">
        <v>9447.0399615856822</v>
      </c>
      <c r="H577" s="153">
        <v>69.450240639031279</v>
      </c>
      <c r="I577" s="153">
        <v>53.635178777260208</v>
      </c>
      <c r="J577" s="154">
        <v>43.705790907916722</v>
      </c>
      <c r="K577" s="146"/>
    </row>
    <row r="578" spans="1:11" ht="24" x14ac:dyDescent="0.25">
      <c r="A578" s="511" t="s">
        <v>19</v>
      </c>
      <c r="B578" s="513" t="s">
        <v>43</v>
      </c>
      <c r="C578" s="151" t="s">
        <v>62</v>
      </c>
      <c r="D578" s="152">
        <v>1288.147611784332</v>
      </c>
      <c r="E578" s="153">
        <v>1059.5057503403784</v>
      </c>
      <c r="F578" s="153">
        <v>684.05412293446125</v>
      </c>
      <c r="G578" s="153">
        <v>118.35443037974683</v>
      </c>
      <c r="H578" s="156">
        <v>0.62658227848101267</v>
      </c>
      <c r="I578" s="156">
        <v>0.69620253164556967</v>
      </c>
      <c r="J578" s="154">
        <v>1.8078763793053862</v>
      </c>
      <c r="K578" s="146"/>
    </row>
    <row r="579" spans="1:11" x14ac:dyDescent="0.25">
      <c r="A579" s="511"/>
      <c r="B579" s="513"/>
      <c r="C579" s="151" t="s">
        <v>63</v>
      </c>
      <c r="D579" s="152">
        <v>284.13321758750186</v>
      </c>
      <c r="E579" s="153">
        <v>269.72491319062641</v>
      </c>
      <c r="F579" s="153">
        <v>497.82759696145206</v>
      </c>
      <c r="G579" s="153">
        <v>493.15000000000003</v>
      </c>
      <c r="H579" s="153">
        <v>3.75</v>
      </c>
      <c r="I579" s="153">
        <v>0</v>
      </c>
      <c r="J579" s="154">
        <v>2.2005409874946098</v>
      </c>
      <c r="K579" s="146"/>
    </row>
    <row r="580" spans="1:11" ht="24" x14ac:dyDescent="0.25">
      <c r="A580" s="511"/>
      <c r="B580" s="513"/>
      <c r="C580" s="151" t="s">
        <v>64</v>
      </c>
      <c r="D580" s="152">
        <v>3695.7579434343543</v>
      </c>
      <c r="E580" s="153">
        <v>3468.6397240830579</v>
      </c>
      <c r="F580" s="153">
        <v>4475.2110767553877</v>
      </c>
      <c r="G580" s="153">
        <v>3070.3928571428573</v>
      </c>
      <c r="H580" s="153">
        <v>197.19642857142858</v>
      </c>
      <c r="I580" s="153">
        <v>219.10714285714286</v>
      </c>
      <c r="J580" s="154">
        <v>6.9194410146666971</v>
      </c>
      <c r="K580" s="146"/>
    </row>
    <row r="581" spans="1:11" x14ac:dyDescent="0.25">
      <c r="A581" s="511"/>
      <c r="B581" s="513"/>
      <c r="C581" s="151" t="s">
        <v>65</v>
      </c>
      <c r="D581" s="152">
        <v>984.12166371298099</v>
      </c>
      <c r="E581" s="153">
        <v>984.12166371298099</v>
      </c>
      <c r="F581" s="153">
        <v>1948.3178954356781</v>
      </c>
      <c r="G581" s="153">
        <v>1720.6060606060607</v>
      </c>
      <c r="H581" s="153">
        <v>94.949494949494962</v>
      </c>
      <c r="I581" s="153">
        <v>0</v>
      </c>
      <c r="J581" s="154">
        <v>3.5436231518684949</v>
      </c>
      <c r="K581" s="146"/>
    </row>
    <row r="582" spans="1:11" x14ac:dyDescent="0.25">
      <c r="A582" s="511"/>
      <c r="B582" s="513"/>
      <c r="C582" s="151" t="s">
        <v>66</v>
      </c>
      <c r="D582" s="152">
        <v>1568.9905229372594</v>
      </c>
      <c r="E582" s="153">
        <v>1484.2107815836621</v>
      </c>
      <c r="F582" s="153">
        <v>433.16494027342389</v>
      </c>
      <c r="G582" s="153">
        <v>1.2790697674418605</v>
      </c>
      <c r="H582" s="153">
        <v>57.558139534883722</v>
      </c>
      <c r="I582" s="153">
        <v>0</v>
      </c>
      <c r="J582" s="155">
        <v>0.34058032380569903</v>
      </c>
      <c r="K582" s="146"/>
    </row>
    <row r="583" spans="1:11" x14ac:dyDescent="0.25">
      <c r="A583" s="511"/>
      <c r="B583" s="513"/>
      <c r="C583" s="151" t="s">
        <v>67</v>
      </c>
      <c r="D583" s="152">
        <v>6</v>
      </c>
      <c r="E583" s="153">
        <v>6</v>
      </c>
      <c r="F583" s="153">
        <v>4.2</v>
      </c>
      <c r="G583" s="153">
        <v>0</v>
      </c>
      <c r="H583" s="153">
        <v>1.2</v>
      </c>
      <c r="I583" s="156">
        <v>0.6</v>
      </c>
      <c r="J583" s="155">
        <v>0.70000000000000007</v>
      </c>
      <c r="K583" s="146"/>
    </row>
    <row r="584" spans="1:11" x14ac:dyDescent="0.25">
      <c r="A584" s="511"/>
      <c r="B584" s="513"/>
      <c r="C584" s="151" t="s">
        <v>68</v>
      </c>
      <c r="D584" s="152">
        <v>7827.1509594564277</v>
      </c>
      <c r="E584" s="153">
        <v>7272.2028329107061</v>
      </c>
      <c r="F584" s="153">
        <v>8042.7756323604026</v>
      </c>
      <c r="G584" s="153">
        <v>5403.7824178961073</v>
      </c>
      <c r="H584" s="153">
        <v>355.28064533428835</v>
      </c>
      <c r="I584" s="153">
        <v>220.40334538878844</v>
      </c>
      <c r="J584" s="154">
        <v>15.512061857140887</v>
      </c>
      <c r="K584" s="146"/>
    </row>
    <row r="585" spans="1:11" ht="24" x14ac:dyDescent="0.25">
      <c r="A585" s="511"/>
      <c r="B585" s="513" t="s">
        <v>44</v>
      </c>
      <c r="C585" s="151" t="s">
        <v>69</v>
      </c>
      <c r="D585" s="152">
        <v>2.2023209850892176</v>
      </c>
      <c r="E585" s="153">
        <v>2.2023209850892176</v>
      </c>
      <c r="F585" s="153">
        <v>1.2236095393155693</v>
      </c>
      <c r="G585" s="158"/>
      <c r="H585" s="158"/>
      <c r="I585" s="158"/>
      <c r="J585" s="155">
        <v>0.55559999999999998</v>
      </c>
      <c r="K585" s="146"/>
    </row>
    <row r="586" spans="1:11" x14ac:dyDescent="0.25">
      <c r="A586" s="511"/>
      <c r="B586" s="513"/>
      <c r="C586" s="151" t="s">
        <v>71</v>
      </c>
      <c r="D586" s="152">
        <v>4.1266029145351837</v>
      </c>
      <c r="E586" s="153">
        <v>4.1266029145351837</v>
      </c>
      <c r="F586" s="153">
        <v>1.3756443475894489</v>
      </c>
      <c r="G586" s="158"/>
      <c r="H586" s="156">
        <v>0.8253205829070368</v>
      </c>
      <c r="I586" s="156">
        <v>0.8253205829070368</v>
      </c>
      <c r="J586" s="155">
        <v>0.33335999999999999</v>
      </c>
      <c r="K586" s="146"/>
    </row>
    <row r="587" spans="1:11" x14ac:dyDescent="0.25">
      <c r="A587" s="511"/>
      <c r="B587" s="513"/>
      <c r="C587" s="151" t="s">
        <v>73</v>
      </c>
      <c r="D587" s="152">
        <v>3.542705567082852</v>
      </c>
      <c r="E587" s="153">
        <v>3.542705567082852</v>
      </c>
      <c r="F587" s="153">
        <v>5.9049816392136991</v>
      </c>
      <c r="G587" s="158"/>
      <c r="H587" s="158"/>
      <c r="I587" s="158"/>
      <c r="J587" s="154">
        <v>1.6668000000000005</v>
      </c>
      <c r="K587" s="146"/>
    </row>
    <row r="588" spans="1:11" ht="24" x14ac:dyDescent="0.25">
      <c r="A588" s="511"/>
      <c r="B588" s="513"/>
      <c r="C588" s="151" t="s">
        <v>74</v>
      </c>
      <c r="D588" s="152">
        <v>29.023268043819424</v>
      </c>
      <c r="E588" s="153">
        <v>29.023268043819424</v>
      </c>
      <c r="F588" s="153">
        <v>11.287729407602251</v>
      </c>
      <c r="G588" s="158"/>
      <c r="H588" s="158"/>
      <c r="I588" s="158"/>
      <c r="J588" s="155">
        <v>0.38892000000000004</v>
      </c>
      <c r="K588" s="146"/>
    </row>
    <row r="589" spans="1:11" x14ac:dyDescent="0.25">
      <c r="A589" s="511"/>
      <c r="B589" s="513"/>
      <c r="C589" s="151" t="s">
        <v>75</v>
      </c>
      <c r="D589" s="152">
        <v>35.286274562528085</v>
      </c>
      <c r="E589" s="153">
        <v>35.286274562528085</v>
      </c>
      <c r="F589" s="153">
        <v>13.666278769757501</v>
      </c>
      <c r="G589" s="158"/>
      <c r="H589" s="158"/>
      <c r="I589" s="158"/>
      <c r="J589" s="155">
        <v>0.38729729729729734</v>
      </c>
      <c r="K589" s="146"/>
    </row>
    <row r="590" spans="1:11" x14ac:dyDescent="0.25">
      <c r="A590" s="511"/>
      <c r="B590" s="513"/>
      <c r="C590" s="151" t="s">
        <v>76</v>
      </c>
      <c r="D590" s="152">
        <v>71.800968923299578</v>
      </c>
      <c r="E590" s="153">
        <v>71.800968923299578</v>
      </c>
      <c r="F590" s="153">
        <v>69.648096140501764</v>
      </c>
      <c r="G590" s="153">
        <v>27.75</v>
      </c>
      <c r="H590" s="156">
        <v>0.75</v>
      </c>
      <c r="I590" s="153">
        <v>0</v>
      </c>
      <c r="J590" s="154">
        <v>1.9850570484981627</v>
      </c>
      <c r="K590" s="146"/>
    </row>
    <row r="591" spans="1:11" x14ac:dyDescent="0.25">
      <c r="A591" s="511"/>
      <c r="B591" s="513"/>
      <c r="C591" s="151" t="s">
        <v>68</v>
      </c>
      <c r="D591" s="152">
        <v>145.98214099635433</v>
      </c>
      <c r="E591" s="153">
        <v>145.98214099635433</v>
      </c>
      <c r="F591" s="153">
        <v>103.10633984398022</v>
      </c>
      <c r="G591" s="153">
        <v>27.75</v>
      </c>
      <c r="H591" s="153">
        <v>1.5753205829070369</v>
      </c>
      <c r="I591" s="156">
        <v>0.8253205829070368</v>
      </c>
      <c r="J591" s="154">
        <v>5.3170343457954603</v>
      </c>
      <c r="K591" s="146"/>
    </row>
    <row r="592" spans="1:11" x14ac:dyDescent="0.25">
      <c r="A592" s="511"/>
      <c r="B592" s="513" t="s">
        <v>45</v>
      </c>
      <c r="C592" s="151" t="s">
        <v>79</v>
      </c>
      <c r="D592" s="152">
        <v>6033.2374317771537</v>
      </c>
      <c r="E592" s="153">
        <v>5244.395129878897</v>
      </c>
      <c r="F592" s="153">
        <v>2707.1918706927686</v>
      </c>
      <c r="G592" s="153">
        <v>3</v>
      </c>
      <c r="H592" s="153">
        <v>0</v>
      </c>
      <c r="I592" s="153">
        <v>0</v>
      </c>
      <c r="J592" s="155">
        <v>0.82381083962448309</v>
      </c>
      <c r="K592" s="146"/>
    </row>
    <row r="593" spans="1:11" x14ac:dyDescent="0.25">
      <c r="A593" s="511"/>
      <c r="B593" s="513"/>
      <c r="C593" s="151" t="s">
        <v>80</v>
      </c>
      <c r="D593" s="152">
        <v>7978.3372197904628</v>
      </c>
      <c r="E593" s="153">
        <v>7605.1575510983093</v>
      </c>
      <c r="F593" s="153">
        <v>4238.3084500708974</v>
      </c>
      <c r="G593" s="153">
        <v>34.607142857142854</v>
      </c>
      <c r="H593" s="153">
        <v>0</v>
      </c>
      <c r="I593" s="153">
        <v>0</v>
      </c>
      <c r="J593" s="154">
        <v>2.4257372932779888</v>
      </c>
      <c r="K593" s="146"/>
    </row>
    <row r="594" spans="1:11" x14ac:dyDescent="0.25">
      <c r="A594" s="511"/>
      <c r="B594" s="513"/>
      <c r="C594" s="151" t="s">
        <v>81</v>
      </c>
      <c r="D594" s="152">
        <v>12720.151050695395</v>
      </c>
      <c r="E594" s="153">
        <v>12483.582614099878</v>
      </c>
      <c r="F594" s="153">
        <v>5047.3990177243859</v>
      </c>
      <c r="G594" s="153">
        <v>21.428571428571427</v>
      </c>
      <c r="H594" s="153">
        <v>0</v>
      </c>
      <c r="I594" s="153">
        <v>0</v>
      </c>
      <c r="J594" s="154">
        <v>1.0627864019021611</v>
      </c>
      <c r="K594" s="146"/>
    </row>
    <row r="595" spans="1:11" x14ac:dyDescent="0.25">
      <c r="A595" s="511"/>
      <c r="B595" s="513"/>
      <c r="C595" s="151" t="s">
        <v>82</v>
      </c>
      <c r="D595" s="152">
        <v>9836.5532578232178</v>
      </c>
      <c r="E595" s="153">
        <v>9805.5489575617503</v>
      </c>
      <c r="F595" s="153">
        <v>5887.7056504603424</v>
      </c>
      <c r="G595" s="153">
        <v>39.25</v>
      </c>
      <c r="H595" s="153">
        <v>0</v>
      </c>
      <c r="I595" s="153">
        <v>0</v>
      </c>
      <c r="J595" s="154">
        <v>1.7641760902372448</v>
      </c>
      <c r="K595" s="146"/>
    </row>
    <row r="596" spans="1:11" x14ac:dyDescent="0.25">
      <c r="A596" s="511"/>
      <c r="B596" s="513"/>
      <c r="C596" s="151" t="s">
        <v>83</v>
      </c>
      <c r="D596" s="152">
        <v>839.59828798245951</v>
      </c>
      <c r="E596" s="153">
        <v>830.67328798245956</v>
      </c>
      <c r="F596" s="153">
        <v>439.66981173745444</v>
      </c>
      <c r="G596" s="153">
        <v>7.5</v>
      </c>
      <c r="H596" s="158"/>
      <c r="I596" s="158"/>
      <c r="J596" s="154">
        <v>1.0240973914642026</v>
      </c>
      <c r="K596" s="146"/>
    </row>
    <row r="597" spans="1:11" x14ac:dyDescent="0.25">
      <c r="A597" s="511"/>
      <c r="B597" s="513"/>
      <c r="C597" s="151" t="s">
        <v>84</v>
      </c>
      <c r="D597" s="152">
        <v>2781.3287018193614</v>
      </c>
      <c r="E597" s="153">
        <v>2580.6714194077626</v>
      </c>
      <c r="F597" s="153">
        <v>1771.7544512322054</v>
      </c>
      <c r="G597" s="153">
        <v>2</v>
      </c>
      <c r="H597" s="153">
        <v>0</v>
      </c>
      <c r="I597" s="153">
        <v>0</v>
      </c>
      <c r="J597" s="154">
        <v>1.6367560807304713</v>
      </c>
      <c r="K597" s="146"/>
    </row>
    <row r="598" spans="1:11" x14ac:dyDescent="0.25">
      <c r="A598" s="511"/>
      <c r="B598" s="513"/>
      <c r="C598" s="151" t="s">
        <v>85</v>
      </c>
      <c r="D598" s="152">
        <v>17145.770986895735</v>
      </c>
      <c r="E598" s="153">
        <v>16137.630877924243</v>
      </c>
      <c r="F598" s="153">
        <v>6567.2524102422794</v>
      </c>
      <c r="G598" s="153">
        <v>147.5</v>
      </c>
      <c r="H598" s="153">
        <v>0</v>
      </c>
      <c r="I598" s="153">
        <v>0</v>
      </c>
      <c r="J598" s="154">
        <v>1.4018987142441628</v>
      </c>
      <c r="K598" s="146"/>
    </row>
    <row r="599" spans="1:11" x14ac:dyDescent="0.25">
      <c r="A599" s="511"/>
      <c r="B599" s="513"/>
      <c r="C599" s="151" t="s">
        <v>68</v>
      </c>
      <c r="D599" s="152">
        <v>57334.976936783787</v>
      </c>
      <c r="E599" s="153">
        <v>54687.659837953302</v>
      </c>
      <c r="F599" s="153">
        <v>26659.281662160334</v>
      </c>
      <c r="G599" s="153">
        <v>255.28571428571428</v>
      </c>
      <c r="H599" s="153">
        <v>0</v>
      </c>
      <c r="I599" s="153">
        <v>0</v>
      </c>
      <c r="J599" s="154">
        <v>10.139262811480714</v>
      </c>
      <c r="K599" s="146"/>
    </row>
    <row r="600" spans="1:11" ht="24" x14ac:dyDescent="0.25">
      <c r="A600" s="511"/>
      <c r="B600" s="513" t="s">
        <v>46</v>
      </c>
      <c r="C600" s="151" t="s">
        <v>87</v>
      </c>
      <c r="D600" s="152">
        <v>1.5518248384283138</v>
      </c>
      <c r="E600" s="153">
        <v>1.5518248384283138</v>
      </c>
      <c r="F600" s="156">
        <v>0.41365442893145132</v>
      </c>
      <c r="G600" s="158"/>
      <c r="H600" s="158"/>
      <c r="I600" s="158"/>
      <c r="J600" s="155">
        <v>0.26656000000000002</v>
      </c>
      <c r="K600" s="146"/>
    </row>
    <row r="601" spans="1:11" x14ac:dyDescent="0.25">
      <c r="A601" s="511"/>
      <c r="B601" s="513"/>
      <c r="C601" s="151" t="s">
        <v>88</v>
      </c>
      <c r="D601" s="152">
        <v>2.1136363636363638</v>
      </c>
      <c r="E601" s="153">
        <v>2.1136363636363638</v>
      </c>
      <c r="F601" s="153">
        <v>2.8181818181818183</v>
      </c>
      <c r="G601" s="153">
        <v>0</v>
      </c>
      <c r="H601" s="153">
        <v>0</v>
      </c>
      <c r="I601" s="153">
        <v>0</v>
      </c>
      <c r="J601" s="154">
        <v>1.3333333333333333</v>
      </c>
      <c r="K601" s="146"/>
    </row>
    <row r="602" spans="1:11" x14ac:dyDescent="0.25">
      <c r="A602" s="511"/>
      <c r="B602" s="513"/>
      <c r="C602" s="151" t="s">
        <v>90</v>
      </c>
      <c r="D602" s="152">
        <v>7.2103156110610769</v>
      </c>
      <c r="E602" s="153">
        <v>7.2103156110610769</v>
      </c>
      <c r="F602" s="153">
        <v>6.4096821656088556</v>
      </c>
      <c r="G602" s="158"/>
      <c r="H602" s="153">
        <v>1.4420631222122156</v>
      </c>
      <c r="I602" s="158"/>
      <c r="J602" s="155">
        <v>0.88896000000000008</v>
      </c>
      <c r="K602" s="146"/>
    </row>
    <row r="603" spans="1:11" x14ac:dyDescent="0.25">
      <c r="A603" s="511"/>
      <c r="B603" s="513"/>
      <c r="C603" s="151" t="s">
        <v>68</v>
      </c>
      <c r="D603" s="152">
        <v>10.875776813125754</v>
      </c>
      <c r="E603" s="153">
        <v>10.875776813125754</v>
      </c>
      <c r="F603" s="153">
        <v>9.6415184127221245</v>
      </c>
      <c r="G603" s="153">
        <v>0</v>
      </c>
      <c r="H603" s="153">
        <v>1.4420631222122156</v>
      </c>
      <c r="I603" s="153">
        <v>0</v>
      </c>
      <c r="J603" s="154">
        <v>2.4888533333333331</v>
      </c>
      <c r="K603" s="146"/>
    </row>
    <row r="604" spans="1:11" x14ac:dyDescent="0.25">
      <c r="A604" s="511"/>
      <c r="B604" s="513" t="s">
        <v>47</v>
      </c>
      <c r="C604" s="151" t="s">
        <v>93</v>
      </c>
      <c r="D604" s="152">
        <v>315.52413071426918</v>
      </c>
      <c r="E604" s="153">
        <v>231.44355099815536</v>
      </c>
      <c r="F604" s="153">
        <v>137.07432658642625</v>
      </c>
      <c r="G604" s="153">
        <v>57.777777777777779</v>
      </c>
      <c r="H604" s="153">
        <v>10.833333333333334</v>
      </c>
      <c r="I604" s="153">
        <v>0</v>
      </c>
      <c r="J604" s="154">
        <v>1.0990654384992669</v>
      </c>
      <c r="K604" s="146"/>
    </row>
    <row r="605" spans="1:11" x14ac:dyDescent="0.25">
      <c r="A605" s="511"/>
      <c r="B605" s="513"/>
      <c r="C605" s="151" t="s">
        <v>94</v>
      </c>
      <c r="D605" s="152">
        <v>314.69704620245102</v>
      </c>
      <c r="E605" s="153">
        <v>314.69704620245102</v>
      </c>
      <c r="F605" s="153">
        <v>362.29272765954306</v>
      </c>
      <c r="G605" s="153">
        <v>336.20689655172413</v>
      </c>
      <c r="H605" s="153">
        <v>0</v>
      </c>
      <c r="I605" s="153">
        <v>0</v>
      </c>
      <c r="J605" s="154">
        <v>1.773642780748663</v>
      </c>
      <c r="K605" s="146"/>
    </row>
    <row r="606" spans="1:11" x14ac:dyDescent="0.25">
      <c r="A606" s="511"/>
      <c r="B606" s="513"/>
      <c r="C606" s="151" t="s">
        <v>95</v>
      </c>
      <c r="D606" s="152">
        <v>3.9689613998849373</v>
      </c>
      <c r="E606" s="153">
        <v>1.4883605249568514</v>
      </c>
      <c r="F606" s="156">
        <v>0.55128873844401782</v>
      </c>
      <c r="G606" s="158"/>
      <c r="H606" s="158"/>
      <c r="I606" s="158"/>
      <c r="J606" s="155">
        <v>0.1389</v>
      </c>
      <c r="K606" s="146"/>
    </row>
    <row r="607" spans="1:11" x14ac:dyDescent="0.25">
      <c r="A607" s="511"/>
      <c r="B607" s="513"/>
      <c r="C607" s="151" t="s">
        <v>68</v>
      </c>
      <c r="D607" s="152">
        <v>634.19013831660516</v>
      </c>
      <c r="E607" s="153">
        <v>547.62895772556328</v>
      </c>
      <c r="F607" s="153">
        <v>499.91834298441324</v>
      </c>
      <c r="G607" s="153">
        <v>393.9846743295019</v>
      </c>
      <c r="H607" s="153">
        <v>10.833333333333334</v>
      </c>
      <c r="I607" s="153">
        <v>0</v>
      </c>
      <c r="J607" s="154">
        <v>3.0116082192479299</v>
      </c>
      <c r="K607" s="146"/>
    </row>
    <row r="608" spans="1:11" x14ac:dyDescent="0.25">
      <c r="A608" s="511"/>
      <c r="B608" s="513" t="s">
        <v>48</v>
      </c>
      <c r="C608" s="151" t="s">
        <v>96</v>
      </c>
      <c r="D608" s="152">
        <v>155.33413856221358</v>
      </c>
      <c r="E608" s="153">
        <v>155.33413856221358</v>
      </c>
      <c r="F608" s="153">
        <v>101.40208262903569</v>
      </c>
      <c r="G608" s="158"/>
      <c r="H608" s="158"/>
      <c r="I608" s="158"/>
      <c r="J608" s="155">
        <v>0.65279972302046585</v>
      </c>
      <c r="K608" s="146"/>
    </row>
    <row r="609" spans="1:11" x14ac:dyDescent="0.25">
      <c r="A609" s="511"/>
      <c r="B609" s="513"/>
      <c r="C609" s="151" t="s">
        <v>97</v>
      </c>
      <c r="D609" s="152">
        <v>34.48219858127166</v>
      </c>
      <c r="E609" s="153">
        <v>34.48219858127166</v>
      </c>
      <c r="F609" s="153">
        <v>33.819493145118784</v>
      </c>
      <c r="G609" s="158"/>
      <c r="H609" s="158"/>
      <c r="I609" s="158"/>
      <c r="J609" s="155">
        <v>0.98078123021677588</v>
      </c>
      <c r="K609" s="146"/>
    </row>
    <row r="610" spans="1:11" x14ac:dyDescent="0.25">
      <c r="A610" s="511"/>
      <c r="B610" s="513"/>
      <c r="C610" s="151" t="s">
        <v>98</v>
      </c>
      <c r="D610" s="152">
        <v>193.175988492638</v>
      </c>
      <c r="E610" s="153">
        <v>193.175988492638</v>
      </c>
      <c r="F610" s="153">
        <v>71.499917043096417</v>
      </c>
      <c r="G610" s="156">
        <v>0.8</v>
      </c>
      <c r="H610" s="156">
        <v>0.75282799261081468</v>
      </c>
      <c r="I610" s="156">
        <v>0.75282799261081468</v>
      </c>
      <c r="J610" s="154">
        <v>1.1302647814278068</v>
      </c>
      <c r="K610" s="146"/>
    </row>
    <row r="611" spans="1:11" x14ac:dyDescent="0.25">
      <c r="A611" s="511"/>
      <c r="B611" s="513"/>
      <c r="C611" s="151" t="s">
        <v>99</v>
      </c>
      <c r="D611" s="152">
        <v>101.07191682571897</v>
      </c>
      <c r="E611" s="153">
        <v>101.07191682571897</v>
      </c>
      <c r="F611" s="153">
        <v>34.40913956820215</v>
      </c>
      <c r="G611" s="158"/>
      <c r="H611" s="158"/>
      <c r="I611" s="158"/>
      <c r="J611" s="155">
        <v>0.34044213911105253</v>
      </c>
      <c r="K611" s="146"/>
    </row>
    <row r="612" spans="1:11" x14ac:dyDescent="0.25">
      <c r="A612" s="511"/>
      <c r="B612" s="513"/>
      <c r="C612" s="151" t="s">
        <v>100</v>
      </c>
      <c r="D612" s="152">
        <v>241.820086995173</v>
      </c>
      <c r="E612" s="153">
        <v>227.53898210075781</v>
      </c>
      <c r="F612" s="153">
        <v>240.64041278597855</v>
      </c>
      <c r="G612" s="153">
        <v>11.35</v>
      </c>
      <c r="H612" s="153">
        <v>0</v>
      </c>
      <c r="I612" s="153">
        <v>0</v>
      </c>
      <c r="J612" s="154">
        <v>2.8369507787761195</v>
      </c>
      <c r="K612" s="146"/>
    </row>
    <row r="613" spans="1:11" x14ac:dyDescent="0.25">
      <c r="A613" s="511"/>
      <c r="B613" s="513"/>
      <c r="C613" s="151" t="s">
        <v>101</v>
      </c>
      <c r="D613" s="152">
        <v>289.13610650497139</v>
      </c>
      <c r="E613" s="153">
        <v>289.13610650497139</v>
      </c>
      <c r="F613" s="153">
        <v>105.8255536129233</v>
      </c>
      <c r="G613" s="158"/>
      <c r="H613" s="153">
        <v>12.323548564731512</v>
      </c>
      <c r="I613" s="153">
        <v>12.323548564731512</v>
      </c>
      <c r="J613" s="155">
        <v>0.36600601319608533</v>
      </c>
      <c r="K613" s="146"/>
    </row>
    <row r="614" spans="1:11" x14ac:dyDescent="0.25">
      <c r="A614" s="511"/>
      <c r="B614" s="513"/>
      <c r="C614" s="151" t="s">
        <v>68</v>
      </c>
      <c r="D614" s="152">
        <v>1015.0204359619865</v>
      </c>
      <c r="E614" s="153">
        <v>1000.7393310675714</v>
      </c>
      <c r="F614" s="153">
        <v>587.59659878435491</v>
      </c>
      <c r="G614" s="153">
        <v>12.15</v>
      </c>
      <c r="H614" s="153">
        <v>13.076376557342327</v>
      </c>
      <c r="I614" s="153">
        <v>13.076376557342327</v>
      </c>
      <c r="J614" s="154">
        <v>6.307244665748307</v>
      </c>
      <c r="K614" s="146"/>
    </row>
    <row r="615" spans="1:11" x14ac:dyDescent="0.25">
      <c r="A615" s="511"/>
      <c r="B615" s="513" t="s">
        <v>49</v>
      </c>
      <c r="C615" s="151" t="s">
        <v>104</v>
      </c>
      <c r="D615" s="152">
        <v>193.69989762531549</v>
      </c>
      <c r="E615" s="153">
        <v>170.35694869631391</v>
      </c>
      <c r="F615" s="153">
        <v>229.24524642859748</v>
      </c>
      <c r="G615" s="158"/>
      <c r="H615" s="156">
        <v>8.7298833393014003E-2</v>
      </c>
      <c r="I615" s="156">
        <v>8.7298833393014003E-2</v>
      </c>
      <c r="J615" s="154">
        <v>1.1835073184810834</v>
      </c>
      <c r="K615" s="146"/>
    </row>
    <row r="616" spans="1:11" x14ac:dyDescent="0.25">
      <c r="A616" s="511"/>
      <c r="B616" s="513"/>
      <c r="C616" s="151" t="s">
        <v>106</v>
      </c>
      <c r="D616" s="152">
        <v>675.04998912273504</v>
      </c>
      <c r="E616" s="153">
        <v>652.42481599218138</v>
      </c>
      <c r="F616" s="153">
        <v>504.50391887239465</v>
      </c>
      <c r="G616" s="158"/>
      <c r="H616" s="158"/>
      <c r="I616" s="158"/>
      <c r="J616" s="155">
        <v>0.74735786534568427</v>
      </c>
      <c r="K616" s="146"/>
    </row>
    <row r="617" spans="1:11" ht="24" x14ac:dyDescent="0.25">
      <c r="A617" s="511"/>
      <c r="B617" s="513"/>
      <c r="C617" s="151" t="s">
        <v>107</v>
      </c>
      <c r="D617" s="152">
        <v>26.236040135126409</v>
      </c>
      <c r="E617" s="153">
        <v>26.236040135126409</v>
      </c>
      <c r="F617" s="153">
        <v>10.652393119091656</v>
      </c>
      <c r="G617" s="158"/>
      <c r="H617" s="158"/>
      <c r="I617" s="158"/>
      <c r="J617" s="155">
        <v>0.40602137610048794</v>
      </c>
      <c r="K617" s="146"/>
    </row>
    <row r="618" spans="1:11" x14ac:dyDescent="0.25">
      <c r="A618" s="511"/>
      <c r="B618" s="513"/>
      <c r="C618" s="151" t="s">
        <v>108</v>
      </c>
      <c r="D618" s="152">
        <v>232.39864866777685</v>
      </c>
      <c r="E618" s="153">
        <v>232.39864866777685</v>
      </c>
      <c r="F618" s="153">
        <v>99.497422025677892</v>
      </c>
      <c r="G618" s="158"/>
      <c r="H618" s="153">
        <v>1.7497939949400427</v>
      </c>
      <c r="I618" s="153">
        <v>1.7497939949400427</v>
      </c>
      <c r="J618" s="155">
        <v>0.42813253259451362</v>
      </c>
      <c r="K618" s="146"/>
    </row>
    <row r="619" spans="1:11" x14ac:dyDescent="0.25">
      <c r="A619" s="511"/>
      <c r="B619" s="513"/>
      <c r="C619" s="151" t="s">
        <v>109</v>
      </c>
      <c r="D619" s="152">
        <v>76.168875160862925</v>
      </c>
      <c r="E619" s="153">
        <v>76.168875160862925</v>
      </c>
      <c r="F619" s="153">
        <v>60.724172395872991</v>
      </c>
      <c r="G619" s="153">
        <v>0</v>
      </c>
      <c r="H619" s="153">
        <v>0</v>
      </c>
      <c r="I619" s="153">
        <v>0</v>
      </c>
      <c r="J619" s="154">
        <v>6.7628522595738119</v>
      </c>
      <c r="K619" s="146"/>
    </row>
    <row r="620" spans="1:11" x14ac:dyDescent="0.25">
      <c r="A620" s="511"/>
      <c r="B620" s="513"/>
      <c r="C620" s="151" t="s">
        <v>68</v>
      </c>
      <c r="D620" s="152">
        <v>1203.5534507118168</v>
      </c>
      <c r="E620" s="153">
        <v>1157.5853286522615</v>
      </c>
      <c r="F620" s="153">
        <v>904.62315284163469</v>
      </c>
      <c r="G620" s="153">
        <v>0</v>
      </c>
      <c r="H620" s="153">
        <v>1.837092828333057</v>
      </c>
      <c r="I620" s="153">
        <v>1.837092828333057</v>
      </c>
      <c r="J620" s="154">
        <v>9.5278713520955822</v>
      </c>
      <c r="K620" s="146"/>
    </row>
    <row r="621" spans="1:11" x14ac:dyDescent="0.25">
      <c r="A621" s="511"/>
      <c r="B621" s="513" t="s">
        <v>50</v>
      </c>
      <c r="C621" s="151" t="s">
        <v>111</v>
      </c>
      <c r="D621" s="157">
        <v>0.90546575515678507</v>
      </c>
      <c r="E621" s="156">
        <v>0.90546575515678507</v>
      </c>
      <c r="F621" s="156">
        <v>0.80492283770417572</v>
      </c>
      <c r="G621" s="158"/>
      <c r="H621" s="158"/>
      <c r="I621" s="158"/>
      <c r="J621" s="155">
        <v>0.88896000000000008</v>
      </c>
      <c r="K621" s="146"/>
    </row>
    <row r="622" spans="1:11" x14ac:dyDescent="0.25">
      <c r="A622" s="511"/>
      <c r="B622" s="513"/>
      <c r="C622" s="151" t="s">
        <v>113</v>
      </c>
      <c r="D622" s="152">
        <v>6</v>
      </c>
      <c r="E622" s="153">
        <v>6</v>
      </c>
      <c r="F622" s="153">
        <v>7.5</v>
      </c>
      <c r="G622" s="153">
        <v>0</v>
      </c>
      <c r="H622" s="153">
        <v>1.2000000000000002</v>
      </c>
      <c r="I622" s="153">
        <v>0</v>
      </c>
      <c r="J622" s="154">
        <v>1.25</v>
      </c>
      <c r="K622" s="146"/>
    </row>
    <row r="623" spans="1:11" ht="24" x14ac:dyDescent="0.25">
      <c r="A623" s="511"/>
      <c r="B623" s="513"/>
      <c r="C623" s="151" t="s">
        <v>115</v>
      </c>
      <c r="D623" s="152">
        <v>21.886579380936411</v>
      </c>
      <c r="E623" s="153">
        <v>21.886579380936411</v>
      </c>
      <c r="F623" s="153">
        <v>11.690597167004329</v>
      </c>
      <c r="G623" s="158"/>
      <c r="H623" s="158"/>
      <c r="I623" s="158"/>
      <c r="J623" s="155">
        <v>0.53414455331412092</v>
      </c>
      <c r="K623" s="146"/>
    </row>
    <row r="624" spans="1:11" x14ac:dyDescent="0.25">
      <c r="A624" s="511"/>
      <c r="B624" s="513"/>
      <c r="C624" s="151" t="s">
        <v>116</v>
      </c>
      <c r="D624" s="152">
        <v>37.978069768877241</v>
      </c>
      <c r="E624" s="153">
        <v>37.978069768877241</v>
      </c>
      <c r="F624" s="153">
        <v>16.776009566399701</v>
      </c>
      <c r="G624" s="153">
        <v>0</v>
      </c>
      <c r="H624" s="153">
        <v>0</v>
      </c>
      <c r="I624" s="153">
        <v>0</v>
      </c>
      <c r="J624" s="155">
        <v>0.63198707096415463</v>
      </c>
      <c r="K624" s="146"/>
    </row>
    <row r="625" spans="1:11" x14ac:dyDescent="0.25">
      <c r="A625" s="511"/>
      <c r="B625" s="513"/>
      <c r="C625" s="151" t="s">
        <v>68</v>
      </c>
      <c r="D625" s="152">
        <v>66.770114904970427</v>
      </c>
      <c r="E625" s="153">
        <v>66.770114904970427</v>
      </c>
      <c r="F625" s="153">
        <v>36.771529571108204</v>
      </c>
      <c r="G625" s="153">
        <v>0</v>
      </c>
      <c r="H625" s="153">
        <v>1.2000000000000002</v>
      </c>
      <c r="I625" s="153">
        <v>0</v>
      </c>
      <c r="J625" s="154">
        <v>3.3050916242782757</v>
      </c>
      <c r="K625" s="146"/>
    </row>
    <row r="626" spans="1:11" x14ac:dyDescent="0.25">
      <c r="A626" s="511"/>
      <c r="B626" s="513" t="s">
        <v>51</v>
      </c>
      <c r="C626" s="151" t="s">
        <v>118</v>
      </c>
      <c r="D626" s="152">
        <v>4119.2266476223904</v>
      </c>
      <c r="E626" s="153">
        <v>3569.9187773409526</v>
      </c>
      <c r="F626" s="153">
        <v>1185.0691927196301</v>
      </c>
      <c r="G626" s="158"/>
      <c r="H626" s="156">
        <v>0.21198418533198332</v>
      </c>
      <c r="I626" s="156">
        <v>0.21198418533198332</v>
      </c>
      <c r="J626" s="155">
        <v>0.28769215537184628</v>
      </c>
      <c r="K626" s="146"/>
    </row>
    <row r="627" spans="1:11" x14ac:dyDescent="0.25">
      <c r="A627" s="511"/>
      <c r="B627" s="513"/>
      <c r="C627" s="151" t="s">
        <v>119</v>
      </c>
      <c r="D627" s="152">
        <v>6.9550566885451515</v>
      </c>
      <c r="E627" s="153">
        <v>4.3469104303407198</v>
      </c>
      <c r="F627" s="153">
        <v>2.7049606473089804</v>
      </c>
      <c r="G627" s="158"/>
      <c r="H627" s="158"/>
      <c r="I627" s="158"/>
      <c r="J627" s="155">
        <v>0.38892000000000004</v>
      </c>
      <c r="K627" s="146"/>
    </row>
    <row r="628" spans="1:11" ht="24" x14ac:dyDescent="0.25">
      <c r="A628" s="511"/>
      <c r="B628" s="513"/>
      <c r="C628" s="151" t="s">
        <v>120</v>
      </c>
      <c r="D628" s="152">
        <v>900.98832657926187</v>
      </c>
      <c r="E628" s="153">
        <v>857.39804700257378</v>
      </c>
      <c r="F628" s="153">
        <v>342.31415301915757</v>
      </c>
      <c r="G628" s="158"/>
      <c r="H628" s="158"/>
      <c r="I628" s="158"/>
      <c r="J628" s="155">
        <v>0.37993184031451871</v>
      </c>
      <c r="K628" s="146"/>
    </row>
    <row r="629" spans="1:11" x14ac:dyDescent="0.25">
      <c r="A629" s="511"/>
      <c r="B629" s="513"/>
      <c r="C629" s="151" t="s">
        <v>121</v>
      </c>
      <c r="D629" s="152">
        <v>14589.209690350024</v>
      </c>
      <c r="E629" s="153">
        <v>13260.554065829214</v>
      </c>
      <c r="F629" s="153">
        <v>6077.142619942083</v>
      </c>
      <c r="G629" s="153">
        <v>68.246153846153831</v>
      </c>
      <c r="H629" s="156">
        <v>0.12307692307692308</v>
      </c>
      <c r="I629" s="156">
        <v>0.12307692307692308</v>
      </c>
      <c r="J629" s="155">
        <v>0.92725968419340143</v>
      </c>
      <c r="K629" s="146"/>
    </row>
    <row r="630" spans="1:11" ht="24" x14ac:dyDescent="0.25">
      <c r="A630" s="511"/>
      <c r="B630" s="513"/>
      <c r="C630" s="151" t="s">
        <v>122</v>
      </c>
      <c r="D630" s="152">
        <v>3637.8796973334006</v>
      </c>
      <c r="E630" s="153">
        <v>3465.0061219382078</v>
      </c>
      <c r="F630" s="153">
        <v>1580.9929563615956</v>
      </c>
      <c r="G630" s="153">
        <v>0</v>
      </c>
      <c r="H630" s="153">
        <v>0</v>
      </c>
      <c r="I630" s="153">
        <v>0</v>
      </c>
      <c r="J630" s="155">
        <v>0.63462565754291411</v>
      </c>
      <c r="K630" s="146"/>
    </row>
    <row r="631" spans="1:11" x14ac:dyDescent="0.25">
      <c r="A631" s="511"/>
      <c r="B631" s="513"/>
      <c r="C631" s="151" t="s">
        <v>124</v>
      </c>
      <c r="D631" s="152">
        <v>1713.8484819811567</v>
      </c>
      <c r="E631" s="153">
        <v>1369.3481163023371</v>
      </c>
      <c r="F631" s="153">
        <v>223.66582234228269</v>
      </c>
      <c r="G631" s="153">
        <v>0</v>
      </c>
      <c r="H631" s="153">
        <v>5.238669939185133</v>
      </c>
      <c r="I631" s="153">
        <v>0</v>
      </c>
      <c r="J631" s="155">
        <v>0.20992323298059828</v>
      </c>
      <c r="K631" s="146"/>
    </row>
    <row r="632" spans="1:11" x14ac:dyDescent="0.25">
      <c r="A632" s="511"/>
      <c r="B632" s="513"/>
      <c r="C632" s="151" t="s">
        <v>125</v>
      </c>
      <c r="D632" s="152">
        <v>3382.2794204066859</v>
      </c>
      <c r="E632" s="153">
        <v>2610.2833500493093</v>
      </c>
      <c r="F632" s="153">
        <v>1104.8320035465804</v>
      </c>
      <c r="G632" s="153">
        <v>16.45</v>
      </c>
      <c r="H632" s="153">
        <v>0</v>
      </c>
      <c r="I632" s="153">
        <v>0</v>
      </c>
      <c r="J632" s="155">
        <v>0.78077955628836437</v>
      </c>
      <c r="K632" s="146"/>
    </row>
    <row r="633" spans="1:11" x14ac:dyDescent="0.25">
      <c r="A633" s="511"/>
      <c r="B633" s="513"/>
      <c r="C633" s="151" t="s">
        <v>126</v>
      </c>
      <c r="D633" s="152">
        <v>1074.1906513255133</v>
      </c>
      <c r="E633" s="153">
        <v>1029.6876879338352</v>
      </c>
      <c r="F633" s="153">
        <v>194.58027834714667</v>
      </c>
      <c r="G633" s="158"/>
      <c r="H633" s="158"/>
      <c r="I633" s="158"/>
      <c r="J633" s="155">
        <v>0.18114128819408501</v>
      </c>
      <c r="K633" s="146"/>
    </row>
    <row r="634" spans="1:11" x14ac:dyDescent="0.25">
      <c r="A634" s="511"/>
      <c r="B634" s="513"/>
      <c r="C634" s="151" t="s">
        <v>127</v>
      </c>
      <c r="D634" s="152">
        <v>133.15756006195386</v>
      </c>
      <c r="E634" s="153">
        <v>110.83703169107794</v>
      </c>
      <c r="F634" s="153">
        <v>23.635520349475733</v>
      </c>
      <c r="G634" s="158"/>
      <c r="H634" s="158"/>
      <c r="I634" s="158"/>
      <c r="J634" s="155">
        <v>0.1775004013176488</v>
      </c>
      <c r="K634" s="146"/>
    </row>
    <row r="635" spans="1:11" x14ac:dyDescent="0.25">
      <c r="A635" s="511"/>
      <c r="B635" s="513"/>
      <c r="C635" s="151" t="s">
        <v>68</v>
      </c>
      <c r="D635" s="152">
        <v>29557.735532348936</v>
      </c>
      <c r="E635" s="153">
        <v>26277.380108517849</v>
      </c>
      <c r="F635" s="153">
        <v>10734.937507275263</v>
      </c>
      <c r="G635" s="153">
        <v>84.696153846153834</v>
      </c>
      <c r="H635" s="153">
        <v>5.5737310475940394</v>
      </c>
      <c r="I635" s="156">
        <v>0.33506110840890641</v>
      </c>
      <c r="J635" s="154">
        <v>3.9677738162033775</v>
      </c>
      <c r="K635" s="146"/>
    </row>
    <row r="636" spans="1:11" x14ac:dyDescent="0.25">
      <c r="A636" s="511"/>
      <c r="B636" s="513" t="s">
        <v>52</v>
      </c>
      <c r="C636" s="151" t="s">
        <v>130</v>
      </c>
      <c r="D636" s="152">
        <v>46.320582938971761</v>
      </c>
      <c r="E636" s="153">
        <v>46.320582938971761</v>
      </c>
      <c r="F636" s="153">
        <v>14.169920440446356</v>
      </c>
      <c r="G636" s="153">
        <v>1.5625</v>
      </c>
      <c r="H636" s="156">
        <v>6.25E-2</v>
      </c>
      <c r="I636" s="153">
        <v>0</v>
      </c>
      <c r="J636" s="154">
        <v>1.9444666666666668</v>
      </c>
      <c r="K636" s="146"/>
    </row>
    <row r="637" spans="1:11" x14ac:dyDescent="0.25">
      <c r="A637" s="511"/>
      <c r="B637" s="513"/>
      <c r="C637" s="151" t="s">
        <v>133</v>
      </c>
      <c r="D637" s="152">
        <v>8.8295146075308395</v>
      </c>
      <c r="E637" s="153">
        <v>5.886343071687226</v>
      </c>
      <c r="F637" s="156">
        <v>0.98113566318882695</v>
      </c>
      <c r="G637" s="158"/>
      <c r="H637" s="158"/>
      <c r="I637" s="158"/>
      <c r="J637" s="155">
        <v>0.11112000000000001</v>
      </c>
      <c r="K637" s="146"/>
    </row>
    <row r="638" spans="1:11" x14ac:dyDescent="0.25">
      <c r="A638" s="511"/>
      <c r="B638" s="513"/>
      <c r="C638" s="151" t="s">
        <v>68</v>
      </c>
      <c r="D638" s="152">
        <v>55.150097546502593</v>
      </c>
      <c r="E638" s="153">
        <v>52.206926010658982</v>
      </c>
      <c r="F638" s="153">
        <v>15.151056103635185</v>
      </c>
      <c r="G638" s="153">
        <v>1.5625</v>
      </c>
      <c r="H638" s="156">
        <v>6.25E-2</v>
      </c>
      <c r="I638" s="153">
        <v>0</v>
      </c>
      <c r="J638" s="154">
        <v>2.0555866666666667</v>
      </c>
      <c r="K638" s="146"/>
    </row>
    <row r="639" spans="1:11" ht="24" x14ac:dyDescent="0.25">
      <c r="A639" s="511"/>
      <c r="B639" s="513" t="s">
        <v>68</v>
      </c>
      <c r="C639" s="151" t="s">
        <v>62</v>
      </c>
      <c r="D639" s="152">
        <v>1288.147611784332</v>
      </c>
      <c r="E639" s="153">
        <v>1059.5057503403784</v>
      </c>
      <c r="F639" s="153">
        <v>684.05412293446125</v>
      </c>
      <c r="G639" s="153">
        <v>118.35443037974683</v>
      </c>
      <c r="H639" s="156">
        <v>0.62658227848101267</v>
      </c>
      <c r="I639" s="156">
        <v>0.69620253164556967</v>
      </c>
      <c r="J639" s="154">
        <v>1.8078763793053862</v>
      </c>
      <c r="K639" s="146"/>
    </row>
    <row r="640" spans="1:11" x14ac:dyDescent="0.25">
      <c r="A640" s="511"/>
      <c r="B640" s="513"/>
      <c r="C640" s="151" t="s">
        <v>63</v>
      </c>
      <c r="D640" s="152">
        <v>284.13321758750186</v>
      </c>
      <c r="E640" s="153">
        <v>269.72491319062641</v>
      </c>
      <c r="F640" s="153">
        <v>497.82759696145206</v>
      </c>
      <c r="G640" s="153">
        <v>493.15000000000003</v>
      </c>
      <c r="H640" s="153">
        <v>3.75</v>
      </c>
      <c r="I640" s="153">
        <v>0</v>
      </c>
      <c r="J640" s="154">
        <v>2.2005409874946098</v>
      </c>
      <c r="K640" s="146"/>
    </row>
    <row r="641" spans="1:11" ht="24" x14ac:dyDescent="0.25">
      <c r="A641" s="511"/>
      <c r="B641" s="513"/>
      <c r="C641" s="151" t="s">
        <v>64</v>
      </c>
      <c r="D641" s="152">
        <v>3695.7579434343543</v>
      </c>
      <c r="E641" s="153">
        <v>3468.6397240830579</v>
      </c>
      <c r="F641" s="153">
        <v>4475.2110767553877</v>
      </c>
      <c r="G641" s="153">
        <v>3070.3928571428573</v>
      </c>
      <c r="H641" s="153">
        <v>197.19642857142858</v>
      </c>
      <c r="I641" s="153">
        <v>219.10714285714286</v>
      </c>
      <c r="J641" s="154">
        <v>6.9194410146666971</v>
      </c>
      <c r="K641" s="146"/>
    </row>
    <row r="642" spans="1:11" x14ac:dyDescent="0.25">
      <c r="A642" s="511"/>
      <c r="B642" s="513"/>
      <c r="C642" s="151" t="s">
        <v>65</v>
      </c>
      <c r="D642" s="152">
        <v>984.12166371298099</v>
      </c>
      <c r="E642" s="153">
        <v>984.12166371298099</v>
      </c>
      <c r="F642" s="153">
        <v>1948.3178954356781</v>
      </c>
      <c r="G642" s="153">
        <v>1720.6060606060607</v>
      </c>
      <c r="H642" s="153">
        <v>94.949494949494962</v>
      </c>
      <c r="I642" s="153">
        <v>0</v>
      </c>
      <c r="J642" s="154">
        <v>3.5436231518684949</v>
      </c>
      <c r="K642" s="146"/>
    </row>
    <row r="643" spans="1:11" x14ac:dyDescent="0.25">
      <c r="A643" s="511"/>
      <c r="B643" s="513"/>
      <c r="C643" s="151" t="s">
        <v>66</v>
      </c>
      <c r="D643" s="152">
        <v>1568.9905229372594</v>
      </c>
      <c r="E643" s="153">
        <v>1484.2107815836621</v>
      </c>
      <c r="F643" s="153">
        <v>433.16494027342389</v>
      </c>
      <c r="G643" s="153">
        <v>1.2790697674418605</v>
      </c>
      <c r="H643" s="153">
        <v>57.558139534883722</v>
      </c>
      <c r="I643" s="153">
        <v>0</v>
      </c>
      <c r="J643" s="155">
        <v>0.34058032380569903</v>
      </c>
      <c r="K643" s="146"/>
    </row>
    <row r="644" spans="1:11" x14ac:dyDescent="0.25">
      <c r="A644" s="511"/>
      <c r="B644" s="513"/>
      <c r="C644" s="151" t="s">
        <v>67</v>
      </c>
      <c r="D644" s="152">
        <v>6</v>
      </c>
      <c r="E644" s="153">
        <v>6</v>
      </c>
      <c r="F644" s="153">
        <v>4.2</v>
      </c>
      <c r="G644" s="153">
        <v>0</v>
      </c>
      <c r="H644" s="153">
        <v>1.2</v>
      </c>
      <c r="I644" s="156">
        <v>0.6</v>
      </c>
      <c r="J644" s="155">
        <v>0.70000000000000007</v>
      </c>
      <c r="K644" s="146"/>
    </row>
    <row r="645" spans="1:11" ht="24" x14ac:dyDescent="0.25">
      <c r="A645" s="511"/>
      <c r="B645" s="513"/>
      <c r="C645" s="151" t="s">
        <v>69</v>
      </c>
      <c r="D645" s="152">
        <v>2.2023209850892176</v>
      </c>
      <c r="E645" s="153">
        <v>2.2023209850892176</v>
      </c>
      <c r="F645" s="153">
        <v>1.2236095393155693</v>
      </c>
      <c r="G645" s="158"/>
      <c r="H645" s="158"/>
      <c r="I645" s="158"/>
      <c r="J645" s="155">
        <v>0.55559999999999998</v>
      </c>
      <c r="K645" s="146"/>
    </row>
    <row r="646" spans="1:11" x14ac:dyDescent="0.25">
      <c r="A646" s="511"/>
      <c r="B646" s="513"/>
      <c r="C646" s="151" t="s">
        <v>71</v>
      </c>
      <c r="D646" s="152">
        <v>4.1266029145351837</v>
      </c>
      <c r="E646" s="153">
        <v>4.1266029145351837</v>
      </c>
      <c r="F646" s="153">
        <v>1.3756443475894489</v>
      </c>
      <c r="G646" s="158"/>
      <c r="H646" s="156">
        <v>0.8253205829070368</v>
      </c>
      <c r="I646" s="156">
        <v>0.8253205829070368</v>
      </c>
      <c r="J646" s="155">
        <v>0.33335999999999999</v>
      </c>
      <c r="K646" s="146"/>
    </row>
    <row r="647" spans="1:11" x14ac:dyDescent="0.25">
      <c r="A647" s="511"/>
      <c r="B647" s="513"/>
      <c r="C647" s="151" t="s">
        <v>73</v>
      </c>
      <c r="D647" s="152">
        <v>3.542705567082852</v>
      </c>
      <c r="E647" s="153">
        <v>3.542705567082852</v>
      </c>
      <c r="F647" s="153">
        <v>5.9049816392136991</v>
      </c>
      <c r="G647" s="158"/>
      <c r="H647" s="158"/>
      <c r="I647" s="158"/>
      <c r="J647" s="154">
        <v>1.6668000000000005</v>
      </c>
      <c r="K647" s="146"/>
    </row>
    <row r="648" spans="1:11" ht="24" x14ac:dyDescent="0.25">
      <c r="A648" s="511"/>
      <c r="B648" s="513"/>
      <c r="C648" s="151" t="s">
        <v>74</v>
      </c>
      <c r="D648" s="152">
        <v>29.023268043819424</v>
      </c>
      <c r="E648" s="153">
        <v>29.023268043819424</v>
      </c>
      <c r="F648" s="153">
        <v>11.287729407602251</v>
      </c>
      <c r="G648" s="158"/>
      <c r="H648" s="158"/>
      <c r="I648" s="158"/>
      <c r="J648" s="155">
        <v>0.38892000000000004</v>
      </c>
      <c r="K648" s="146"/>
    </row>
    <row r="649" spans="1:11" x14ac:dyDescent="0.25">
      <c r="A649" s="511"/>
      <c r="B649" s="513"/>
      <c r="C649" s="151" t="s">
        <v>75</v>
      </c>
      <c r="D649" s="152">
        <v>35.286274562528085</v>
      </c>
      <c r="E649" s="153">
        <v>35.286274562528085</v>
      </c>
      <c r="F649" s="153">
        <v>13.666278769757501</v>
      </c>
      <c r="G649" s="158"/>
      <c r="H649" s="158"/>
      <c r="I649" s="158"/>
      <c r="J649" s="155">
        <v>0.38729729729729734</v>
      </c>
      <c r="K649" s="146"/>
    </row>
    <row r="650" spans="1:11" x14ac:dyDescent="0.25">
      <c r="A650" s="511"/>
      <c r="B650" s="513"/>
      <c r="C650" s="151" t="s">
        <v>76</v>
      </c>
      <c r="D650" s="152">
        <v>71.800968923299578</v>
      </c>
      <c r="E650" s="153">
        <v>71.800968923299578</v>
      </c>
      <c r="F650" s="153">
        <v>69.648096140501764</v>
      </c>
      <c r="G650" s="153">
        <v>27.75</v>
      </c>
      <c r="H650" s="156">
        <v>0.75</v>
      </c>
      <c r="I650" s="153">
        <v>0</v>
      </c>
      <c r="J650" s="154">
        <v>1.9850570484981627</v>
      </c>
      <c r="K650" s="146"/>
    </row>
    <row r="651" spans="1:11" x14ac:dyDescent="0.25">
      <c r="A651" s="511"/>
      <c r="B651" s="513"/>
      <c r="C651" s="151" t="s">
        <v>79</v>
      </c>
      <c r="D651" s="152">
        <v>6033.2374317771537</v>
      </c>
      <c r="E651" s="153">
        <v>5244.395129878897</v>
      </c>
      <c r="F651" s="153">
        <v>2707.1918706927686</v>
      </c>
      <c r="G651" s="153">
        <v>3</v>
      </c>
      <c r="H651" s="153">
        <v>0</v>
      </c>
      <c r="I651" s="153">
        <v>0</v>
      </c>
      <c r="J651" s="155">
        <v>0.82381083962448309</v>
      </c>
      <c r="K651" s="146"/>
    </row>
    <row r="652" spans="1:11" x14ac:dyDescent="0.25">
      <c r="A652" s="511"/>
      <c r="B652" s="513"/>
      <c r="C652" s="151" t="s">
        <v>80</v>
      </c>
      <c r="D652" s="152">
        <v>7978.3372197904628</v>
      </c>
      <c r="E652" s="153">
        <v>7605.1575510983093</v>
      </c>
      <c r="F652" s="153">
        <v>4238.3084500708974</v>
      </c>
      <c r="G652" s="153">
        <v>34.607142857142854</v>
      </c>
      <c r="H652" s="153">
        <v>0</v>
      </c>
      <c r="I652" s="153">
        <v>0</v>
      </c>
      <c r="J652" s="154">
        <v>2.4257372932779888</v>
      </c>
      <c r="K652" s="146"/>
    </row>
    <row r="653" spans="1:11" x14ac:dyDescent="0.25">
      <c r="A653" s="511"/>
      <c r="B653" s="513"/>
      <c r="C653" s="151" t="s">
        <v>81</v>
      </c>
      <c r="D653" s="152">
        <v>12720.151050695395</v>
      </c>
      <c r="E653" s="153">
        <v>12483.582614099878</v>
      </c>
      <c r="F653" s="153">
        <v>5047.3990177243859</v>
      </c>
      <c r="G653" s="153">
        <v>21.428571428571427</v>
      </c>
      <c r="H653" s="153">
        <v>0</v>
      </c>
      <c r="I653" s="153">
        <v>0</v>
      </c>
      <c r="J653" s="154">
        <v>1.0627864019021611</v>
      </c>
      <c r="K653" s="146"/>
    </row>
    <row r="654" spans="1:11" x14ac:dyDescent="0.25">
      <c r="A654" s="511"/>
      <c r="B654" s="513"/>
      <c r="C654" s="151" t="s">
        <v>82</v>
      </c>
      <c r="D654" s="152">
        <v>9836.5532578232178</v>
      </c>
      <c r="E654" s="153">
        <v>9805.5489575617503</v>
      </c>
      <c r="F654" s="153">
        <v>5887.7056504603424</v>
      </c>
      <c r="G654" s="153">
        <v>39.25</v>
      </c>
      <c r="H654" s="153">
        <v>0</v>
      </c>
      <c r="I654" s="153">
        <v>0</v>
      </c>
      <c r="J654" s="154">
        <v>1.7641760902372448</v>
      </c>
      <c r="K654" s="146"/>
    </row>
    <row r="655" spans="1:11" x14ac:dyDescent="0.25">
      <c r="A655" s="511"/>
      <c r="B655" s="513"/>
      <c r="C655" s="151" t="s">
        <v>83</v>
      </c>
      <c r="D655" s="152">
        <v>839.59828798245951</v>
      </c>
      <c r="E655" s="153">
        <v>830.67328798245956</v>
      </c>
      <c r="F655" s="153">
        <v>439.66981173745444</v>
      </c>
      <c r="G655" s="153">
        <v>7.5</v>
      </c>
      <c r="H655" s="158"/>
      <c r="I655" s="158"/>
      <c r="J655" s="154">
        <v>1.0240973914642026</v>
      </c>
      <c r="K655" s="146"/>
    </row>
    <row r="656" spans="1:11" x14ac:dyDescent="0.25">
      <c r="A656" s="511"/>
      <c r="B656" s="513"/>
      <c r="C656" s="151" t="s">
        <v>84</v>
      </c>
      <c r="D656" s="152">
        <v>2781.3287018193614</v>
      </c>
      <c r="E656" s="153">
        <v>2580.6714194077626</v>
      </c>
      <c r="F656" s="153">
        <v>1771.7544512322054</v>
      </c>
      <c r="G656" s="153">
        <v>2</v>
      </c>
      <c r="H656" s="153">
        <v>0</v>
      </c>
      <c r="I656" s="153">
        <v>0</v>
      </c>
      <c r="J656" s="154">
        <v>1.6367560807304713</v>
      </c>
      <c r="K656" s="146"/>
    </row>
    <row r="657" spans="1:11" x14ac:dyDescent="0.25">
      <c r="A657" s="511"/>
      <c r="B657" s="513"/>
      <c r="C657" s="151" t="s">
        <v>85</v>
      </c>
      <c r="D657" s="152">
        <v>17145.770986895735</v>
      </c>
      <c r="E657" s="153">
        <v>16137.630877924243</v>
      </c>
      <c r="F657" s="153">
        <v>6567.2524102422794</v>
      </c>
      <c r="G657" s="153">
        <v>147.5</v>
      </c>
      <c r="H657" s="153">
        <v>0</v>
      </c>
      <c r="I657" s="153">
        <v>0</v>
      </c>
      <c r="J657" s="154">
        <v>1.4018987142441628</v>
      </c>
      <c r="K657" s="146"/>
    </row>
    <row r="658" spans="1:11" ht="24" x14ac:dyDescent="0.25">
      <c r="A658" s="511"/>
      <c r="B658" s="513"/>
      <c r="C658" s="151" t="s">
        <v>87</v>
      </c>
      <c r="D658" s="152">
        <v>1.5518248384283138</v>
      </c>
      <c r="E658" s="153">
        <v>1.5518248384283138</v>
      </c>
      <c r="F658" s="156">
        <v>0.41365442893145132</v>
      </c>
      <c r="G658" s="158"/>
      <c r="H658" s="158"/>
      <c r="I658" s="158"/>
      <c r="J658" s="155">
        <v>0.26656000000000002</v>
      </c>
      <c r="K658" s="146"/>
    </row>
    <row r="659" spans="1:11" x14ac:dyDescent="0.25">
      <c r="A659" s="511"/>
      <c r="B659" s="513"/>
      <c r="C659" s="151" t="s">
        <v>88</v>
      </c>
      <c r="D659" s="152">
        <v>2.1136363636363638</v>
      </c>
      <c r="E659" s="153">
        <v>2.1136363636363638</v>
      </c>
      <c r="F659" s="153">
        <v>2.8181818181818183</v>
      </c>
      <c r="G659" s="153">
        <v>0</v>
      </c>
      <c r="H659" s="153">
        <v>0</v>
      </c>
      <c r="I659" s="153">
        <v>0</v>
      </c>
      <c r="J659" s="154">
        <v>1.3333333333333333</v>
      </c>
      <c r="K659" s="146"/>
    </row>
    <row r="660" spans="1:11" x14ac:dyDescent="0.25">
      <c r="A660" s="511"/>
      <c r="B660" s="513"/>
      <c r="C660" s="151" t="s">
        <v>90</v>
      </c>
      <c r="D660" s="152">
        <v>7.2103156110610769</v>
      </c>
      <c r="E660" s="153">
        <v>7.2103156110610769</v>
      </c>
      <c r="F660" s="153">
        <v>6.4096821656088556</v>
      </c>
      <c r="G660" s="158"/>
      <c r="H660" s="153">
        <v>1.4420631222122156</v>
      </c>
      <c r="I660" s="158"/>
      <c r="J660" s="155">
        <v>0.88896000000000008</v>
      </c>
      <c r="K660" s="146"/>
    </row>
    <row r="661" spans="1:11" x14ac:dyDescent="0.25">
      <c r="A661" s="511"/>
      <c r="B661" s="513"/>
      <c r="C661" s="151" t="s">
        <v>93</v>
      </c>
      <c r="D661" s="152">
        <v>315.52413071426918</v>
      </c>
      <c r="E661" s="153">
        <v>231.44355099815536</v>
      </c>
      <c r="F661" s="153">
        <v>137.07432658642625</v>
      </c>
      <c r="G661" s="153">
        <v>57.777777777777779</v>
      </c>
      <c r="H661" s="153">
        <v>10.833333333333334</v>
      </c>
      <c r="I661" s="153">
        <v>0</v>
      </c>
      <c r="J661" s="154">
        <v>1.0990654384992669</v>
      </c>
      <c r="K661" s="146"/>
    </row>
    <row r="662" spans="1:11" x14ac:dyDescent="0.25">
      <c r="A662" s="511"/>
      <c r="B662" s="513"/>
      <c r="C662" s="151" t="s">
        <v>94</v>
      </c>
      <c r="D662" s="152">
        <v>314.69704620245102</v>
      </c>
      <c r="E662" s="153">
        <v>314.69704620245102</v>
      </c>
      <c r="F662" s="153">
        <v>362.29272765954306</v>
      </c>
      <c r="G662" s="153">
        <v>336.20689655172413</v>
      </c>
      <c r="H662" s="153">
        <v>0</v>
      </c>
      <c r="I662" s="153">
        <v>0</v>
      </c>
      <c r="J662" s="154">
        <v>1.773642780748663</v>
      </c>
      <c r="K662" s="146"/>
    </row>
    <row r="663" spans="1:11" x14ac:dyDescent="0.25">
      <c r="A663" s="511"/>
      <c r="B663" s="513"/>
      <c r="C663" s="151" t="s">
        <v>95</v>
      </c>
      <c r="D663" s="152">
        <v>3.9689613998849373</v>
      </c>
      <c r="E663" s="153">
        <v>1.4883605249568514</v>
      </c>
      <c r="F663" s="156">
        <v>0.55128873844401782</v>
      </c>
      <c r="G663" s="158"/>
      <c r="H663" s="158"/>
      <c r="I663" s="158"/>
      <c r="J663" s="155">
        <v>0.1389</v>
      </c>
      <c r="K663" s="146"/>
    </row>
    <row r="664" spans="1:11" x14ac:dyDescent="0.25">
      <c r="A664" s="511"/>
      <c r="B664" s="513"/>
      <c r="C664" s="151" t="s">
        <v>96</v>
      </c>
      <c r="D664" s="152">
        <v>155.33413856221358</v>
      </c>
      <c r="E664" s="153">
        <v>155.33413856221358</v>
      </c>
      <c r="F664" s="153">
        <v>101.40208262903569</v>
      </c>
      <c r="G664" s="158"/>
      <c r="H664" s="158"/>
      <c r="I664" s="158"/>
      <c r="J664" s="155">
        <v>0.65279972302046585</v>
      </c>
      <c r="K664" s="146"/>
    </row>
    <row r="665" spans="1:11" x14ac:dyDescent="0.25">
      <c r="A665" s="511"/>
      <c r="B665" s="513"/>
      <c r="C665" s="151" t="s">
        <v>97</v>
      </c>
      <c r="D665" s="152">
        <v>34.48219858127166</v>
      </c>
      <c r="E665" s="153">
        <v>34.48219858127166</v>
      </c>
      <c r="F665" s="153">
        <v>33.819493145118784</v>
      </c>
      <c r="G665" s="158"/>
      <c r="H665" s="158"/>
      <c r="I665" s="158"/>
      <c r="J665" s="155">
        <v>0.98078123021677588</v>
      </c>
      <c r="K665" s="146"/>
    </row>
    <row r="666" spans="1:11" x14ac:dyDescent="0.25">
      <c r="A666" s="511"/>
      <c r="B666" s="513"/>
      <c r="C666" s="151" t="s">
        <v>98</v>
      </c>
      <c r="D666" s="152">
        <v>193.175988492638</v>
      </c>
      <c r="E666" s="153">
        <v>193.175988492638</v>
      </c>
      <c r="F666" s="153">
        <v>71.499917043096417</v>
      </c>
      <c r="G666" s="156">
        <v>0.8</v>
      </c>
      <c r="H666" s="156">
        <v>0.75282799261081468</v>
      </c>
      <c r="I666" s="156">
        <v>0.75282799261081468</v>
      </c>
      <c r="J666" s="154">
        <v>1.1302647814278068</v>
      </c>
      <c r="K666" s="146"/>
    </row>
    <row r="667" spans="1:11" x14ac:dyDescent="0.25">
      <c r="A667" s="511"/>
      <c r="B667" s="513"/>
      <c r="C667" s="151" t="s">
        <v>99</v>
      </c>
      <c r="D667" s="152">
        <v>101.07191682571897</v>
      </c>
      <c r="E667" s="153">
        <v>101.07191682571897</v>
      </c>
      <c r="F667" s="153">
        <v>34.40913956820215</v>
      </c>
      <c r="G667" s="158"/>
      <c r="H667" s="158"/>
      <c r="I667" s="158"/>
      <c r="J667" s="155">
        <v>0.34044213911105253</v>
      </c>
      <c r="K667" s="146"/>
    </row>
    <row r="668" spans="1:11" x14ac:dyDescent="0.25">
      <c r="A668" s="511"/>
      <c r="B668" s="513"/>
      <c r="C668" s="151" t="s">
        <v>100</v>
      </c>
      <c r="D668" s="152">
        <v>241.820086995173</v>
      </c>
      <c r="E668" s="153">
        <v>227.53898210075781</v>
      </c>
      <c r="F668" s="153">
        <v>240.64041278597855</v>
      </c>
      <c r="G668" s="153">
        <v>11.35</v>
      </c>
      <c r="H668" s="153">
        <v>0</v>
      </c>
      <c r="I668" s="153">
        <v>0</v>
      </c>
      <c r="J668" s="154">
        <v>2.8369507787761195</v>
      </c>
      <c r="K668" s="146"/>
    </row>
    <row r="669" spans="1:11" x14ac:dyDescent="0.25">
      <c r="A669" s="511"/>
      <c r="B669" s="513"/>
      <c r="C669" s="151" t="s">
        <v>101</v>
      </c>
      <c r="D669" s="152">
        <v>289.13610650497139</v>
      </c>
      <c r="E669" s="153">
        <v>289.13610650497139</v>
      </c>
      <c r="F669" s="153">
        <v>105.8255536129233</v>
      </c>
      <c r="G669" s="158"/>
      <c r="H669" s="153">
        <v>12.323548564731512</v>
      </c>
      <c r="I669" s="153">
        <v>12.323548564731512</v>
      </c>
      <c r="J669" s="155">
        <v>0.36600601319608533</v>
      </c>
      <c r="K669" s="146"/>
    </row>
    <row r="670" spans="1:11" x14ac:dyDescent="0.25">
      <c r="A670" s="511"/>
      <c r="B670" s="513"/>
      <c r="C670" s="151" t="s">
        <v>104</v>
      </c>
      <c r="D670" s="152">
        <v>193.69989762531549</v>
      </c>
      <c r="E670" s="153">
        <v>170.35694869631391</v>
      </c>
      <c r="F670" s="153">
        <v>229.24524642859748</v>
      </c>
      <c r="G670" s="158"/>
      <c r="H670" s="156">
        <v>8.7298833393014003E-2</v>
      </c>
      <c r="I670" s="156">
        <v>8.7298833393014003E-2</v>
      </c>
      <c r="J670" s="154">
        <v>1.1835073184810834</v>
      </c>
      <c r="K670" s="146"/>
    </row>
    <row r="671" spans="1:11" x14ac:dyDescent="0.25">
      <c r="A671" s="511"/>
      <c r="B671" s="513"/>
      <c r="C671" s="151" t="s">
        <v>106</v>
      </c>
      <c r="D671" s="152">
        <v>675.04998912273504</v>
      </c>
      <c r="E671" s="153">
        <v>652.42481599218138</v>
      </c>
      <c r="F671" s="153">
        <v>504.50391887239465</v>
      </c>
      <c r="G671" s="158"/>
      <c r="H671" s="158"/>
      <c r="I671" s="158"/>
      <c r="J671" s="155">
        <v>0.74735786534568427</v>
      </c>
      <c r="K671" s="146"/>
    </row>
    <row r="672" spans="1:11" ht="24" x14ac:dyDescent="0.25">
      <c r="A672" s="511"/>
      <c r="B672" s="513"/>
      <c r="C672" s="151" t="s">
        <v>107</v>
      </c>
      <c r="D672" s="152">
        <v>26.236040135126409</v>
      </c>
      <c r="E672" s="153">
        <v>26.236040135126409</v>
      </c>
      <c r="F672" s="153">
        <v>10.652393119091656</v>
      </c>
      <c r="G672" s="158"/>
      <c r="H672" s="158"/>
      <c r="I672" s="158"/>
      <c r="J672" s="155">
        <v>0.40602137610048794</v>
      </c>
      <c r="K672" s="146"/>
    </row>
    <row r="673" spans="1:11" x14ac:dyDescent="0.25">
      <c r="A673" s="511"/>
      <c r="B673" s="513"/>
      <c r="C673" s="151" t="s">
        <v>108</v>
      </c>
      <c r="D673" s="152">
        <v>232.39864866777685</v>
      </c>
      <c r="E673" s="153">
        <v>232.39864866777685</v>
      </c>
      <c r="F673" s="153">
        <v>99.497422025677892</v>
      </c>
      <c r="G673" s="158"/>
      <c r="H673" s="153">
        <v>1.7497939949400427</v>
      </c>
      <c r="I673" s="153">
        <v>1.7497939949400427</v>
      </c>
      <c r="J673" s="155">
        <v>0.42813253259451362</v>
      </c>
      <c r="K673" s="146"/>
    </row>
    <row r="674" spans="1:11" x14ac:dyDescent="0.25">
      <c r="A674" s="511"/>
      <c r="B674" s="513"/>
      <c r="C674" s="151" t="s">
        <v>109</v>
      </c>
      <c r="D674" s="152">
        <v>76.168875160862925</v>
      </c>
      <c r="E674" s="153">
        <v>76.168875160862925</v>
      </c>
      <c r="F674" s="153">
        <v>60.724172395872991</v>
      </c>
      <c r="G674" s="153">
        <v>0</v>
      </c>
      <c r="H674" s="153">
        <v>0</v>
      </c>
      <c r="I674" s="153">
        <v>0</v>
      </c>
      <c r="J674" s="154">
        <v>6.7628522595738119</v>
      </c>
      <c r="K674" s="146"/>
    </row>
    <row r="675" spans="1:11" x14ac:dyDescent="0.25">
      <c r="A675" s="511"/>
      <c r="B675" s="513"/>
      <c r="C675" s="151" t="s">
        <v>111</v>
      </c>
      <c r="D675" s="157">
        <v>0.90546575515678507</v>
      </c>
      <c r="E675" s="156">
        <v>0.90546575515678507</v>
      </c>
      <c r="F675" s="156">
        <v>0.80492283770417572</v>
      </c>
      <c r="G675" s="158"/>
      <c r="H675" s="158"/>
      <c r="I675" s="158"/>
      <c r="J675" s="155">
        <v>0.88896000000000008</v>
      </c>
      <c r="K675" s="146"/>
    </row>
    <row r="676" spans="1:11" x14ac:dyDescent="0.25">
      <c r="A676" s="511"/>
      <c r="B676" s="513"/>
      <c r="C676" s="151" t="s">
        <v>113</v>
      </c>
      <c r="D676" s="152">
        <v>6</v>
      </c>
      <c r="E676" s="153">
        <v>6</v>
      </c>
      <c r="F676" s="153">
        <v>7.5</v>
      </c>
      <c r="G676" s="153">
        <v>0</v>
      </c>
      <c r="H676" s="153">
        <v>1.2000000000000002</v>
      </c>
      <c r="I676" s="153">
        <v>0</v>
      </c>
      <c r="J676" s="154">
        <v>1.25</v>
      </c>
      <c r="K676" s="146"/>
    </row>
    <row r="677" spans="1:11" ht="24" x14ac:dyDescent="0.25">
      <c r="A677" s="511"/>
      <c r="B677" s="513"/>
      <c r="C677" s="151" t="s">
        <v>115</v>
      </c>
      <c r="D677" s="152">
        <v>21.886579380936411</v>
      </c>
      <c r="E677" s="153">
        <v>21.886579380936411</v>
      </c>
      <c r="F677" s="153">
        <v>11.690597167004329</v>
      </c>
      <c r="G677" s="158"/>
      <c r="H677" s="158"/>
      <c r="I677" s="158"/>
      <c r="J677" s="155">
        <v>0.53414455331412092</v>
      </c>
      <c r="K677" s="146"/>
    </row>
    <row r="678" spans="1:11" x14ac:dyDescent="0.25">
      <c r="A678" s="511"/>
      <c r="B678" s="513"/>
      <c r="C678" s="151" t="s">
        <v>116</v>
      </c>
      <c r="D678" s="152">
        <v>37.978069768877241</v>
      </c>
      <c r="E678" s="153">
        <v>37.978069768877241</v>
      </c>
      <c r="F678" s="153">
        <v>16.776009566399701</v>
      </c>
      <c r="G678" s="153">
        <v>0</v>
      </c>
      <c r="H678" s="153">
        <v>0</v>
      </c>
      <c r="I678" s="153">
        <v>0</v>
      </c>
      <c r="J678" s="155">
        <v>0.63198707096415463</v>
      </c>
      <c r="K678" s="146"/>
    </row>
    <row r="679" spans="1:11" x14ac:dyDescent="0.25">
      <c r="A679" s="511"/>
      <c r="B679" s="513"/>
      <c r="C679" s="151" t="s">
        <v>118</v>
      </c>
      <c r="D679" s="152">
        <v>4119.2266476223904</v>
      </c>
      <c r="E679" s="153">
        <v>3569.9187773409526</v>
      </c>
      <c r="F679" s="153">
        <v>1185.0691927196301</v>
      </c>
      <c r="G679" s="158"/>
      <c r="H679" s="156">
        <v>0.21198418533198332</v>
      </c>
      <c r="I679" s="156">
        <v>0.21198418533198332</v>
      </c>
      <c r="J679" s="155">
        <v>0.28769215537184628</v>
      </c>
      <c r="K679" s="146"/>
    </row>
    <row r="680" spans="1:11" x14ac:dyDescent="0.25">
      <c r="A680" s="511"/>
      <c r="B680" s="513"/>
      <c r="C680" s="151" t="s">
        <v>119</v>
      </c>
      <c r="D680" s="152">
        <v>6.9550566885451515</v>
      </c>
      <c r="E680" s="153">
        <v>4.3469104303407198</v>
      </c>
      <c r="F680" s="153">
        <v>2.7049606473089804</v>
      </c>
      <c r="G680" s="158"/>
      <c r="H680" s="158"/>
      <c r="I680" s="158"/>
      <c r="J680" s="155">
        <v>0.38892000000000004</v>
      </c>
      <c r="K680" s="146"/>
    </row>
    <row r="681" spans="1:11" ht="24" x14ac:dyDescent="0.25">
      <c r="A681" s="511"/>
      <c r="B681" s="513"/>
      <c r="C681" s="151" t="s">
        <v>120</v>
      </c>
      <c r="D681" s="152">
        <v>900.98832657926187</v>
      </c>
      <c r="E681" s="153">
        <v>857.39804700257378</v>
      </c>
      <c r="F681" s="153">
        <v>342.31415301915757</v>
      </c>
      <c r="G681" s="158"/>
      <c r="H681" s="158"/>
      <c r="I681" s="158"/>
      <c r="J681" s="155">
        <v>0.37993184031451871</v>
      </c>
      <c r="K681" s="146"/>
    </row>
    <row r="682" spans="1:11" x14ac:dyDescent="0.25">
      <c r="A682" s="511"/>
      <c r="B682" s="513"/>
      <c r="C682" s="151" t="s">
        <v>121</v>
      </c>
      <c r="D682" s="152">
        <v>14589.209690350024</v>
      </c>
      <c r="E682" s="153">
        <v>13260.554065829214</v>
      </c>
      <c r="F682" s="153">
        <v>6077.142619942083</v>
      </c>
      <c r="G682" s="153">
        <v>68.246153846153831</v>
      </c>
      <c r="H682" s="156">
        <v>0.12307692307692308</v>
      </c>
      <c r="I682" s="156">
        <v>0.12307692307692308</v>
      </c>
      <c r="J682" s="155">
        <v>0.92725968419340143</v>
      </c>
      <c r="K682" s="146"/>
    </row>
    <row r="683" spans="1:11" ht="24" x14ac:dyDescent="0.25">
      <c r="A683" s="511"/>
      <c r="B683" s="513"/>
      <c r="C683" s="151" t="s">
        <v>122</v>
      </c>
      <c r="D683" s="152">
        <v>3637.8796973334006</v>
      </c>
      <c r="E683" s="153">
        <v>3465.0061219382078</v>
      </c>
      <c r="F683" s="153">
        <v>1580.9929563615956</v>
      </c>
      <c r="G683" s="153">
        <v>0</v>
      </c>
      <c r="H683" s="153">
        <v>0</v>
      </c>
      <c r="I683" s="153">
        <v>0</v>
      </c>
      <c r="J683" s="155">
        <v>0.63462565754291411</v>
      </c>
      <c r="K683" s="146"/>
    </row>
    <row r="684" spans="1:11" x14ac:dyDescent="0.25">
      <c r="A684" s="511"/>
      <c r="B684" s="513"/>
      <c r="C684" s="151" t="s">
        <v>124</v>
      </c>
      <c r="D684" s="152">
        <v>1713.8484819811567</v>
      </c>
      <c r="E684" s="153">
        <v>1369.3481163023371</v>
      </c>
      <c r="F684" s="153">
        <v>223.66582234228269</v>
      </c>
      <c r="G684" s="153">
        <v>0</v>
      </c>
      <c r="H684" s="153">
        <v>5.238669939185133</v>
      </c>
      <c r="I684" s="153">
        <v>0</v>
      </c>
      <c r="J684" s="155">
        <v>0.20992323298059828</v>
      </c>
      <c r="K684" s="146"/>
    </row>
    <row r="685" spans="1:11" x14ac:dyDescent="0.25">
      <c r="A685" s="511"/>
      <c r="B685" s="513"/>
      <c r="C685" s="151" t="s">
        <v>125</v>
      </c>
      <c r="D685" s="152">
        <v>3382.2794204066859</v>
      </c>
      <c r="E685" s="153">
        <v>2610.2833500493093</v>
      </c>
      <c r="F685" s="153">
        <v>1104.8320035465804</v>
      </c>
      <c r="G685" s="153">
        <v>16.45</v>
      </c>
      <c r="H685" s="153">
        <v>0</v>
      </c>
      <c r="I685" s="153">
        <v>0</v>
      </c>
      <c r="J685" s="155">
        <v>0.78077955628836437</v>
      </c>
      <c r="K685" s="146"/>
    </row>
    <row r="686" spans="1:11" x14ac:dyDescent="0.25">
      <c r="A686" s="511"/>
      <c r="B686" s="513"/>
      <c r="C686" s="151" t="s">
        <v>126</v>
      </c>
      <c r="D686" s="152">
        <v>1074.1906513255133</v>
      </c>
      <c r="E686" s="153">
        <v>1029.6876879338352</v>
      </c>
      <c r="F686" s="153">
        <v>194.58027834714667</v>
      </c>
      <c r="G686" s="158"/>
      <c r="H686" s="158"/>
      <c r="I686" s="158"/>
      <c r="J686" s="155">
        <v>0.18114128819408501</v>
      </c>
      <c r="K686" s="146"/>
    </row>
    <row r="687" spans="1:11" x14ac:dyDescent="0.25">
      <c r="A687" s="511"/>
      <c r="B687" s="513"/>
      <c r="C687" s="151" t="s">
        <v>127</v>
      </c>
      <c r="D687" s="152">
        <v>133.15756006195386</v>
      </c>
      <c r="E687" s="153">
        <v>110.83703169107794</v>
      </c>
      <c r="F687" s="153">
        <v>23.635520349475733</v>
      </c>
      <c r="G687" s="158"/>
      <c r="H687" s="158"/>
      <c r="I687" s="158"/>
      <c r="J687" s="155">
        <v>0.1775004013176488</v>
      </c>
      <c r="K687" s="146"/>
    </row>
    <row r="688" spans="1:11" x14ac:dyDescent="0.25">
      <c r="A688" s="511"/>
      <c r="B688" s="513"/>
      <c r="C688" s="151" t="s">
        <v>130</v>
      </c>
      <c r="D688" s="152">
        <v>46.320582938971761</v>
      </c>
      <c r="E688" s="153">
        <v>46.320582938971761</v>
      </c>
      <c r="F688" s="153">
        <v>14.169920440446356</v>
      </c>
      <c r="G688" s="153">
        <v>1.5625</v>
      </c>
      <c r="H688" s="156">
        <v>6.25E-2</v>
      </c>
      <c r="I688" s="153">
        <v>0</v>
      </c>
      <c r="J688" s="154">
        <v>1.9444666666666668</v>
      </c>
      <c r="K688" s="146"/>
    </row>
    <row r="689" spans="1:11" x14ac:dyDescent="0.25">
      <c r="A689" s="511"/>
      <c r="B689" s="513"/>
      <c r="C689" s="151" t="s">
        <v>133</v>
      </c>
      <c r="D689" s="152">
        <v>8.8295146075308395</v>
      </c>
      <c r="E689" s="153">
        <v>5.886343071687226</v>
      </c>
      <c r="F689" s="156">
        <v>0.98113566318882695</v>
      </c>
      <c r="G689" s="158"/>
      <c r="H689" s="158"/>
      <c r="I689" s="158"/>
      <c r="J689" s="155">
        <v>0.11112000000000001</v>
      </c>
      <c r="K689" s="146"/>
    </row>
    <row r="690" spans="1:11" x14ac:dyDescent="0.25">
      <c r="A690" s="511"/>
      <c r="B690" s="513"/>
      <c r="C690" s="151" t="s">
        <v>68</v>
      </c>
      <c r="D690" s="152">
        <v>97851.405583840504</v>
      </c>
      <c r="E690" s="153">
        <v>91219.031355552346</v>
      </c>
      <c r="F690" s="153">
        <v>47593.80334033785</v>
      </c>
      <c r="G690" s="153">
        <v>6179.2114603574773</v>
      </c>
      <c r="H690" s="153">
        <v>390.88106280601033</v>
      </c>
      <c r="I690" s="153">
        <v>236.4771964657798</v>
      </c>
      <c r="J690" s="154">
        <v>61.632388691990521</v>
      </c>
      <c r="K690" s="146"/>
    </row>
    <row r="691" spans="1:11" ht="24" x14ac:dyDescent="0.25">
      <c r="A691" s="511" t="s">
        <v>20</v>
      </c>
      <c r="B691" s="513" t="s">
        <v>43</v>
      </c>
      <c r="C691" s="151" t="s">
        <v>62</v>
      </c>
      <c r="D691" s="152">
        <v>9470.1960221621521</v>
      </c>
      <c r="E691" s="153">
        <v>7826.1798836819662</v>
      </c>
      <c r="F691" s="153">
        <v>7870.0129428628024</v>
      </c>
      <c r="G691" s="153">
        <v>3148.0238511696843</v>
      </c>
      <c r="H691" s="156">
        <v>0.52842143832219979</v>
      </c>
      <c r="I691" s="156">
        <v>0.52842143832219979</v>
      </c>
      <c r="J691" s="154">
        <v>2.0571324226194121</v>
      </c>
      <c r="K691" s="146"/>
    </row>
    <row r="692" spans="1:11" x14ac:dyDescent="0.25">
      <c r="A692" s="511"/>
      <c r="B692" s="513"/>
      <c r="C692" s="151" t="s">
        <v>63</v>
      </c>
      <c r="D692" s="152">
        <v>1169.0283775033383</v>
      </c>
      <c r="E692" s="153">
        <v>1066.9004787891254</v>
      </c>
      <c r="F692" s="153">
        <v>699.68972208444461</v>
      </c>
      <c r="G692" s="153">
        <v>305.01467302241946</v>
      </c>
      <c r="H692" s="158"/>
      <c r="I692" s="158"/>
      <c r="J692" s="155">
        <v>0.90307744977674775</v>
      </c>
      <c r="K692" s="146"/>
    </row>
    <row r="693" spans="1:11" ht="24" x14ac:dyDescent="0.25">
      <c r="A693" s="511"/>
      <c r="B693" s="513"/>
      <c r="C693" s="151" t="s">
        <v>64</v>
      </c>
      <c r="D693" s="152">
        <v>16223.973152491355</v>
      </c>
      <c r="E693" s="153">
        <v>14484.646195400892</v>
      </c>
      <c r="F693" s="153">
        <v>10079.68658983615</v>
      </c>
      <c r="G693" s="153">
        <v>5566.6273503917737</v>
      </c>
      <c r="H693" s="158"/>
      <c r="I693" s="158"/>
      <c r="J693" s="154">
        <v>2.2355570917395555</v>
      </c>
      <c r="K693" s="146"/>
    </row>
    <row r="694" spans="1:11" x14ac:dyDescent="0.25">
      <c r="A694" s="511"/>
      <c r="B694" s="513"/>
      <c r="C694" s="151" t="s">
        <v>65</v>
      </c>
      <c r="D694" s="152">
        <v>2300.7442012495744</v>
      </c>
      <c r="E694" s="153">
        <v>2118.9589993981108</v>
      </c>
      <c r="F694" s="153">
        <v>2042.9164773699556</v>
      </c>
      <c r="G694" s="153">
        <v>1345.9651076338394</v>
      </c>
      <c r="H694" s="158"/>
      <c r="I694" s="158"/>
      <c r="J694" s="154">
        <v>3.3440478519959393</v>
      </c>
      <c r="K694" s="146"/>
    </row>
    <row r="695" spans="1:11" x14ac:dyDescent="0.25">
      <c r="A695" s="511"/>
      <c r="B695" s="513"/>
      <c r="C695" s="151" t="s">
        <v>66</v>
      </c>
      <c r="D695" s="152">
        <v>6919.6790110514303</v>
      </c>
      <c r="E695" s="153">
        <v>6067.9978868850349</v>
      </c>
      <c r="F695" s="153">
        <v>4624.8292876286387</v>
      </c>
      <c r="G695" s="153">
        <v>1452.6468922139932</v>
      </c>
      <c r="H695" s="158"/>
      <c r="I695" s="158"/>
      <c r="J695" s="154">
        <v>1.0573790318564047</v>
      </c>
      <c r="K695" s="146"/>
    </row>
    <row r="696" spans="1:11" x14ac:dyDescent="0.25">
      <c r="A696" s="511"/>
      <c r="B696" s="513"/>
      <c r="C696" s="151" t="s">
        <v>67</v>
      </c>
      <c r="D696" s="152">
        <v>2127.7230064458904</v>
      </c>
      <c r="E696" s="153">
        <v>2083.9036672150514</v>
      </c>
      <c r="F696" s="153">
        <v>1651.9272599070368</v>
      </c>
      <c r="G696" s="153">
        <v>779.95534154812003</v>
      </c>
      <c r="H696" s="158"/>
      <c r="I696" s="158"/>
      <c r="J696" s="154">
        <v>5.7159797815497608</v>
      </c>
      <c r="K696" s="146"/>
    </row>
    <row r="697" spans="1:11" x14ac:dyDescent="0.25">
      <c r="A697" s="511"/>
      <c r="B697" s="513"/>
      <c r="C697" s="151" t="s">
        <v>68</v>
      </c>
      <c r="D697" s="152">
        <v>38211.343770903739</v>
      </c>
      <c r="E697" s="153">
        <v>33648.587111370187</v>
      </c>
      <c r="F697" s="153">
        <v>26969.062279689024</v>
      </c>
      <c r="G697" s="153">
        <v>12598.233215979832</v>
      </c>
      <c r="H697" s="156">
        <v>0.52842143832219979</v>
      </c>
      <c r="I697" s="156">
        <v>0.52842143832219979</v>
      </c>
      <c r="J697" s="154">
        <v>15.313173629537822</v>
      </c>
      <c r="K697" s="146"/>
    </row>
    <row r="698" spans="1:11" ht="24" x14ac:dyDescent="0.25">
      <c r="A698" s="511"/>
      <c r="B698" s="513" t="s">
        <v>44</v>
      </c>
      <c r="C698" s="151" t="s">
        <v>69</v>
      </c>
      <c r="D698" s="152">
        <v>90.190935131260531</v>
      </c>
      <c r="E698" s="153">
        <v>88.448800620667569</v>
      </c>
      <c r="F698" s="153">
        <v>80.019503258239382</v>
      </c>
      <c r="G698" s="153">
        <v>27.823964278442826</v>
      </c>
      <c r="H698" s="158"/>
      <c r="I698" s="158"/>
      <c r="J698" s="154">
        <v>2.1849222403811934</v>
      </c>
      <c r="K698" s="146"/>
    </row>
    <row r="699" spans="1:11" x14ac:dyDescent="0.25">
      <c r="A699" s="511"/>
      <c r="B699" s="513"/>
      <c r="C699" s="151" t="s">
        <v>70</v>
      </c>
      <c r="D699" s="152">
        <v>437.14863746865581</v>
      </c>
      <c r="E699" s="153">
        <v>401.48333029265712</v>
      </c>
      <c r="F699" s="153">
        <v>293.10049227831456</v>
      </c>
      <c r="G699" s="153">
        <v>110.39943192752236</v>
      </c>
      <c r="H699" s="158"/>
      <c r="I699" s="153">
        <v>4.6137290286815666</v>
      </c>
      <c r="J699" s="154">
        <v>4.9912040750935089</v>
      </c>
      <c r="K699" s="146"/>
    </row>
    <row r="700" spans="1:11" x14ac:dyDescent="0.25">
      <c r="A700" s="511"/>
      <c r="B700" s="513"/>
      <c r="C700" s="151" t="s">
        <v>71</v>
      </c>
      <c r="D700" s="152">
        <v>860.58974861116781</v>
      </c>
      <c r="E700" s="153">
        <v>827.85203215585534</v>
      </c>
      <c r="F700" s="153">
        <v>469.86922612710435</v>
      </c>
      <c r="G700" s="153">
        <v>196.64652213357769</v>
      </c>
      <c r="H700" s="158"/>
      <c r="I700" s="158"/>
      <c r="J700" s="155">
        <v>0.54598515365234845</v>
      </c>
      <c r="K700" s="146"/>
    </row>
    <row r="701" spans="1:11" x14ac:dyDescent="0.25">
      <c r="A701" s="511"/>
      <c r="B701" s="513"/>
      <c r="C701" s="151" t="s">
        <v>72</v>
      </c>
      <c r="D701" s="152">
        <v>355.57455375160015</v>
      </c>
      <c r="E701" s="153">
        <v>343.01037180017732</v>
      </c>
      <c r="F701" s="153">
        <v>191.43599452036915</v>
      </c>
      <c r="G701" s="153">
        <v>66.609334971309508</v>
      </c>
      <c r="H701" s="158"/>
      <c r="I701" s="158"/>
      <c r="J701" s="155">
        <v>0.91430915699983728</v>
      </c>
      <c r="K701" s="146"/>
    </row>
    <row r="702" spans="1:11" x14ac:dyDescent="0.25">
      <c r="A702" s="511"/>
      <c r="B702" s="513"/>
      <c r="C702" s="151" t="s">
        <v>73</v>
      </c>
      <c r="D702" s="152">
        <v>637.13852395083586</v>
      </c>
      <c r="E702" s="153">
        <v>551.71463977453391</v>
      </c>
      <c r="F702" s="153">
        <v>767.48927189135202</v>
      </c>
      <c r="G702" s="153">
        <v>329.65100192717551</v>
      </c>
      <c r="H702" s="158"/>
      <c r="I702" s="158"/>
      <c r="J702" s="154">
        <v>1.2045877670874827</v>
      </c>
      <c r="K702" s="146"/>
    </row>
    <row r="703" spans="1:11" ht="24" x14ac:dyDescent="0.25">
      <c r="A703" s="511"/>
      <c r="B703" s="513"/>
      <c r="C703" s="151" t="s">
        <v>74</v>
      </c>
      <c r="D703" s="152">
        <v>3368.7037955197675</v>
      </c>
      <c r="E703" s="153">
        <v>2667.0819643604236</v>
      </c>
      <c r="F703" s="153">
        <v>1682.6702344894111</v>
      </c>
      <c r="G703" s="153">
        <v>633.4150260709788</v>
      </c>
      <c r="H703" s="156">
        <v>0.21189947229951839</v>
      </c>
      <c r="I703" s="153">
        <v>4.1986918499341748</v>
      </c>
      <c r="J703" s="155">
        <v>0.87675529564235533</v>
      </c>
      <c r="K703" s="146"/>
    </row>
    <row r="704" spans="1:11" x14ac:dyDescent="0.25">
      <c r="A704" s="511"/>
      <c r="B704" s="513"/>
      <c r="C704" s="151" t="s">
        <v>75</v>
      </c>
      <c r="D704" s="152">
        <v>1462.3803184478511</v>
      </c>
      <c r="E704" s="153">
        <v>1368.1567819279442</v>
      </c>
      <c r="F704" s="153">
        <v>1176.93581906027</v>
      </c>
      <c r="G704" s="153">
        <v>438.64011098636126</v>
      </c>
      <c r="H704" s="153">
        <v>5.3406253391934397</v>
      </c>
      <c r="I704" s="158"/>
      <c r="J704" s="154">
        <v>3.8766992589331979</v>
      </c>
      <c r="K704" s="146"/>
    </row>
    <row r="705" spans="1:11" x14ac:dyDescent="0.25">
      <c r="A705" s="511"/>
      <c r="B705" s="513"/>
      <c r="C705" s="151" t="s">
        <v>76</v>
      </c>
      <c r="D705" s="152">
        <v>4168.1952334380585</v>
      </c>
      <c r="E705" s="153">
        <v>4043.7060649571613</v>
      </c>
      <c r="F705" s="153">
        <v>4186.2929949394284</v>
      </c>
      <c r="G705" s="153">
        <v>2380.5977107572708</v>
      </c>
      <c r="H705" s="158"/>
      <c r="I705" s="158"/>
      <c r="J705" s="154">
        <v>2.5418685319752985</v>
      </c>
      <c r="K705" s="146"/>
    </row>
    <row r="706" spans="1:11" x14ac:dyDescent="0.25">
      <c r="A706" s="511"/>
      <c r="B706" s="513"/>
      <c r="C706" s="151" t="s">
        <v>77</v>
      </c>
      <c r="D706" s="152">
        <v>320.30196918863027</v>
      </c>
      <c r="E706" s="153">
        <v>317.99452604126895</v>
      </c>
      <c r="F706" s="153">
        <v>306.35987649486685</v>
      </c>
      <c r="G706" s="153">
        <v>80.400373884971387</v>
      </c>
      <c r="H706" s="158"/>
      <c r="I706" s="158"/>
      <c r="J706" s="154">
        <v>2.2871393332419525</v>
      </c>
      <c r="K706" s="146"/>
    </row>
    <row r="707" spans="1:11" x14ac:dyDescent="0.25">
      <c r="A707" s="511"/>
      <c r="B707" s="513"/>
      <c r="C707" s="151" t="s">
        <v>78</v>
      </c>
      <c r="D707" s="152">
        <v>403.2068728570647</v>
      </c>
      <c r="E707" s="153">
        <v>387.74866258017664</v>
      </c>
      <c r="F707" s="153">
        <v>268.66110192024161</v>
      </c>
      <c r="G707" s="153">
        <v>83.279536938706642</v>
      </c>
      <c r="H707" s="158"/>
      <c r="I707" s="158"/>
      <c r="J707" s="154">
        <v>4.7448881200308701</v>
      </c>
      <c r="K707" s="146"/>
    </row>
    <row r="708" spans="1:11" x14ac:dyDescent="0.25">
      <c r="A708" s="511"/>
      <c r="B708" s="513"/>
      <c r="C708" s="151" t="s">
        <v>68</v>
      </c>
      <c r="D708" s="152">
        <v>12103.430588364892</v>
      </c>
      <c r="E708" s="153">
        <v>10997.197174510868</v>
      </c>
      <c r="F708" s="153">
        <v>9422.8345149795969</v>
      </c>
      <c r="G708" s="153">
        <v>4347.4630138763168</v>
      </c>
      <c r="H708" s="153">
        <v>5.5525248114929582</v>
      </c>
      <c r="I708" s="153">
        <v>8.8124208786157414</v>
      </c>
      <c r="J708" s="154">
        <v>24.168358933038043</v>
      </c>
      <c r="K708" s="146"/>
    </row>
    <row r="709" spans="1:11" x14ac:dyDescent="0.25">
      <c r="A709" s="511"/>
      <c r="B709" s="513" t="s">
        <v>45</v>
      </c>
      <c r="C709" s="151" t="s">
        <v>79</v>
      </c>
      <c r="D709" s="152">
        <v>4875.8815148590784</v>
      </c>
      <c r="E709" s="153">
        <v>3660.4422840137822</v>
      </c>
      <c r="F709" s="153">
        <v>2198.2076058670996</v>
      </c>
      <c r="G709" s="153">
        <v>831.45980455447977</v>
      </c>
      <c r="H709" s="158"/>
      <c r="I709" s="158"/>
      <c r="J709" s="155">
        <v>0.85084850235212528</v>
      </c>
      <c r="K709" s="146"/>
    </row>
    <row r="710" spans="1:11" x14ac:dyDescent="0.25">
      <c r="A710" s="511"/>
      <c r="B710" s="513"/>
      <c r="C710" s="151" t="s">
        <v>80</v>
      </c>
      <c r="D710" s="152">
        <v>25565.942255624155</v>
      </c>
      <c r="E710" s="153">
        <v>23314.609584435144</v>
      </c>
      <c r="F710" s="153">
        <v>14442.316841769578</v>
      </c>
      <c r="G710" s="153">
        <v>6399.7183435692814</v>
      </c>
      <c r="H710" s="158"/>
      <c r="I710" s="158"/>
      <c r="J710" s="154">
        <v>1.1712022203774408</v>
      </c>
      <c r="K710" s="146"/>
    </row>
    <row r="711" spans="1:11" x14ac:dyDescent="0.25">
      <c r="A711" s="511"/>
      <c r="B711" s="513"/>
      <c r="C711" s="151" t="s">
        <v>81</v>
      </c>
      <c r="D711" s="152">
        <v>14277.204914108012</v>
      </c>
      <c r="E711" s="153">
        <v>12701.851038902661</v>
      </c>
      <c r="F711" s="153">
        <v>6406.9167767831204</v>
      </c>
      <c r="G711" s="153">
        <v>2079.4619471489991</v>
      </c>
      <c r="H711" s="153">
        <v>35.177800506234163</v>
      </c>
      <c r="I711" s="153">
        <v>35.177800506234163</v>
      </c>
      <c r="J711" s="155">
        <v>0.44875147588952297</v>
      </c>
      <c r="K711" s="146"/>
    </row>
    <row r="712" spans="1:11" x14ac:dyDescent="0.25">
      <c r="A712" s="511"/>
      <c r="B712" s="513"/>
      <c r="C712" s="151" t="s">
        <v>82</v>
      </c>
      <c r="D712" s="152">
        <v>25176.586636315951</v>
      </c>
      <c r="E712" s="153">
        <v>24680.937909675802</v>
      </c>
      <c r="F712" s="153">
        <v>13961.097732013206</v>
      </c>
      <c r="G712" s="153">
        <v>6413.2950280721352</v>
      </c>
      <c r="H712" s="158"/>
      <c r="I712" s="158"/>
      <c r="J712" s="154">
        <v>1.2035107993062395</v>
      </c>
      <c r="K712" s="146"/>
    </row>
    <row r="713" spans="1:11" x14ac:dyDescent="0.25">
      <c r="A713" s="511"/>
      <c r="B713" s="513"/>
      <c r="C713" s="151" t="s">
        <v>83</v>
      </c>
      <c r="D713" s="152">
        <v>3442.6386462892619</v>
      </c>
      <c r="E713" s="153">
        <v>2939.2460344081073</v>
      </c>
      <c r="F713" s="153">
        <v>1615.7975020414647</v>
      </c>
      <c r="G713" s="153">
        <v>349.47962775981318</v>
      </c>
      <c r="H713" s="158"/>
      <c r="I713" s="158"/>
      <c r="J713" s="155">
        <v>0.46934856313865364</v>
      </c>
      <c r="K713" s="146"/>
    </row>
    <row r="714" spans="1:11" x14ac:dyDescent="0.25">
      <c r="A714" s="511"/>
      <c r="B714" s="513"/>
      <c r="C714" s="151" t="s">
        <v>84</v>
      </c>
      <c r="D714" s="152">
        <v>5170.7129396994678</v>
      </c>
      <c r="E714" s="153">
        <v>4887.4688843145805</v>
      </c>
      <c r="F714" s="153">
        <v>2455.2873508623629</v>
      </c>
      <c r="G714" s="153">
        <v>738.77598177826019</v>
      </c>
      <c r="H714" s="153">
        <v>9.9276487715457975</v>
      </c>
      <c r="I714" s="153">
        <v>9.9276487715457975</v>
      </c>
      <c r="J714" s="155">
        <v>0.47484503191257588</v>
      </c>
      <c r="K714" s="146"/>
    </row>
    <row r="715" spans="1:11" x14ac:dyDescent="0.25">
      <c r="A715" s="511"/>
      <c r="B715" s="513"/>
      <c r="C715" s="151" t="s">
        <v>85</v>
      </c>
      <c r="D715" s="152">
        <v>20199.252971131071</v>
      </c>
      <c r="E715" s="153">
        <v>18438.574883355712</v>
      </c>
      <c r="F715" s="153">
        <v>7253.2498049345904</v>
      </c>
      <c r="G715" s="153">
        <v>1923.5723736598716</v>
      </c>
      <c r="H715" s="158"/>
      <c r="I715" s="158"/>
      <c r="J715" s="154">
        <v>1.8424803039669713</v>
      </c>
      <c r="K715" s="146"/>
    </row>
    <row r="716" spans="1:11" x14ac:dyDescent="0.25">
      <c r="A716" s="511"/>
      <c r="B716" s="513"/>
      <c r="C716" s="151" t="s">
        <v>68</v>
      </c>
      <c r="D716" s="152">
        <v>98708.219878026997</v>
      </c>
      <c r="E716" s="153">
        <v>90623.130619105796</v>
      </c>
      <c r="F716" s="153">
        <v>48332.873614271426</v>
      </c>
      <c r="G716" s="153">
        <v>18735.763106542843</v>
      </c>
      <c r="H716" s="153">
        <v>45.105449277779961</v>
      </c>
      <c r="I716" s="153">
        <v>45.105449277779961</v>
      </c>
      <c r="J716" s="154">
        <v>6.4609868969435293</v>
      </c>
      <c r="K716" s="146"/>
    </row>
    <row r="717" spans="1:11" x14ac:dyDescent="0.25">
      <c r="A717" s="511"/>
      <c r="B717" s="513" t="s">
        <v>46</v>
      </c>
      <c r="C717" s="151" t="s">
        <v>86</v>
      </c>
      <c r="D717" s="152">
        <v>3527.4986877474121</v>
      </c>
      <c r="E717" s="153">
        <v>3318.8166260395465</v>
      </c>
      <c r="F717" s="153">
        <v>3117.7860911935359</v>
      </c>
      <c r="G717" s="153">
        <v>1532.8263229645463</v>
      </c>
      <c r="H717" s="158"/>
      <c r="I717" s="158"/>
      <c r="J717" s="155">
        <v>0.88385180752100856</v>
      </c>
      <c r="K717" s="146"/>
    </row>
    <row r="718" spans="1:11" ht="24" x14ac:dyDescent="0.25">
      <c r="A718" s="511"/>
      <c r="B718" s="513"/>
      <c r="C718" s="151" t="s">
        <v>87</v>
      </c>
      <c r="D718" s="152">
        <v>3699.0839532045125</v>
      </c>
      <c r="E718" s="153">
        <v>3675.0649061719282</v>
      </c>
      <c r="F718" s="153">
        <v>2027.9062202110792</v>
      </c>
      <c r="G718" s="153">
        <v>742.96448953203412</v>
      </c>
      <c r="H718" s="158"/>
      <c r="I718" s="158"/>
      <c r="J718" s="154">
        <v>1.6147011371191051</v>
      </c>
      <c r="K718" s="146"/>
    </row>
    <row r="719" spans="1:11" x14ac:dyDescent="0.25">
      <c r="A719" s="511"/>
      <c r="B719" s="513"/>
      <c r="C719" s="151" t="s">
        <v>88</v>
      </c>
      <c r="D719" s="152">
        <v>3652.9775662602183</v>
      </c>
      <c r="E719" s="153">
        <v>3639.6827438948999</v>
      </c>
      <c r="F719" s="153">
        <v>3605.7510923896543</v>
      </c>
      <c r="G719" s="153">
        <v>845.87560464970579</v>
      </c>
      <c r="H719" s="158"/>
      <c r="I719" s="158"/>
      <c r="J719" s="154">
        <v>1.5829871758937819</v>
      </c>
      <c r="K719" s="146"/>
    </row>
    <row r="720" spans="1:11" x14ac:dyDescent="0.25">
      <c r="A720" s="511"/>
      <c r="B720" s="513"/>
      <c r="C720" s="151" t="s">
        <v>89</v>
      </c>
      <c r="D720" s="152">
        <v>1603.4305238555005</v>
      </c>
      <c r="E720" s="153">
        <v>1572.6970905651881</v>
      </c>
      <c r="F720" s="153">
        <v>1431.5945894460642</v>
      </c>
      <c r="G720" s="153">
        <v>504.88181230688508</v>
      </c>
      <c r="H720" s="158"/>
      <c r="I720" s="158"/>
      <c r="J720" s="154">
        <v>1.6431000553543034</v>
      </c>
      <c r="K720" s="146"/>
    </row>
    <row r="721" spans="1:11" x14ac:dyDescent="0.25">
      <c r="A721" s="511"/>
      <c r="B721" s="513"/>
      <c r="C721" s="151" t="s">
        <v>90</v>
      </c>
      <c r="D721" s="152">
        <v>3419.8771354934961</v>
      </c>
      <c r="E721" s="153">
        <v>3405.1163624669248</v>
      </c>
      <c r="F721" s="153">
        <v>2447.1581451943334</v>
      </c>
      <c r="G721" s="153">
        <v>876.41785808495479</v>
      </c>
      <c r="H721" s="156">
        <v>0.31379725618175919</v>
      </c>
      <c r="I721" s="156">
        <v>0.31379725618175919</v>
      </c>
      <c r="J721" s="155">
        <v>0.71556902433607539</v>
      </c>
      <c r="K721" s="146"/>
    </row>
    <row r="722" spans="1:11" ht="24" x14ac:dyDescent="0.25">
      <c r="A722" s="511"/>
      <c r="B722" s="513"/>
      <c r="C722" s="151" t="s">
        <v>91</v>
      </c>
      <c r="D722" s="152">
        <v>2546.9558062429055</v>
      </c>
      <c r="E722" s="153">
        <v>2422.2410047440162</v>
      </c>
      <c r="F722" s="153">
        <v>1635.4898967573929</v>
      </c>
      <c r="G722" s="153">
        <v>661.70166410463708</v>
      </c>
      <c r="H722" s="153">
        <v>1.4882542293547776</v>
      </c>
      <c r="I722" s="158"/>
      <c r="J722" s="155">
        <v>0.64213516887438871</v>
      </c>
      <c r="K722" s="146"/>
    </row>
    <row r="723" spans="1:11" x14ac:dyDescent="0.25">
      <c r="A723" s="511"/>
      <c r="B723" s="513"/>
      <c r="C723" s="151" t="s">
        <v>92</v>
      </c>
      <c r="D723" s="152">
        <v>2613.0313954819571</v>
      </c>
      <c r="E723" s="153">
        <v>2482.9762288468396</v>
      </c>
      <c r="F723" s="153">
        <v>2617.17201851137</v>
      </c>
      <c r="G723" s="153">
        <v>682.21658844288129</v>
      </c>
      <c r="H723" s="158"/>
      <c r="I723" s="158"/>
      <c r="J723" s="154">
        <v>1.5034631765298441</v>
      </c>
      <c r="K723" s="146"/>
    </row>
    <row r="724" spans="1:11" x14ac:dyDescent="0.25">
      <c r="A724" s="511"/>
      <c r="B724" s="513"/>
      <c r="C724" s="151" t="s">
        <v>68</v>
      </c>
      <c r="D724" s="152">
        <v>21062.855068286004</v>
      </c>
      <c r="E724" s="153">
        <v>20516.594962729341</v>
      </c>
      <c r="F724" s="153">
        <v>16882.858053703429</v>
      </c>
      <c r="G724" s="153">
        <v>5846.884340085644</v>
      </c>
      <c r="H724" s="153">
        <v>1.8020514855365368</v>
      </c>
      <c r="I724" s="156">
        <v>0.31379725618175919</v>
      </c>
      <c r="J724" s="154">
        <v>8.5858075456285068</v>
      </c>
      <c r="K724" s="146"/>
    </row>
    <row r="725" spans="1:11" x14ac:dyDescent="0.25">
      <c r="A725" s="511"/>
      <c r="B725" s="513" t="s">
        <v>47</v>
      </c>
      <c r="C725" s="151" t="s">
        <v>93</v>
      </c>
      <c r="D725" s="152">
        <v>4395.0809457730566</v>
      </c>
      <c r="E725" s="153">
        <v>3203.0249637141678</v>
      </c>
      <c r="F725" s="153">
        <v>3582.9650983580414</v>
      </c>
      <c r="G725" s="153">
        <v>1774.917691187328</v>
      </c>
      <c r="H725" s="153">
        <v>14.446868032435557</v>
      </c>
      <c r="I725" s="153">
        <v>3.0890711343652688</v>
      </c>
      <c r="J725" s="155">
        <v>0.81522164041231981</v>
      </c>
      <c r="K725" s="146"/>
    </row>
    <row r="726" spans="1:11" x14ac:dyDescent="0.25">
      <c r="A726" s="511"/>
      <c r="B726" s="513"/>
      <c r="C726" s="151" t="s">
        <v>94</v>
      </c>
      <c r="D726" s="152">
        <v>1570.4955740466576</v>
      </c>
      <c r="E726" s="153">
        <v>1160.99544807488</v>
      </c>
      <c r="F726" s="153">
        <v>2123.3844333460474</v>
      </c>
      <c r="G726" s="153">
        <v>1241.9359091054519</v>
      </c>
      <c r="H726" s="156">
        <v>0.75121183895806809</v>
      </c>
      <c r="I726" s="156">
        <v>0.75121183895806809</v>
      </c>
      <c r="J726" s="154">
        <v>5.6873090315245838</v>
      </c>
      <c r="K726" s="146"/>
    </row>
    <row r="727" spans="1:11" x14ac:dyDescent="0.25">
      <c r="A727" s="511"/>
      <c r="B727" s="513"/>
      <c r="C727" s="151" t="s">
        <v>95</v>
      </c>
      <c r="D727" s="152">
        <v>154.8110719244705</v>
      </c>
      <c r="E727" s="153">
        <v>47.525186957789757</v>
      </c>
      <c r="F727" s="153">
        <v>21.989235725761315</v>
      </c>
      <c r="G727" s="153">
        <v>4.4250800434125397</v>
      </c>
      <c r="H727" s="156">
        <v>0.19844806999424688</v>
      </c>
      <c r="I727" s="158"/>
      <c r="J727" s="155">
        <v>0.14203916717590756</v>
      </c>
      <c r="K727" s="146"/>
    </row>
    <row r="728" spans="1:11" x14ac:dyDescent="0.25">
      <c r="A728" s="511"/>
      <c r="B728" s="513"/>
      <c r="C728" s="151" t="s">
        <v>47</v>
      </c>
      <c r="D728" s="152">
        <v>4.3226726397509214</v>
      </c>
      <c r="E728" s="153">
        <v>3.9234183920896046</v>
      </c>
      <c r="F728" s="153">
        <v>1.8562754502411731</v>
      </c>
      <c r="G728" s="153">
        <v>0</v>
      </c>
      <c r="H728" s="156">
        <v>0.1434022755436605</v>
      </c>
      <c r="I728" s="158"/>
      <c r="J728" s="155">
        <v>0.42942771866900714</v>
      </c>
      <c r="K728" s="146"/>
    </row>
    <row r="729" spans="1:11" x14ac:dyDescent="0.25">
      <c r="A729" s="511"/>
      <c r="B729" s="513"/>
      <c r="C729" s="151" t="s">
        <v>68</v>
      </c>
      <c r="D729" s="152">
        <v>6124.7102643839353</v>
      </c>
      <c r="E729" s="153">
        <v>4415.4690171389275</v>
      </c>
      <c r="F729" s="153">
        <v>5730.1950428800901</v>
      </c>
      <c r="G729" s="153">
        <v>3021.2786803361923</v>
      </c>
      <c r="H729" s="153">
        <v>15.539930216931532</v>
      </c>
      <c r="I729" s="153">
        <v>3.8402829733233368</v>
      </c>
      <c r="J729" s="154">
        <v>7.0739975577818184</v>
      </c>
      <c r="K729" s="146"/>
    </row>
    <row r="730" spans="1:11" x14ac:dyDescent="0.25">
      <c r="A730" s="511"/>
      <c r="B730" s="513" t="s">
        <v>48</v>
      </c>
      <c r="C730" s="151" t="s">
        <v>96</v>
      </c>
      <c r="D730" s="152">
        <v>2615.889536636817</v>
      </c>
      <c r="E730" s="153">
        <v>2511.3271359558353</v>
      </c>
      <c r="F730" s="153">
        <v>1969.7279171294024</v>
      </c>
      <c r="G730" s="153">
        <v>203.27306805594949</v>
      </c>
      <c r="H730" s="158"/>
      <c r="I730" s="158"/>
      <c r="J730" s="155">
        <v>0.7529858923866608</v>
      </c>
      <c r="K730" s="146"/>
    </row>
    <row r="731" spans="1:11" x14ac:dyDescent="0.25">
      <c r="A731" s="511"/>
      <c r="B731" s="513"/>
      <c r="C731" s="151" t="s">
        <v>97</v>
      </c>
      <c r="D731" s="152">
        <v>3511.8270319323478</v>
      </c>
      <c r="E731" s="153">
        <v>3498.181089774112</v>
      </c>
      <c r="F731" s="153">
        <v>3062.8562561922186</v>
      </c>
      <c r="G731" s="153">
        <v>1297.5946341131146</v>
      </c>
      <c r="H731" s="158"/>
      <c r="I731" s="158"/>
      <c r="J731" s="155">
        <v>0.87215464438945112</v>
      </c>
      <c r="K731" s="146"/>
    </row>
    <row r="732" spans="1:11" x14ac:dyDescent="0.25">
      <c r="A732" s="511"/>
      <c r="B732" s="513"/>
      <c r="C732" s="151" t="s">
        <v>98</v>
      </c>
      <c r="D732" s="152">
        <v>1546.8298223228483</v>
      </c>
      <c r="E732" s="153">
        <v>1508.8109714486552</v>
      </c>
      <c r="F732" s="153">
        <v>1123.6181876947414</v>
      </c>
      <c r="G732" s="153">
        <v>229.41812009257083</v>
      </c>
      <c r="H732" s="158"/>
      <c r="I732" s="158"/>
      <c r="J732" s="155">
        <v>0.72640064956041706</v>
      </c>
      <c r="K732" s="146"/>
    </row>
    <row r="733" spans="1:11" x14ac:dyDescent="0.25">
      <c r="A733" s="511"/>
      <c r="B733" s="513"/>
      <c r="C733" s="151" t="s">
        <v>99</v>
      </c>
      <c r="D733" s="152">
        <v>1933.3296637383946</v>
      </c>
      <c r="E733" s="153">
        <v>1922.5206099609504</v>
      </c>
      <c r="F733" s="153">
        <v>1653.0932028280433</v>
      </c>
      <c r="G733" s="153">
        <v>393.87880185437967</v>
      </c>
      <c r="H733" s="158"/>
      <c r="I733" s="158"/>
      <c r="J733" s="155">
        <v>0.85504983130064305</v>
      </c>
      <c r="K733" s="146"/>
    </row>
    <row r="734" spans="1:11" x14ac:dyDescent="0.25">
      <c r="A734" s="511"/>
      <c r="B734" s="513"/>
      <c r="C734" s="151" t="s">
        <v>100</v>
      </c>
      <c r="D734" s="152">
        <v>6276.8502672654649</v>
      </c>
      <c r="E734" s="153">
        <v>6001.248731505676</v>
      </c>
      <c r="F734" s="153">
        <v>4479.2175113682379</v>
      </c>
      <c r="G734" s="153">
        <v>1559.7655082245988</v>
      </c>
      <c r="H734" s="153">
        <v>8.3409642012696317</v>
      </c>
      <c r="I734" s="158"/>
      <c r="J734" s="154">
        <v>2.0714102025720189</v>
      </c>
      <c r="K734" s="146"/>
    </row>
    <row r="735" spans="1:11" x14ac:dyDescent="0.25">
      <c r="A735" s="511"/>
      <c r="B735" s="513"/>
      <c r="C735" s="151" t="s">
        <v>101</v>
      </c>
      <c r="D735" s="152">
        <v>961.14951095173967</v>
      </c>
      <c r="E735" s="153">
        <v>961.14951095173967</v>
      </c>
      <c r="F735" s="153">
        <v>741.803740298712</v>
      </c>
      <c r="G735" s="153">
        <v>231.32314990287321</v>
      </c>
      <c r="H735" s="158"/>
      <c r="I735" s="158"/>
      <c r="J735" s="154">
        <v>2.0207909266044659</v>
      </c>
      <c r="K735" s="146"/>
    </row>
    <row r="736" spans="1:11" x14ac:dyDescent="0.25">
      <c r="A736" s="511"/>
      <c r="B736" s="513"/>
      <c r="C736" s="151" t="s">
        <v>68</v>
      </c>
      <c r="D736" s="152">
        <v>16845.875832847614</v>
      </c>
      <c r="E736" s="153">
        <v>16403.23804959697</v>
      </c>
      <c r="F736" s="153">
        <v>13030.316815511354</v>
      </c>
      <c r="G736" s="153">
        <v>3915.2532822434864</v>
      </c>
      <c r="H736" s="153">
        <v>8.3409642012696317</v>
      </c>
      <c r="I736" s="158"/>
      <c r="J736" s="154">
        <v>7.298792146813657</v>
      </c>
      <c r="K736" s="146"/>
    </row>
    <row r="737" spans="1:11" x14ac:dyDescent="0.25">
      <c r="A737" s="511"/>
      <c r="B737" s="513" t="s">
        <v>49</v>
      </c>
      <c r="C737" s="151" t="s">
        <v>102</v>
      </c>
      <c r="D737" s="152">
        <v>507.66572514834934</v>
      </c>
      <c r="E737" s="153">
        <v>484.84182842946166</v>
      </c>
      <c r="F737" s="153">
        <v>411.59961287075288</v>
      </c>
      <c r="G737" s="153">
        <v>144.46037411254602</v>
      </c>
      <c r="H737" s="158"/>
      <c r="I737" s="158"/>
      <c r="J737" s="155">
        <v>0.81076896170304946</v>
      </c>
      <c r="K737" s="146"/>
    </row>
    <row r="738" spans="1:11" x14ac:dyDescent="0.25">
      <c r="A738" s="511"/>
      <c r="B738" s="513"/>
      <c r="C738" s="151" t="s">
        <v>103</v>
      </c>
      <c r="D738" s="152">
        <v>1848.6779515571247</v>
      </c>
      <c r="E738" s="153">
        <v>1641.5609167585221</v>
      </c>
      <c r="F738" s="153">
        <v>1086.735052179987</v>
      </c>
      <c r="G738" s="153">
        <v>681.34568460286425</v>
      </c>
      <c r="H738" s="158"/>
      <c r="I738" s="158"/>
      <c r="J738" s="155">
        <v>0.58784443838075739</v>
      </c>
      <c r="K738" s="146"/>
    </row>
    <row r="739" spans="1:11" x14ac:dyDescent="0.25">
      <c r="A739" s="511"/>
      <c r="B739" s="513"/>
      <c r="C739" s="151" t="s">
        <v>104</v>
      </c>
      <c r="D739" s="152">
        <v>5171.1146829479203</v>
      </c>
      <c r="E739" s="153">
        <v>4753.0221174940862</v>
      </c>
      <c r="F739" s="153">
        <v>4161.99184103262</v>
      </c>
      <c r="G739" s="153">
        <v>1609.6062038267432</v>
      </c>
      <c r="H739" s="158"/>
      <c r="I739" s="158"/>
      <c r="J739" s="155">
        <v>0.80485390408320534</v>
      </c>
      <c r="K739" s="146"/>
    </row>
    <row r="740" spans="1:11" x14ac:dyDescent="0.25">
      <c r="A740" s="511"/>
      <c r="B740" s="513"/>
      <c r="C740" s="151" t="s">
        <v>105</v>
      </c>
      <c r="D740" s="152">
        <v>6134.0004064627392</v>
      </c>
      <c r="E740" s="153">
        <v>5952.8627627030091</v>
      </c>
      <c r="F740" s="153">
        <v>5088.2913457593413</v>
      </c>
      <c r="G740" s="153">
        <v>2180.5768009282738</v>
      </c>
      <c r="H740" s="153">
        <v>3.7822801893627571</v>
      </c>
      <c r="I740" s="158"/>
      <c r="J740" s="154">
        <v>1.274532772339851</v>
      </c>
      <c r="K740" s="146"/>
    </row>
    <row r="741" spans="1:11" x14ac:dyDescent="0.25">
      <c r="A741" s="511"/>
      <c r="B741" s="513"/>
      <c r="C741" s="151" t="s">
        <v>106</v>
      </c>
      <c r="D741" s="152">
        <v>4088.8058415273581</v>
      </c>
      <c r="E741" s="153">
        <v>3952.0437120985166</v>
      </c>
      <c r="F741" s="153">
        <v>3969.6566317635493</v>
      </c>
      <c r="G741" s="153">
        <v>1886.097906891946</v>
      </c>
      <c r="H741" s="158"/>
      <c r="I741" s="158"/>
      <c r="J741" s="154">
        <v>1.21791983128851</v>
      </c>
      <c r="K741" s="146"/>
    </row>
    <row r="742" spans="1:11" ht="24" x14ac:dyDescent="0.25">
      <c r="A742" s="511"/>
      <c r="B742" s="513"/>
      <c r="C742" s="151" t="s">
        <v>107</v>
      </c>
      <c r="D742" s="152">
        <v>3543.7529590667141</v>
      </c>
      <c r="E742" s="153">
        <v>3393.8375943393694</v>
      </c>
      <c r="F742" s="153">
        <v>2078.9971239194538</v>
      </c>
      <c r="G742" s="153">
        <v>862.02586854133585</v>
      </c>
      <c r="H742" s="158"/>
      <c r="I742" s="158"/>
      <c r="J742" s="155">
        <v>0.85336589772103943</v>
      </c>
      <c r="K742" s="146"/>
    </row>
    <row r="743" spans="1:11" x14ac:dyDescent="0.25">
      <c r="A743" s="511"/>
      <c r="B743" s="513"/>
      <c r="C743" s="151" t="s">
        <v>108</v>
      </c>
      <c r="D743" s="152">
        <v>886.24907425023196</v>
      </c>
      <c r="E743" s="153">
        <v>886.24907425023196</v>
      </c>
      <c r="F743" s="153">
        <v>672.1674122159119</v>
      </c>
      <c r="G743" s="153">
        <v>182.0240655475211</v>
      </c>
      <c r="H743" s="158"/>
      <c r="I743" s="158"/>
      <c r="J743" s="155">
        <v>0.75844074961044838</v>
      </c>
      <c r="K743" s="146"/>
    </row>
    <row r="744" spans="1:11" x14ac:dyDescent="0.25">
      <c r="A744" s="511"/>
      <c r="B744" s="513"/>
      <c r="C744" s="151" t="s">
        <v>109</v>
      </c>
      <c r="D744" s="152">
        <v>6337.5718170749651</v>
      </c>
      <c r="E744" s="153">
        <v>6148.1769991523324</v>
      </c>
      <c r="F744" s="153">
        <v>5779.1383655731433</v>
      </c>
      <c r="G744" s="153">
        <v>2731.9673589956969</v>
      </c>
      <c r="H744" s="158"/>
      <c r="I744" s="158"/>
      <c r="J744" s="155">
        <v>0.91188526653106072</v>
      </c>
      <c r="K744" s="146"/>
    </row>
    <row r="745" spans="1:11" x14ac:dyDescent="0.25">
      <c r="A745" s="511"/>
      <c r="B745" s="513"/>
      <c r="C745" s="151" t="s">
        <v>68</v>
      </c>
      <c r="D745" s="152">
        <v>28517.838458035403</v>
      </c>
      <c r="E745" s="153">
        <v>27212.595005225528</v>
      </c>
      <c r="F745" s="153">
        <v>23248.577385314762</v>
      </c>
      <c r="G745" s="153">
        <v>10278.104263446929</v>
      </c>
      <c r="H745" s="153">
        <v>3.7822801893627571</v>
      </c>
      <c r="I745" s="158"/>
      <c r="J745" s="154">
        <v>7.2196118216579208</v>
      </c>
      <c r="K745" s="146"/>
    </row>
    <row r="746" spans="1:11" x14ac:dyDescent="0.25">
      <c r="A746" s="511"/>
      <c r="B746" s="513" t="s">
        <v>50</v>
      </c>
      <c r="C746" s="151" t="s">
        <v>110</v>
      </c>
      <c r="D746" s="152">
        <v>86.841163081401049</v>
      </c>
      <c r="E746" s="153">
        <v>86.841163081401049</v>
      </c>
      <c r="F746" s="153">
        <v>123.658452548873</v>
      </c>
      <c r="G746" s="153">
        <v>42.247066795974838</v>
      </c>
      <c r="H746" s="158"/>
      <c r="I746" s="158"/>
      <c r="J746" s="154">
        <v>1.423961266305946</v>
      </c>
      <c r="K746" s="146"/>
    </row>
    <row r="747" spans="1:11" x14ac:dyDescent="0.25">
      <c r="A747" s="511"/>
      <c r="B747" s="513"/>
      <c r="C747" s="151" t="s">
        <v>111</v>
      </c>
      <c r="D747" s="152">
        <v>19.525930881364864</v>
      </c>
      <c r="E747" s="153">
        <v>19.525930881364864</v>
      </c>
      <c r="F747" s="153">
        <v>6.0580098723046465</v>
      </c>
      <c r="G747" s="153">
        <v>2.6562346156690086</v>
      </c>
      <c r="H747" s="158"/>
      <c r="I747" s="158"/>
      <c r="J747" s="155">
        <v>0.31025459985041137</v>
      </c>
      <c r="K747" s="146"/>
    </row>
    <row r="748" spans="1:11" x14ac:dyDescent="0.25">
      <c r="A748" s="511"/>
      <c r="B748" s="513"/>
      <c r="C748" s="151" t="s">
        <v>112</v>
      </c>
      <c r="D748" s="152">
        <v>4794.9688257206544</v>
      </c>
      <c r="E748" s="153">
        <v>4750.5476606900911</v>
      </c>
      <c r="F748" s="153">
        <v>4465.5866354655082</v>
      </c>
      <c r="G748" s="153">
        <v>2284.702002879375</v>
      </c>
      <c r="H748" s="158"/>
      <c r="I748" s="158"/>
      <c r="J748" s="155">
        <v>0.93130670871345189</v>
      </c>
      <c r="K748" s="146"/>
    </row>
    <row r="749" spans="1:11" x14ac:dyDescent="0.25">
      <c r="A749" s="511"/>
      <c r="B749" s="513"/>
      <c r="C749" s="151" t="s">
        <v>113</v>
      </c>
      <c r="D749" s="152">
        <v>309.24829630704437</v>
      </c>
      <c r="E749" s="153">
        <v>266.74904089295046</v>
      </c>
      <c r="F749" s="153">
        <v>138.47021344511575</v>
      </c>
      <c r="G749" s="153">
        <v>64.366367710326685</v>
      </c>
      <c r="H749" s="158"/>
      <c r="I749" s="158"/>
      <c r="J749" s="154">
        <v>1.0473937622908167</v>
      </c>
      <c r="K749" s="146"/>
    </row>
    <row r="750" spans="1:11" ht="24" x14ac:dyDescent="0.25">
      <c r="A750" s="511"/>
      <c r="B750" s="513"/>
      <c r="C750" s="151" t="s">
        <v>114</v>
      </c>
      <c r="D750" s="152">
        <v>6364.6280283902634</v>
      </c>
      <c r="E750" s="153">
        <v>6126.1568891611132</v>
      </c>
      <c r="F750" s="153">
        <v>7643.0450611561428</v>
      </c>
      <c r="G750" s="153">
        <v>3779.4438484540483</v>
      </c>
      <c r="H750" s="153">
        <v>7.6368658828905964</v>
      </c>
      <c r="I750" s="153">
        <v>7.6368658828905964</v>
      </c>
      <c r="J750" s="154">
        <v>1.2008628040889948</v>
      </c>
      <c r="K750" s="146"/>
    </row>
    <row r="751" spans="1:11" ht="24" x14ac:dyDescent="0.25">
      <c r="A751" s="511"/>
      <c r="B751" s="513"/>
      <c r="C751" s="151" t="s">
        <v>115</v>
      </c>
      <c r="D751" s="152">
        <v>929.53195737932344</v>
      </c>
      <c r="E751" s="153">
        <v>926.28306598081576</v>
      </c>
      <c r="F751" s="153">
        <v>522.02528340714991</v>
      </c>
      <c r="G751" s="153">
        <v>276.66501103210572</v>
      </c>
      <c r="H751" s="158"/>
      <c r="I751" s="158"/>
      <c r="J751" s="155">
        <v>0.56160014646394973</v>
      </c>
      <c r="K751" s="146"/>
    </row>
    <row r="752" spans="1:11" x14ac:dyDescent="0.25">
      <c r="A752" s="511"/>
      <c r="B752" s="513"/>
      <c r="C752" s="151" t="s">
        <v>116</v>
      </c>
      <c r="D752" s="152">
        <v>2580.0452792496126</v>
      </c>
      <c r="E752" s="153">
        <v>2494.8293009453805</v>
      </c>
      <c r="F752" s="153">
        <v>1447.1202638889977</v>
      </c>
      <c r="G752" s="153">
        <v>739.04096694049895</v>
      </c>
      <c r="H752" s="153">
        <v>1.3003034014664796</v>
      </c>
      <c r="I752" s="153">
        <v>1.3003034014664796</v>
      </c>
      <c r="J752" s="154">
        <v>1.3690316305351313</v>
      </c>
      <c r="K752" s="146"/>
    </row>
    <row r="753" spans="1:11" x14ac:dyDescent="0.25">
      <c r="A753" s="511"/>
      <c r="B753" s="513"/>
      <c r="C753" s="151" t="s">
        <v>117</v>
      </c>
      <c r="D753" s="152">
        <v>948.49421707854208</v>
      </c>
      <c r="E753" s="153">
        <v>895.37122351711116</v>
      </c>
      <c r="F753" s="153">
        <v>560.65123682510057</v>
      </c>
      <c r="G753" s="153">
        <v>211.80743732887274</v>
      </c>
      <c r="H753" s="158"/>
      <c r="I753" s="158"/>
      <c r="J753" s="155">
        <v>0.59109610446752425</v>
      </c>
      <c r="K753" s="146"/>
    </row>
    <row r="754" spans="1:11" x14ac:dyDescent="0.25">
      <c r="A754" s="511"/>
      <c r="B754" s="513"/>
      <c r="C754" s="151" t="s">
        <v>68</v>
      </c>
      <c r="D754" s="152">
        <v>16033.283698088206</v>
      </c>
      <c r="E754" s="153">
        <v>15566.304275150229</v>
      </c>
      <c r="F754" s="153">
        <v>14906.61515660919</v>
      </c>
      <c r="G754" s="153">
        <v>7400.9289357568732</v>
      </c>
      <c r="H754" s="153">
        <v>8.9371692843570756</v>
      </c>
      <c r="I754" s="153">
        <v>8.9371692843570756</v>
      </c>
      <c r="J754" s="154">
        <v>7.4355070227162265</v>
      </c>
      <c r="K754" s="146"/>
    </row>
    <row r="755" spans="1:11" x14ac:dyDescent="0.25">
      <c r="A755" s="511"/>
      <c r="B755" s="513" t="s">
        <v>51</v>
      </c>
      <c r="C755" s="151" t="s">
        <v>118</v>
      </c>
      <c r="D755" s="152">
        <v>6638.890370681579</v>
      </c>
      <c r="E755" s="153">
        <v>5586.5905205165163</v>
      </c>
      <c r="F755" s="153">
        <v>3390.9201733472892</v>
      </c>
      <c r="G755" s="153">
        <v>703.47424645998001</v>
      </c>
      <c r="H755" s="158"/>
      <c r="I755" s="158"/>
      <c r="J755" s="155">
        <v>0.92753493463121761</v>
      </c>
      <c r="K755" s="146"/>
    </row>
    <row r="756" spans="1:11" x14ac:dyDescent="0.25">
      <c r="A756" s="511"/>
      <c r="B756" s="513"/>
      <c r="C756" s="151" t="s">
        <v>119</v>
      </c>
      <c r="D756" s="152">
        <v>518.82977638834984</v>
      </c>
      <c r="E756" s="153">
        <v>464.51702328905139</v>
      </c>
      <c r="F756" s="153">
        <v>343.60782134333766</v>
      </c>
      <c r="G756" s="153">
        <v>128.20576936607279</v>
      </c>
      <c r="H756" s="158"/>
      <c r="I756" s="158"/>
      <c r="J756" s="155">
        <v>0.66227467462496481</v>
      </c>
      <c r="K756" s="146"/>
    </row>
    <row r="757" spans="1:11" ht="24" x14ac:dyDescent="0.25">
      <c r="A757" s="511"/>
      <c r="B757" s="513"/>
      <c r="C757" s="151" t="s">
        <v>120</v>
      </c>
      <c r="D757" s="152">
        <v>1790.3128105339349</v>
      </c>
      <c r="E757" s="153">
        <v>1404.9861846585734</v>
      </c>
      <c r="F757" s="153">
        <v>1088.5853696917939</v>
      </c>
      <c r="G757" s="153">
        <v>217.7030079469998</v>
      </c>
      <c r="H757" s="158"/>
      <c r="I757" s="158"/>
      <c r="J757" s="155">
        <v>0.60804199315712826</v>
      </c>
      <c r="K757" s="146"/>
    </row>
    <row r="758" spans="1:11" x14ac:dyDescent="0.25">
      <c r="A758" s="511"/>
      <c r="B758" s="513"/>
      <c r="C758" s="151" t="s">
        <v>121</v>
      </c>
      <c r="D758" s="152">
        <v>7334.676774932951</v>
      </c>
      <c r="E758" s="153">
        <v>6338.1051854149491</v>
      </c>
      <c r="F758" s="153">
        <v>4194.8822578700683</v>
      </c>
      <c r="G758" s="153">
        <v>1129.6878404317017</v>
      </c>
      <c r="H758" s="158"/>
      <c r="I758" s="158"/>
      <c r="J758" s="154">
        <v>1.0277676587543918</v>
      </c>
      <c r="K758" s="146"/>
    </row>
    <row r="759" spans="1:11" ht="24" x14ac:dyDescent="0.25">
      <c r="A759" s="511"/>
      <c r="B759" s="513"/>
      <c r="C759" s="151" t="s">
        <v>122</v>
      </c>
      <c r="D759" s="152">
        <v>4245.0583702276381</v>
      </c>
      <c r="E759" s="153">
        <v>3369.49095836889</v>
      </c>
      <c r="F759" s="153">
        <v>1545.8124969788946</v>
      </c>
      <c r="G759" s="153">
        <v>595.75820304693661</v>
      </c>
      <c r="H759" s="158"/>
      <c r="I759" s="158"/>
      <c r="J759" s="154">
        <v>1.1329435916755508</v>
      </c>
      <c r="K759" s="146"/>
    </row>
    <row r="760" spans="1:11" ht="24" x14ac:dyDescent="0.25">
      <c r="A760" s="511"/>
      <c r="B760" s="513"/>
      <c r="C760" s="151" t="s">
        <v>123</v>
      </c>
      <c r="D760" s="152">
        <v>89.629692602828868</v>
      </c>
      <c r="E760" s="153">
        <v>89.001062168046261</v>
      </c>
      <c r="F760" s="153">
        <v>236.7285684832018</v>
      </c>
      <c r="G760" s="153">
        <v>235.23913043478262</v>
      </c>
      <c r="H760" s="158"/>
      <c r="I760" s="158"/>
      <c r="J760" s="154">
        <v>3.3321355021638563</v>
      </c>
      <c r="K760" s="146"/>
    </row>
    <row r="761" spans="1:11" x14ac:dyDescent="0.25">
      <c r="A761" s="511"/>
      <c r="B761" s="513"/>
      <c r="C761" s="151" t="s">
        <v>124</v>
      </c>
      <c r="D761" s="152">
        <v>2663.2646151132449</v>
      </c>
      <c r="E761" s="153">
        <v>2124.3076902427115</v>
      </c>
      <c r="F761" s="153">
        <v>949.6227035109132</v>
      </c>
      <c r="G761" s="153">
        <v>174.82766470042142</v>
      </c>
      <c r="H761" s="153">
        <v>1.8290949279188766</v>
      </c>
      <c r="I761" s="153">
        <v>1.8290949279188766</v>
      </c>
      <c r="J761" s="154">
        <v>1.1175830642229723</v>
      </c>
      <c r="K761" s="146"/>
    </row>
    <row r="762" spans="1:11" x14ac:dyDescent="0.25">
      <c r="A762" s="511"/>
      <c r="B762" s="513"/>
      <c r="C762" s="151" t="s">
        <v>125</v>
      </c>
      <c r="D762" s="152">
        <v>8342.8878339440944</v>
      </c>
      <c r="E762" s="153">
        <v>7581.5134702573832</v>
      </c>
      <c r="F762" s="153">
        <v>4667.3589408185371</v>
      </c>
      <c r="G762" s="153">
        <v>1403.7230086344093</v>
      </c>
      <c r="H762" s="153">
        <v>0</v>
      </c>
      <c r="I762" s="153">
        <v>0</v>
      </c>
      <c r="J762" s="154">
        <v>1.1200325202554224</v>
      </c>
      <c r="K762" s="146"/>
    </row>
    <row r="763" spans="1:11" x14ac:dyDescent="0.25">
      <c r="A763" s="511"/>
      <c r="B763" s="513"/>
      <c r="C763" s="151" t="s">
        <v>126</v>
      </c>
      <c r="D763" s="152">
        <v>5595.6467141139092</v>
      </c>
      <c r="E763" s="153">
        <v>3943.3049719545274</v>
      </c>
      <c r="F763" s="153">
        <v>1866.719042792646</v>
      </c>
      <c r="G763" s="153">
        <v>227.6008754183965</v>
      </c>
      <c r="H763" s="158"/>
      <c r="I763" s="158"/>
      <c r="J763" s="155">
        <v>0.33360201924188981</v>
      </c>
      <c r="K763" s="146"/>
    </row>
    <row r="764" spans="1:11" x14ac:dyDescent="0.25">
      <c r="A764" s="511"/>
      <c r="B764" s="513"/>
      <c r="C764" s="151" t="s">
        <v>127</v>
      </c>
      <c r="D764" s="152">
        <v>193.42409101729433</v>
      </c>
      <c r="E764" s="153">
        <v>115.67901965320497</v>
      </c>
      <c r="F764" s="153">
        <v>58.176575639085051</v>
      </c>
      <c r="G764" s="153">
        <v>17.545697476003316</v>
      </c>
      <c r="H764" s="158"/>
      <c r="I764" s="158"/>
      <c r="J764" s="155">
        <v>0.30077212891688554</v>
      </c>
      <c r="K764" s="146"/>
    </row>
    <row r="765" spans="1:11" ht="24" x14ac:dyDescent="0.25">
      <c r="A765" s="511"/>
      <c r="B765" s="513"/>
      <c r="C765" s="151" t="s">
        <v>128</v>
      </c>
      <c r="D765" s="152">
        <v>161.15695413502127</v>
      </c>
      <c r="E765" s="153">
        <v>153.68982275413515</v>
      </c>
      <c r="F765" s="153">
        <v>116.39583041600929</v>
      </c>
      <c r="G765" s="153">
        <v>7.7802691484716613</v>
      </c>
      <c r="H765" s="156">
        <v>0.81897569983912233</v>
      </c>
      <c r="I765" s="156">
        <v>0.81897569983912233</v>
      </c>
      <c r="J765" s="155">
        <v>0.72225136694064096</v>
      </c>
      <c r="K765" s="146"/>
    </row>
    <row r="766" spans="1:11" x14ac:dyDescent="0.25">
      <c r="A766" s="511"/>
      <c r="B766" s="513"/>
      <c r="C766" s="151" t="s">
        <v>68</v>
      </c>
      <c r="D766" s="152">
        <v>37573.778003690844</v>
      </c>
      <c r="E766" s="153">
        <v>31171.185909277992</v>
      </c>
      <c r="F766" s="153">
        <v>18458.809780891777</v>
      </c>
      <c r="G766" s="153">
        <v>4841.5457130641744</v>
      </c>
      <c r="H766" s="153">
        <v>2.6480706277579991</v>
      </c>
      <c r="I766" s="153">
        <v>2.6480706277579991</v>
      </c>
      <c r="J766" s="154">
        <v>11.28493945458492</v>
      </c>
      <c r="K766" s="146"/>
    </row>
    <row r="767" spans="1:11" x14ac:dyDescent="0.25">
      <c r="A767" s="511"/>
      <c r="B767" s="513" t="s">
        <v>52</v>
      </c>
      <c r="C767" s="151" t="s">
        <v>129</v>
      </c>
      <c r="D767" s="152">
        <v>85.406803434020489</v>
      </c>
      <c r="E767" s="153">
        <v>70.107230186778366</v>
      </c>
      <c r="F767" s="153">
        <v>36.368807465018143</v>
      </c>
      <c r="G767" s="153">
        <v>7.2405411667137853</v>
      </c>
      <c r="H767" s="158"/>
      <c r="I767" s="158"/>
      <c r="J767" s="155">
        <v>0.42583033204274201</v>
      </c>
      <c r="K767" s="146"/>
    </row>
    <row r="768" spans="1:11" x14ac:dyDescent="0.25">
      <c r="A768" s="511"/>
      <c r="B768" s="513"/>
      <c r="C768" s="151" t="s">
        <v>130</v>
      </c>
      <c r="D768" s="152">
        <v>3771.3001720540501</v>
      </c>
      <c r="E768" s="153">
        <v>3737.8943656863307</v>
      </c>
      <c r="F768" s="153">
        <v>3506.4123003234463</v>
      </c>
      <c r="G768" s="153">
        <v>1514.4215755765858</v>
      </c>
      <c r="H768" s="153">
        <v>1.226423788946023</v>
      </c>
      <c r="I768" s="156">
        <v>0.45383082938971747</v>
      </c>
      <c r="J768" s="154">
        <v>1.6730243171071706</v>
      </c>
      <c r="K768" s="146"/>
    </row>
    <row r="769" spans="1:11" x14ac:dyDescent="0.25">
      <c r="A769" s="511"/>
      <c r="B769" s="513"/>
      <c r="C769" s="151" t="s">
        <v>131</v>
      </c>
      <c r="D769" s="152">
        <v>464.33461673851622</v>
      </c>
      <c r="E769" s="153">
        <v>421.76650805246925</v>
      </c>
      <c r="F769" s="153">
        <v>231.39935590595226</v>
      </c>
      <c r="G769" s="153">
        <v>56.894800068873792</v>
      </c>
      <c r="H769" s="158"/>
      <c r="I769" s="158"/>
      <c r="J769" s="155">
        <v>0.49834612274075119</v>
      </c>
      <c r="K769" s="146"/>
    </row>
    <row r="770" spans="1:11" x14ac:dyDescent="0.25">
      <c r="A770" s="511"/>
      <c r="B770" s="513"/>
      <c r="C770" s="151" t="s">
        <v>132</v>
      </c>
      <c r="D770" s="152">
        <v>114.08163403562482</v>
      </c>
      <c r="E770" s="153">
        <v>48.677031474316166</v>
      </c>
      <c r="F770" s="153">
        <v>21.308350874815211</v>
      </c>
      <c r="G770" s="153">
        <v>3.3658686449959596</v>
      </c>
      <c r="H770" s="158"/>
      <c r="I770" s="158"/>
      <c r="J770" s="155">
        <v>0.18678160647805195</v>
      </c>
      <c r="K770" s="146"/>
    </row>
    <row r="771" spans="1:11" x14ac:dyDescent="0.25">
      <c r="A771" s="511"/>
      <c r="B771" s="513"/>
      <c r="C771" s="151" t="s">
        <v>133</v>
      </c>
      <c r="D771" s="152">
        <v>182.60549082279556</v>
      </c>
      <c r="E771" s="153">
        <v>120.7389284693854</v>
      </c>
      <c r="F771" s="153">
        <v>18.622498050218525</v>
      </c>
      <c r="G771" s="153">
        <v>1.0182790707774181</v>
      </c>
      <c r="H771" s="158"/>
      <c r="I771" s="158"/>
      <c r="J771" s="155">
        <v>0.1019821362780937</v>
      </c>
      <c r="K771" s="146"/>
    </row>
    <row r="772" spans="1:11" x14ac:dyDescent="0.25">
      <c r="A772" s="511"/>
      <c r="B772" s="513"/>
      <c r="C772" s="151" t="s">
        <v>134</v>
      </c>
      <c r="D772" s="152">
        <v>3816.2032049543918</v>
      </c>
      <c r="E772" s="153">
        <v>3550.3218515059075</v>
      </c>
      <c r="F772" s="153">
        <v>681.21667311322403</v>
      </c>
      <c r="G772" s="153">
        <v>151.12566005037877</v>
      </c>
      <c r="H772" s="158"/>
      <c r="I772" s="158"/>
      <c r="J772" s="155">
        <v>0.17850639405910917</v>
      </c>
      <c r="K772" s="146"/>
    </row>
    <row r="773" spans="1:11" ht="24" x14ac:dyDescent="0.25">
      <c r="A773" s="511"/>
      <c r="B773" s="513"/>
      <c r="C773" s="151" t="s">
        <v>135</v>
      </c>
      <c r="D773" s="152">
        <v>1092.6850337136507</v>
      </c>
      <c r="E773" s="153">
        <v>975.09713518363264</v>
      </c>
      <c r="F773" s="153">
        <v>294.44232516245137</v>
      </c>
      <c r="G773" s="153">
        <v>55.749756699999956</v>
      </c>
      <c r="H773" s="158"/>
      <c r="I773" s="158"/>
      <c r="J773" s="155">
        <v>0.51950248337195326</v>
      </c>
      <c r="K773" s="146"/>
    </row>
    <row r="774" spans="1:11" x14ac:dyDescent="0.25">
      <c r="A774" s="511"/>
      <c r="B774" s="513"/>
      <c r="C774" s="151" t="s">
        <v>68</v>
      </c>
      <c r="D774" s="152">
        <v>9526.6169557530502</v>
      </c>
      <c r="E774" s="153">
        <v>8924.6030505588187</v>
      </c>
      <c r="F774" s="153">
        <v>4789.7703108951255</v>
      </c>
      <c r="G774" s="153">
        <v>1789.8164812783255</v>
      </c>
      <c r="H774" s="153">
        <v>1.226423788946023</v>
      </c>
      <c r="I774" s="156">
        <v>0.45383082938971747</v>
      </c>
      <c r="J774" s="154">
        <v>3.5839733920778718</v>
      </c>
      <c r="K774" s="146"/>
    </row>
    <row r="775" spans="1:11" ht="24" x14ac:dyDescent="0.25">
      <c r="A775" s="511"/>
      <c r="B775" s="513" t="s">
        <v>68</v>
      </c>
      <c r="C775" s="151" t="s">
        <v>62</v>
      </c>
      <c r="D775" s="152">
        <v>9470.1960221621521</v>
      </c>
      <c r="E775" s="153">
        <v>7826.1798836819662</v>
      </c>
      <c r="F775" s="153">
        <v>7870.0129428628024</v>
      </c>
      <c r="G775" s="153">
        <v>3148.0238511696843</v>
      </c>
      <c r="H775" s="156">
        <v>0.52842143832219979</v>
      </c>
      <c r="I775" s="156">
        <v>0.52842143832219979</v>
      </c>
      <c r="J775" s="154">
        <v>2.0571324226194121</v>
      </c>
      <c r="K775" s="146"/>
    </row>
    <row r="776" spans="1:11" x14ac:dyDescent="0.25">
      <c r="A776" s="511"/>
      <c r="B776" s="513"/>
      <c r="C776" s="151" t="s">
        <v>63</v>
      </c>
      <c r="D776" s="152">
        <v>1169.0283775033383</v>
      </c>
      <c r="E776" s="153">
        <v>1066.9004787891254</v>
      </c>
      <c r="F776" s="153">
        <v>699.68972208444461</v>
      </c>
      <c r="G776" s="153">
        <v>305.01467302241946</v>
      </c>
      <c r="H776" s="158"/>
      <c r="I776" s="158"/>
      <c r="J776" s="155">
        <v>0.90307744977674775</v>
      </c>
      <c r="K776" s="146"/>
    </row>
    <row r="777" spans="1:11" ht="24" x14ac:dyDescent="0.25">
      <c r="A777" s="511"/>
      <c r="B777" s="513"/>
      <c r="C777" s="151" t="s">
        <v>64</v>
      </c>
      <c r="D777" s="152">
        <v>16223.973152491355</v>
      </c>
      <c r="E777" s="153">
        <v>14484.646195400892</v>
      </c>
      <c r="F777" s="153">
        <v>10079.68658983615</v>
      </c>
      <c r="G777" s="153">
        <v>5566.6273503917737</v>
      </c>
      <c r="H777" s="158"/>
      <c r="I777" s="158"/>
      <c r="J777" s="154">
        <v>2.2355570917395555</v>
      </c>
      <c r="K777" s="146"/>
    </row>
    <row r="778" spans="1:11" x14ac:dyDescent="0.25">
      <c r="A778" s="511"/>
      <c r="B778" s="513"/>
      <c r="C778" s="151" t="s">
        <v>65</v>
      </c>
      <c r="D778" s="152">
        <v>2300.7442012495744</v>
      </c>
      <c r="E778" s="153">
        <v>2118.9589993981108</v>
      </c>
      <c r="F778" s="153">
        <v>2042.9164773699556</v>
      </c>
      <c r="G778" s="153">
        <v>1345.9651076338394</v>
      </c>
      <c r="H778" s="158"/>
      <c r="I778" s="158"/>
      <c r="J778" s="154">
        <v>3.3440478519959393</v>
      </c>
      <c r="K778" s="146"/>
    </row>
    <row r="779" spans="1:11" x14ac:dyDescent="0.25">
      <c r="A779" s="511"/>
      <c r="B779" s="513"/>
      <c r="C779" s="151" t="s">
        <v>66</v>
      </c>
      <c r="D779" s="152">
        <v>6919.6790110514303</v>
      </c>
      <c r="E779" s="153">
        <v>6067.9978868850349</v>
      </c>
      <c r="F779" s="153">
        <v>4624.8292876286387</v>
      </c>
      <c r="G779" s="153">
        <v>1452.6468922139932</v>
      </c>
      <c r="H779" s="158"/>
      <c r="I779" s="158"/>
      <c r="J779" s="154">
        <v>1.0573790318564047</v>
      </c>
      <c r="K779" s="146"/>
    </row>
    <row r="780" spans="1:11" x14ac:dyDescent="0.25">
      <c r="A780" s="511"/>
      <c r="B780" s="513"/>
      <c r="C780" s="151" t="s">
        <v>67</v>
      </c>
      <c r="D780" s="152">
        <v>2127.7230064458904</v>
      </c>
      <c r="E780" s="153">
        <v>2083.9036672150514</v>
      </c>
      <c r="F780" s="153">
        <v>1651.9272599070368</v>
      </c>
      <c r="G780" s="153">
        <v>779.95534154812003</v>
      </c>
      <c r="H780" s="158"/>
      <c r="I780" s="158"/>
      <c r="J780" s="154">
        <v>5.7159797815497608</v>
      </c>
      <c r="K780" s="146"/>
    </row>
    <row r="781" spans="1:11" ht="24" x14ac:dyDescent="0.25">
      <c r="A781" s="511"/>
      <c r="B781" s="513"/>
      <c r="C781" s="151" t="s">
        <v>69</v>
      </c>
      <c r="D781" s="152">
        <v>90.190935131260531</v>
      </c>
      <c r="E781" s="153">
        <v>88.448800620667569</v>
      </c>
      <c r="F781" s="153">
        <v>80.019503258239382</v>
      </c>
      <c r="G781" s="153">
        <v>27.823964278442826</v>
      </c>
      <c r="H781" s="158"/>
      <c r="I781" s="158"/>
      <c r="J781" s="154">
        <v>2.1849222403811934</v>
      </c>
      <c r="K781" s="146"/>
    </row>
    <row r="782" spans="1:11" x14ac:dyDescent="0.25">
      <c r="A782" s="511"/>
      <c r="B782" s="513"/>
      <c r="C782" s="151" t="s">
        <v>70</v>
      </c>
      <c r="D782" s="152">
        <v>437.14863746865581</v>
      </c>
      <c r="E782" s="153">
        <v>401.48333029265712</v>
      </c>
      <c r="F782" s="153">
        <v>293.10049227831456</v>
      </c>
      <c r="G782" s="153">
        <v>110.39943192752236</v>
      </c>
      <c r="H782" s="158"/>
      <c r="I782" s="153">
        <v>4.6137290286815666</v>
      </c>
      <c r="J782" s="154">
        <v>4.9912040750935089</v>
      </c>
      <c r="K782" s="146"/>
    </row>
    <row r="783" spans="1:11" x14ac:dyDescent="0.25">
      <c r="A783" s="511"/>
      <c r="B783" s="513"/>
      <c r="C783" s="151" t="s">
        <v>71</v>
      </c>
      <c r="D783" s="152">
        <v>860.58974861116781</v>
      </c>
      <c r="E783" s="153">
        <v>827.85203215585534</v>
      </c>
      <c r="F783" s="153">
        <v>469.86922612710435</v>
      </c>
      <c r="G783" s="153">
        <v>196.64652213357769</v>
      </c>
      <c r="H783" s="158"/>
      <c r="I783" s="158"/>
      <c r="J783" s="155">
        <v>0.54598515365234845</v>
      </c>
      <c r="K783" s="146"/>
    </row>
    <row r="784" spans="1:11" x14ac:dyDescent="0.25">
      <c r="A784" s="511"/>
      <c r="B784" s="513"/>
      <c r="C784" s="151" t="s">
        <v>72</v>
      </c>
      <c r="D784" s="152">
        <v>355.57455375160015</v>
      </c>
      <c r="E784" s="153">
        <v>343.01037180017732</v>
      </c>
      <c r="F784" s="153">
        <v>191.43599452036915</v>
      </c>
      <c r="G784" s="153">
        <v>66.609334971309508</v>
      </c>
      <c r="H784" s="158"/>
      <c r="I784" s="158"/>
      <c r="J784" s="155">
        <v>0.91430915699983728</v>
      </c>
      <c r="K784" s="146"/>
    </row>
    <row r="785" spans="1:11" x14ac:dyDescent="0.25">
      <c r="A785" s="511"/>
      <c r="B785" s="513"/>
      <c r="C785" s="151" t="s">
        <v>73</v>
      </c>
      <c r="D785" s="152">
        <v>637.13852395083586</v>
      </c>
      <c r="E785" s="153">
        <v>551.71463977453391</v>
      </c>
      <c r="F785" s="153">
        <v>767.48927189135202</v>
      </c>
      <c r="G785" s="153">
        <v>329.65100192717551</v>
      </c>
      <c r="H785" s="158"/>
      <c r="I785" s="158"/>
      <c r="J785" s="154">
        <v>1.2045877670874827</v>
      </c>
      <c r="K785" s="146"/>
    </row>
    <row r="786" spans="1:11" ht="24" x14ac:dyDescent="0.25">
      <c r="A786" s="511"/>
      <c r="B786" s="513"/>
      <c r="C786" s="151" t="s">
        <v>74</v>
      </c>
      <c r="D786" s="152">
        <v>3368.7037955197675</v>
      </c>
      <c r="E786" s="153">
        <v>2667.0819643604236</v>
      </c>
      <c r="F786" s="153">
        <v>1682.6702344894111</v>
      </c>
      <c r="G786" s="153">
        <v>633.4150260709788</v>
      </c>
      <c r="H786" s="156">
        <v>0.21189947229951839</v>
      </c>
      <c r="I786" s="153">
        <v>4.1986918499341748</v>
      </c>
      <c r="J786" s="155">
        <v>0.87675529564235533</v>
      </c>
      <c r="K786" s="146"/>
    </row>
    <row r="787" spans="1:11" x14ac:dyDescent="0.25">
      <c r="A787" s="511"/>
      <c r="B787" s="513"/>
      <c r="C787" s="151" t="s">
        <v>75</v>
      </c>
      <c r="D787" s="152">
        <v>1462.3803184478511</v>
      </c>
      <c r="E787" s="153">
        <v>1368.1567819279442</v>
      </c>
      <c r="F787" s="153">
        <v>1176.93581906027</v>
      </c>
      <c r="G787" s="153">
        <v>438.64011098636126</v>
      </c>
      <c r="H787" s="153">
        <v>5.3406253391934397</v>
      </c>
      <c r="I787" s="158"/>
      <c r="J787" s="154">
        <v>3.8766992589331979</v>
      </c>
      <c r="K787" s="146"/>
    </row>
    <row r="788" spans="1:11" x14ac:dyDescent="0.25">
      <c r="A788" s="511"/>
      <c r="B788" s="513"/>
      <c r="C788" s="151" t="s">
        <v>76</v>
      </c>
      <c r="D788" s="152">
        <v>4168.1952334380585</v>
      </c>
      <c r="E788" s="153">
        <v>4043.7060649571613</v>
      </c>
      <c r="F788" s="153">
        <v>4186.2929949394284</v>
      </c>
      <c r="G788" s="153">
        <v>2380.5977107572708</v>
      </c>
      <c r="H788" s="158"/>
      <c r="I788" s="158"/>
      <c r="J788" s="154">
        <v>2.5418685319752985</v>
      </c>
      <c r="K788" s="146"/>
    </row>
    <row r="789" spans="1:11" x14ac:dyDescent="0.25">
      <c r="A789" s="511"/>
      <c r="B789" s="513"/>
      <c r="C789" s="151" t="s">
        <v>77</v>
      </c>
      <c r="D789" s="152">
        <v>320.30196918863027</v>
      </c>
      <c r="E789" s="153">
        <v>317.99452604126895</v>
      </c>
      <c r="F789" s="153">
        <v>306.35987649486685</v>
      </c>
      <c r="G789" s="153">
        <v>80.400373884971387</v>
      </c>
      <c r="H789" s="158"/>
      <c r="I789" s="158"/>
      <c r="J789" s="154">
        <v>2.2871393332419525</v>
      </c>
      <c r="K789" s="146"/>
    </row>
    <row r="790" spans="1:11" x14ac:dyDescent="0.25">
      <c r="A790" s="511"/>
      <c r="B790" s="513"/>
      <c r="C790" s="151" t="s">
        <v>78</v>
      </c>
      <c r="D790" s="152">
        <v>403.2068728570647</v>
      </c>
      <c r="E790" s="153">
        <v>387.74866258017664</v>
      </c>
      <c r="F790" s="153">
        <v>268.66110192024161</v>
      </c>
      <c r="G790" s="153">
        <v>83.279536938706642</v>
      </c>
      <c r="H790" s="158"/>
      <c r="I790" s="158"/>
      <c r="J790" s="154">
        <v>4.7448881200308701</v>
      </c>
      <c r="K790" s="146"/>
    </row>
    <row r="791" spans="1:11" x14ac:dyDescent="0.25">
      <c r="A791" s="511"/>
      <c r="B791" s="513"/>
      <c r="C791" s="151" t="s">
        <v>79</v>
      </c>
      <c r="D791" s="152">
        <v>4875.8815148590784</v>
      </c>
      <c r="E791" s="153">
        <v>3660.4422840137822</v>
      </c>
      <c r="F791" s="153">
        <v>2198.2076058670996</v>
      </c>
      <c r="G791" s="153">
        <v>831.45980455447977</v>
      </c>
      <c r="H791" s="158"/>
      <c r="I791" s="158"/>
      <c r="J791" s="155">
        <v>0.85084850235212528</v>
      </c>
      <c r="K791" s="146"/>
    </row>
    <row r="792" spans="1:11" x14ac:dyDescent="0.25">
      <c r="A792" s="511"/>
      <c r="B792" s="513"/>
      <c r="C792" s="151" t="s">
        <v>80</v>
      </c>
      <c r="D792" s="152">
        <v>25565.942255624155</v>
      </c>
      <c r="E792" s="153">
        <v>23314.609584435144</v>
      </c>
      <c r="F792" s="153">
        <v>14442.316841769578</v>
      </c>
      <c r="G792" s="153">
        <v>6399.7183435692814</v>
      </c>
      <c r="H792" s="158"/>
      <c r="I792" s="158"/>
      <c r="J792" s="154">
        <v>1.1712022203774408</v>
      </c>
      <c r="K792" s="146"/>
    </row>
    <row r="793" spans="1:11" x14ac:dyDescent="0.25">
      <c r="A793" s="511"/>
      <c r="B793" s="513"/>
      <c r="C793" s="151" t="s">
        <v>81</v>
      </c>
      <c r="D793" s="152">
        <v>14277.204914108012</v>
      </c>
      <c r="E793" s="153">
        <v>12701.851038902661</v>
      </c>
      <c r="F793" s="153">
        <v>6406.9167767831204</v>
      </c>
      <c r="G793" s="153">
        <v>2079.4619471489991</v>
      </c>
      <c r="H793" s="153">
        <v>35.177800506234163</v>
      </c>
      <c r="I793" s="153">
        <v>35.177800506234163</v>
      </c>
      <c r="J793" s="155">
        <v>0.44875147588952297</v>
      </c>
      <c r="K793" s="146"/>
    </row>
    <row r="794" spans="1:11" x14ac:dyDescent="0.25">
      <c r="A794" s="511"/>
      <c r="B794" s="513"/>
      <c r="C794" s="151" t="s">
        <v>82</v>
      </c>
      <c r="D794" s="152">
        <v>25176.586636315951</v>
      </c>
      <c r="E794" s="153">
        <v>24680.937909675802</v>
      </c>
      <c r="F794" s="153">
        <v>13961.097732013206</v>
      </c>
      <c r="G794" s="153">
        <v>6413.2950280721352</v>
      </c>
      <c r="H794" s="158"/>
      <c r="I794" s="158"/>
      <c r="J794" s="154">
        <v>1.2035107993062395</v>
      </c>
      <c r="K794" s="146"/>
    </row>
    <row r="795" spans="1:11" x14ac:dyDescent="0.25">
      <c r="A795" s="511"/>
      <c r="B795" s="513"/>
      <c r="C795" s="151" t="s">
        <v>83</v>
      </c>
      <c r="D795" s="152">
        <v>3442.6386462892619</v>
      </c>
      <c r="E795" s="153">
        <v>2939.2460344081073</v>
      </c>
      <c r="F795" s="153">
        <v>1615.7975020414647</v>
      </c>
      <c r="G795" s="153">
        <v>349.47962775981318</v>
      </c>
      <c r="H795" s="158"/>
      <c r="I795" s="158"/>
      <c r="J795" s="155">
        <v>0.46934856313865364</v>
      </c>
      <c r="K795" s="146"/>
    </row>
    <row r="796" spans="1:11" x14ac:dyDescent="0.25">
      <c r="A796" s="511"/>
      <c r="B796" s="513"/>
      <c r="C796" s="151" t="s">
        <v>84</v>
      </c>
      <c r="D796" s="152">
        <v>5170.7129396994678</v>
      </c>
      <c r="E796" s="153">
        <v>4887.4688843145805</v>
      </c>
      <c r="F796" s="153">
        <v>2455.2873508623629</v>
      </c>
      <c r="G796" s="153">
        <v>738.77598177826019</v>
      </c>
      <c r="H796" s="153">
        <v>9.9276487715457975</v>
      </c>
      <c r="I796" s="153">
        <v>9.9276487715457975</v>
      </c>
      <c r="J796" s="155">
        <v>0.47484503191257588</v>
      </c>
      <c r="K796" s="146"/>
    </row>
    <row r="797" spans="1:11" x14ac:dyDescent="0.25">
      <c r="A797" s="511"/>
      <c r="B797" s="513"/>
      <c r="C797" s="151" t="s">
        <v>85</v>
      </c>
      <c r="D797" s="152">
        <v>20199.252971131071</v>
      </c>
      <c r="E797" s="153">
        <v>18438.574883355712</v>
      </c>
      <c r="F797" s="153">
        <v>7253.2498049345904</v>
      </c>
      <c r="G797" s="153">
        <v>1923.5723736598716</v>
      </c>
      <c r="H797" s="158"/>
      <c r="I797" s="158"/>
      <c r="J797" s="154">
        <v>1.8424803039669713</v>
      </c>
      <c r="K797" s="146"/>
    </row>
    <row r="798" spans="1:11" x14ac:dyDescent="0.25">
      <c r="A798" s="511"/>
      <c r="B798" s="513"/>
      <c r="C798" s="151" t="s">
        <v>86</v>
      </c>
      <c r="D798" s="152">
        <v>3527.4986877474121</v>
      </c>
      <c r="E798" s="153">
        <v>3318.8166260395465</v>
      </c>
      <c r="F798" s="153">
        <v>3117.7860911935359</v>
      </c>
      <c r="G798" s="153">
        <v>1532.8263229645463</v>
      </c>
      <c r="H798" s="158"/>
      <c r="I798" s="158"/>
      <c r="J798" s="155">
        <v>0.88385180752100856</v>
      </c>
      <c r="K798" s="146"/>
    </row>
    <row r="799" spans="1:11" ht="24" x14ac:dyDescent="0.25">
      <c r="A799" s="511"/>
      <c r="B799" s="513"/>
      <c r="C799" s="151" t="s">
        <v>87</v>
      </c>
      <c r="D799" s="152">
        <v>3699.0839532045125</v>
      </c>
      <c r="E799" s="153">
        <v>3675.0649061719282</v>
      </c>
      <c r="F799" s="153">
        <v>2027.9062202110792</v>
      </c>
      <c r="G799" s="153">
        <v>742.96448953203412</v>
      </c>
      <c r="H799" s="158"/>
      <c r="I799" s="158"/>
      <c r="J799" s="154">
        <v>1.6147011371191051</v>
      </c>
      <c r="K799" s="146"/>
    </row>
    <row r="800" spans="1:11" x14ac:dyDescent="0.25">
      <c r="A800" s="511"/>
      <c r="B800" s="513"/>
      <c r="C800" s="151" t="s">
        <v>88</v>
      </c>
      <c r="D800" s="152">
        <v>3652.9775662602183</v>
      </c>
      <c r="E800" s="153">
        <v>3639.6827438948999</v>
      </c>
      <c r="F800" s="153">
        <v>3605.7510923896543</v>
      </c>
      <c r="G800" s="153">
        <v>845.87560464970579</v>
      </c>
      <c r="H800" s="158"/>
      <c r="I800" s="158"/>
      <c r="J800" s="154">
        <v>1.5829871758937819</v>
      </c>
      <c r="K800" s="146"/>
    </row>
    <row r="801" spans="1:11" x14ac:dyDescent="0.25">
      <c r="A801" s="511"/>
      <c r="B801" s="513"/>
      <c r="C801" s="151" t="s">
        <v>89</v>
      </c>
      <c r="D801" s="152">
        <v>1603.4305238555005</v>
      </c>
      <c r="E801" s="153">
        <v>1572.6970905651881</v>
      </c>
      <c r="F801" s="153">
        <v>1431.5945894460642</v>
      </c>
      <c r="G801" s="153">
        <v>504.88181230688508</v>
      </c>
      <c r="H801" s="158"/>
      <c r="I801" s="158"/>
      <c r="J801" s="154">
        <v>1.6431000553543034</v>
      </c>
      <c r="K801" s="146"/>
    </row>
    <row r="802" spans="1:11" x14ac:dyDescent="0.25">
      <c r="A802" s="511"/>
      <c r="B802" s="513"/>
      <c r="C802" s="151" t="s">
        <v>90</v>
      </c>
      <c r="D802" s="152">
        <v>3419.8771354934961</v>
      </c>
      <c r="E802" s="153">
        <v>3405.1163624669248</v>
      </c>
      <c r="F802" s="153">
        <v>2447.1581451943334</v>
      </c>
      <c r="G802" s="153">
        <v>876.41785808495479</v>
      </c>
      <c r="H802" s="156">
        <v>0.31379725618175919</v>
      </c>
      <c r="I802" s="156">
        <v>0.31379725618175919</v>
      </c>
      <c r="J802" s="155">
        <v>0.71556902433607539</v>
      </c>
      <c r="K802" s="146"/>
    </row>
    <row r="803" spans="1:11" ht="24" x14ac:dyDescent="0.25">
      <c r="A803" s="511"/>
      <c r="B803" s="513"/>
      <c r="C803" s="151" t="s">
        <v>91</v>
      </c>
      <c r="D803" s="152">
        <v>2546.9558062429055</v>
      </c>
      <c r="E803" s="153">
        <v>2422.2410047440162</v>
      </c>
      <c r="F803" s="153">
        <v>1635.4898967573929</v>
      </c>
      <c r="G803" s="153">
        <v>661.70166410463708</v>
      </c>
      <c r="H803" s="153">
        <v>1.4882542293547776</v>
      </c>
      <c r="I803" s="158"/>
      <c r="J803" s="155">
        <v>0.64213516887438871</v>
      </c>
      <c r="K803" s="146"/>
    </row>
    <row r="804" spans="1:11" x14ac:dyDescent="0.25">
      <c r="A804" s="511"/>
      <c r="B804" s="513"/>
      <c r="C804" s="151" t="s">
        <v>92</v>
      </c>
      <c r="D804" s="152">
        <v>2613.0313954819571</v>
      </c>
      <c r="E804" s="153">
        <v>2482.9762288468396</v>
      </c>
      <c r="F804" s="153">
        <v>2617.17201851137</v>
      </c>
      <c r="G804" s="153">
        <v>682.21658844288129</v>
      </c>
      <c r="H804" s="158"/>
      <c r="I804" s="158"/>
      <c r="J804" s="154">
        <v>1.5034631765298441</v>
      </c>
      <c r="K804" s="146"/>
    </row>
    <row r="805" spans="1:11" x14ac:dyDescent="0.25">
      <c r="A805" s="511"/>
      <c r="B805" s="513"/>
      <c r="C805" s="151" t="s">
        <v>93</v>
      </c>
      <c r="D805" s="152">
        <v>4395.0809457730566</v>
      </c>
      <c r="E805" s="153">
        <v>3203.0249637141678</v>
      </c>
      <c r="F805" s="153">
        <v>3582.9650983580414</v>
      </c>
      <c r="G805" s="153">
        <v>1774.917691187328</v>
      </c>
      <c r="H805" s="153">
        <v>14.446868032435557</v>
      </c>
      <c r="I805" s="153">
        <v>3.0890711343652688</v>
      </c>
      <c r="J805" s="155">
        <v>0.81522164041231981</v>
      </c>
      <c r="K805" s="146"/>
    </row>
    <row r="806" spans="1:11" x14ac:dyDescent="0.25">
      <c r="A806" s="511"/>
      <c r="B806" s="513"/>
      <c r="C806" s="151" t="s">
        <v>94</v>
      </c>
      <c r="D806" s="152">
        <v>1570.4955740466576</v>
      </c>
      <c r="E806" s="153">
        <v>1160.99544807488</v>
      </c>
      <c r="F806" s="153">
        <v>2123.3844333460474</v>
      </c>
      <c r="G806" s="153">
        <v>1241.9359091054519</v>
      </c>
      <c r="H806" s="156">
        <v>0.75121183895806809</v>
      </c>
      <c r="I806" s="156">
        <v>0.75121183895806809</v>
      </c>
      <c r="J806" s="154">
        <v>5.6873090315245838</v>
      </c>
      <c r="K806" s="146"/>
    </row>
    <row r="807" spans="1:11" x14ac:dyDescent="0.25">
      <c r="A807" s="511"/>
      <c r="B807" s="513"/>
      <c r="C807" s="151" t="s">
        <v>95</v>
      </c>
      <c r="D807" s="152">
        <v>154.8110719244705</v>
      </c>
      <c r="E807" s="153">
        <v>47.525186957789757</v>
      </c>
      <c r="F807" s="153">
        <v>21.989235725761315</v>
      </c>
      <c r="G807" s="153">
        <v>4.4250800434125397</v>
      </c>
      <c r="H807" s="156">
        <v>0.19844806999424688</v>
      </c>
      <c r="I807" s="158"/>
      <c r="J807" s="155">
        <v>0.14203916717590756</v>
      </c>
      <c r="K807" s="146"/>
    </row>
    <row r="808" spans="1:11" x14ac:dyDescent="0.25">
      <c r="A808" s="511"/>
      <c r="B808" s="513"/>
      <c r="C808" s="151" t="s">
        <v>47</v>
      </c>
      <c r="D808" s="152">
        <v>4.3226726397509214</v>
      </c>
      <c r="E808" s="153">
        <v>3.9234183920896046</v>
      </c>
      <c r="F808" s="153">
        <v>1.8562754502411731</v>
      </c>
      <c r="G808" s="153">
        <v>0</v>
      </c>
      <c r="H808" s="156">
        <v>0.1434022755436605</v>
      </c>
      <c r="I808" s="158"/>
      <c r="J808" s="155">
        <v>0.42942771866900714</v>
      </c>
      <c r="K808" s="146"/>
    </row>
    <row r="809" spans="1:11" x14ac:dyDescent="0.25">
      <c r="A809" s="511"/>
      <c r="B809" s="513"/>
      <c r="C809" s="151" t="s">
        <v>96</v>
      </c>
      <c r="D809" s="152">
        <v>2615.889536636817</v>
      </c>
      <c r="E809" s="153">
        <v>2511.3271359558353</v>
      </c>
      <c r="F809" s="153">
        <v>1969.7279171294024</v>
      </c>
      <c r="G809" s="153">
        <v>203.27306805594949</v>
      </c>
      <c r="H809" s="158"/>
      <c r="I809" s="158"/>
      <c r="J809" s="155">
        <v>0.7529858923866608</v>
      </c>
      <c r="K809" s="146"/>
    </row>
    <row r="810" spans="1:11" x14ac:dyDescent="0.25">
      <c r="A810" s="511"/>
      <c r="B810" s="513"/>
      <c r="C810" s="151" t="s">
        <v>97</v>
      </c>
      <c r="D810" s="152">
        <v>3511.8270319323478</v>
      </c>
      <c r="E810" s="153">
        <v>3498.181089774112</v>
      </c>
      <c r="F810" s="153">
        <v>3062.8562561922186</v>
      </c>
      <c r="G810" s="153">
        <v>1297.5946341131146</v>
      </c>
      <c r="H810" s="158"/>
      <c r="I810" s="158"/>
      <c r="J810" s="155">
        <v>0.87215464438945112</v>
      </c>
      <c r="K810" s="146"/>
    </row>
    <row r="811" spans="1:11" x14ac:dyDescent="0.25">
      <c r="A811" s="511"/>
      <c r="B811" s="513"/>
      <c r="C811" s="151" t="s">
        <v>98</v>
      </c>
      <c r="D811" s="152">
        <v>1546.8298223228483</v>
      </c>
      <c r="E811" s="153">
        <v>1508.8109714486552</v>
      </c>
      <c r="F811" s="153">
        <v>1123.6181876947414</v>
      </c>
      <c r="G811" s="153">
        <v>229.41812009257083</v>
      </c>
      <c r="H811" s="158"/>
      <c r="I811" s="158"/>
      <c r="J811" s="155">
        <v>0.72640064956041706</v>
      </c>
      <c r="K811" s="146"/>
    </row>
    <row r="812" spans="1:11" x14ac:dyDescent="0.25">
      <c r="A812" s="511"/>
      <c r="B812" s="513"/>
      <c r="C812" s="151" t="s">
        <v>99</v>
      </c>
      <c r="D812" s="152">
        <v>1933.3296637383946</v>
      </c>
      <c r="E812" s="153">
        <v>1922.5206099609504</v>
      </c>
      <c r="F812" s="153">
        <v>1653.0932028280433</v>
      </c>
      <c r="G812" s="153">
        <v>393.87880185437967</v>
      </c>
      <c r="H812" s="158"/>
      <c r="I812" s="158"/>
      <c r="J812" s="155">
        <v>0.85504983130064305</v>
      </c>
      <c r="K812" s="146"/>
    </row>
    <row r="813" spans="1:11" x14ac:dyDescent="0.25">
      <c r="A813" s="511"/>
      <c r="B813" s="513"/>
      <c r="C813" s="151" t="s">
        <v>100</v>
      </c>
      <c r="D813" s="152">
        <v>6276.8502672654649</v>
      </c>
      <c r="E813" s="153">
        <v>6001.248731505676</v>
      </c>
      <c r="F813" s="153">
        <v>4479.2175113682379</v>
      </c>
      <c r="G813" s="153">
        <v>1559.7655082245988</v>
      </c>
      <c r="H813" s="153">
        <v>8.3409642012696317</v>
      </c>
      <c r="I813" s="158"/>
      <c r="J813" s="154">
        <v>2.0714102025720189</v>
      </c>
      <c r="K813" s="146"/>
    </row>
    <row r="814" spans="1:11" x14ac:dyDescent="0.25">
      <c r="A814" s="511"/>
      <c r="B814" s="513"/>
      <c r="C814" s="151" t="s">
        <v>101</v>
      </c>
      <c r="D814" s="152">
        <v>961.14951095173967</v>
      </c>
      <c r="E814" s="153">
        <v>961.14951095173967</v>
      </c>
      <c r="F814" s="153">
        <v>741.803740298712</v>
      </c>
      <c r="G814" s="153">
        <v>231.32314990287321</v>
      </c>
      <c r="H814" s="158"/>
      <c r="I814" s="158"/>
      <c r="J814" s="154">
        <v>2.0207909266044659</v>
      </c>
      <c r="K814" s="146"/>
    </row>
    <row r="815" spans="1:11" x14ac:dyDescent="0.25">
      <c r="A815" s="511"/>
      <c r="B815" s="513"/>
      <c r="C815" s="151" t="s">
        <v>102</v>
      </c>
      <c r="D815" s="152">
        <v>507.66572514834934</v>
      </c>
      <c r="E815" s="153">
        <v>484.84182842946166</v>
      </c>
      <c r="F815" s="153">
        <v>411.59961287075288</v>
      </c>
      <c r="G815" s="153">
        <v>144.46037411254602</v>
      </c>
      <c r="H815" s="158"/>
      <c r="I815" s="158"/>
      <c r="J815" s="155">
        <v>0.81076896170304946</v>
      </c>
      <c r="K815" s="146"/>
    </row>
    <row r="816" spans="1:11" x14ac:dyDescent="0.25">
      <c r="A816" s="511"/>
      <c r="B816" s="513"/>
      <c r="C816" s="151" t="s">
        <v>103</v>
      </c>
      <c r="D816" s="152">
        <v>1848.6779515571247</v>
      </c>
      <c r="E816" s="153">
        <v>1641.5609167585221</v>
      </c>
      <c r="F816" s="153">
        <v>1086.735052179987</v>
      </c>
      <c r="G816" s="153">
        <v>681.34568460286425</v>
      </c>
      <c r="H816" s="158"/>
      <c r="I816" s="158"/>
      <c r="J816" s="155">
        <v>0.58784443838075739</v>
      </c>
      <c r="K816" s="146"/>
    </row>
    <row r="817" spans="1:11" x14ac:dyDescent="0.25">
      <c r="A817" s="511"/>
      <c r="B817" s="513"/>
      <c r="C817" s="151" t="s">
        <v>104</v>
      </c>
      <c r="D817" s="152">
        <v>5171.1146829479203</v>
      </c>
      <c r="E817" s="153">
        <v>4753.0221174940862</v>
      </c>
      <c r="F817" s="153">
        <v>4161.99184103262</v>
      </c>
      <c r="G817" s="153">
        <v>1609.6062038267432</v>
      </c>
      <c r="H817" s="158"/>
      <c r="I817" s="158"/>
      <c r="J817" s="155">
        <v>0.80485390408320534</v>
      </c>
      <c r="K817" s="146"/>
    </row>
    <row r="818" spans="1:11" x14ac:dyDescent="0.25">
      <c r="A818" s="511"/>
      <c r="B818" s="513"/>
      <c r="C818" s="151" t="s">
        <v>105</v>
      </c>
      <c r="D818" s="152">
        <v>6134.0004064627392</v>
      </c>
      <c r="E818" s="153">
        <v>5952.8627627030091</v>
      </c>
      <c r="F818" s="153">
        <v>5088.2913457593413</v>
      </c>
      <c r="G818" s="153">
        <v>2180.5768009282738</v>
      </c>
      <c r="H818" s="153">
        <v>3.7822801893627571</v>
      </c>
      <c r="I818" s="158"/>
      <c r="J818" s="154">
        <v>1.274532772339851</v>
      </c>
      <c r="K818" s="146"/>
    </row>
    <row r="819" spans="1:11" x14ac:dyDescent="0.25">
      <c r="A819" s="511"/>
      <c r="B819" s="513"/>
      <c r="C819" s="151" t="s">
        <v>106</v>
      </c>
      <c r="D819" s="152">
        <v>4088.8058415273581</v>
      </c>
      <c r="E819" s="153">
        <v>3952.0437120985166</v>
      </c>
      <c r="F819" s="153">
        <v>3969.6566317635493</v>
      </c>
      <c r="G819" s="153">
        <v>1886.097906891946</v>
      </c>
      <c r="H819" s="158"/>
      <c r="I819" s="158"/>
      <c r="J819" s="154">
        <v>1.21791983128851</v>
      </c>
      <c r="K819" s="146"/>
    </row>
    <row r="820" spans="1:11" ht="24" x14ac:dyDescent="0.25">
      <c r="A820" s="511"/>
      <c r="B820" s="513"/>
      <c r="C820" s="151" t="s">
        <v>107</v>
      </c>
      <c r="D820" s="152">
        <v>3543.7529590667141</v>
      </c>
      <c r="E820" s="153">
        <v>3393.8375943393694</v>
      </c>
      <c r="F820" s="153">
        <v>2078.9971239194538</v>
      </c>
      <c r="G820" s="153">
        <v>862.02586854133585</v>
      </c>
      <c r="H820" s="158"/>
      <c r="I820" s="158"/>
      <c r="J820" s="155">
        <v>0.85336589772103943</v>
      </c>
      <c r="K820" s="146"/>
    </row>
    <row r="821" spans="1:11" x14ac:dyDescent="0.25">
      <c r="A821" s="511"/>
      <c r="B821" s="513"/>
      <c r="C821" s="151" t="s">
        <v>108</v>
      </c>
      <c r="D821" s="152">
        <v>886.24907425023196</v>
      </c>
      <c r="E821" s="153">
        <v>886.24907425023196</v>
      </c>
      <c r="F821" s="153">
        <v>672.1674122159119</v>
      </c>
      <c r="G821" s="153">
        <v>182.0240655475211</v>
      </c>
      <c r="H821" s="158"/>
      <c r="I821" s="158"/>
      <c r="J821" s="155">
        <v>0.75844074961044838</v>
      </c>
      <c r="K821" s="146"/>
    </row>
    <row r="822" spans="1:11" x14ac:dyDescent="0.25">
      <c r="A822" s="511"/>
      <c r="B822" s="513"/>
      <c r="C822" s="151" t="s">
        <v>109</v>
      </c>
      <c r="D822" s="152">
        <v>6337.5718170749651</v>
      </c>
      <c r="E822" s="153">
        <v>6148.1769991523324</v>
      </c>
      <c r="F822" s="153">
        <v>5779.1383655731433</v>
      </c>
      <c r="G822" s="153">
        <v>2731.9673589956969</v>
      </c>
      <c r="H822" s="158"/>
      <c r="I822" s="158"/>
      <c r="J822" s="155">
        <v>0.91188526653106072</v>
      </c>
      <c r="K822" s="146"/>
    </row>
    <row r="823" spans="1:11" x14ac:dyDescent="0.25">
      <c r="A823" s="511"/>
      <c r="B823" s="513"/>
      <c r="C823" s="151" t="s">
        <v>110</v>
      </c>
      <c r="D823" s="152">
        <v>86.841163081401049</v>
      </c>
      <c r="E823" s="153">
        <v>86.841163081401049</v>
      </c>
      <c r="F823" s="153">
        <v>123.658452548873</v>
      </c>
      <c r="G823" s="153">
        <v>42.247066795974838</v>
      </c>
      <c r="H823" s="158"/>
      <c r="I823" s="158"/>
      <c r="J823" s="154">
        <v>1.423961266305946</v>
      </c>
      <c r="K823" s="146"/>
    </row>
    <row r="824" spans="1:11" x14ac:dyDescent="0.25">
      <c r="A824" s="511"/>
      <c r="B824" s="513"/>
      <c r="C824" s="151" t="s">
        <v>111</v>
      </c>
      <c r="D824" s="152">
        <v>19.525930881364864</v>
      </c>
      <c r="E824" s="153">
        <v>19.525930881364864</v>
      </c>
      <c r="F824" s="153">
        <v>6.0580098723046465</v>
      </c>
      <c r="G824" s="153">
        <v>2.6562346156690086</v>
      </c>
      <c r="H824" s="158"/>
      <c r="I824" s="158"/>
      <c r="J824" s="155">
        <v>0.31025459985041137</v>
      </c>
      <c r="K824" s="146"/>
    </row>
    <row r="825" spans="1:11" x14ac:dyDescent="0.25">
      <c r="A825" s="511"/>
      <c r="B825" s="513"/>
      <c r="C825" s="151" t="s">
        <v>112</v>
      </c>
      <c r="D825" s="152">
        <v>4794.9688257206544</v>
      </c>
      <c r="E825" s="153">
        <v>4750.5476606900911</v>
      </c>
      <c r="F825" s="153">
        <v>4465.5866354655082</v>
      </c>
      <c r="G825" s="153">
        <v>2284.702002879375</v>
      </c>
      <c r="H825" s="158"/>
      <c r="I825" s="158"/>
      <c r="J825" s="155">
        <v>0.93130670871345189</v>
      </c>
      <c r="K825" s="146"/>
    </row>
    <row r="826" spans="1:11" x14ac:dyDescent="0.25">
      <c r="A826" s="511"/>
      <c r="B826" s="513"/>
      <c r="C826" s="151" t="s">
        <v>113</v>
      </c>
      <c r="D826" s="152">
        <v>309.24829630704437</v>
      </c>
      <c r="E826" s="153">
        <v>266.74904089295046</v>
      </c>
      <c r="F826" s="153">
        <v>138.47021344511575</v>
      </c>
      <c r="G826" s="153">
        <v>64.366367710326685</v>
      </c>
      <c r="H826" s="158"/>
      <c r="I826" s="158"/>
      <c r="J826" s="154">
        <v>1.0473937622908167</v>
      </c>
      <c r="K826" s="146"/>
    </row>
    <row r="827" spans="1:11" ht="24" x14ac:dyDescent="0.25">
      <c r="A827" s="511"/>
      <c r="B827" s="513"/>
      <c r="C827" s="151" t="s">
        <v>114</v>
      </c>
      <c r="D827" s="152">
        <v>6364.6280283902634</v>
      </c>
      <c r="E827" s="153">
        <v>6126.1568891611132</v>
      </c>
      <c r="F827" s="153">
        <v>7643.0450611561428</v>
      </c>
      <c r="G827" s="153">
        <v>3779.4438484540483</v>
      </c>
      <c r="H827" s="153">
        <v>7.6368658828905964</v>
      </c>
      <c r="I827" s="153">
        <v>7.6368658828905964</v>
      </c>
      <c r="J827" s="154">
        <v>1.2008628040889948</v>
      </c>
      <c r="K827" s="146"/>
    </row>
    <row r="828" spans="1:11" ht="24" x14ac:dyDescent="0.25">
      <c r="A828" s="511"/>
      <c r="B828" s="513"/>
      <c r="C828" s="151" t="s">
        <v>115</v>
      </c>
      <c r="D828" s="152">
        <v>929.53195737932344</v>
      </c>
      <c r="E828" s="153">
        <v>926.28306598081576</v>
      </c>
      <c r="F828" s="153">
        <v>522.02528340714991</v>
      </c>
      <c r="G828" s="153">
        <v>276.66501103210572</v>
      </c>
      <c r="H828" s="158"/>
      <c r="I828" s="158"/>
      <c r="J828" s="155">
        <v>0.56160014646394973</v>
      </c>
      <c r="K828" s="146"/>
    </row>
    <row r="829" spans="1:11" x14ac:dyDescent="0.25">
      <c r="A829" s="511"/>
      <c r="B829" s="513"/>
      <c r="C829" s="151" t="s">
        <v>116</v>
      </c>
      <c r="D829" s="152">
        <v>2580.0452792496126</v>
      </c>
      <c r="E829" s="153">
        <v>2494.8293009453805</v>
      </c>
      <c r="F829" s="153">
        <v>1447.1202638889977</v>
      </c>
      <c r="G829" s="153">
        <v>739.04096694049895</v>
      </c>
      <c r="H829" s="153">
        <v>1.3003034014664796</v>
      </c>
      <c r="I829" s="153">
        <v>1.3003034014664796</v>
      </c>
      <c r="J829" s="154">
        <v>1.3690316305351313</v>
      </c>
      <c r="K829" s="146"/>
    </row>
    <row r="830" spans="1:11" x14ac:dyDescent="0.25">
      <c r="A830" s="511"/>
      <c r="B830" s="513"/>
      <c r="C830" s="151" t="s">
        <v>117</v>
      </c>
      <c r="D830" s="152">
        <v>948.49421707854208</v>
      </c>
      <c r="E830" s="153">
        <v>895.37122351711116</v>
      </c>
      <c r="F830" s="153">
        <v>560.65123682510057</v>
      </c>
      <c r="G830" s="153">
        <v>211.80743732887274</v>
      </c>
      <c r="H830" s="158"/>
      <c r="I830" s="158"/>
      <c r="J830" s="155">
        <v>0.59109610446752425</v>
      </c>
      <c r="K830" s="146"/>
    </row>
    <row r="831" spans="1:11" x14ac:dyDescent="0.25">
      <c r="A831" s="511"/>
      <c r="B831" s="513"/>
      <c r="C831" s="151" t="s">
        <v>118</v>
      </c>
      <c r="D831" s="152">
        <v>6638.890370681579</v>
      </c>
      <c r="E831" s="153">
        <v>5586.5905205165163</v>
      </c>
      <c r="F831" s="153">
        <v>3390.9201733472892</v>
      </c>
      <c r="G831" s="153">
        <v>703.47424645998001</v>
      </c>
      <c r="H831" s="158"/>
      <c r="I831" s="158"/>
      <c r="J831" s="155">
        <v>0.92753493463121761</v>
      </c>
      <c r="K831" s="146"/>
    </row>
    <row r="832" spans="1:11" x14ac:dyDescent="0.25">
      <c r="A832" s="511"/>
      <c r="B832" s="513"/>
      <c r="C832" s="151" t="s">
        <v>119</v>
      </c>
      <c r="D832" s="152">
        <v>518.82977638834984</v>
      </c>
      <c r="E832" s="153">
        <v>464.51702328905139</v>
      </c>
      <c r="F832" s="153">
        <v>343.60782134333766</v>
      </c>
      <c r="G832" s="153">
        <v>128.20576936607279</v>
      </c>
      <c r="H832" s="158"/>
      <c r="I832" s="158"/>
      <c r="J832" s="155">
        <v>0.66227467462496481</v>
      </c>
      <c r="K832" s="146"/>
    </row>
    <row r="833" spans="1:11" ht="24" x14ac:dyDescent="0.25">
      <c r="A833" s="511"/>
      <c r="B833" s="513"/>
      <c r="C833" s="151" t="s">
        <v>120</v>
      </c>
      <c r="D833" s="152">
        <v>1790.3128105339349</v>
      </c>
      <c r="E833" s="153">
        <v>1404.9861846585734</v>
      </c>
      <c r="F833" s="153">
        <v>1088.5853696917939</v>
      </c>
      <c r="G833" s="153">
        <v>217.7030079469998</v>
      </c>
      <c r="H833" s="158"/>
      <c r="I833" s="158"/>
      <c r="J833" s="155">
        <v>0.60804199315712826</v>
      </c>
      <c r="K833" s="146"/>
    </row>
    <row r="834" spans="1:11" x14ac:dyDescent="0.25">
      <c r="A834" s="511"/>
      <c r="B834" s="513"/>
      <c r="C834" s="151" t="s">
        <v>121</v>
      </c>
      <c r="D834" s="152">
        <v>7334.676774932951</v>
      </c>
      <c r="E834" s="153">
        <v>6338.1051854149491</v>
      </c>
      <c r="F834" s="153">
        <v>4194.8822578700683</v>
      </c>
      <c r="G834" s="153">
        <v>1129.6878404317017</v>
      </c>
      <c r="H834" s="158"/>
      <c r="I834" s="158"/>
      <c r="J834" s="154">
        <v>1.0277676587543918</v>
      </c>
      <c r="K834" s="146"/>
    </row>
    <row r="835" spans="1:11" ht="24" x14ac:dyDescent="0.25">
      <c r="A835" s="511"/>
      <c r="B835" s="513"/>
      <c r="C835" s="151" t="s">
        <v>122</v>
      </c>
      <c r="D835" s="152">
        <v>4245.0583702276381</v>
      </c>
      <c r="E835" s="153">
        <v>3369.49095836889</v>
      </c>
      <c r="F835" s="153">
        <v>1545.8124969788946</v>
      </c>
      <c r="G835" s="153">
        <v>595.75820304693661</v>
      </c>
      <c r="H835" s="158"/>
      <c r="I835" s="158"/>
      <c r="J835" s="154">
        <v>1.1329435916755508</v>
      </c>
      <c r="K835" s="146"/>
    </row>
    <row r="836" spans="1:11" ht="24" x14ac:dyDescent="0.25">
      <c r="A836" s="511"/>
      <c r="B836" s="513"/>
      <c r="C836" s="151" t="s">
        <v>123</v>
      </c>
      <c r="D836" s="152">
        <v>89.629692602828868</v>
      </c>
      <c r="E836" s="153">
        <v>89.001062168046261</v>
      </c>
      <c r="F836" s="153">
        <v>236.7285684832018</v>
      </c>
      <c r="G836" s="153">
        <v>235.23913043478262</v>
      </c>
      <c r="H836" s="158"/>
      <c r="I836" s="158"/>
      <c r="J836" s="154">
        <v>3.3321355021638563</v>
      </c>
      <c r="K836" s="146"/>
    </row>
    <row r="837" spans="1:11" x14ac:dyDescent="0.25">
      <c r="A837" s="511"/>
      <c r="B837" s="513"/>
      <c r="C837" s="151" t="s">
        <v>124</v>
      </c>
      <c r="D837" s="152">
        <v>2663.2646151132449</v>
      </c>
      <c r="E837" s="153">
        <v>2124.3076902427115</v>
      </c>
      <c r="F837" s="153">
        <v>949.6227035109132</v>
      </c>
      <c r="G837" s="153">
        <v>174.82766470042142</v>
      </c>
      <c r="H837" s="153">
        <v>1.8290949279188766</v>
      </c>
      <c r="I837" s="153">
        <v>1.8290949279188766</v>
      </c>
      <c r="J837" s="154">
        <v>1.1175830642229723</v>
      </c>
      <c r="K837" s="146"/>
    </row>
    <row r="838" spans="1:11" x14ac:dyDescent="0.25">
      <c r="A838" s="511"/>
      <c r="B838" s="513"/>
      <c r="C838" s="151" t="s">
        <v>125</v>
      </c>
      <c r="D838" s="152">
        <v>8342.8878339440944</v>
      </c>
      <c r="E838" s="153">
        <v>7581.5134702573832</v>
      </c>
      <c r="F838" s="153">
        <v>4667.3589408185371</v>
      </c>
      <c r="G838" s="153">
        <v>1403.7230086344093</v>
      </c>
      <c r="H838" s="153">
        <v>0</v>
      </c>
      <c r="I838" s="153">
        <v>0</v>
      </c>
      <c r="J838" s="154">
        <v>1.1200325202554224</v>
      </c>
      <c r="K838" s="146"/>
    </row>
    <row r="839" spans="1:11" x14ac:dyDescent="0.25">
      <c r="A839" s="511"/>
      <c r="B839" s="513"/>
      <c r="C839" s="151" t="s">
        <v>126</v>
      </c>
      <c r="D839" s="152">
        <v>5595.6467141139092</v>
      </c>
      <c r="E839" s="153">
        <v>3943.3049719545274</v>
      </c>
      <c r="F839" s="153">
        <v>1866.719042792646</v>
      </c>
      <c r="G839" s="153">
        <v>227.6008754183965</v>
      </c>
      <c r="H839" s="158"/>
      <c r="I839" s="158"/>
      <c r="J839" s="155">
        <v>0.33360201924188981</v>
      </c>
      <c r="K839" s="146"/>
    </row>
    <row r="840" spans="1:11" x14ac:dyDescent="0.25">
      <c r="A840" s="511"/>
      <c r="B840" s="513"/>
      <c r="C840" s="151" t="s">
        <v>127</v>
      </c>
      <c r="D840" s="152">
        <v>193.42409101729433</v>
      </c>
      <c r="E840" s="153">
        <v>115.67901965320497</v>
      </c>
      <c r="F840" s="153">
        <v>58.176575639085051</v>
      </c>
      <c r="G840" s="153">
        <v>17.545697476003316</v>
      </c>
      <c r="H840" s="158"/>
      <c r="I840" s="158"/>
      <c r="J840" s="155">
        <v>0.30077212891688554</v>
      </c>
      <c r="K840" s="146"/>
    </row>
    <row r="841" spans="1:11" ht="24" x14ac:dyDescent="0.25">
      <c r="A841" s="511"/>
      <c r="B841" s="513"/>
      <c r="C841" s="151" t="s">
        <v>128</v>
      </c>
      <c r="D841" s="152">
        <v>161.15695413502127</v>
      </c>
      <c r="E841" s="153">
        <v>153.68982275413515</v>
      </c>
      <c r="F841" s="153">
        <v>116.39583041600929</v>
      </c>
      <c r="G841" s="153">
        <v>7.7802691484716613</v>
      </c>
      <c r="H841" s="156">
        <v>0.81897569983912233</v>
      </c>
      <c r="I841" s="156">
        <v>0.81897569983912233</v>
      </c>
      <c r="J841" s="155">
        <v>0.72225136694064096</v>
      </c>
      <c r="K841" s="146"/>
    </row>
    <row r="842" spans="1:11" x14ac:dyDescent="0.25">
      <c r="A842" s="511"/>
      <c r="B842" s="513"/>
      <c r="C842" s="151" t="s">
        <v>129</v>
      </c>
      <c r="D842" s="152">
        <v>85.406803434020489</v>
      </c>
      <c r="E842" s="153">
        <v>70.107230186778366</v>
      </c>
      <c r="F842" s="153">
        <v>36.368807465018143</v>
      </c>
      <c r="G842" s="153">
        <v>7.2405411667137853</v>
      </c>
      <c r="H842" s="158"/>
      <c r="I842" s="158"/>
      <c r="J842" s="155">
        <v>0.42583033204274201</v>
      </c>
      <c r="K842" s="146"/>
    </row>
    <row r="843" spans="1:11" x14ac:dyDescent="0.25">
      <c r="A843" s="511"/>
      <c r="B843" s="513"/>
      <c r="C843" s="151" t="s">
        <v>130</v>
      </c>
      <c r="D843" s="152">
        <v>3771.3001720540501</v>
      </c>
      <c r="E843" s="153">
        <v>3737.8943656863307</v>
      </c>
      <c r="F843" s="153">
        <v>3506.4123003234463</v>
      </c>
      <c r="G843" s="153">
        <v>1514.4215755765858</v>
      </c>
      <c r="H843" s="153">
        <v>1.226423788946023</v>
      </c>
      <c r="I843" s="156">
        <v>0.45383082938971747</v>
      </c>
      <c r="J843" s="154">
        <v>1.6730243171071706</v>
      </c>
      <c r="K843" s="146"/>
    </row>
    <row r="844" spans="1:11" x14ac:dyDescent="0.25">
      <c r="A844" s="511"/>
      <c r="B844" s="513"/>
      <c r="C844" s="151" t="s">
        <v>131</v>
      </c>
      <c r="D844" s="152">
        <v>464.33461673851622</v>
      </c>
      <c r="E844" s="153">
        <v>421.76650805246925</v>
      </c>
      <c r="F844" s="153">
        <v>231.39935590595226</v>
      </c>
      <c r="G844" s="153">
        <v>56.894800068873792</v>
      </c>
      <c r="H844" s="158"/>
      <c r="I844" s="158"/>
      <c r="J844" s="155">
        <v>0.49834612274075119</v>
      </c>
      <c r="K844" s="146"/>
    </row>
    <row r="845" spans="1:11" x14ac:dyDescent="0.25">
      <c r="A845" s="511"/>
      <c r="B845" s="513"/>
      <c r="C845" s="151" t="s">
        <v>132</v>
      </c>
      <c r="D845" s="152">
        <v>114.08163403562482</v>
      </c>
      <c r="E845" s="153">
        <v>48.677031474316166</v>
      </c>
      <c r="F845" s="153">
        <v>21.308350874815211</v>
      </c>
      <c r="G845" s="153">
        <v>3.3658686449959596</v>
      </c>
      <c r="H845" s="158"/>
      <c r="I845" s="158"/>
      <c r="J845" s="155">
        <v>0.18678160647805195</v>
      </c>
      <c r="K845" s="146"/>
    </row>
    <row r="846" spans="1:11" x14ac:dyDescent="0.25">
      <c r="A846" s="511"/>
      <c r="B846" s="513"/>
      <c r="C846" s="151" t="s">
        <v>133</v>
      </c>
      <c r="D846" s="152">
        <v>182.60549082279556</v>
      </c>
      <c r="E846" s="153">
        <v>120.7389284693854</v>
      </c>
      <c r="F846" s="153">
        <v>18.622498050218525</v>
      </c>
      <c r="G846" s="153">
        <v>1.0182790707774181</v>
      </c>
      <c r="H846" s="158"/>
      <c r="I846" s="158"/>
      <c r="J846" s="155">
        <v>0.1019821362780937</v>
      </c>
      <c r="K846" s="146"/>
    </row>
    <row r="847" spans="1:11" x14ac:dyDescent="0.25">
      <c r="A847" s="511"/>
      <c r="B847" s="513"/>
      <c r="C847" s="151" t="s">
        <v>134</v>
      </c>
      <c r="D847" s="152">
        <v>3816.2032049543918</v>
      </c>
      <c r="E847" s="153">
        <v>3550.3218515059075</v>
      </c>
      <c r="F847" s="153">
        <v>681.21667311322403</v>
      </c>
      <c r="G847" s="153">
        <v>151.12566005037877</v>
      </c>
      <c r="H847" s="158"/>
      <c r="I847" s="158"/>
      <c r="J847" s="155">
        <v>0.17850639405910917</v>
      </c>
      <c r="K847" s="146"/>
    </row>
    <row r="848" spans="1:11" ht="24" x14ac:dyDescent="0.25">
      <c r="A848" s="511"/>
      <c r="B848" s="513"/>
      <c r="C848" s="151" t="s">
        <v>135</v>
      </c>
      <c r="D848" s="152">
        <v>1092.6850337136507</v>
      </c>
      <c r="E848" s="153">
        <v>975.09713518363264</v>
      </c>
      <c r="F848" s="153">
        <v>294.44232516245137</v>
      </c>
      <c r="G848" s="153">
        <v>55.749756699999956</v>
      </c>
      <c r="H848" s="158"/>
      <c r="I848" s="158"/>
      <c r="J848" s="155">
        <v>0.51950248337195326</v>
      </c>
      <c r="K848" s="146"/>
    </row>
    <row r="849" spans="1:11" x14ac:dyDescent="0.25">
      <c r="A849" s="511"/>
      <c r="B849" s="513"/>
      <c r="C849" s="151" t="s">
        <v>68</v>
      </c>
      <c r="D849" s="152">
        <v>284707.9525183806</v>
      </c>
      <c r="E849" s="153">
        <v>259478.90517466448</v>
      </c>
      <c r="F849" s="153">
        <v>181771.91295474567</v>
      </c>
      <c r="G849" s="153">
        <v>72775.271032610617</v>
      </c>
      <c r="H849" s="153">
        <v>93.463285321756686</v>
      </c>
      <c r="I849" s="153">
        <v>70.639442565727791</v>
      </c>
      <c r="J849" s="154">
        <v>98.42514840078033</v>
      </c>
      <c r="K849" s="146"/>
    </row>
    <row r="850" spans="1:11" ht="24" x14ac:dyDescent="0.25">
      <c r="A850" s="511" t="s">
        <v>21</v>
      </c>
      <c r="B850" s="513" t="s">
        <v>43</v>
      </c>
      <c r="C850" s="151" t="s">
        <v>62</v>
      </c>
      <c r="D850" s="152">
        <v>25600.785480891336</v>
      </c>
      <c r="E850" s="153">
        <v>23778.529512037196</v>
      </c>
      <c r="F850" s="153">
        <v>37189.332583752133</v>
      </c>
      <c r="G850" s="153">
        <v>26449.99001179179</v>
      </c>
      <c r="H850" s="153">
        <v>550.12285913367521</v>
      </c>
      <c r="I850" s="153">
        <v>17.405063291139243</v>
      </c>
      <c r="J850" s="154">
        <v>3.5830284078085746</v>
      </c>
      <c r="K850" s="146"/>
    </row>
    <row r="851" spans="1:11" x14ac:dyDescent="0.25">
      <c r="A851" s="511"/>
      <c r="B851" s="513"/>
      <c r="C851" s="151" t="s">
        <v>63</v>
      </c>
      <c r="D851" s="152">
        <v>4976.6083899720788</v>
      </c>
      <c r="E851" s="153">
        <v>4728.6608997200074</v>
      </c>
      <c r="F851" s="153">
        <v>11200.430853007641</v>
      </c>
      <c r="G851" s="153">
        <v>8922.3176225109783</v>
      </c>
      <c r="H851" s="153">
        <v>283.55523060609551</v>
      </c>
      <c r="I851" s="153">
        <v>7.6279269803020133</v>
      </c>
      <c r="J851" s="154">
        <v>3.922866673142221</v>
      </c>
      <c r="K851" s="146"/>
    </row>
    <row r="852" spans="1:11" ht="24" x14ac:dyDescent="0.25">
      <c r="A852" s="511"/>
      <c r="B852" s="513"/>
      <c r="C852" s="151" t="s">
        <v>64</v>
      </c>
      <c r="D852" s="152">
        <v>19534.692297048434</v>
      </c>
      <c r="E852" s="153">
        <v>17080.410561647532</v>
      </c>
      <c r="F852" s="153">
        <v>18852.068083956387</v>
      </c>
      <c r="G852" s="153">
        <v>15401.509709793158</v>
      </c>
      <c r="H852" s="153">
        <v>85.92305168300436</v>
      </c>
      <c r="I852" s="153">
        <v>41.114503735624588</v>
      </c>
      <c r="J852" s="154">
        <v>3.3160187867248423</v>
      </c>
      <c r="K852" s="146"/>
    </row>
    <row r="853" spans="1:11" x14ac:dyDescent="0.25">
      <c r="A853" s="511"/>
      <c r="B853" s="513"/>
      <c r="C853" s="151" t="s">
        <v>65</v>
      </c>
      <c r="D853" s="152">
        <v>18449.382134146956</v>
      </c>
      <c r="E853" s="153">
        <v>17640.826025112463</v>
      </c>
      <c r="F853" s="153">
        <v>39574.384294649499</v>
      </c>
      <c r="G853" s="153">
        <v>36648.900859083042</v>
      </c>
      <c r="H853" s="153">
        <v>2233.017014648543</v>
      </c>
      <c r="I853" s="153">
        <v>228.85700590459646</v>
      </c>
      <c r="J853" s="154">
        <v>3.8692572849911007</v>
      </c>
      <c r="K853" s="146"/>
    </row>
    <row r="854" spans="1:11" x14ac:dyDescent="0.25">
      <c r="A854" s="511"/>
      <c r="B854" s="513"/>
      <c r="C854" s="151" t="s">
        <v>66</v>
      </c>
      <c r="D854" s="152">
        <v>13201.971279784435</v>
      </c>
      <c r="E854" s="153">
        <v>12449.145026595275</v>
      </c>
      <c r="F854" s="153">
        <v>15965.314654893276</v>
      </c>
      <c r="G854" s="153">
        <v>13762.883399480705</v>
      </c>
      <c r="H854" s="153">
        <v>495.45114204852507</v>
      </c>
      <c r="I854" s="153">
        <v>245.19828791234659</v>
      </c>
      <c r="J854" s="154">
        <v>3.6859784642297821</v>
      </c>
      <c r="K854" s="146"/>
    </row>
    <row r="855" spans="1:11" x14ac:dyDescent="0.25">
      <c r="A855" s="511"/>
      <c r="B855" s="513"/>
      <c r="C855" s="151" t="s">
        <v>67</v>
      </c>
      <c r="D855" s="152">
        <v>7657.8511093085199</v>
      </c>
      <c r="E855" s="153">
        <v>7450.6281104576829</v>
      </c>
      <c r="F855" s="153">
        <v>16841.148594870399</v>
      </c>
      <c r="G855" s="153">
        <v>15996.680593615007</v>
      </c>
      <c r="H855" s="153">
        <v>755.75210615237995</v>
      </c>
      <c r="I855" s="153">
        <v>11.057954944173858</v>
      </c>
      <c r="J855" s="154">
        <v>4.469890806428694</v>
      </c>
      <c r="K855" s="146"/>
    </row>
    <row r="856" spans="1:11" x14ac:dyDescent="0.25">
      <c r="A856" s="511"/>
      <c r="B856" s="513"/>
      <c r="C856" s="151" t="s">
        <v>68</v>
      </c>
      <c r="D856" s="152">
        <v>89421.290691151764</v>
      </c>
      <c r="E856" s="153">
        <v>83128.200135570165</v>
      </c>
      <c r="F856" s="153">
        <v>139622.67906512934</v>
      </c>
      <c r="G856" s="153">
        <v>117182.28219627467</v>
      </c>
      <c r="H856" s="153">
        <v>4403.8214042722229</v>
      </c>
      <c r="I856" s="153">
        <v>551.26074276818269</v>
      </c>
      <c r="J856" s="154">
        <v>22.847040423325215</v>
      </c>
      <c r="K856" s="146"/>
    </row>
    <row r="857" spans="1:11" ht="24" x14ac:dyDescent="0.25">
      <c r="A857" s="511"/>
      <c r="B857" s="513" t="s">
        <v>44</v>
      </c>
      <c r="C857" s="151" t="s">
        <v>69</v>
      </c>
      <c r="D857" s="152">
        <v>30.674877632632334</v>
      </c>
      <c r="E857" s="153">
        <v>30.674877632632334</v>
      </c>
      <c r="F857" s="153">
        <v>22.965254610615567</v>
      </c>
      <c r="G857" s="153">
        <v>9.2190766004419427</v>
      </c>
      <c r="H857" s="153">
        <v>2.4795287609264762</v>
      </c>
      <c r="I857" s="153">
        <v>1.830949211132997</v>
      </c>
      <c r="J857" s="155">
        <v>0.8697514734772076</v>
      </c>
      <c r="K857" s="146"/>
    </row>
    <row r="858" spans="1:11" x14ac:dyDescent="0.25">
      <c r="A858" s="511"/>
      <c r="B858" s="513"/>
      <c r="C858" s="151" t="s">
        <v>70</v>
      </c>
      <c r="D858" s="152">
        <v>1440.8732941992203</v>
      </c>
      <c r="E858" s="153">
        <v>1440.8732941992203</v>
      </c>
      <c r="F858" s="153">
        <v>4538.5294294505975</v>
      </c>
      <c r="G858" s="153">
        <v>4508.798415882492</v>
      </c>
      <c r="H858" s="153">
        <v>491.95519345742269</v>
      </c>
      <c r="I858" s="153">
        <v>0</v>
      </c>
      <c r="J858" s="154">
        <v>4.1614540542660317</v>
      </c>
      <c r="K858" s="146"/>
    </row>
    <row r="859" spans="1:11" x14ac:dyDescent="0.25">
      <c r="A859" s="511"/>
      <c r="B859" s="513"/>
      <c r="C859" s="151" t="s">
        <v>71</v>
      </c>
      <c r="D859" s="152">
        <v>4.1266029145351837</v>
      </c>
      <c r="E859" s="153">
        <v>4.1266029145351837</v>
      </c>
      <c r="F859" s="153">
        <v>8.1079494064787276</v>
      </c>
      <c r="G859" s="153">
        <v>0</v>
      </c>
      <c r="H859" s="158"/>
      <c r="I859" s="158"/>
      <c r="J859" s="154">
        <v>1.9647999999999997</v>
      </c>
      <c r="K859" s="146"/>
    </row>
    <row r="860" spans="1:11" x14ac:dyDescent="0.25">
      <c r="A860" s="511"/>
      <c r="B860" s="513"/>
      <c r="C860" s="151" t="s">
        <v>72</v>
      </c>
      <c r="D860" s="152">
        <v>226.99095485822559</v>
      </c>
      <c r="E860" s="153">
        <v>226.18094298313648</v>
      </c>
      <c r="F860" s="153">
        <v>67.742609435227095</v>
      </c>
      <c r="G860" s="153">
        <v>56.0528841959975</v>
      </c>
      <c r="H860" s="153">
        <v>1.9154798299310309</v>
      </c>
      <c r="I860" s="156">
        <v>0.41508860284287302</v>
      </c>
      <c r="J860" s="154">
        <v>1.2536923651894802</v>
      </c>
      <c r="K860" s="146"/>
    </row>
    <row r="861" spans="1:11" x14ac:dyDescent="0.25">
      <c r="A861" s="511"/>
      <c r="B861" s="513"/>
      <c r="C861" s="151" t="s">
        <v>73</v>
      </c>
      <c r="D861" s="152">
        <v>212.87808550270231</v>
      </c>
      <c r="E861" s="153">
        <v>212.87808550270231</v>
      </c>
      <c r="F861" s="153">
        <v>154.98258831547335</v>
      </c>
      <c r="G861" s="153">
        <v>39.214372258769423</v>
      </c>
      <c r="H861" s="153">
        <v>4.9753579269690524</v>
      </c>
      <c r="I861" s="153">
        <v>0</v>
      </c>
      <c r="J861" s="155">
        <v>0.95307196153894713</v>
      </c>
      <c r="K861" s="146"/>
    </row>
    <row r="862" spans="1:11" ht="24" x14ac:dyDescent="0.25">
      <c r="A862" s="511"/>
      <c r="B862" s="513"/>
      <c r="C862" s="151" t="s">
        <v>74</v>
      </c>
      <c r="D862" s="152">
        <v>4836.2231635204926</v>
      </c>
      <c r="E862" s="153">
        <v>4284.6573821184274</v>
      </c>
      <c r="F862" s="153">
        <v>2018.9379965627611</v>
      </c>
      <c r="G862" s="153">
        <v>1572.4357806942157</v>
      </c>
      <c r="H862" s="153">
        <v>619.17590771731784</v>
      </c>
      <c r="I862" s="156">
        <v>0.11194689102616066</v>
      </c>
      <c r="J862" s="155">
        <v>0.89654961441690695</v>
      </c>
      <c r="K862" s="146"/>
    </row>
    <row r="863" spans="1:11" x14ac:dyDescent="0.25">
      <c r="A863" s="511"/>
      <c r="B863" s="513"/>
      <c r="C863" s="151" t="s">
        <v>75</v>
      </c>
      <c r="D863" s="152">
        <v>720.16287355548661</v>
      </c>
      <c r="E863" s="153">
        <v>715.71235243949207</v>
      </c>
      <c r="F863" s="153">
        <v>684.27250531940695</v>
      </c>
      <c r="G863" s="153">
        <v>477.80932693057076</v>
      </c>
      <c r="H863" s="153">
        <v>3.3837018151062814</v>
      </c>
      <c r="I863" s="153">
        <v>0</v>
      </c>
      <c r="J863" s="154">
        <v>2.7472031093814828</v>
      </c>
      <c r="K863" s="146"/>
    </row>
    <row r="864" spans="1:11" x14ac:dyDescent="0.25">
      <c r="A864" s="511"/>
      <c r="B864" s="513"/>
      <c r="C864" s="151" t="s">
        <v>76</v>
      </c>
      <c r="D864" s="152">
        <v>17727.113883867798</v>
      </c>
      <c r="E864" s="153">
        <v>16564.13391937839</v>
      </c>
      <c r="F864" s="153">
        <v>50084.714487036392</v>
      </c>
      <c r="G864" s="153">
        <v>48940.293858150952</v>
      </c>
      <c r="H864" s="153">
        <v>2074.4670005797675</v>
      </c>
      <c r="I864" s="153">
        <v>614.15</v>
      </c>
      <c r="J864" s="154">
        <v>4.2714893440884971</v>
      </c>
      <c r="K864" s="146"/>
    </row>
    <row r="865" spans="1:11" x14ac:dyDescent="0.25">
      <c r="A865" s="511"/>
      <c r="B865" s="513"/>
      <c r="C865" s="151" t="s">
        <v>77</v>
      </c>
      <c r="D865" s="152">
        <v>422.05106057543225</v>
      </c>
      <c r="E865" s="153">
        <v>422.05106057543225</v>
      </c>
      <c r="F865" s="153">
        <v>1263.6269314367485</v>
      </c>
      <c r="G865" s="153">
        <v>1262.8209466730266</v>
      </c>
      <c r="H865" s="153">
        <v>0</v>
      </c>
      <c r="I865" s="158"/>
      <c r="J865" s="154">
        <v>4.7683200000000001</v>
      </c>
      <c r="K865" s="146"/>
    </row>
    <row r="866" spans="1:11" x14ac:dyDescent="0.25">
      <c r="A866" s="511"/>
      <c r="B866" s="513"/>
      <c r="C866" s="151" t="s">
        <v>78</v>
      </c>
      <c r="D866" s="152">
        <v>341.4277868011153</v>
      </c>
      <c r="E866" s="153">
        <v>341.22778680111531</v>
      </c>
      <c r="F866" s="153">
        <v>1084.345992295081</v>
      </c>
      <c r="G866" s="153">
        <v>73.874823332401732</v>
      </c>
      <c r="H866" s="153">
        <v>60.199999999999996</v>
      </c>
      <c r="I866" s="153">
        <v>1.45</v>
      </c>
      <c r="J866" s="154">
        <v>4.5106856456082438</v>
      </c>
      <c r="K866" s="146"/>
    </row>
    <row r="867" spans="1:11" x14ac:dyDescent="0.25">
      <c r="A867" s="511"/>
      <c r="B867" s="513"/>
      <c r="C867" s="151" t="s">
        <v>68</v>
      </c>
      <c r="D867" s="152">
        <v>25962.522583427646</v>
      </c>
      <c r="E867" s="153">
        <v>24242.516304545086</v>
      </c>
      <c r="F867" s="153">
        <v>59928.225743868774</v>
      </c>
      <c r="G867" s="153">
        <v>56940.519484718869</v>
      </c>
      <c r="H867" s="153">
        <v>3258.552170087441</v>
      </c>
      <c r="I867" s="153">
        <v>617.95798470500199</v>
      </c>
      <c r="J867" s="154">
        <v>26.397017567966799</v>
      </c>
      <c r="K867" s="146"/>
    </row>
    <row r="868" spans="1:11" x14ac:dyDescent="0.25">
      <c r="A868" s="511"/>
      <c r="B868" s="513" t="s">
        <v>45</v>
      </c>
      <c r="C868" s="151" t="s">
        <v>79</v>
      </c>
      <c r="D868" s="152">
        <v>9066.2744593688276</v>
      </c>
      <c r="E868" s="153">
        <v>6638.3914660985511</v>
      </c>
      <c r="F868" s="153">
        <v>7667.8505735983599</v>
      </c>
      <c r="G868" s="153">
        <v>6255.3663336091331</v>
      </c>
      <c r="H868" s="153">
        <v>3.2400220323696773</v>
      </c>
      <c r="I868" s="153">
        <v>0</v>
      </c>
      <c r="J868" s="154">
        <v>1.706805293271344</v>
      </c>
      <c r="K868" s="146"/>
    </row>
    <row r="869" spans="1:11" x14ac:dyDescent="0.25">
      <c r="A869" s="511"/>
      <c r="B869" s="513"/>
      <c r="C869" s="151" t="s">
        <v>80</v>
      </c>
      <c r="D869" s="152">
        <v>11817.889889798384</v>
      </c>
      <c r="E869" s="153">
        <v>11153.621336458213</v>
      </c>
      <c r="F869" s="153">
        <v>10486.555826420812</v>
      </c>
      <c r="G869" s="153">
        <v>8328.8741074912523</v>
      </c>
      <c r="H869" s="153">
        <v>0</v>
      </c>
      <c r="I869" s="153">
        <v>0</v>
      </c>
      <c r="J869" s="154">
        <v>1.6130043518730202</v>
      </c>
      <c r="K869" s="146"/>
    </row>
    <row r="870" spans="1:11" x14ac:dyDescent="0.25">
      <c r="A870" s="511"/>
      <c r="B870" s="513"/>
      <c r="C870" s="151" t="s">
        <v>81</v>
      </c>
      <c r="D870" s="152">
        <v>8996.1507355766935</v>
      </c>
      <c r="E870" s="153">
        <v>8161.2261253029519</v>
      </c>
      <c r="F870" s="153">
        <v>5754.8412806332472</v>
      </c>
      <c r="G870" s="153">
        <v>3599.7714676285418</v>
      </c>
      <c r="H870" s="153">
        <v>9.6697012761002075</v>
      </c>
      <c r="I870" s="153">
        <v>18.947026206123255</v>
      </c>
      <c r="J870" s="154">
        <v>1.2397951973058245</v>
      </c>
      <c r="K870" s="146"/>
    </row>
    <row r="871" spans="1:11" x14ac:dyDescent="0.25">
      <c r="A871" s="511"/>
      <c r="B871" s="513"/>
      <c r="C871" s="151" t="s">
        <v>82</v>
      </c>
      <c r="D871" s="152">
        <v>22447.308510119699</v>
      </c>
      <c r="E871" s="153">
        <v>22368.888998272603</v>
      </c>
      <c r="F871" s="153">
        <v>20937.918583008821</v>
      </c>
      <c r="G871" s="153">
        <v>16062.166864953988</v>
      </c>
      <c r="H871" s="153">
        <v>0</v>
      </c>
      <c r="I871" s="153">
        <v>0</v>
      </c>
      <c r="J871" s="154">
        <v>1.6162304720172802</v>
      </c>
      <c r="K871" s="146"/>
    </row>
    <row r="872" spans="1:11" x14ac:dyDescent="0.25">
      <c r="A872" s="511"/>
      <c r="B872" s="513"/>
      <c r="C872" s="151" t="s">
        <v>83</v>
      </c>
      <c r="D872" s="152">
        <v>164.56022970415566</v>
      </c>
      <c r="E872" s="153">
        <v>164.56022970415566</v>
      </c>
      <c r="F872" s="153">
        <v>101.22379401035265</v>
      </c>
      <c r="G872" s="153">
        <v>70.019533829499082</v>
      </c>
      <c r="H872" s="158"/>
      <c r="I872" s="158"/>
      <c r="J872" s="155">
        <v>0.61511699511073559</v>
      </c>
      <c r="K872" s="146"/>
    </row>
    <row r="873" spans="1:11" x14ac:dyDescent="0.25">
      <c r="A873" s="511"/>
      <c r="B873" s="513"/>
      <c r="C873" s="151" t="s">
        <v>84</v>
      </c>
      <c r="D873" s="152">
        <v>175.74260380199004</v>
      </c>
      <c r="E873" s="153">
        <v>169.47377397286073</v>
      </c>
      <c r="F873" s="153">
        <v>213.00054276094744</v>
      </c>
      <c r="G873" s="153">
        <v>129.30961526335994</v>
      </c>
      <c r="H873" s="153">
        <v>0</v>
      </c>
      <c r="I873" s="153">
        <v>0</v>
      </c>
      <c r="J873" s="154">
        <v>2.4232461722518162</v>
      </c>
      <c r="K873" s="146"/>
    </row>
    <row r="874" spans="1:11" x14ac:dyDescent="0.25">
      <c r="A874" s="511"/>
      <c r="B874" s="513"/>
      <c r="C874" s="151" t="s">
        <v>85</v>
      </c>
      <c r="D874" s="152">
        <v>2561.5565796892129</v>
      </c>
      <c r="E874" s="153">
        <v>2471.6958708452826</v>
      </c>
      <c r="F874" s="153">
        <v>2159.5303465049246</v>
      </c>
      <c r="G874" s="153">
        <v>1589.5014917166154</v>
      </c>
      <c r="H874" s="153">
        <v>1.3</v>
      </c>
      <c r="I874" s="153">
        <v>0</v>
      </c>
      <c r="J874" s="154">
        <v>2.2254064017710462</v>
      </c>
      <c r="K874" s="146"/>
    </row>
    <row r="875" spans="1:11" x14ac:dyDescent="0.25">
      <c r="A875" s="511"/>
      <c r="B875" s="513"/>
      <c r="C875" s="151" t="s">
        <v>68</v>
      </c>
      <c r="D875" s="152">
        <v>55229.48300805896</v>
      </c>
      <c r="E875" s="153">
        <v>51127.857800654601</v>
      </c>
      <c r="F875" s="153">
        <v>47320.920946937455</v>
      </c>
      <c r="G875" s="153">
        <v>36035.009414492386</v>
      </c>
      <c r="H875" s="153">
        <v>14.209723308469885</v>
      </c>
      <c r="I875" s="153">
        <v>18.947026206123255</v>
      </c>
      <c r="J875" s="154">
        <v>11.439604883601069</v>
      </c>
      <c r="K875" s="146"/>
    </row>
    <row r="876" spans="1:11" x14ac:dyDescent="0.25">
      <c r="A876" s="511"/>
      <c r="B876" s="513" t="s">
        <v>46</v>
      </c>
      <c r="C876" s="151" t="s">
        <v>86</v>
      </c>
      <c r="D876" s="152">
        <v>188.46038678032474</v>
      </c>
      <c r="E876" s="153">
        <v>183.72348934251067</v>
      </c>
      <c r="F876" s="153">
        <v>182.67249611636399</v>
      </c>
      <c r="G876" s="153">
        <v>65.171624439360897</v>
      </c>
      <c r="H876" s="158"/>
      <c r="I876" s="158"/>
      <c r="J876" s="155">
        <v>0.96928855573926365</v>
      </c>
      <c r="K876" s="146"/>
    </row>
    <row r="877" spans="1:11" ht="24" x14ac:dyDescent="0.25">
      <c r="A877" s="511"/>
      <c r="B877" s="513"/>
      <c r="C877" s="151" t="s">
        <v>87</v>
      </c>
      <c r="D877" s="152">
        <v>34.540813898533251</v>
      </c>
      <c r="E877" s="153">
        <v>34.540813898533251</v>
      </c>
      <c r="F877" s="153">
        <v>22.236024871762822</v>
      </c>
      <c r="G877" s="153">
        <v>8.2889693684669847</v>
      </c>
      <c r="H877" s="153">
        <v>0</v>
      </c>
      <c r="I877" s="156">
        <v>0.24829197414853021</v>
      </c>
      <c r="J877" s="154">
        <v>1.1758312611080268</v>
      </c>
      <c r="K877" s="146"/>
    </row>
    <row r="878" spans="1:11" x14ac:dyDescent="0.25">
      <c r="A878" s="511"/>
      <c r="B878" s="513"/>
      <c r="C878" s="151" t="s">
        <v>88</v>
      </c>
      <c r="D878" s="152">
        <v>143.78534509335671</v>
      </c>
      <c r="E878" s="153">
        <v>143.78534509335671</v>
      </c>
      <c r="F878" s="153">
        <v>136.40387171627552</v>
      </c>
      <c r="G878" s="153">
        <v>74.367813155526008</v>
      </c>
      <c r="H878" s="153">
        <v>3.8231595089582782</v>
      </c>
      <c r="I878" s="153">
        <v>2.7149973324486325</v>
      </c>
      <c r="J878" s="154">
        <v>2.9434863458127243</v>
      </c>
      <c r="K878" s="146"/>
    </row>
    <row r="879" spans="1:11" x14ac:dyDescent="0.25">
      <c r="A879" s="511"/>
      <c r="B879" s="513"/>
      <c r="C879" s="151" t="s">
        <v>89</v>
      </c>
      <c r="D879" s="152">
        <v>5.0683081356669071</v>
      </c>
      <c r="E879" s="153">
        <v>5.0683081356669071</v>
      </c>
      <c r="F879" s="153">
        <v>5.7392063066444479</v>
      </c>
      <c r="G879" s="153">
        <v>2.934801576661112</v>
      </c>
      <c r="H879" s="153">
        <v>0</v>
      </c>
      <c r="I879" s="153">
        <v>0</v>
      </c>
      <c r="J879" s="154">
        <v>2.3812266666666666</v>
      </c>
      <c r="K879" s="146"/>
    </row>
    <row r="880" spans="1:11" x14ac:dyDescent="0.25">
      <c r="A880" s="511"/>
      <c r="B880" s="513"/>
      <c r="C880" s="151" t="s">
        <v>90</v>
      </c>
      <c r="D880" s="152">
        <v>21.107617474315898</v>
      </c>
      <c r="E880" s="153">
        <v>9.8463449742446976</v>
      </c>
      <c r="F880" s="153">
        <v>6.6671385016944766</v>
      </c>
      <c r="G880" s="153">
        <v>2.0171082759741989</v>
      </c>
      <c r="H880" s="158"/>
      <c r="I880" s="158"/>
      <c r="J880" s="155">
        <v>0.31586409550045913</v>
      </c>
      <c r="K880" s="146"/>
    </row>
    <row r="881" spans="1:11" ht="24" x14ac:dyDescent="0.25">
      <c r="A881" s="511"/>
      <c r="B881" s="513"/>
      <c r="C881" s="151" t="s">
        <v>91</v>
      </c>
      <c r="D881" s="152">
        <v>3.3890937896197935</v>
      </c>
      <c r="E881" s="153">
        <v>3.3890937896197935</v>
      </c>
      <c r="F881" s="153">
        <v>2.033456273771876</v>
      </c>
      <c r="G881" s="153">
        <v>0</v>
      </c>
      <c r="H881" s="158"/>
      <c r="I881" s="158"/>
      <c r="J881" s="155">
        <v>0.6</v>
      </c>
      <c r="K881" s="146"/>
    </row>
    <row r="882" spans="1:11" x14ac:dyDescent="0.25">
      <c r="A882" s="511"/>
      <c r="B882" s="513"/>
      <c r="C882" s="151" t="s">
        <v>92</v>
      </c>
      <c r="D882" s="152">
        <v>105.21419650399325</v>
      </c>
      <c r="E882" s="153">
        <v>105.21419650399325</v>
      </c>
      <c r="F882" s="153">
        <v>135.24766352671151</v>
      </c>
      <c r="G882" s="153">
        <v>79.998428184397355</v>
      </c>
      <c r="H882" s="158"/>
      <c r="I882" s="158"/>
      <c r="J882" s="154">
        <v>1.285450709321136</v>
      </c>
      <c r="K882" s="146"/>
    </row>
    <row r="883" spans="1:11" x14ac:dyDescent="0.25">
      <c r="A883" s="511"/>
      <c r="B883" s="513"/>
      <c r="C883" s="151" t="s">
        <v>68</v>
      </c>
      <c r="D883" s="152">
        <v>501.56576167581056</v>
      </c>
      <c r="E883" s="153">
        <v>485.56759173792534</v>
      </c>
      <c r="F883" s="153">
        <v>490.99985731322465</v>
      </c>
      <c r="G883" s="153">
        <v>232.77874500038655</v>
      </c>
      <c r="H883" s="153">
        <v>3.8231595089582786</v>
      </c>
      <c r="I883" s="153">
        <v>2.9632893065971628</v>
      </c>
      <c r="J883" s="154">
        <v>9.6711476341482765</v>
      </c>
      <c r="K883" s="146"/>
    </row>
    <row r="884" spans="1:11" x14ac:dyDescent="0.25">
      <c r="A884" s="511"/>
      <c r="B884" s="513" t="s">
        <v>47</v>
      </c>
      <c r="C884" s="151" t="s">
        <v>93</v>
      </c>
      <c r="D884" s="152">
        <v>5247.2378782726219</v>
      </c>
      <c r="E884" s="153">
        <v>5167.5848749973093</v>
      </c>
      <c r="F884" s="153">
        <v>7263.2407012556259</v>
      </c>
      <c r="G884" s="153">
        <v>5874.8060963634898</v>
      </c>
      <c r="H884" s="153">
        <v>436.40379998868877</v>
      </c>
      <c r="I884" s="153">
        <v>611.72222222222217</v>
      </c>
      <c r="J884" s="154">
        <v>2.2422756307135927</v>
      </c>
      <c r="K884" s="146"/>
    </row>
    <row r="885" spans="1:11" x14ac:dyDescent="0.25">
      <c r="A885" s="511"/>
      <c r="B885" s="513"/>
      <c r="C885" s="151" t="s">
        <v>94</v>
      </c>
      <c r="D885" s="152">
        <v>7969.2181955588394</v>
      </c>
      <c r="E885" s="153">
        <v>7861.35651945059</v>
      </c>
      <c r="F885" s="153">
        <v>19600.581820199273</v>
      </c>
      <c r="G885" s="153">
        <v>19228.391898983169</v>
      </c>
      <c r="H885" s="153">
        <v>2111.9573863781297</v>
      </c>
      <c r="I885" s="153">
        <v>363.90333992320842</v>
      </c>
      <c r="J885" s="154">
        <v>3.7520957118605618</v>
      </c>
      <c r="K885" s="146"/>
    </row>
    <row r="886" spans="1:11" x14ac:dyDescent="0.25">
      <c r="A886" s="511"/>
      <c r="B886" s="513"/>
      <c r="C886" s="151" t="s">
        <v>47</v>
      </c>
      <c r="D886" s="152">
        <v>449.71068241081349</v>
      </c>
      <c r="E886" s="153">
        <v>449.71068241081349</v>
      </c>
      <c r="F886" s="153">
        <v>1164.0513612188408</v>
      </c>
      <c r="G886" s="153">
        <v>533.03849409173961</v>
      </c>
      <c r="H886" s="153">
        <v>86.831088888304507</v>
      </c>
      <c r="I886" s="153">
        <v>7.5</v>
      </c>
      <c r="J886" s="154">
        <v>3.4667785837098646</v>
      </c>
      <c r="K886" s="146"/>
    </row>
    <row r="887" spans="1:11" x14ac:dyDescent="0.25">
      <c r="A887" s="511"/>
      <c r="B887" s="513"/>
      <c r="C887" s="151" t="s">
        <v>68</v>
      </c>
      <c r="D887" s="152">
        <v>13666.166756242274</v>
      </c>
      <c r="E887" s="153">
        <v>13478.652076858712</v>
      </c>
      <c r="F887" s="153">
        <v>28027.873882673743</v>
      </c>
      <c r="G887" s="153">
        <v>25636.236489438405</v>
      </c>
      <c r="H887" s="153">
        <v>2635.1922752551236</v>
      </c>
      <c r="I887" s="153">
        <v>983.12556214543065</v>
      </c>
      <c r="J887" s="154">
        <v>9.4611499262840191</v>
      </c>
      <c r="K887" s="146"/>
    </row>
    <row r="888" spans="1:11" x14ac:dyDescent="0.25">
      <c r="A888" s="511"/>
      <c r="B888" s="513" t="s">
        <v>48</v>
      </c>
      <c r="C888" s="151" t="s">
        <v>96</v>
      </c>
      <c r="D888" s="152">
        <v>38.452364293353888</v>
      </c>
      <c r="E888" s="153">
        <v>38.452364293353888</v>
      </c>
      <c r="F888" s="153">
        <v>16.127113846454087</v>
      </c>
      <c r="G888" s="153">
        <v>14.238333712364545</v>
      </c>
      <c r="H888" s="158"/>
      <c r="I888" s="158"/>
      <c r="J888" s="155">
        <v>0.41940499999999997</v>
      </c>
      <c r="K888" s="146"/>
    </row>
    <row r="889" spans="1:11" x14ac:dyDescent="0.25">
      <c r="A889" s="511"/>
      <c r="B889" s="513"/>
      <c r="C889" s="151" t="s">
        <v>97</v>
      </c>
      <c r="D889" s="152">
        <v>249.56738209837775</v>
      </c>
      <c r="E889" s="153">
        <v>249.56738209837775</v>
      </c>
      <c r="F889" s="153">
        <v>163.91309109331735</v>
      </c>
      <c r="G889" s="153">
        <v>96.570868846262101</v>
      </c>
      <c r="H889" s="153">
        <v>1.1150775190323099</v>
      </c>
      <c r="I889" s="153">
        <v>0</v>
      </c>
      <c r="J889" s="154">
        <v>1.3232742074805715</v>
      </c>
      <c r="K889" s="146"/>
    </row>
    <row r="890" spans="1:11" x14ac:dyDescent="0.25">
      <c r="A890" s="511"/>
      <c r="B890" s="513"/>
      <c r="C890" s="151" t="s">
        <v>98</v>
      </c>
      <c r="D890" s="152">
        <v>98.447380394086281</v>
      </c>
      <c r="E890" s="153">
        <v>98.447380394086281</v>
      </c>
      <c r="F890" s="153">
        <v>38.971818766392893</v>
      </c>
      <c r="G890" s="153">
        <v>15.438578093862327</v>
      </c>
      <c r="H890" s="153">
        <v>5.2849114601833449</v>
      </c>
      <c r="I890" s="153">
        <v>3.6763466111461045</v>
      </c>
      <c r="J890" s="155">
        <v>0.3958644568335708</v>
      </c>
      <c r="K890" s="146"/>
    </row>
    <row r="891" spans="1:11" x14ac:dyDescent="0.25">
      <c r="A891" s="511"/>
      <c r="B891" s="513"/>
      <c r="C891" s="151" t="s">
        <v>99</v>
      </c>
      <c r="D891" s="152">
        <v>274.7210065908688</v>
      </c>
      <c r="E891" s="153">
        <v>274.7210065908688</v>
      </c>
      <c r="F891" s="153">
        <v>221.74967937462779</v>
      </c>
      <c r="G891" s="153">
        <v>33.446963065411055</v>
      </c>
      <c r="H891" s="158"/>
      <c r="I891" s="158"/>
      <c r="J891" s="155">
        <v>0.8071813733009171</v>
      </c>
      <c r="K891" s="146"/>
    </row>
    <row r="892" spans="1:11" x14ac:dyDescent="0.25">
      <c r="A892" s="511"/>
      <c r="B892" s="513"/>
      <c r="C892" s="151" t="s">
        <v>100</v>
      </c>
      <c r="D892" s="152">
        <v>1688.3452742101144</v>
      </c>
      <c r="E892" s="153">
        <v>1465.5944472179706</v>
      </c>
      <c r="F892" s="153">
        <v>1879.8286739548328</v>
      </c>
      <c r="G892" s="153">
        <v>1360.8746856402674</v>
      </c>
      <c r="H892" s="153">
        <v>1.3086685212336837</v>
      </c>
      <c r="I892" s="153">
        <v>0</v>
      </c>
      <c r="J892" s="154">
        <v>2.0431809642440086</v>
      </c>
      <c r="K892" s="146"/>
    </row>
    <row r="893" spans="1:11" x14ac:dyDescent="0.25">
      <c r="A893" s="511"/>
      <c r="B893" s="513"/>
      <c r="C893" s="151" t="s">
        <v>101</v>
      </c>
      <c r="D893" s="152">
        <v>445.93611410923251</v>
      </c>
      <c r="E893" s="153">
        <v>442.36197788741163</v>
      </c>
      <c r="F893" s="153">
        <v>281.19168890384651</v>
      </c>
      <c r="G893" s="153">
        <v>234.90239670539026</v>
      </c>
      <c r="H893" s="153">
        <v>14.281256010992898</v>
      </c>
      <c r="I893" s="153">
        <v>7.6981958070809773</v>
      </c>
      <c r="J893" s="155">
        <v>0.63056496212587154</v>
      </c>
      <c r="K893" s="146"/>
    </row>
    <row r="894" spans="1:11" x14ac:dyDescent="0.25">
      <c r="A894" s="511"/>
      <c r="B894" s="513"/>
      <c r="C894" s="151" t="s">
        <v>68</v>
      </c>
      <c r="D894" s="152">
        <v>2795.469521696034</v>
      </c>
      <c r="E894" s="153">
        <v>2569.1445584820685</v>
      </c>
      <c r="F894" s="153">
        <v>2601.7820659394715</v>
      </c>
      <c r="G894" s="153">
        <v>1755.4718260635577</v>
      </c>
      <c r="H894" s="153">
        <v>21.989913511442236</v>
      </c>
      <c r="I894" s="153">
        <v>11.374542418227081</v>
      </c>
      <c r="J894" s="154">
        <v>5.6194709639849396</v>
      </c>
      <c r="K894" s="146"/>
    </row>
    <row r="895" spans="1:11" x14ac:dyDescent="0.25">
      <c r="A895" s="511"/>
      <c r="B895" s="513" t="s">
        <v>49</v>
      </c>
      <c r="C895" s="151" t="s">
        <v>102</v>
      </c>
      <c r="D895" s="152">
        <v>2.7388676062665271</v>
      </c>
      <c r="E895" s="153">
        <v>2.7388676062665271</v>
      </c>
      <c r="F895" s="153">
        <v>1.0762654145584944</v>
      </c>
      <c r="G895" s="153">
        <v>0</v>
      </c>
      <c r="H895" s="158"/>
      <c r="I895" s="158"/>
      <c r="J895" s="155">
        <v>0.39295999999999998</v>
      </c>
      <c r="K895" s="146"/>
    </row>
    <row r="896" spans="1:11" x14ac:dyDescent="0.25">
      <c r="A896" s="511"/>
      <c r="B896" s="513"/>
      <c r="C896" s="151" t="s">
        <v>103</v>
      </c>
      <c r="D896" s="152">
        <v>30.337494759174174</v>
      </c>
      <c r="E896" s="153">
        <v>30.337494759174174</v>
      </c>
      <c r="F896" s="153">
        <v>11.921421940565082</v>
      </c>
      <c r="G896" s="153">
        <v>0</v>
      </c>
      <c r="H896" s="158"/>
      <c r="I896" s="158"/>
      <c r="J896" s="155">
        <v>0.39295999999999998</v>
      </c>
      <c r="K896" s="146"/>
    </row>
    <row r="897" spans="1:11" x14ac:dyDescent="0.25">
      <c r="A897" s="511"/>
      <c r="B897" s="513"/>
      <c r="C897" s="151" t="s">
        <v>104</v>
      </c>
      <c r="D897" s="152">
        <v>2039.1311123539897</v>
      </c>
      <c r="E897" s="153">
        <v>1980.4318812939089</v>
      </c>
      <c r="F897" s="153">
        <v>2119.9227197739642</v>
      </c>
      <c r="G897" s="153">
        <v>1180.3374139953389</v>
      </c>
      <c r="H897" s="153">
        <v>16.483398147233572</v>
      </c>
      <c r="I897" s="153">
        <v>0</v>
      </c>
      <c r="J897" s="154">
        <v>2.3483359309943852</v>
      </c>
      <c r="K897" s="146"/>
    </row>
    <row r="898" spans="1:11" x14ac:dyDescent="0.25">
      <c r="A898" s="511"/>
      <c r="B898" s="513"/>
      <c r="C898" s="151" t="s">
        <v>105</v>
      </c>
      <c r="D898" s="152">
        <v>213.48741040807002</v>
      </c>
      <c r="E898" s="153">
        <v>213.48741040807002</v>
      </c>
      <c r="F898" s="153">
        <v>241.57992117922169</v>
      </c>
      <c r="G898" s="153">
        <v>122.55868921306688</v>
      </c>
      <c r="H898" s="153">
        <v>0</v>
      </c>
      <c r="I898" s="153">
        <v>0</v>
      </c>
      <c r="J898" s="154">
        <v>1.696283185495925</v>
      </c>
      <c r="K898" s="146"/>
    </row>
    <row r="899" spans="1:11" x14ac:dyDescent="0.25">
      <c r="A899" s="511"/>
      <c r="B899" s="513"/>
      <c r="C899" s="151" t="s">
        <v>106</v>
      </c>
      <c r="D899" s="152">
        <v>492.64614164134008</v>
      </c>
      <c r="E899" s="153">
        <v>492.64614164134008</v>
      </c>
      <c r="F899" s="153">
        <v>391.25955065335648</v>
      </c>
      <c r="G899" s="153">
        <v>191.5076921160136</v>
      </c>
      <c r="H899" s="156">
        <v>0.39285714285714285</v>
      </c>
      <c r="I899" s="156">
        <v>7.857142857142857E-2</v>
      </c>
      <c r="J899" s="154">
        <v>1.8917417863930495</v>
      </c>
      <c r="K899" s="146"/>
    </row>
    <row r="900" spans="1:11" ht="24" x14ac:dyDescent="0.25">
      <c r="A900" s="511"/>
      <c r="B900" s="513"/>
      <c r="C900" s="151" t="s">
        <v>107</v>
      </c>
      <c r="D900" s="152">
        <v>515.45240787780097</v>
      </c>
      <c r="E900" s="153">
        <v>498.32203764713989</v>
      </c>
      <c r="F900" s="153">
        <v>349.64025147571641</v>
      </c>
      <c r="G900" s="153">
        <v>158.64590897830979</v>
      </c>
      <c r="H900" s="158"/>
      <c r="I900" s="158"/>
      <c r="J900" s="155">
        <v>0.67831723381648479</v>
      </c>
      <c r="K900" s="146"/>
    </row>
    <row r="901" spans="1:11" x14ac:dyDescent="0.25">
      <c r="A901" s="511"/>
      <c r="B901" s="513"/>
      <c r="C901" s="151" t="s">
        <v>108</v>
      </c>
      <c r="D901" s="152">
        <v>197.29962659554786</v>
      </c>
      <c r="E901" s="153">
        <v>197.29962659554786</v>
      </c>
      <c r="F901" s="153">
        <v>109.10607770865711</v>
      </c>
      <c r="G901" s="153">
        <v>45.264059134280608</v>
      </c>
      <c r="H901" s="158"/>
      <c r="I901" s="158"/>
      <c r="J901" s="155">
        <v>0.55299687886545212</v>
      </c>
      <c r="K901" s="146"/>
    </row>
    <row r="902" spans="1:11" x14ac:dyDescent="0.25">
      <c r="A902" s="511"/>
      <c r="B902" s="513"/>
      <c r="C902" s="151" t="s">
        <v>109</v>
      </c>
      <c r="D902" s="152">
        <v>2186.4985567914</v>
      </c>
      <c r="E902" s="153">
        <v>2090.509718662498</v>
      </c>
      <c r="F902" s="153">
        <v>2109.3093953461998</v>
      </c>
      <c r="G902" s="153">
        <v>1008.8505513566745</v>
      </c>
      <c r="H902" s="153">
        <v>0</v>
      </c>
      <c r="I902" s="153">
        <v>0</v>
      </c>
      <c r="J902" s="154">
        <v>1.0288508774305138</v>
      </c>
      <c r="K902" s="146"/>
    </row>
    <row r="903" spans="1:11" x14ac:dyDescent="0.25">
      <c r="A903" s="511"/>
      <c r="B903" s="513"/>
      <c r="C903" s="151" t="s">
        <v>68</v>
      </c>
      <c r="D903" s="152">
        <v>5677.5916180335898</v>
      </c>
      <c r="E903" s="153">
        <v>5505.7731786139448</v>
      </c>
      <c r="F903" s="153">
        <v>5333.8156034922395</v>
      </c>
      <c r="G903" s="153">
        <v>2707.1643147936843</v>
      </c>
      <c r="H903" s="153">
        <v>16.876255290090715</v>
      </c>
      <c r="I903" s="156">
        <v>7.857142857142857E-2</v>
      </c>
      <c r="J903" s="154">
        <v>8.9824458929958109</v>
      </c>
      <c r="K903" s="146"/>
    </row>
    <row r="904" spans="1:11" x14ac:dyDescent="0.25">
      <c r="A904" s="511"/>
      <c r="B904" s="513" t="s">
        <v>50</v>
      </c>
      <c r="C904" s="151" t="s">
        <v>110</v>
      </c>
      <c r="D904" s="157">
        <v>0.656582666231462</v>
      </c>
      <c r="E904" s="156">
        <v>0.656582666231462</v>
      </c>
      <c r="F904" s="153">
        <v>1.0320428980892611</v>
      </c>
      <c r="G904" s="153">
        <v>1.0320428980892611</v>
      </c>
      <c r="H904" s="158"/>
      <c r="I904" s="158"/>
      <c r="J904" s="154">
        <v>1.5718399999999997</v>
      </c>
      <c r="K904" s="146"/>
    </row>
    <row r="905" spans="1:11" x14ac:dyDescent="0.25">
      <c r="A905" s="511"/>
      <c r="B905" s="513"/>
      <c r="C905" s="151" t="s">
        <v>111</v>
      </c>
      <c r="D905" s="152">
        <v>4.5465123722914855</v>
      </c>
      <c r="E905" s="153">
        <v>4.5465123722914855</v>
      </c>
      <c r="F905" s="153">
        <v>4.3330643208592514</v>
      </c>
      <c r="G905" s="153">
        <v>3.4397655699514202</v>
      </c>
      <c r="H905" s="158"/>
      <c r="I905" s="158"/>
      <c r="J905" s="155">
        <v>0.95305235443037972</v>
      </c>
      <c r="K905" s="146"/>
    </row>
    <row r="906" spans="1:11" x14ac:dyDescent="0.25">
      <c r="A906" s="511"/>
      <c r="B906" s="513"/>
      <c r="C906" s="151" t="s">
        <v>113</v>
      </c>
      <c r="D906" s="152">
        <v>28.023070469910056</v>
      </c>
      <c r="E906" s="153">
        <v>24.669774124257625</v>
      </c>
      <c r="F906" s="153">
        <v>19.812196987752731</v>
      </c>
      <c r="G906" s="153">
        <v>13.647368435831016</v>
      </c>
      <c r="H906" s="153">
        <v>1.3413185382609738</v>
      </c>
      <c r="I906" s="158"/>
      <c r="J906" s="155">
        <v>0.70699593783008896</v>
      </c>
      <c r="K906" s="146"/>
    </row>
    <row r="907" spans="1:11" ht="24" x14ac:dyDescent="0.25">
      <c r="A907" s="511"/>
      <c r="B907" s="513"/>
      <c r="C907" s="151" t="s">
        <v>114</v>
      </c>
      <c r="D907" s="152">
        <v>9.967617658188594</v>
      </c>
      <c r="E907" s="153">
        <v>9.967617658188594</v>
      </c>
      <c r="F907" s="153">
        <v>15.03030515808304</v>
      </c>
      <c r="G907" s="153">
        <v>11.750625104885369</v>
      </c>
      <c r="H907" s="158"/>
      <c r="I907" s="158"/>
      <c r="J907" s="154">
        <v>1.5079134928229665</v>
      </c>
      <c r="K907" s="146"/>
    </row>
    <row r="908" spans="1:11" ht="24" x14ac:dyDescent="0.25">
      <c r="A908" s="511"/>
      <c r="B908" s="513"/>
      <c r="C908" s="151" t="s">
        <v>115</v>
      </c>
      <c r="D908" s="152">
        <v>190.57802431511814</v>
      </c>
      <c r="E908" s="153">
        <v>141.8446533375016</v>
      </c>
      <c r="F908" s="153">
        <v>110.79595481259734</v>
      </c>
      <c r="G908" s="153">
        <v>63.933272218037416</v>
      </c>
      <c r="H908" s="158"/>
      <c r="I908" s="158"/>
      <c r="J908" s="155">
        <v>0.58136794738410003</v>
      </c>
      <c r="K908" s="146"/>
    </row>
    <row r="909" spans="1:11" x14ac:dyDescent="0.25">
      <c r="A909" s="511"/>
      <c r="B909" s="513"/>
      <c r="C909" s="151" t="s">
        <v>116</v>
      </c>
      <c r="D909" s="152">
        <v>490.55560117690032</v>
      </c>
      <c r="E909" s="153">
        <v>482.9982822623943</v>
      </c>
      <c r="F909" s="153">
        <v>380.80437755127207</v>
      </c>
      <c r="G909" s="153">
        <v>218.8589338313819</v>
      </c>
      <c r="H909" s="153">
        <v>0</v>
      </c>
      <c r="I909" s="153">
        <v>0</v>
      </c>
      <c r="J909" s="154">
        <v>2.5018549081160346</v>
      </c>
      <c r="K909" s="146"/>
    </row>
    <row r="910" spans="1:11" x14ac:dyDescent="0.25">
      <c r="A910" s="511"/>
      <c r="B910" s="513"/>
      <c r="C910" s="151" t="s">
        <v>68</v>
      </c>
      <c r="D910" s="152">
        <v>724.32740865864002</v>
      </c>
      <c r="E910" s="153">
        <v>664.6834224208651</v>
      </c>
      <c r="F910" s="153">
        <v>531.80794172865365</v>
      </c>
      <c r="G910" s="153">
        <v>312.66200805817635</v>
      </c>
      <c r="H910" s="153">
        <v>1.3413185382609738</v>
      </c>
      <c r="I910" s="153">
        <v>0</v>
      </c>
      <c r="J910" s="154">
        <v>7.8230246405835695</v>
      </c>
      <c r="K910" s="146"/>
    </row>
    <row r="911" spans="1:11" x14ac:dyDescent="0.25">
      <c r="A911" s="511"/>
      <c r="B911" s="513" t="s">
        <v>51</v>
      </c>
      <c r="C911" s="151" t="s">
        <v>118</v>
      </c>
      <c r="D911" s="152">
        <v>1669.4436680486119</v>
      </c>
      <c r="E911" s="153">
        <v>1478.6486408924256</v>
      </c>
      <c r="F911" s="153">
        <v>1310.3523250829799</v>
      </c>
      <c r="G911" s="153">
        <v>804.17483784175874</v>
      </c>
      <c r="H911" s="153">
        <v>51</v>
      </c>
      <c r="I911" s="153">
        <v>0</v>
      </c>
      <c r="J911" s="154">
        <v>1.8082646330992846</v>
      </c>
      <c r="K911" s="146"/>
    </row>
    <row r="912" spans="1:11" ht="24" x14ac:dyDescent="0.25">
      <c r="A912" s="511"/>
      <c r="B912" s="513"/>
      <c r="C912" s="151" t="s">
        <v>120</v>
      </c>
      <c r="D912" s="152">
        <v>486.6716107372788</v>
      </c>
      <c r="E912" s="153">
        <v>433.08164651240003</v>
      </c>
      <c r="F912" s="153">
        <v>517.63023430955263</v>
      </c>
      <c r="G912" s="153">
        <v>313.4284226707482</v>
      </c>
      <c r="H912" s="153">
        <v>5.5437894025736654</v>
      </c>
      <c r="I912" s="153">
        <v>5.5437894025736654</v>
      </c>
      <c r="J912" s="154">
        <v>1.0636129638327851</v>
      </c>
      <c r="K912" s="146"/>
    </row>
    <row r="913" spans="1:11" x14ac:dyDescent="0.25">
      <c r="A913" s="511"/>
      <c r="B913" s="513"/>
      <c r="C913" s="151" t="s">
        <v>121</v>
      </c>
      <c r="D913" s="152">
        <v>533.23322779869295</v>
      </c>
      <c r="E913" s="153">
        <v>521.56277190070671</v>
      </c>
      <c r="F913" s="153">
        <v>1283.1964775421225</v>
      </c>
      <c r="G913" s="153">
        <v>459.22461268050728</v>
      </c>
      <c r="H913" s="153">
        <v>14.646153846153846</v>
      </c>
      <c r="I913" s="153">
        <v>21.23076923076923</v>
      </c>
      <c r="J913" s="154">
        <v>4.028939865339515</v>
      </c>
      <c r="K913" s="146"/>
    </row>
    <row r="914" spans="1:11" ht="24" x14ac:dyDescent="0.25">
      <c r="A914" s="511"/>
      <c r="B914" s="513"/>
      <c r="C914" s="151" t="s">
        <v>122</v>
      </c>
      <c r="D914" s="152">
        <v>1108.6111140687888</v>
      </c>
      <c r="E914" s="153">
        <v>909.65153926650464</v>
      </c>
      <c r="F914" s="153">
        <v>483.60097576401967</v>
      </c>
      <c r="G914" s="153">
        <v>224.73189013730567</v>
      </c>
      <c r="H914" s="153">
        <v>0</v>
      </c>
      <c r="I914" s="153">
        <v>0</v>
      </c>
      <c r="J914" s="154">
        <v>1.0182383014697023</v>
      </c>
      <c r="K914" s="146"/>
    </row>
    <row r="915" spans="1:11" ht="24" x14ac:dyDescent="0.25">
      <c r="A915" s="511"/>
      <c r="B915" s="513"/>
      <c r="C915" s="151" t="s">
        <v>123</v>
      </c>
      <c r="D915" s="152">
        <v>189.68677097679415</v>
      </c>
      <c r="E915" s="153">
        <v>189.13043478260869</v>
      </c>
      <c r="F915" s="153">
        <v>378.26086956521738</v>
      </c>
      <c r="G915" s="153">
        <v>378.26086956521738</v>
      </c>
      <c r="H915" s="153">
        <v>34.239130434782609</v>
      </c>
      <c r="I915" s="153">
        <v>0</v>
      </c>
      <c r="J915" s="154">
        <v>2</v>
      </c>
      <c r="K915" s="146"/>
    </row>
    <row r="916" spans="1:11" x14ac:dyDescent="0.25">
      <c r="A916" s="511"/>
      <c r="B916" s="513"/>
      <c r="C916" s="151" t="s">
        <v>124</v>
      </c>
      <c r="D916" s="152">
        <v>4596.7900689815015</v>
      </c>
      <c r="E916" s="153">
        <v>4542.3307053142616</v>
      </c>
      <c r="F916" s="153">
        <v>9454.1691232501453</v>
      </c>
      <c r="G916" s="153">
        <v>7130.6420671661217</v>
      </c>
      <c r="H916" s="153">
        <v>412.95215939096374</v>
      </c>
      <c r="I916" s="153">
        <v>17.743642391878314</v>
      </c>
      <c r="J916" s="154">
        <v>3.0189578198445117</v>
      </c>
      <c r="K916" s="146"/>
    </row>
    <row r="917" spans="1:11" x14ac:dyDescent="0.25">
      <c r="A917" s="511"/>
      <c r="B917" s="513"/>
      <c r="C917" s="151" t="s">
        <v>125</v>
      </c>
      <c r="D917" s="152">
        <v>712.45264547257091</v>
      </c>
      <c r="E917" s="153">
        <v>506.66285145357978</v>
      </c>
      <c r="F917" s="153">
        <v>541.66161642957763</v>
      </c>
      <c r="G917" s="153">
        <v>376.32828332211562</v>
      </c>
      <c r="H917" s="153">
        <v>22.721398634136932</v>
      </c>
      <c r="I917" s="153">
        <v>2.733986065982184</v>
      </c>
      <c r="J917" s="154">
        <v>2.8260964787770684</v>
      </c>
      <c r="K917" s="146"/>
    </row>
    <row r="918" spans="1:11" x14ac:dyDescent="0.25">
      <c r="A918" s="511"/>
      <c r="B918" s="513"/>
      <c r="C918" s="151" t="s">
        <v>126</v>
      </c>
      <c r="D918" s="152">
        <v>54.870130999967031</v>
      </c>
      <c r="E918" s="153">
        <v>6.0966812222185593</v>
      </c>
      <c r="F918" s="153">
        <v>2.170418515109807</v>
      </c>
      <c r="G918" s="153">
        <v>0</v>
      </c>
      <c r="H918" s="158"/>
      <c r="I918" s="158"/>
      <c r="J918" s="155">
        <v>3.9555555555555552E-2</v>
      </c>
      <c r="K918" s="146"/>
    </row>
    <row r="919" spans="1:11" ht="24" x14ac:dyDescent="0.25">
      <c r="A919" s="511"/>
      <c r="B919" s="513"/>
      <c r="C919" s="151" t="s">
        <v>128</v>
      </c>
      <c r="D919" s="152">
        <v>1639.7537907777087</v>
      </c>
      <c r="E919" s="153">
        <v>1635.6589122785131</v>
      </c>
      <c r="F919" s="153">
        <v>4344.278473809316</v>
      </c>
      <c r="G919" s="153">
        <v>4338.6465417166619</v>
      </c>
      <c r="H919" s="153">
        <v>399.24569270995175</v>
      </c>
      <c r="I919" s="156">
        <v>0.24569270995173667</v>
      </c>
      <c r="J919" s="154">
        <v>3.3691605167105037</v>
      </c>
      <c r="K919" s="146"/>
    </row>
    <row r="920" spans="1:11" x14ac:dyDescent="0.25">
      <c r="A920" s="511"/>
      <c r="B920" s="513"/>
      <c r="C920" s="151" t="s">
        <v>68</v>
      </c>
      <c r="D920" s="152">
        <v>10991.513027861914</v>
      </c>
      <c r="E920" s="153">
        <v>10222.824183623221</v>
      </c>
      <c r="F920" s="153">
        <v>18315.320514268038</v>
      </c>
      <c r="G920" s="153">
        <v>14025.437525100435</v>
      </c>
      <c r="H920" s="153">
        <v>940.34832441856258</v>
      </c>
      <c r="I920" s="153">
        <v>47.497879801155136</v>
      </c>
      <c r="J920" s="154">
        <v>19.172826134628927</v>
      </c>
      <c r="K920" s="146"/>
    </row>
    <row r="921" spans="1:11" x14ac:dyDescent="0.25">
      <c r="A921" s="511"/>
      <c r="B921" s="513" t="s">
        <v>52</v>
      </c>
      <c r="C921" s="151" t="s">
        <v>129</v>
      </c>
      <c r="D921" s="152">
        <v>5.8007860653050676</v>
      </c>
      <c r="E921" s="153">
        <v>2.9003930326525338</v>
      </c>
      <c r="F921" s="153">
        <v>1.3921886556732161</v>
      </c>
      <c r="G921" s="156">
        <v>0.69609432783660807</v>
      </c>
      <c r="H921" s="158"/>
      <c r="I921" s="158"/>
      <c r="J921" s="155">
        <v>0.24</v>
      </c>
      <c r="K921" s="146"/>
    </row>
    <row r="922" spans="1:11" x14ac:dyDescent="0.25">
      <c r="A922" s="511"/>
      <c r="B922" s="513"/>
      <c r="C922" s="151" t="s">
        <v>130</v>
      </c>
      <c r="D922" s="152">
        <v>436.23580469750652</v>
      </c>
      <c r="E922" s="153">
        <v>436.23580469750652</v>
      </c>
      <c r="F922" s="153">
        <v>484.02662393735591</v>
      </c>
      <c r="G922" s="153">
        <v>416.42345548701678</v>
      </c>
      <c r="H922" s="153">
        <v>26.975593286283367</v>
      </c>
      <c r="I922" s="153">
        <v>0</v>
      </c>
      <c r="J922" s="154">
        <v>2.6910341486028422</v>
      </c>
      <c r="K922" s="146"/>
    </row>
    <row r="923" spans="1:11" x14ac:dyDescent="0.25">
      <c r="A923" s="511"/>
      <c r="B923" s="513"/>
      <c r="C923" s="151" t="s">
        <v>131</v>
      </c>
      <c r="D923" s="152">
        <v>13.988147134557579</v>
      </c>
      <c r="E923" s="153">
        <v>13.988147134557579</v>
      </c>
      <c r="F923" s="153">
        <v>5.4967822979957459</v>
      </c>
      <c r="G923" s="153">
        <v>2.748391148997873</v>
      </c>
      <c r="H923" s="158"/>
      <c r="I923" s="158"/>
      <c r="J923" s="155">
        <v>0.39295999999999998</v>
      </c>
      <c r="K923" s="146"/>
    </row>
    <row r="924" spans="1:11" x14ac:dyDescent="0.25">
      <c r="A924" s="511"/>
      <c r="B924" s="513"/>
      <c r="C924" s="151" t="s">
        <v>132</v>
      </c>
      <c r="D924" s="152">
        <v>17.715098131557681</v>
      </c>
      <c r="E924" s="153">
        <v>17.715098131557681</v>
      </c>
      <c r="F924" s="153">
        <v>17.403312404442264</v>
      </c>
      <c r="G924" s="153">
        <v>6.9613249617769064</v>
      </c>
      <c r="H924" s="158"/>
      <c r="I924" s="158"/>
      <c r="J924" s="155">
        <v>0.98239999999999994</v>
      </c>
      <c r="K924" s="146"/>
    </row>
    <row r="925" spans="1:11" x14ac:dyDescent="0.25">
      <c r="A925" s="511"/>
      <c r="B925" s="513"/>
      <c r="C925" s="151" t="s">
        <v>133</v>
      </c>
      <c r="D925" s="152">
        <v>63.859763071699966</v>
      </c>
      <c r="E925" s="153">
        <v>33.806387718894221</v>
      </c>
      <c r="F925" s="153">
        <v>38.315857843019977</v>
      </c>
      <c r="G925" s="153">
        <v>24.520271725138326</v>
      </c>
      <c r="H925" s="158"/>
      <c r="I925" s="158"/>
      <c r="J925" s="155">
        <v>0.6</v>
      </c>
      <c r="K925" s="146"/>
    </row>
    <row r="926" spans="1:11" x14ac:dyDescent="0.25">
      <c r="A926" s="511"/>
      <c r="B926" s="513"/>
      <c r="C926" s="151" t="s">
        <v>68</v>
      </c>
      <c r="D926" s="152">
        <v>537.59959910062685</v>
      </c>
      <c r="E926" s="153">
        <v>504.64583071516864</v>
      </c>
      <c r="F926" s="153">
        <v>546.63476513848718</v>
      </c>
      <c r="G926" s="153">
        <v>451.34953765076642</v>
      </c>
      <c r="H926" s="153">
        <v>26.975593286283367</v>
      </c>
      <c r="I926" s="153">
        <v>0</v>
      </c>
      <c r="J926" s="154">
        <v>4.9063941486028426</v>
      </c>
      <c r="K926" s="146"/>
    </row>
    <row r="927" spans="1:11" ht="24" x14ac:dyDescent="0.25">
      <c r="A927" s="511"/>
      <c r="B927" s="513" t="s">
        <v>68</v>
      </c>
      <c r="C927" s="151" t="s">
        <v>62</v>
      </c>
      <c r="D927" s="152">
        <v>25600.785480891336</v>
      </c>
      <c r="E927" s="153">
        <v>23778.529512037196</v>
      </c>
      <c r="F927" s="153">
        <v>37189.332583752133</v>
      </c>
      <c r="G927" s="153">
        <v>26449.99001179179</v>
      </c>
      <c r="H927" s="153">
        <v>550.12285913367521</v>
      </c>
      <c r="I927" s="153">
        <v>17.405063291139243</v>
      </c>
      <c r="J927" s="154">
        <v>3.5830284078085746</v>
      </c>
      <c r="K927" s="146"/>
    </row>
    <row r="928" spans="1:11" x14ac:dyDescent="0.25">
      <c r="A928" s="511"/>
      <c r="B928" s="513"/>
      <c r="C928" s="151" t="s">
        <v>63</v>
      </c>
      <c r="D928" s="152">
        <v>4976.6083899720788</v>
      </c>
      <c r="E928" s="153">
        <v>4728.6608997200074</v>
      </c>
      <c r="F928" s="153">
        <v>11200.430853007641</v>
      </c>
      <c r="G928" s="153">
        <v>8922.3176225109783</v>
      </c>
      <c r="H928" s="153">
        <v>283.55523060609551</v>
      </c>
      <c r="I928" s="153">
        <v>7.6279269803020133</v>
      </c>
      <c r="J928" s="154">
        <v>3.922866673142221</v>
      </c>
      <c r="K928" s="146"/>
    </row>
    <row r="929" spans="1:11" ht="24" x14ac:dyDescent="0.25">
      <c r="A929" s="511"/>
      <c r="B929" s="513"/>
      <c r="C929" s="151" t="s">
        <v>64</v>
      </c>
      <c r="D929" s="152">
        <v>19534.692297048434</v>
      </c>
      <c r="E929" s="153">
        <v>17080.410561647532</v>
      </c>
      <c r="F929" s="153">
        <v>18852.068083956387</v>
      </c>
      <c r="G929" s="153">
        <v>15401.509709793158</v>
      </c>
      <c r="H929" s="153">
        <v>85.92305168300436</v>
      </c>
      <c r="I929" s="153">
        <v>41.114503735624588</v>
      </c>
      <c r="J929" s="154">
        <v>3.3160187867248423</v>
      </c>
      <c r="K929" s="146"/>
    </row>
    <row r="930" spans="1:11" x14ac:dyDescent="0.25">
      <c r="A930" s="511"/>
      <c r="B930" s="513"/>
      <c r="C930" s="151" t="s">
        <v>65</v>
      </c>
      <c r="D930" s="152">
        <v>18449.382134146956</v>
      </c>
      <c r="E930" s="153">
        <v>17640.826025112463</v>
      </c>
      <c r="F930" s="153">
        <v>39574.384294649499</v>
      </c>
      <c r="G930" s="153">
        <v>36648.900859083042</v>
      </c>
      <c r="H930" s="153">
        <v>2233.017014648543</v>
      </c>
      <c r="I930" s="153">
        <v>228.85700590459646</v>
      </c>
      <c r="J930" s="154">
        <v>3.8692572849911007</v>
      </c>
      <c r="K930" s="146"/>
    </row>
    <row r="931" spans="1:11" x14ac:dyDescent="0.25">
      <c r="A931" s="511"/>
      <c r="B931" s="513"/>
      <c r="C931" s="151" t="s">
        <v>66</v>
      </c>
      <c r="D931" s="152">
        <v>13201.971279784435</v>
      </c>
      <c r="E931" s="153">
        <v>12449.145026595275</v>
      </c>
      <c r="F931" s="153">
        <v>15965.314654893276</v>
      </c>
      <c r="G931" s="153">
        <v>13762.883399480705</v>
      </c>
      <c r="H931" s="153">
        <v>495.45114204852507</v>
      </c>
      <c r="I931" s="153">
        <v>245.19828791234659</v>
      </c>
      <c r="J931" s="154">
        <v>3.6859784642297821</v>
      </c>
      <c r="K931" s="146"/>
    </row>
    <row r="932" spans="1:11" x14ac:dyDescent="0.25">
      <c r="A932" s="511"/>
      <c r="B932" s="513"/>
      <c r="C932" s="151" t="s">
        <v>67</v>
      </c>
      <c r="D932" s="152">
        <v>7657.8511093085199</v>
      </c>
      <c r="E932" s="153">
        <v>7450.6281104576829</v>
      </c>
      <c r="F932" s="153">
        <v>16841.148594870399</v>
      </c>
      <c r="G932" s="153">
        <v>15996.680593615007</v>
      </c>
      <c r="H932" s="153">
        <v>755.75210615237995</v>
      </c>
      <c r="I932" s="153">
        <v>11.057954944173858</v>
      </c>
      <c r="J932" s="154">
        <v>4.469890806428694</v>
      </c>
      <c r="K932" s="146"/>
    </row>
    <row r="933" spans="1:11" ht="24" x14ac:dyDescent="0.25">
      <c r="A933" s="511"/>
      <c r="B933" s="513"/>
      <c r="C933" s="151" t="s">
        <v>69</v>
      </c>
      <c r="D933" s="152">
        <v>30.674877632632334</v>
      </c>
      <c r="E933" s="153">
        <v>30.674877632632334</v>
      </c>
      <c r="F933" s="153">
        <v>22.965254610615567</v>
      </c>
      <c r="G933" s="153">
        <v>9.2190766004419427</v>
      </c>
      <c r="H933" s="153">
        <v>2.4795287609264762</v>
      </c>
      <c r="I933" s="153">
        <v>1.830949211132997</v>
      </c>
      <c r="J933" s="155">
        <v>0.8697514734772076</v>
      </c>
      <c r="K933" s="146"/>
    </row>
    <row r="934" spans="1:11" x14ac:dyDescent="0.25">
      <c r="A934" s="511"/>
      <c r="B934" s="513"/>
      <c r="C934" s="151" t="s">
        <v>70</v>
      </c>
      <c r="D934" s="152">
        <v>1440.8732941992203</v>
      </c>
      <c r="E934" s="153">
        <v>1440.8732941992203</v>
      </c>
      <c r="F934" s="153">
        <v>4538.5294294505975</v>
      </c>
      <c r="G934" s="153">
        <v>4508.798415882492</v>
      </c>
      <c r="H934" s="153">
        <v>491.95519345742269</v>
      </c>
      <c r="I934" s="153">
        <v>0</v>
      </c>
      <c r="J934" s="154">
        <v>4.1614540542660317</v>
      </c>
      <c r="K934" s="146"/>
    </row>
    <row r="935" spans="1:11" x14ac:dyDescent="0.25">
      <c r="A935" s="511"/>
      <c r="B935" s="513"/>
      <c r="C935" s="151" t="s">
        <v>71</v>
      </c>
      <c r="D935" s="152">
        <v>4.1266029145351837</v>
      </c>
      <c r="E935" s="153">
        <v>4.1266029145351837</v>
      </c>
      <c r="F935" s="153">
        <v>8.1079494064787276</v>
      </c>
      <c r="G935" s="153">
        <v>0</v>
      </c>
      <c r="H935" s="158"/>
      <c r="I935" s="158"/>
      <c r="J935" s="154">
        <v>1.9647999999999997</v>
      </c>
      <c r="K935" s="146"/>
    </row>
    <row r="936" spans="1:11" x14ac:dyDescent="0.25">
      <c r="A936" s="511"/>
      <c r="B936" s="513"/>
      <c r="C936" s="151" t="s">
        <v>72</v>
      </c>
      <c r="D936" s="152">
        <v>226.99095485822559</v>
      </c>
      <c r="E936" s="153">
        <v>226.18094298313648</v>
      </c>
      <c r="F936" s="153">
        <v>67.742609435227095</v>
      </c>
      <c r="G936" s="153">
        <v>56.0528841959975</v>
      </c>
      <c r="H936" s="153">
        <v>1.9154798299310309</v>
      </c>
      <c r="I936" s="156">
        <v>0.41508860284287302</v>
      </c>
      <c r="J936" s="154">
        <v>1.2536923651894802</v>
      </c>
      <c r="K936" s="146"/>
    </row>
    <row r="937" spans="1:11" x14ac:dyDescent="0.25">
      <c r="A937" s="511"/>
      <c r="B937" s="513"/>
      <c r="C937" s="151" t="s">
        <v>73</v>
      </c>
      <c r="D937" s="152">
        <v>212.87808550270231</v>
      </c>
      <c r="E937" s="153">
        <v>212.87808550270231</v>
      </c>
      <c r="F937" s="153">
        <v>154.98258831547335</v>
      </c>
      <c r="G937" s="153">
        <v>39.214372258769423</v>
      </c>
      <c r="H937" s="153">
        <v>4.9753579269690524</v>
      </c>
      <c r="I937" s="153">
        <v>0</v>
      </c>
      <c r="J937" s="155">
        <v>0.95307196153894713</v>
      </c>
      <c r="K937" s="146"/>
    </row>
    <row r="938" spans="1:11" ht="24" x14ac:dyDescent="0.25">
      <c r="A938" s="511"/>
      <c r="B938" s="513"/>
      <c r="C938" s="151" t="s">
        <v>74</v>
      </c>
      <c r="D938" s="152">
        <v>4836.2231635204926</v>
      </c>
      <c r="E938" s="153">
        <v>4284.6573821184274</v>
      </c>
      <c r="F938" s="153">
        <v>2018.9379965627611</v>
      </c>
      <c r="G938" s="153">
        <v>1572.4357806942157</v>
      </c>
      <c r="H938" s="153">
        <v>619.17590771731784</v>
      </c>
      <c r="I938" s="156">
        <v>0.11194689102616066</v>
      </c>
      <c r="J938" s="155">
        <v>0.89654961441690695</v>
      </c>
      <c r="K938" s="146"/>
    </row>
    <row r="939" spans="1:11" x14ac:dyDescent="0.25">
      <c r="A939" s="511"/>
      <c r="B939" s="513"/>
      <c r="C939" s="151" t="s">
        <v>75</v>
      </c>
      <c r="D939" s="152">
        <v>720.16287355548661</v>
      </c>
      <c r="E939" s="153">
        <v>715.71235243949207</v>
      </c>
      <c r="F939" s="153">
        <v>684.27250531940695</v>
      </c>
      <c r="G939" s="153">
        <v>477.80932693057076</v>
      </c>
      <c r="H939" s="153">
        <v>3.3837018151062814</v>
      </c>
      <c r="I939" s="153">
        <v>0</v>
      </c>
      <c r="J939" s="154">
        <v>2.7472031093814828</v>
      </c>
      <c r="K939" s="146"/>
    </row>
    <row r="940" spans="1:11" x14ac:dyDescent="0.25">
      <c r="A940" s="511"/>
      <c r="B940" s="513"/>
      <c r="C940" s="151" t="s">
        <v>76</v>
      </c>
      <c r="D940" s="152">
        <v>17727.113883867798</v>
      </c>
      <c r="E940" s="153">
        <v>16564.13391937839</v>
      </c>
      <c r="F940" s="153">
        <v>50084.714487036392</v>
      </c>
      <c r="G940" s="153">
        <v>48940.293858150952</v>
      </c>
      <c r="H940" s="153">
        <v>2074.4670005797675</v>
      </c>
      <c r="I940" s="153">
        <v>614.15</v>
      </c>
      <c r="J940" s="154">
        <v>4.2714893440884971</v>
      </c>
      <c r="K940" s="146"/>
    </row>
    <row r="941" spans="1:11" x14ac:dyDescent="0.25">
      <c r="A941" s="511"/>
      <c r="B941" s="513"/>
      <c r="C941" s="151" t="s">
        <v>77</v>
      </c>
      <c r="D941" s="152">
        <v>422.05106057543225</v>
      </c>
      <c r="E941" s="153">
        <v>422.05106057543225</v>
      </c>
      <c r="F941" s="153">
        <v>1263.6269314367485</v>
      </c>
      <c r="G941" s="153">
        <v>1262.8209466730266</v>
      </c>
      <c r="H941" s="153">
        <v>0</v>
      </c>
      <c r="I941" s="158"/>
      <c r="J941" s="154">
        <v>4.7683200000000001</v>
      </c>
      <c r="K941" s="146"/>
    </row>
    <row r="942" spans="1:11" x14ac:dyDescent="0.25">
      <c r="A942" s="511"/>
      <c r="B942" s="513"/>
      <c r="C942" s="151" t="s">
        <v>78</v>
      </c>
      <c r="D942" s="152">
        <v>341.4277868011153</v>
      </c>
      <c r="E942" s="153">
        <v>341.22778680111531</v>
      </c>
      <c r="F942" s="153">
        <v>1084.345992295081</v>
      </c>
      <c r="G942" s="153">
        <v>73.874823332401732</v>
      </c>
      <c r="H942" s="153">
        <v>60.199999999999996</v>
      </c>
      <c r="I942" s="153">
        <v>1.45</v>
      </c>
      <c r="J942" s="154">
        <v>4.5106856456082438</v>
      </c>
      <c r="K942" s="146"/>
    </row>
    <row r="943" spans="1:11" x14ac:dyDescent="0.25">
      <c r="A943" s="511"/>
      <c r="B943" s="513"/>
      <c r="C943" s="151" t="s">
        <v>79</v>
      </c>
      <c r="D943" s="152">
        <v>9066.2744593688276</v>
      </c>
      <c r="E943" s="153">
        <v>6638.3914660985511</v>
      </c>
      <c r="F943" s="153">
        <v>7667.8505735983599</v>
      </c>
      <c r="G943" s="153">
        <v>6255.3663336091331</v>
      </c>
      <c r="H943" s="153">
        <v>3.2400220323696773</v>
      </c>
      <c r="I943" s="153">
        <v>0</v>
      </c>
      <c r="J943" s="154">
        <v>1.706805293271344</v>
      </c>
      <c r="K943" s="146"/>
    </row>
    <row r="944" spans="1:11" x14ac:dyDescent="0.25">
      <c r="A944" s="511"/>
      <c r="B944" s="513"/>
      <c r="C944" s="151" t="s">
        <v>80</v>
      </c>
      <c r="D944" s="152">
        <v>11817.889889798384</v>
      </c>
      <c r="E944" s="153">
        <v>11153.621336458213</v>
      </c>
      <c r="F944" s="153">
        <v>10486.555826420812</v>
      </c>
      <c r="G944" s="153">
        <v>8328.8741074912523</v>
      </c>
      <c r="H944" s="153">
        <v>0</v>
      </c>
      <c r="I944" s="153">
        <v>0</v>
      </c>
      <c r="J944" s="154">
        <v>1.6130043518730202</v>
      </c>
      <c r="K944" s="146"/>
    </row>
    <row r="945" spans="1:11" x14ac:dyDescent="0.25">
      <c r="A945" s="511"/>
      <c r="B945" s="513"/>
      <c r="C945" s="151" t="s">
        <v>81</v>
      </c>
      <c r="D945" s="152">
        <v>8996.1507355766935</v>
      </c>
      <c r="E945" s="153">
        <v>8161.2261253029519</v>
      </c>
      <c r="F945" s="153">
        <v>5754.8412806332472</v>
      </c>
      <c r="G945" s="153">
        <v>3599.7714676285418</v>
      </c>
      <c r="H945" s="153">
        <v>9.6697012761002075</v>
      </c>
      <c r="I945" s="153">
        <v>18.947026206123255</v>
      </c>
      <c r="J945" s="154">
        <v>1.2397951973058245</v>
      </c>
      <c r="K945" s="146"/>
    </row>
    <row r="946" spans="1:11" x14ac:dyDescent="0.25">
      <c r="A946" s="511"/>
      <c r="B946" s="513"/>
      <c r="C946" s="151" t="s">
        <v>82</v>
      </c>
      <c r="D946" s="152">
        <v>22447.308510119699</v>
      </c>
      <c r="E946" s="153">
        <v>22368.888998272603</v>
      </c>
      <c r="F946" s="153">
        <v>20937.918583008821</v>
      </c>
      <c r="G946" s="153">
        <v>16062.166864953988</v>
      </c>
      <c r="H946" s="153">
        <v>0</v>
      </c>
      <c r="I946" s="153">
        <v>0</v>
      </c>
      <c r="J946" s="154">
        <v>1.6162304720172802</v>
      </c>
      <c r="K946" s="146"/>
    </row>
    <row r="947" spans="1:11" x14ac:dyDescent="0.25">
      <c r="A947" s="511"/>
      <c r="B947" s="513"/>
      <c r="C947" s="151" t="s">
        <v>83</v>
      </c>
      <c r="D947" s="152">
        <v>164.56022970415566</v>
      </c>
      <c r="E947" s="153">
        <v>164.56022970415566</v>
      </c>
      <c r="F947" s="153">
        <v>101.22379401035265</v>
      </c>
      <c r="G947" s="153">
        <v>70.019533829499082</v>
      </c>
      <c r="H947" s="158"/>
      <c r="I947" s="158"/>
      <c r="J947" s="155">
        <v>0.61511699511073559</v>
      </c>
      <c r="K947" s="146"/>
    </row>
    <row r="948" spans="1:11" x14ac:dyDescent="0.25">
      <c r="A948" s="511"/>
      <c r="B948" s="513"/>
      <c r="C948" s="151" t="s">
        <v>84</v>
      </c>
      <c r="D948" s="152">
        <v>175.74260380199004</v>
      </c>
      <c r="E948" s="153">
        <v>169.47377397286073</v>
      </c>
      <c r="F948" s="153">
        <v>213.00054276094744</v>
      </c>
      <c r="G948" s="153">
        <v>129.30961526335994</v>
      </c>
      <c r="H948" s="153">
        <v>0</v>
      </c>
      <c r="I948" s="153">
        <v>0</v>
      </c>
      <c r="J948" s="154">
        <v>2.4232461722518162</v>
      </c>
      <c r="K948" s="146"/>
    </row>
    <row r="949" spans="1:11" x14ac:dyDescent="0.25">
      <c r="A949" s="511"/>
      <c r="B949" s="513"/>
      <c r="C949" s="151" t="s">
        <v>85</v>
      </c>
      <c r="D949" s="152">
        <v>2561.5565796892129</v>
      </c>
      <c r="E949" s="153">
        <v>2471.6958708452826</v>
      </c>
      <c r="F949" s="153">
        <v>2159.5303465049246</v>
      </c>
      <c r="G949" s="153">
        <v>1589.5014917166154</v>
      </c>
      <c r="H949" s="153">
        <v>1.3</v>
      </c>
      <c r="I949" s="153">
        <v>0</v>
      </c>
      <c r="J949" s="154">
        <v>2.2254064017710462</v>
      </c>
      <c r="K949" s="146"/>
    </row>
    <row r="950" spans="1:11" x14ac:dyDescent="0.25">
      <c r="A950" s="511"/>
      <c r="B950" s="513"/>
      <c r="C950" s="151" t="s">
        <v>86</v>
      </c>
      <c r="D950" s="152">
        <v>188.46038678032474</v>
      </c>
      <c r="E950" s="153">
        <v>183.72348934251067</v>
      </c>
      <c r="F950" s="153">
        <v>182.67249611636399</v>
      </c>
      <c r="G950" s="153">
        <v>65.171624439360897</v>
      </c>
      <c r="H950" s="158"/>
      <c r="I950" s="158"/>
      <c r="J950" s="155">
        <v>0.96928855573926365</v>
      </c>
      <c r="K950" s="146"/>
    </row>
    <row r="951" spans="1:11" ht="24" x14ac:dyDescent="0.25">
      <c r="A951" s="511"/>
      <c r="B951" s="513"/>
      <c r="C951" s="151" t="s">
        <v>87</v>
      </c>
      <c r="D951" s="152">
        <v>34.540813898533251</v>
      </c>
      <c r="E951" s="153">
        <v>34.540813898533251</v>
      </c>
      <c r="F951" s="153">
        <v>22.236024871762822</v>
      </c>
      <c r="G951" s="153">
        <v>8.2889693684669847</v>
      </c>
      <c r="H951" s="153">
        <v>0</v>
      </c>
      <c r="I951" s="156">
        <v>0.24829197414853021</v>
      </c>
      <c r="J951" s="154">
        <v>1.1758312611080268</v>
      </c>
      <c r="K951" s="146"/>
    </row>
    <row r="952" spans="1:11" x14ac:dyDescent="0.25">
      <c r="A952" s="511"/>
      <c r="B952" s="513"/>
      <c r="C952" s="151" t="s">
        <v>88</v>
      </c>
      <c r="D952" s="152">
        <v>143.78534509335671</v>
      </c>
      <c r="E952" s="153">
        <v>143.78534509335671</v>
      </c>
      <c r="F952" s="153">
        <v>136.40387171627552</v>
      </c>
      <c r="G952" s="153">
        <v>74.367813155526008</v>
      </c>
      <c r="H952" s="153">
        <v>3.8231595089582782</v>
      </c>
      <c r="I952" s="153">
        <v>2.7149973324486325</v>
      </c>
      <c r="J952" s="154">
        <v>2.9434863458127243</v>
      </c>
      <c r="K952" s="146"/>
    </row>
    <row r="953" spans="1:11" x14ac:dyDescent="0.25">
      <c r="A953" s="511"/>
      <c r="B953" s="513"/>
      <c r="C953" s="151" t="s">
        <v>89</v>
      </c>
      <c r="D953" s="152">
        <v>5.0683081356669071</v>
      </c>
      <c r="E953" s="153">
        <v>5.0683081356669071</v>
      </c>
      <c r="F953" s="153">
        <v>5.7392063066444479</v>
      </c>
      <c r="G953" s="153">
        <v>2.934801576661112</v>
      </c>
      <c r="H953" s="153">
        <v>0</v>
      </c>
      <c r="I953" s="153">
        <v>0</v>
      </c>
      <c r="J953" s="154">
        <v>2.3812266666666666</v>
      </c>
      <c r="K953" s="146"/>
    </row>
    <row r="954" spans="1:11" x14ac:dyDescent="0.25">
      <c r="A954" s="511"/>
      <c r="B954" s="513"/>
      <c r="C954" s="151" t="s">
        <v>90</v>
      </c>
      <c r="D954" s="152">
        <v>21.107617474315898</v>
      </c>
      <c r="E954" s="153">
        <v>9.8463449742446976</v>
      </c>
      <c r="F954" s="153">
        <v>6.6671385016944766</v>
      </c>
      <c r="G954" s="153">
        <v>2.0171082759741989</v>
      </c>
      <c r="H954" s="158"/>
      <c r="I954" s="158"/>
      <c r="J954" s="155">
        <v>0.31586409550045913</v>
      </c>
      <c r="K954" s="146"/>
    </row>
    <row r="955" spans="1:11" ht="24" x14ac:dyDescent="0.25">
      <c r="A955" s="511"/>
      <c r="B955" s="513"/>
      <c r="C955" s="151" t="s">
        <v>91</v>
      </c>
      <c r="D955" s="152">
        <v>3.3890937896197935</v>
      </c>
      <c r="E955" s="153">
        <v>3.3890937896197935</v>
      </c>
      <c r="F955" s="153">
        <v>2.033456273771876</v>
      </c>
      <c r="G955" s="153">
        <v>0</v>
      </c>
      <c r="H955" s="158"/>
      <c r="I955" s="158"/>
      <c r="J955" s="155">
        <v>0.6</v>
      </c>
      <c r="K955" s="146"/>
    </row>
    <row r="956" spans="1:11" x14ac:dyDescent="0.25">
      <c r="A956" s="511"/>
      <c r="B956" s="513"/>
      <c r="C956" s="151" t="s">
        <v>92</v>
      </c>
      <c r="D956" s="152">
        <v>105.21419650399325</v>
      </c>
      <c r="E956" s="153">
        <v>105.21419650399325</v>
      </c>
      <c r="F956" s="153">
        <v>135.24766352671151</v>
      </c>
      <c r="G956" s="153">
        <v>79.998428184397355</v>
      </c>
      <c r="H956" s="158"/>
      <c r="I956" s="158"/>
      <c r="J956" s="154">
        <v>1.285450709321136</v>
      </c>
      <c r="K956" s="146"/>
    </row>
    <row r="957" spans="1:11" x14ac:dyDescent="0.25">
      <c r="A957" s="511"/>
      <c r="B957" s="513"/>
      <c r="C957" s="151" t="s">
        <v>93</v>
      </c>
      <c r="D957" s="152">
        <v>5247.2378782726219</v>
      </c>
      <c r="E957" s="153">
        <v>5167.5848749973093</v>
      </c>
      <c r="F957" s="153">
        <v>7263.2407012556259</v>
      </c>
      <c r="G957" s="153">
        <v>5874.8060963634898</v>
      </c>
      <c r="H957" s="153">
        <v>436.40379998868877</v>
      </c>
      <c r="I957" s="153">
        <v>611.72222222222217</v>
      </c>
      <c r="J957" s="154">
        <v>2.2422756307135927</v>
      </c>
      <c r="K957" s="146"/>
    </row>
    <row r="958" spans="1:11" x14ac:dyDescent="0.25">
      <c r="A958" s="511"/>
      <c r="B958" s="513"/>
      <c r="C958" s="151" t="s">
        <v>94</v>
      </c>
      <c r="D958" s="152">
        <v>7969.2181955588394</v>
      </c>
      <c r="E958" s="153">
        <v>7861.35651945059</v>
      </c>
      <c r="F958" s="153">
        <v>19600.581820199273</v>
      </c>
      <c r="G958" s="153">
        <v>19228.391898983169</v>
      </c>
      <c r="H958" s="153">
        <v>2111.9573863781297</v>
      </c>
      <c r="I958" s="153">
        <v>363.90333992320842</v>
      </c>
      <c r="J958" s="154">
        <v>3.7520957118605618</v>
      </c>
      <c r="K958" s="146"/>
    </row>
    <row r="959" spans="1:11" x14ac:dyDescent="0.25">
      <c r="A959" s="511"/>
      <c r="B959" s="513"/>
      <c r="C959" s="151" t="s">
        <v>47</v>
      </c>
      <c r="D959" s="152">
        <v>449.71068241081349</v>
      </c>
      <c r="E959" s="153">
        <v>449.71068241081349</v>
      </c>
      <c r="F959" s="153">
        <v>1164.0513612188408</v>
      </c>
      <c r="G959" s="153">
        <v>533.03849409173961</v>
      </c>
      <c r="H959" s="153">
        <v>86.831088888304507</v>
      </c>
      <c r="I959" s="153">
        <v>7.5</v>
      </c>
      <c r="J959" s="154">
        <v>3.4667785837098646</v>
      </c>
      <c r="K959" s="146"/>
    </row>
    <row r="960" spans="1:11" x14ac:dyDescent="0.25">
      <c r="A960" s="511"/>
      <c r="B960" s="513"/>
      <c r="C960" s="151" t="s">
        <v>96</v>
      </c>
      <c r="D960" s="152">
        <v>38.452364293353888</v>
      </c>
      <c r="E960" s="153">
        <v>38.452364293353888</v>
      </c>
      <c r="F960" s="153">
        <v>16.127113846454087</v>
      </c>
      <c r="G960" s="153">
        <v>14.238333712364545</v>
      </c>
      <c r="H960" s="158"/>
      <c r="I960" s="158"/>
      <c r="J960" s="155">
        <v>0.41940499999999997</v>
      </c>
      <c r="K960" s="146"/>
    </row>
    <row r="961" spans="1:11" x14ac:dyDescent="0.25">
      <c r="A961" s="511"/>
      <c r="B961" s="513"/>
      <c r="C961" s="151" t="s">
        <v>97</v>
      </c>
      <c r="D961" s="152">
        <v>249.56738209837775</v>
      </c>
      <c r="E961" s="153">
        <v>249.56738209837775</v>
      </c>
      <c r="F961" s="153">
        <v>163.91309109331735</v>
      </c>
      <c r="G961" s="153">
        <v>96.570868846262101</v>
      </c>
      <c r="H961" s="153">
        <v>1.1150775190323099</v>
      </c>
      <c r="I961" s="153">
        <v>0</v>
      </c>
      <c r="J961" s="154">
        <v>1.3232742074805715</v>
      </c>
      <c r="K961" s="146"/>
    </row>
    <row r="962" spans="1:11" x14ac:dyDescent="0.25">
      <c r="A962" s="511"/>
      <c r="B962" s="513"/>
      <c r="C962" s="151" t="s">
        <v>98</v>
      </c>
      <c r="D962" s="152">
        <v>98.447380394086281</v>
      </c>
      <c r="E962" s="153">
        <v>98.447380394086281</v>
      </c>
      <c r="F962" s="153">
        <v>38.971818766392893</v>
      </c>
      <c r="G962" s="153">
        <v>15.438578093862327</v>
      </c>
      <c r="H962" s="153">
        <v>5.2849114601833449</v>
      </c>
      <c r="I962" s="153">
        <v>3.6763466111461045</v>
      </c>
      <c r="J962" s="155">
        <v>0.3958644568335708</v>
      </c>
      <c r="K962" s="146"/>
    </row>
    <row r="963" spans="1:11" x14ac:dyDescent="0.25">
      <c r="A963" s="511"/>
      <c r="B963" s="513"/>
      <c r="C963" s="151" t="s">
        <v>99</v>
      </c>
      <c r="D963" s="152">
        <v>274.7210065908688</v>
      </c>
      <c r="E963" s="153">
        <v>274.7210065908688</v>
      </c>
      <c r="F963" s="153">
        <v>221.74967937462779</v>
      </c>
      <c r="G963" s="153">
        <v>33.446963065411055</v>
      </c>
      <c r="H963" s="158"/>
      <c r="I963" s="158"/>
      <c r="J963" s="155">
        <v>0.8071813733009171</v>
      </c>
      <c r="K963" s="146"/>
    </row>
    <row r="964" spans="1:11" x14ac:dyDescent="0.25">
      <c r="A964" s="511"/>
      <c r="B964" s="513"/>
      <c r="C964" s="151" t="s">
        <v>100</v>
      </c>
      <c r="D964" s="152">
        <v>1688.3452742101144</v>
      </c>
      <c r="E964" s="153">
        <v>1465.5944472179706</v>
      </c>
      <c r="F964" s="153">
        <v>1879.8286739548328</v>
      </c>
      <c r="G964" s="153">
        <v>1360.8746856402674</v>
      </c>
      <c r="H964" s="153">
        <v>1.3086685212336837</v>
      </c>
      <c r="I964" s="153">
        <v>0</v>
      </c>
      <c r="J964" s="154">
        <v>2.0431809642440086</v>
      </c>
      <c r="K964" s="146"/>
    </row>
    <row r="965" spans="1:11" x14ac:dyDescent="0.25">
      <c r="A965" s="511"/>
      <c r="B965" s="513"/>
      <c r="C965" s="151" t="s">
        <v>101</v>
      </c>
      <c r="D965" s="152">
        <v>445.93611410923251</v>
      </c>
      <c r="E965" s="153">
        <v>442.36197788741163</v>
      </c>
      <c r="F965" s="153">
        <v>281.19168890384651</v>
      </c>
      <c r="G965" s="153">
        <v>234.90239670539026</v>
      </c>
      <c r="H965" s="153">
        <v>14.281256010992898</v>
      </c>
      <c r="I965" s="153">
        <v>7.6981958070809773</v>
      </c>
      <c r="J965" s="155">
        <v>0.63056496212587154</v>
      </c>
      <c r="K965" s="146"/>
    </row>
    <row r="966" spans="1:11" x14ac:dyDescent="0.25">
      <c r="A966" s="511"/>
      <c r="B966" s="513"/>
      <c r="C966" s="151" t="s">
        <v>102</v>
      </c>
      <c r="D966" s="152">
        <v>2.7388676062665271</v>
      </c>
      <c r="E966" s="153">
        <v>2.7388676062665271</v>
      </c>
      <c r="F966" s="153">
        <v>1.0762654145584944</v>
      </c>
      <c r="G966" s="153">
        <v>0</v>
      </c>
      <c r="H966" s="158"/>
      <c r="I966" s="158"/>
      <c r="J966" s="155">
        <v>0.39295999999999998</v>
      </c>
      <c r="K966" s="146"/>
    </row>
    <row r="967" spans="1:11" x14ac:dyDescent="0.25">
      <c r="A967" s="511"/>
      <c r="B967" s="513"/>
      <c r="C967" s="151" t="s">
        <v>103</v>
      </c>
      <c r="D967" s="152">
        <v>30.337494759174174</v>
      </c>
      <c r="E967" s="153">
        <v>30.337494759174174</v>
      </c>
      <c r="F967" s="153">
        <v>11.921421940565082</v>
      </c>
      <c r="G967" s="153">
        <v>0</v>
      </c>
      <c r="H967" s="158"/>
      <c r="I967" s="158"/>
      <c r="J967" s="155">
        <v>0.39295999999999998</v>
      </c>
      <c r="K967" s="146"/>
    </row>
    <row r="968" spans="1:11" x14ac:dyDescent="0.25">
      <c r="A968" s="511"/>
      <c r="B968" s="513"/>
      <c r="C968" s="151" t="s">
        <v>104</v>
      </c>
      <c r="D968" s="152">
        <v>2039.1311123539897</v>
      </c>
      <c r="E968" s="153">
        <v>1980.4318812939089</v>
      </c>
      <c r="F968" s="153">
        <v>2119.9227197739642</v>
      </c>
      <c r="G968" s="153">
        <v>1180.3374139953389</v>
      </c>
      <c r="H968" s="153">
        <v>16.483398147233572</v>
      </c>
      <c r="I968" s="153">
        <v>0</v>
      </c>
      <c r="J968" s="154">
        <v>2.3483359309943852</v>
      </c>
      <c r="K968" s="146"/>
    </row>
    <row r="969" spans="1:11" x14ac:dyDescent="0.25">
      <c r="A969" s="511"/>
      <c r="B969" s="513"/>
      <c r="C969" s="151" t="s">
        <v>105</v>
      </c>
      <c r="D969" s="152">
        <v>213.48741040807002</v>
      </c>
      <c r="E969" s="153">
        <v>213.48741040807002</v>
      </c>
      <c r="F969" s="153">
        <v>241.57992117922169</v>
      </c>
      <c r="G969" s="153">
        <v>122.55868921306688</v>
      </c>
      <c r="H969" s="153">
        <v>0</v>
      </c>
      <c r="I969" s="153">
        <v>0</v>
      </c>
      <c r="J969" s="154">
        <v>1.696283185495925</v>
      </c>
      <c r="K969" s="146"/>
    </row>
    <row r="970" spans="1:11" x14ac:dyDescent="0.25">
      <c r="A970" s="511"/>
      <c r="B970" s="513"/>
      <c r="C970" s="151" t="s">
        <v>106</v>
      </c>
      <c r="D970" s="152">
        <v>492.64614164134008</v>
      </c>
      <c r="E970" s="153">
        <v>492.64614164134008</v>
      </c>
      <c r="F970" s="153">
        <v>391.25955065335648</v>
      </c>
      <c r="G970" s="153">
        <v>191.5076921160136</v>
      </c>
      <c r="H970" s="156">
        <v>0.39285714285714285</v>
      </c>
      <c r="I970" s="156">
        <v>7.857142857142857E-2</v>
      </c>
      <c r="J970" s="154">
        <v>1.8917417863930495</v>
      </c>
      <c r="K970" s="146"/>
    </row>
    <row r="971" spans="1:11" ht="24" x14ac:dyDescent="0.25">
      <c r="A971" s="511"/>
      <c r="B971" s="513"/>
      <c r="C971" s="151" t="s">
        <v>107</v>
      </c>
      <c r="D971" s="152">
        <v>515.45240787780097</v>
      </c>
      <c r="E971" s="153">
        <v>498.32203764713989</v>
      </c>
      <c r="F971" s="153">
        <v>349.64025147571641</v>
      </c>
      <c r="G971" s="153">
        <v>158.64590897830979</v>
      </c>
      <c r="H971" s="158"/>
      <c r="I971" s="158"/>
      <c r="J971" s="155">
        <v>0.67831723381648479</v>
      </c>
      <c r="K971" s="146"/>
    </row>
    <row r="972" spans="1:11" x14ac:dyDescent="0.25">
      <c r="A972" s="511"/>
      <c r="B972" s="513"/>
      <c r="C972" s="151" t="s">
        <v>108</v>
      </c>
      <c r="D972" s="152">
        <v>197.29962659554786</v>
      </c>
      <c r="E972" s="153">
        <v>197.29962659554786</v>
      </c>
      <c r="F972" s="153">
        <v>109.10607770865711</v>
      </c>
      <c r="G972" s="153">
        <v>45.264059134280608</v>
      </c>
      <c r="H972" s="158"/>
      <c r="I972" s="158"/>
      <c r="J972" s="155">
        <v>0.55299687886545212</v>
      </c>
      <c r="K972" s="146"/>
    </row>
    <row r="973" spans="1:11" x14ac:dyDescent="0.25">
      <c r="A973" s="511"/>
      <c r="B973" s="513"/>
      <c r="C973" s="151" t="s">
        <v>109</v>
      </c>
      <c r="D973" s="152">
        <v>2186.4985567914</v>
      </c>
      <c r="E973" s="153">
        <v>2090.509718662498</v>
      </c>
      <c r="F973" s="153">
        <v>2109.3093953461998</v>
      </c>
      <c r="G973" s="153">
        <v>1008.8505513566745</v>
      </c>
      <c r="H973" s="153">
        <v>0</v>
      </c>
      <c r="I973" s="153">
        <v>0</v>
      </c>
      <c r="J973" s="154">
        <v>1.0288508774305138</v>
      </c>
      <c r="K973" s="146"/>
    </row>
    <row r="974" spans="1:11" x14ac:dyDescent="0.25">
      <c r="A974" s="511"/>
      <c r="B974" s="513"/>
      <c r="C974" s="151" t="s">
        <v>110</v>
      </c>
      <c r="D974" s="157">
        <v>0.656582666231462</v>
      </c>
      <c r="E974" s="156">
        <v>0.656582666231462</v>
      </c>
      <c r="F974" s="153">
        <v>1.0320428980892611</v>
      </c>
      <c r="G974" s="153">
        <v>1.0320428980892611</v>
      </c>
      <c r="H974" s="158"/>
      <c r="I974" s="158"/>
      <c r="J974" s="154">
        <v>1.5718399999999997</v>
      </c>
      <c r="K974" s="146"/>
    </row>
    <row r="975" spans="1:11" x14ac:dyDescent="0.25">
      <c r="A975" s="511"/>
      <c r="B975" s="513"/>
      <c r="C975" s="151" t="s">
        <v>111</v>
      </c>
      <c r="D975" s="152">
        <v>4.5465123722914855</v>
      </c>
      <c r="E975" s="153">
        <v>4.5465123722914855</v>
      </c>
      <c r="F975" s="153">
        <v>4.3330643208592514</v>
      </c>
      <c r="G975" s="153">
        <v>3.4397655699514202</v>
      </c>
      <c r="H975" s="158"/>
      <c r="I975" s="158"/>
      <c r="J975" s="155">
        <v>0.95305235443037972</v>
      </c>
      <c r="K975" s="146"/>
    </row>
    <row r="976" spans="1:11" x14ac:dyDescent="0.25">
      <c r="A976" s="511"/>
      <c r="B976" s="513"/>
      <c r="C976" s="151" t="s">
        <v>113</v>
      </c>
      <c r="D976" s="152">
        <v>28.023070469910056</v>
      </c>
      <c r="E976" s="153">
        <v>24.669774124257625</v>
      </c>
      <c r="F976" s="153">
        <v>19.812196987752731</v>
      </c>
      <c r="G976" s="153">
        <v>13.647368435831016</v>
      </c>
      <c r="H976" s="153">
        <v>1.3413185382609738</v>
      </c>
      <c r="I976" s="158"/>
      <c r="J976" s="155">
        <v>0.70699593783008896</v>
      </c>
      <c r="K976" s="146"/>
    </row>
    <row r="977" spans="1:11" ht="24" x14ac:dyDescent="0.25">
      <c r="A977" s="511"/>
      <c r="B977" s="513"/>
      <c r="C977" s="151" t="s">
        <v>114</v>
      </c>
      <c r="D977" s="152">
        <v>9.967617658188594</v>
      </c>
      <c r="E977" s="153">
        <v>9.967617658188594</v>
      </c>
      <c r="F977" s="153">
        <v>15.03030515808304</v>
      </c>
      <c r="G977" s="153">
        <v>11.750625104885369</v>
      </c>
      <c r="H977" s="158"/>
      <c r="I977" s="158"/>
      <c r="J977" s="154">
        <v>1.5079134928229665</v>
      </c>
      <c r="K977" s="146"/>
    </row>
    <row r="978" spans="1:11" ht="24" x14ac:dyDescent="0.25">
      <c r="A978" s="511"/>
      <c r="B978" s="513"/>
      <c r="C978" s="151" t="s">
        <v>115</v>
      </c>
      <c r="D978" s="152">
        <v>190.57802431511814</v>
      </c>
      <c r="E978" s="153">
        <v>141.8446533375016</v>
      </c>
      <c r="F978" s="153">
        <v>110.79595481259734</v>
      </c>
      <c r="G978" s="153">
        <v>63.933272218037416</v>
      </c>
      <c r="H978" s="158"/>
      <c r="I978" s="158"/>
      <c r="J978" s="155">
        <v>0.58136794738410003</v>
      </c>
      <c r="K978" s="146"/>
    </row>
    <row r="979" spans="1:11" x14ac:dyDescent="0.25">
      <c r="A979" s="511"/>
      <c r="B979" s="513"/>
      <c r="C979" s="151" t="s">
        <v>116</v>
      </c>
      <c r="D979" s="152">
        <v>490.55560117690032</v>
      </c>
      <c r="E979" s="153">
        <v>482.9982822623943</v>
      </c>
      <c r="F979" s="153">
        <v>380.80437755127207</v>
      </c>
      <c r="G979" s="153">
        <v>218.8589338313819</v>
      </c>
      <c r="H979" s="153">
        <v>0</v>
      </c>
      <c r="I979" s="153">
        <v>0</v>
      </c>
      <c r="J979" s="154">
        <v>2.5018549081160346</v>
      </c>
      <c r="K979" s="146"/>
    </row>
    <row r="980" spans="1:11" x14ac:dyDescent="0.25">
      <c r="A980" s="511"/>
      <c r="B980" s="513"/>
      <c r="C980" s="151" t="s">
        <v>118</v>
      </c>
      <c r="D980" s="152">
        <v>1669.4436680486119</v>
      </c>
      <c r="E980" s="153">
        <v>1478.6486408924256</v>
      </c>
      <c r="F980" s="153">
        <v>1310.3523250829799</v>
      </c>
      <c r="G980" s="153">
        <v>804.17483784175874</v>
      </c>
      <c r="H980" s="153">
        <v>51</v>
      </c>
      <c r="I980" s="153">
        <v>0</v>
      </c>
      <c r="J980" s="154">
        <v>1.8082646330992846</v>
      </c>
      <c r="K980" s="146"/>
    </row>
    <row r="981" spans="1:11" ht="24" x14ac:dyDescent="0.25">
      <c r="A981" s="511"/>
      <c r="B981" s="513"/>
      <c r="C981" s="151" t="s">
        <v>120</v>
      </c>
      <c r="D981" s="152">
        <v>486.6716107372788</v>
      </c>
      <c r="E981" s="153">
        <v>433.08164651240003</v>
      </c>
      <c r="F981" s="153">
        <v>517.63023430955263</v>
      </c>
      <c r="G981" s="153">
        <v>313.4284226707482</v>
      </c>
      <c r="H981" s="153">
        <v>5.5437894025736654</v>
      </c>
      <c r="I981" s="153">
        <v>5.5437894025736654</v>
      </c>
      <c r="J981" s="154">
        <v>1.0636129638327851</v>
      </c>
      <c r="K981" s="146"/>
    </row>
    <row r="982" spans="1:11" x14ac:dyDescent="0.25">
      <c r="A982" s="511"/>
      <c r="B982" s="513"/>
      <c r="C982" s="151" t="s">
        <v>121</v>
      </c>
      <c r="D982" s="152">
        <v>533.23322779869295</v>
      </c>
      <c r="E982" s="153">
        <v>521.56277190070671</v>
      </c>
      <c r="F982" s="153">
        <v>1283.1964775421225</v>
      </c>
      <c r="G982" s="153">
        <v>459.22461268050728</v>
      </c>
      <c r="H982" s="153">
        <v>14.646153846153846</v>
      </c>
      <c r="I982" s="153">
        <v>21.23076923076923</v>
      </c>
      <c r="J982" s="154">
        <v>4.028939865339515</v>
      </c>
      <c r="K982" s="146"/>
    </row>
    <row r="983" spans="1:11" ht="24" x14ac:dyDescent="0.25">
      <c r="A983" s="511"/>
      <c r="B983" s="513"/>
      <c r="C983" s="151" t="s">
        <v>122</v>
      </c>
      <c r="D983" s="152">
        <v>1108.6111140687888</v>
      </c>
      <c r="E983" s="153">
        <v>909.65153926650464</v>
      </c>
      <c r="F983" s="153">
        <v>483.60097576401967</v>
      </c>
      <c r="G983" s="153">
        <v>224.73189013730567</v>
      </c>
      <c r="H983" s="153">
        <v>0</v>
      </c>
      <c r="I983" s="153">
        <v>0</v>
      </c>
      <c r="J983" s="154">
        <v>1.0182383014697023</v>
      </c>
      <c r="K983" s="146"/>
    </row>
    <row r="984" spans="1:11" ht="24" x14ac:dyDescent="0.25">
      <c r="A984" s="511"/>
      <c r="B984" s="513"/>
      <c r="C984" s="151" t="s">
        <v>123</v>
      </c>
      <c r="D984" s="152">
        <v>189.68677097679415</v>
      </c>
      <c r="E984" s="153">
        <v>189.13043478260869</v>
      </c>
      <c r="F984" s="153">
        <v>378.26086956521738</v>
      </c>
      <c r="G984" s="153">
        <v>378.26086956521738</v>
      </c>
      <c r="H984" s="153">
        <v>34.239130434782609</v>
      </c>
      <c r="I984" s="153">
        <v>0</v>
      </c>
      <c r="J984" s="154">
        <v>2</v>
      </c>
      <c r="K984" s="146"/>
    </row>
    <row r="985" spans="1:11" x14ac:dyDescent="0.25">
      <c r="A985" s="511"/>
      <c r="B985" s="513"/>
      <c r="C985" s="151" t="s">
        <v>124</v>
      </c>
      <c r="D985" s="152">
        <v>4596.7900689815015</v>
      </c>
      <c r="E985" s="153">
        <v>4542.3307053142616</v>
      </c>
      <c r="F985" s="153">
        <v>9454.1691232501453</v>
      </c>
      <c r="G985" s="153">
        <v>7130.6420671661217</v>
      </c>
      <c r="H985" s="153">
        <v>412.95215939096374</v>
      </c>
      <c r="I985" s="153">
        <v>17.743642391878314</v>
      </c>
      <c r="J985" s="154">
        <v>3.0189578198445117</v>
      </c>
      <c r="K985" s="146"/>
    </row>
    <row r="986" spans="1:11" x14ac:dyDescent="0.25">
      <c r="A986" s="511"/>
      <c r="B986" s="513"/>
      <c r="C986" s="151" t="s">
        <v>125</v>
      </c>
      <c r="D986" s="152">
        <v>712.45264547257091</v>
      </c>
      <c r="E986" s="153">
        <v>506.66285145357978</v>
      </c>
      <c r="F986" s="153">
        <v>541.66161642957763</v>
      </c>
      <c r="G986" s="153">
        <v>376.32828332211562</v>
      </c>
      <c r="H986" s="153">
        <v>22.721398634136932</v>
      </c>
      <c r="I986" s="153">
        <v>2.733986065982184</v>
      </c>
      <c r="J986" s="154">
        <v>2.8260964787770684</v>
      </c>
      <c r="K986" s="146"/>
    </row>
    <row r="987" spans="1:11" x14ac:dyDescent="0.25">
      <c r="A987" s="511"/>
      <c r="B987" s="513"/>
      <c r="C987" s="151" t="s">
        <v>126</v>
      </c>
      <c r="D987" s="152">
        <v>54.870130999967031</v>
      </c>
      <c r="E987" s="153">
        <v>6.0966812222185593</v>
      </c>
      <c r="F987" s="153">
        <v>2.170418515109807</v>
      </c>
      <c r="G987" s="153">
        <v>0</v>
      </c>
      <c r="H987" s="158"/>
      <c r="I987" s="158"/>
      <c r="J987" s="155">
        <v>3.9555555555555552E-2</v>
      </c>
      <c r="K987" s="146"/>
    </row>
    <row r="988" spans="1:11" ht="24" x14ac:dyDescent="0.25">
      <c r="A988" s="511"/>
      <c r="B988" s="513"/>
      <c r="C988" s="151" t="s">
        <v>128</v>
      </c>
      <c r="D988" s="152">
        <v>1639.7537907777087</v>
      </c>
      <c r="E988" s="153">
        <v>1635.6589122785131</v>
      </c>
      <c r="F988" s="153">
        <v>4344.278473809316</v>
      </c>
      <c r="G988" s="153">
        <v>4338.6465417166619</v>
      </c>
      <c r="H988" s="153">
        <v>399.24569270995175</v>
      </c>
      <c r="I988" s="156">
        <v>0.24569270995173667</v>
      </c>
      <c r="J988" s="154">
        <v>3.3691605167105037</v>
      </c>
      <c r="K988" s="146"/>
    </row>
    <row r="989" spans="1:11" x14ac:dyDescent="0.25">
      <c r="A989" s="511"/>
      <c r="B989" s="513"/>
      <c r="C989" s="151" t="s">
        <v>129</v>
      </c>
      <c r="D989" s="152">
        <v>5.8007860653050676</v>
      </c>
      <c r="E989" s="153">
        <v>2.9003930326525338</v>
      </c>
      <c r="F989" s="153">
        <v>1.3921886556732161</v>
      </c>
      <c r="G989" s="156">
        <v>0.69609432783660807</v>
      </c>
      <c r="H989" s="158"/>
      <c r="I989" s="158"/>
      <c r="J989" s="155">
        <v>0.24</v>
      </c>
      <c r="K989" s="146"/>
    </row>
    <row r="990" spans="1:11" x14ac:dyDescent="0.25">
      <c r="A990" s="511"/>
      <c r="B990" s="513"/>
      <c r="C990" s="151" t="s">
        <v>130</v>
      </c>
      <c r="D990" s="152">
        <v>436.23580469750652</v>
      </c>
      <c r="E990" s="153">
        <v>436.23580469750652</v>
      </c>
      <c r="F990" s="153">
        <v>484.02662393735591</v>
      </c>
      <c r="G990" s="153">
        <v>416.42345548701678</v>
      </c>
      <c r="H990" s="153">
        <v>26.975593286283367</v>
      </c>
      <c r="I990" s="153">
        <v>0</v>
      </c>
      <c r="J990" s="154">
        <v>2.6910341486028422</v>
      </c>
      <c r="K990" s="146"/>
    </row>
    <row r="991" spans="1:11" x14ac:dyDescent="0.25">
      <c r="A991" s="511"/>
      <c r="B991" s="513"/>
      <c r="C991" s="151" t="s">
        <v>131</v>
      </c>
      <c r="D991" s="152">
        <v>13.988147134557579</v>
      </c>
      <c r="E991" s="153">
        <v>13.988147134557579</v>
      </c>
      <c r="F991" s="153">
        <v>5.4967822979957459</v>
      </c>
      <c r="G991" s="153">
        <v>2.748391148997873</v>
      </c>
      <c r="H991" s="158"/>
      <c r="I991" s="158"/>
      <c r="J991" s="155">
        <v>0.39295999999999998</v>
      </c>
      <c r="K991" s="146"/>
    </row>
    <row r="992" spans="1:11" x14ac:dyDescent="0.25">
      <c r="A992" s="511"/>
      <c r="B992" s="513"/>
      <c r="C992" s="151" t="s">
        <v>132</v>
      </c>
      <c r="D992" s="152">
        <v>17.715098131557681</v>
      </c>
      <c r="E992" s="153">
        <v>17.715098131557681</v>
      </c>
      <c r="F992" s="153">
        <v>17.403312404442264</v>
      </c>
      <c r="G992" s="153">
        <v>6.9613249617769064</v>
      </c>
      <c r="H992" s="158"/>
      <c r="I992" s="158"/>
      <c r="J992" s="155">
        <v>0.98239999999999994</v>
      </c>
      <c r="K992" s="146"/>
    </row>
    <row r="993" spans="1:11" x14ac:dyDescent="0.25">
      <c r="A993" s="511"/>
      <c r="B993" s="513"/>
      <c r="C993" s="151" t="s">
        <v>133</v>
      </c>
      <c r="D993" s="152">
        <v>63.859763071699966</v>
      </c>
      <c r="E993" s="153">
        <v>33.806387718894221</v>
      </c>
      <c r="F993" s="153">
        <v>38.315857843019977</v>
      </c>
      <c r="G993" s="153">
        <v>24.520271725138326</v>
      </c>
      <c r="H993" s="158"/>
      <c r="I993" s="158"/>
      <c r="J993" s="155">
        <v>0.6</v>
      </c>
      <c r="K993" s="146"/>
    </row>
    <row r="994" spans="1:11" x14ac:dyDescent="0.25">
      <c r="A994" s="511"/>
      <c r="B994" s="513"/>
      <c r="C994" s="151" t="s">
        <v>68</v>
      </c>
      <c r="D994" s="152">
        <v>205507.52997590724</v>
      </c>
      <c r="E994" s="153">
        <v>191929.86508322167</v>
      </c>
      <c r="F994" s="153">
        <v>302720.06038648944</v>
      </c>
      <c r="G994" s="153">
        <v>255278.91154159166</v>
      </c>
      <c r="H994" s="153">
        <v>11323.130137476852</v>
      </c>
      <c r="I994" s="153">
        <v>2233.2055987792887</v>
      </c>
      <c r="J994" s="154">
        <v>126.32012221612145</v>
      </c>
      <c r="K994" s="146"/>
    </row>
    <row r="995" spans="1:11" ht="24" x14ac:dyDescent="0.25">
      <c r="A995" s="511" t="s">
        <v>22</v>
      </c>
      <c r="B995" s="513" t="s">
        <v>43</v>
      </c>
      <c r="C995" s="151" t="s">
        <v>62</v>
      </c>
      <c r="D995" s="152">
        <v>4501.7695635604232</v>
      </c>
      <c r="E995" s="153">
        <v>3604.119368075606</v>
      </c>
      <c r="F995" s="153">
        <v>2938.5281600166227</v>
      </c>
      <c r="G995" s="153">
        <v>0</v>
      </c>
      <c r="H995" s="153">
        <v>97.471656671026409</v>
      </c>
      <c r="I995" s="153">
        <v>0</v>
      </c>
      <c r="J995" s="154">
        <v>2.4523946166065693</v>
      </c>
      <c r="K995" s="146"/>
    </row>
    <row r="996" spans="1:11" x14ac:dyDescent="0.25">
      <c r="A996" s="511"/>
      <c r="B996" s="513"/>
      <c r="C996" s="151" t="s">
        <v>63</v>
      </c>
      <c r="D996" s="152">
        <v>23</v>
      </c>
      <c r="E996" s="153">
        <v>23</v>
      </c>
      <c r="F996" s="153">
        <v>5.2</v>
      </c>
      <c r="G996" s="153">
        <v>5.2</v>
      </c>
      <c r="H996" s="153">
        <v>0</v>
      </c>
      <c r="I996" s="153">
        <v>0</v>
      </c>
      <c r="J996" s="155">
        <v>0.22608695652173913</v>
      </c>
      <c r="K996" s="146"/>
    </row>
    <row r="997" spans="1:11" ht="24" x14ac:dyDescent="0.25">
      <c r="A997" s="511"/>
      <c r="B997" s="513"/>
      <c r="C997" s="151" t="s">
        <v>64</v>
      </c>
      <c r="D997" s="152">
        <v>9086.4912534718806</v>
      </c>
      <c r="E997" s="153">
        <v>6708.4302226716645</v>
      </c>
      <c r="F997" s="153">
        <v>5531.9749565419334</v>
      </c>
      <c r="G997" s="153">
        <v>94.526228571428575</v>
      </c>
      <c r="H997" s="153">
        <v>24.81289039011569</v>
      </c>
      <c r="I997" s="153">
        <v>8.4203500488242398</v>
      </c>
      <c r="J997" s="154">
        <v>1.8374069984257071</v>
      </c>
      <c r="K997" s="146"/>
    </row>
    <row r="998" spans="1:11" x14ac:dyDescent="0.25">
      <c r="A998" s="511"/>
      <c r="B998" s="513"/>
      <c r="C998" s="151" t="s">
        <v>65</v>
      </c>
      <c r="D998" s="152">
        <v>4.0909090909090917</v>
      </c>
      <c r="E998" s="153">
        <v>4.0909090909090917</v>
      </c>
      <c r="F998" s="153">
        <v>25.959595959595962</v>
      </c>
      <c r="G998" s="153">
        <v>25.252525252525253</v>
      </c>
      <c r="H998" s="153">
        <v>0</v>
      </c>
      <c r="I998" s="153">
        <v>0</v>
      </c>
      <c r="J998" s="154">
        <v>6.3456790123456788</v>
      </c>
      <c r="K998" s="146"/>
    </row>
    <row r="999" spans="1:11" x14ac:dyDescent="0.25">
      <c r="A999" s="511"/>
      <c r="B999" s="513"/>
      <c r="C999" s="151" t="s">
        <v>66</v>
      </c>
      <c r="D999" s="152">
        <v>16492.52244229009</v>
      </c>
      <c r="E999" s="153">
        <v>15272.645578159783</v>
      </c>
      <c r="F999" s="153">
        <v>12966.932191845975</v>
      </c>
      <c r="G999" s="153">
        <v>150.46976744186045</v>
      </c>
      <c r="H999" s="153">
        <v>7.1636086893303137</v>
      </c>
      <c r="I999" s="153">
        <v>0</v>
      </c>
      <c r="J999" s="154">
        <v>2.3027846165182173</v>
      </c>
      <c r="K999" s="146"/>
    </row>
    <row r="1000" spans="1:11" x14ac:dyDescent="0.25">
      <c r="A1000" s="511"/>
      <c r="B1000" s="513"/>
      <c r="C1000" s="151" t="s">
        <v>68</v>
      </c>
      <c r="D1000" s="152">
        <v>30107.874168413302</v>
      </c>
      <c r="E1000" s="153">
        <v>25612.286077997964</v>
      </c>
      <c r="F1000" s="153">
        <v>21468.594904364127</v>
      </c>
      <c r="G1000" s="153">
        <v>275.44852126581429</v>
      </c>
      <c r="H1000" s="153">
        <v>129.44815575047241</v>
      </c>
      <c r="I1000" s="153">
        <v>8.4203500488242398</v>
      </c>
      <c r="J1000" s="154">
        <v>13.164352200417913</v>
      </c>
      <c r="K1000" s="146"/>
    </row>
    <row r="1001" spans="1:11" x14ac:dyDescent="0.25">
      <c r="A1001" s="511"/>
      <c r="B1001" s="513" t="s">
        <v>44</v>
      </c>
      <c r="C1001" s="151" t="s">
        <v>75</v>
      </c>
      <c r="D1001" s="152">
        <v>25.749443599682667</v>
      </c>
      <c r="E1001" s="153">
        <v>25.749443599682667</v>
      </c>
      <c r="F1001" s="153">
        <v>41.199109759492266</v>
      </c>
      <c r="G1001" s="158"/>
      <c r="H1001" s="158"/>
      <c r="I1001" s="158"/>
      <c r="J1001" s="154">
        <v>1.5999999999999999</v>
      </c>
      <c r="K1001" s="146"/>
    </row>
    <row r="1002" spans="1:11" x14ac:dyDescent="0.25">
      <c r="A1002" s="511"/>
      <c r="B1002" s="513"/>
      <c r="C1002" s="151" t="s">
        <v>76</v>
      </c>
      <c r="D1002" s="152">
        <v>307.58323750331868</v>
      </c>
      <c r="E1002" s="153">
        <v>300.36478380494634</v>
      </c>
      <c r="F1002" s="153">
        <v>108.03442994860299</v>
      </c>
      <c r="G1002" s="156">
        <v>0.80500000000000005</v>
      </c>
      <c r="H1002" s="153">
        <v>0</v>
      </c>
      <c r="I1002" s="153">
        <v>0</v>
      </c>
      <c r="J1002" s="155">
        <v>0.5544626175030688</v>
      </c>
      <c r="K1002" s="146"/>
    </row>
    <row r="1003" spans="1:11" x14ac:dyDescent="0.25">
      <c r="A1003" s="511"/>
      <c r="B1003" s="513"/>
      <c r="C1003" s="151" t="s">
        <v>68</v>
      </c>
      <c r="D1003" s="152">
        <v>333.33268110300133</v>
      </c>
      <c r="E1003" s="153">
        <v>326.11422740462899</v>
      </c>
      <c r="F1003" s="153">
        <v>149.23353970809524</v>
      </c>
      <c r="G1003" s="156">
        <v>0.80500000000000005</v>
      </c>
      <c r="H1003" s="153">
        <v>0</v>
      </c>
      <c r="I1003" s="153">
        <v>0</v>
      </c>
      <c r="J1003" s="154">
        <v>2.1544626175030688</v>
      </c>
      <c r="K1003" s="146"/>
    </row>
    <row r="1004" spans="1:11" x14ac:dyDescent="0.25">
      <c r="A1004" s="511"/>
      <c r="B1004" s="513" t="s">
        <v>45</v>
      </c>
      <c r="C1004" s="151" t="s">
        <v>79</v>
      </c>
      <c r="D1004" s="152">
        <v>2771.8166983889564</v>
      </c>
      <c r="E1004" s="153">
        <v>2412.4031054595816</v>
      </c>
      <c r="F1004" s="153">
        <v>2110.6868081677335</v>
      </c>
      <c r="G1004" s="158"/>
      <c r="H1004" s="153">
        <v>4.3200293764929034</v>
      </c>
      <c r="I1004" s="158"/>
      <c r="J1004" s="155">
        <v>0.7614813812884933</v>
      </c>
      <c r="K1004" s="146"/>
    </row>
    <row r="1005" spans="1:11" x14ac:dyDescent="0.25">
      <c r="A1005" s="511"/>
      <c r="B1005" s="513"/>
      <c r="C1005" s="151" t="s">
        <v>80</v>
      </c>
      <c r="D1005" s="152">
        <v>10197.434475278282</v>
      </c>
      <c r="E1005" s="153">
        <v>9593.4379913809789</v>
      </c>
      <c r="F1005" s="153">
        <v>7629.9361064453024</v>
      </c>
      <c r="G1005" s="153">
        <v>8.742857142857142</v>
      </c>
      <c r="H1005" s="153">
        <v>2.3605533371491343</v>
      </c>
      <c r="I1005" s="153">
        <v>1.1802766685745671</v>
      </c>
      <c r="J1005" s="154">
        <v>1.6480764201896096</v>
      </c>
      <c r="K1005" s="146"/>
    </row>
    <row r="1006" spans="1:11" x14ac:dyDescent="0.25">
      <c r="A1006" s="511"/>
      <c r="B1006" s="513"/>
      <c r="C1006" s="151" t="s">
        <v>81</v>
      </c>
      <c r="D1006" s="152">
        <v>6757.5696485987328</v>
      </c>
      <c r="E1006" s="153">
        <v>6406.7552811831529</v>
      </c>
      <c r="F1006" s="153">
        <v>5689.8449272919424</v>
      </c>
      <c r="G1006" s="158"/>
      <c r="H1006" s="158"/>
      <c r="I1006" s="158"/>
      <c r="J1006" s="155">
        <v>0.8419957504206862</v>
      </c>
      <c r="K1006" s="146"/>
    </row>
    <row r="1007" spans="1:11" x14ac:dyDescent="0.25">
      <c r="A1007" s="511"/>
      <c r="B1007" s="513"/>
      <c r="C1007" s="151" t="s">
        <v>82</v>
      </c>
      <c r="D1007" s="152">
        <v>25160.14012601192</v>
      </c>
      <c r="E1007" s="153">
        <v>24531.250442435165</v>
      </c>
      <c r="F1007" s="153">
        <v>21263.261402692755</v>
      </c>
      <c r="G1007" s="153">
        <v>56.3</v>
      </c>
      <c r="H1007" s="156">
        <v>0.98698558962966998</v>
      </c>
      <c r="I1007" s="153">
        <v>0</v>
      </c>
      <c r="J1007" s="154">
        <v>1.6981264607866784</v>
      </c>
      <c r="K1007" s="146"/>
    </row>
    <row r="1008" spans="1:11" x14ac:dyDescent="0.25">
      <c r="A1008" s="511"/>
      <c r="B1008" s="513"/>
      <c r="C1008" s="151" t="s">
        <v>83</v>
      </c>
      <c r="D1008" s="152">
        <v>6449.4735939864813</v>
      </c>
      <c r="E1008" s="153">
        <v>5866.4783677794458</v>
      </c>
      <c r="F1008" s="153">
        <v>5115.866627003541</v>
      </c>
      <c r="G1008" s="153">
        <v>25</v>
      </c>
      <c r="H1008" s="158"/>
      <c r="I1008" s="158"/>
      <c r="J1008" s="154">
        <v>3.2905718616126727</v>
      </c>
      <c r="K1008" s="146"/>
    </row>
    <row r="1009" spans="1:11" x14ac:dyDescent="0.25">
      <c r="A1009" s="511"/>
      <c r="B1009" s="513"/>
      <c r="C1009" s="151" t="s">
        <v>84</v>
      </c>
      <c r="D1009" s="152">
        <v>1405.227324867777</v>
      </c>
      <c r="E1009" s="153">
        <v>1382.8820043076394</v>
      </c>
      <c r="F1009" s="153">
        <v>1073.9322228289666</v>
      </c>
      <c r="G1009" s="153">
        <v>8.8000000000000007</v>
      </c>
      <c r="H1009" s="156">
        <v>0.51747058139266455</v>
      </c>
      <c r="I1009" s="153">
        <v>0</v>
      </c>
      <c r="J1009" s="154">
        <v>1.4419793316048506</v>
      </c>
      <c r="K1009" s="146"/>
    </row>
    <row r="1010" spans="1:11" x14ac:dyDescent="0.25">
      <c r="A1010" s="511"/>
      <c r="B1010" s="513"/>
      <c r="C1010" s="151" t="s">
        <v>85</v>
      </c>
      <c r="D1010" s="152">
        <v>5367.1294504098423</v>
      </c>
      <c r="E1010" s="153">
        <v>4974.296906213136</v>
      </c>
      <c r="F1010" s="153">
        <v>4822.4723779455899</v>
      </c>
      <c r="G1010" s="153">
        <v>15</v>
      </c>
      <c r="H1010" s="153">
        <v>0</v>
      </c>
      <c r="I1010" s="153">
        <v>0</v>
      </c>
      <c r="J1010" s="154">
        <v>1.6490753679204664</v>
      </c>
      <c r="K1010" s="146"/>
    </row>
    <row r="1011" spans="1:11" x14ac:dyDescent="0.25">
      <c r="A1011" s="511"/>
      <c r="B1011" s="513"/>
      <c r="C1011" s="151" t="s">
        <v>68</v>
      </c>
      <c r="D1011" s="152">
        <v>58108.791317541989</v>
      </c>
      <c r="E1011" s="153">
        <v>55167.504098759091</v>
      </c>
      <c r="F1011" s="153">
        <v>47706.000472375832</v>
      </c>
      <c r="G1011" s="153">
        <v>113.84285714285716</v>
      </c>
      <c r="H1011" s="153">
        <v>8.1850388846643725</v>
      </c>
      <c r="I1011" s="153">
        <v>1.1802766685745671</v>
      </c>
      <c r="J1011" s="154">
        <v>11.331306573823456</v>
      </c>
      <c r="K1011" s="146"/>
    </row>
    <row r="1012" spans="1:11" x14ac:dyDescent="0.25">
      <c r="A1012" s="511"/>
      <c r="B1012" s="513" t="s">
        <v>47</v>
      </c>
      <c r="C1012" s="151" t="s">
        <v>93</v>
      </c>
      <c r="D1012" s="152">
        <v>50.067103137496829</v>
      </c>
      <c r="E1012" s="153">
        <v>42.540852180944235</v>
      </c>
      <c r="F1012" s="153">
        <v>53.735813281192712</v>
      </c>
      <c r="G1012" s="158"/>
      <c r="H1012" s="156">
        <v>0.89559688801987858</v>
      </c>
      <c r="I1012" s="156">
        <v>0.89559688801987858</v>
      </c>
      <c r="J1012" s="154">
        <v>1.0732758620689653</v>
      </c>
      <c r="K1012" s="146"/>
    </row>
    <row r="1013" spans="1:11" x14ac:dyDescent="0.25">
      <c r="A1013" s="511"/>
      <c r="B1013" s="513"/>
      <c r="C1013" s="151" t="s">
        <v>94</v>
      </c>
      <c r="D1013" s="152">
        <v>822.15962374855224</v>
      </c>
      <c r="E1013" s="153">
        <v>822.15962374855224</v>
      </c>
      <c r="F1013" s="153">
        <v>24.967360147592458</v>
      </c>
      <c r="G1013" s="158"/>
      <c r="H1013" s="158"/>
      <c r="I1013" s="158"/>
      <c r="J1013" s="155">
        <v>3.0368020304568533E-2</v>
      </c>
      <c r="K1013" s="146"/>
    </row>
    <row r="1014" spans="1:11" x14ac:dyDescent="0.25">
      <c r="A1014" s="511"/>
      <c r="B1014" s="513"/>
      <c r="C1014" s="151" t="s">
        <v>68</v>
      </c>
      <c r="D1014" s="152">
        <v>872.22672688604905</v>
      </c>
      <c r="E1014" s="153">
        <v>864.70047592949652</v>
      </c>
      <c r="F1014" s="153">
        <v>78.703173428785163</v>
      </c>
      <c r="G1014" s="158"/>
      <c r="H1014" s="156">
        <v>0.89559688801987858</v>
      </c>
      <c r="I1014" s="156">
        <v>0.89559688801987858</v>
      </c>
      <c r="J1014" s="154">
        <v>1.1036438823735337</v>
      </c>
      <c r="K1014" s="146"/>
    </row>
    <row r="1015" spans="1:11" x14ac:dyDescent="0.25">
      <c r="A1015" s="511"/>
      <c r="B1015" s="513" t="s">
        <v>48</v>
      </c>
      <c r="C1015" s="151" t="s">
        <v>96</v>
      </c>
      <c r="D1015" s="152">
        <v>6789.0945072923214</v>
      </c>
      <c r="E1015" s="153">
        <v>6450.8202431984209</v>
      </c>
      <c r="F1015" s="153">
        <v>7175.3476020407961</v>
      </c>
      <c r="G1015" s="158"/>
      <c r="H1015" s="153">
        <v>34.774122914169226</v>
      </c>
      <c r="I1015" s="153">
        <v>5.6498769783877787</v>
      </c>
      <c r="J1015" s="154">
        <v>1.056893168055562</v>
      </c>
      <c r="K1015" s="146"/>
    </row>
    <row r="1016" spans="1:11" x14ac:dyDescent="0.25">
      <c r="A1016" s="511"/>
      <c r="B1016" s="513"/>
      <c r="C1016" s="151" t="s">
        <v>68</v>
      </c>
      <c r="D1016" s="152">
        <v>6789.0945072923214</v>
      </c>
      <c r="E1016" s="153">
        <v>6450.8202431984209</v>
      </c>
      <c r="F1016" s="153">
        <v>7175.3476020407961</v>
      </c>
      <c r="G1016" s="158"/>
      <c r="H1016" s="153">
        <v>34.774122914169226</v>
      </c>
      <c r="I1016" s="153">
        <v>5.6498769783877787</v>
      </c>
      <c r="J1016" s="154">
        <v>1.056893168055562</v>
      </c>
      <c r="K1016" s="146"/>
    </row>
    <row r="1017" spans="1:11" x14ac:dyDescent="0.25">
      <c r="A1017" s="511"/>
      <c r="B1017" s="513" t="s">
        <v>51</v>
      </c>
      <c r="C1017" s="151" t="s">
        <v>118</v>
      </c>
      <c r="D1017" s="152">
        <v>2095.334476567069</v>
      </c>
      <c r="E1017" s="153">
        <v>1897.2858649192451</v>
      </c>
      <c r="F1017" s="153">
        <v>1351.7417256341635</v>
      </c>
      <c r="G1017" s="158"/>
      <c r="H1017" s="158"/>
      <c r="I1017" s="158"/>
      <c r="J1017" s="155">
        <v>0.64511978433572814</v>
      </c>
      <c r="K1017" s="146"/>
    </row>
    <row r="1018" spans="1:11" x14ac:dyDescent="0.25">
      <c r="A1018" s="511"/>
      <c r="B1018" s="513"/>
      <c r="C1018" s="151" t="s">
        <v>119</v>
      </c>
      <c r="D1018" s="152">
        <v>3123.7670308709248</v>
      </c>
      <c r="E1018" s="153">
        <v>2284.5270189823555</v>
      </c>
      <c r="F1018" s="153">
        <v>1394.6970845465694</v>
      </c>
      <c r="G1018" s="158"/>
      <c r="H1018" s="158"/>
      <c r="I1018" s="158"/>
      <c r="J1018" s="155">
        <v>0.44647922548747804</v>
      </c>
      <c r="K1018" s="146"/>
    </row>
    <row r="1019" spans="1:11" ht="24" x14ac:dyDescent="0.25">
      <c r="A1019" s="511"/>
      <c r="B1019" s="513"/>
      <c r="C1019" s="151" t="s">
        <v>120</v>
      </c>
      <c r="D1019" s="152">
        <v>1677.4499954687053</v>
      </c>
      <c r="E1019" s="153">
        <v>1597.6590265673772</v>
      </c>
      <c r="F1019" s="153">
        <v>971.87021805429094</v>
      </c>
      <c r="G1019" s="158"/>
      <c r="H1019" s="158"/>
      <c r="I1019" s="158"/>
      <c r="J1019" s="155">
        <v>0.57937358531080119</v>
      </c>
      <c r="K1019" s="146"/>
    </row>
    <row r="1020" spans="1:11" x14ac:dyDescent="0.25">
      <c r="A1020" s="511"/>
      <c r="B1020" s="513"/>
      <c r="C1020" s="151" t="s">
        <v>121</v>
      </c>
      <c r="D1020" s="152">
        <v>2008.4335832750799</v>
      </c>
      <c r="E1020" s="153">
        <v>1923.5776685697513</v>
      </c>
      <c r="F1020" s="153">
        <v>798.58736017419278</v>
      </c>
      <c r="G1020" s="158"/>
      <c r="H1020" s="158"/>
      <c r="I1020" s="158"/>
      <c r="J1020" s="155">
        <v>0.39761701199596816</v>
      </c>
      <c r="K1020" s="146"/>
    </row>
    <row r="1021" spans="1:11" ht="24" x14ac:dyDescent="0.25">
      <c r="A1021" s="511"/>
      <c r="B1021" s="513"/>
      <c r="C1021" s="151" t="s">
        <v>122</v>
      </c>
      <c r="D1021" s="152">
        <v>263.80756877221745</v>
      </c>
      <c r="E1021" s="153">
        <v>211.04605501777397</v>
      </c>
      <c r="F1021" s="153">
        <v>131.90378438610873</v>
      </c>
      <c r="G1021" s="158"/>
      <c r="H1021" s="158"/>
      <c r="I1021" s="158"/>
      <c r="J1021" s="155">
        <v>0.5</v>
      </c>
      <c r="K1021" s="146"/>
    </row>
    <row r="1022" spans="1:11" x14ac:dyDescent="0.25">
      <c r="A1022" s="511"/>
      <c r="B1022" s="513"/>
      <c r="C1022" s="151" t="s">
        <v>124</v>
      </c>
      <c r="D1022" s="152">
        <v>1166.8123273836804</v>
      </c>
      <c r="E1022" s="153">
        <v>1032.8851770587507</v>
      </c>
      <c r="F1022" s="153">
        <v>1151.3431015180686</v>
      </c>
      <c r="G1022" s="153">
        <v>638.125</v>
      </c>
      <c r="H1022" s="153">
        <v>22.919093595134811</v>
      </c>
      <c r="I1022" s="153">
        <v>15</v>
      </c>
      <c r="J1022" s="154">
        <v>4.6570000586784435</v>
      </c>
      <c r="K1022" s="146"/>
    </row>
    <row r="1023" spans="1:11" x14ac:dyDescent="0.25">
      <c r="A1023" s="511"/>
      <c r="B1023" s="513"/>
      <c r="C1023" s="151" t="s">
        <v>125</v>
      </c>
      <c r="D1023" s="152">
        <v>4003.8127055770005</v>
      </c>
      <c r="E1023" s="153">
        <v>3664.5345628662262</v>
      </c>
      <c r="F1023" s="153">
        <v>1482.9904029670145</v>
      </c>
      <c r="G1023" s="153">
        <v>28.3</v>
      </c>
      <c r="H1023" s="153">
        <v>16.889958363178824</v>
      </c>
      <c r="I1023" s="153">
        <v>16.889958363178824</v>
      </c>
      <c r="J1023" s="154">
        <v>1.2790645605517148</v>
      </c>
      <c r="K1023" s="146"/>
    </row>
    <row r="1024" spans="1:11" x14ac:dyDescent="0.25">
      <c r="A1024" s="511"/>
      <c r="B1024" s="513"/>
      <c r="C1024" s="151" t="s">
        <v>126</v>
      </c>
      <c r="D1024" s="152">
        <v>1495.1381496615886</v>
      </c>
      <c r="E1024" s="153">
        <v>1155.3182820799</v>
      </c>
      <c r="F1024" s="153">
        <v>568.78587743119022</v>
      </c>
      <c r="G1024" s="158"/>
      <c r="H1024" s="158"/>
      <c r="I1024" s="158"/>
      <c r="J1024" s="155">
        <v>0.38042362677985969</v>
      </c>
      <c r="K1024" s="146"/>
    </row>
    <row r="1025" spans="1:11" x14ac:dyDescent="0.25">
      <c r="A1025" s="511"/>
      <c r="B1025" s="513"/>
      <c r="C1025" s="151" t="s">
        <v>127</v>
      </c>
      <c r="D1025" s="152">
        <v>1284.4376985698632</v>
      </c>
      <c r="E1025" s="153">
        <v>903.36688056575633</v>
      </c>
      <c r="F1025" s="153">
        <v>880.63261800772329</v>
      </c>
      <c r="G1025" s="158"/>
      <c r="H1025" s="153">
        <v>26.326777052828021</v>
      </c>
      <c r="I1025" s="153">
        <v>35.102369403770695</v>
      </c>
      <c r="J1025" s="155">
        <v>0.68561723078375059</v>
      </c>
      <c r="K1025" s="146"/>
    </row>
    <row r="1026" spans="1:11" ht="24" x14ac:dyDescent="0.25">
      <c r="A1026" s="511"/>
      <c r="B1026" s="513"/>
      <c r="C1026" s="151" t="s">
        <v>128</v>
      </c>
      <c r="D1026" s="152">
        <v>5432.6149207944218</v>
      </c>
      <c r="E1026" s="153">
        <v>3789.763589328028</v>
      </c>
      <c r="F1026" s="153">
        <v>2908.1689794181439</v>
      </c>
      <c r="G1026" s="158"/>
      <c r="H1026" s="153">
        <v>46.887230066534244</v>
      </c>
      <c r="I1026" s="153">
        <v>46.455089697257428</v>
      </c>
      <c r="J1026" s="155">
        <v>0.53531660568956296</v>
      </c>
      <c r="K1026" s="146"/>
    </row>
    <row r="1027" spans="1:11" x14ac:dyDescent="0.25">
      <c r="A1027" s="511"/>
      <c r="B1027" s="513"/>
      <c r="C1027" s="151" t="s">
        <v>68</v>
      </c>
      <c r="D1027" s="152">
        <v>22551.608456940554</v>
      </c>
      <c r="E1027" s="153">
        <v>18459.964125955164</v>
      </c>
      <c r="F1027" s="153">
        <v>11640.721152137467</v>
      </c>
      <c r="G1027" s="153">
        <v>666.42499999999995</v>
      </c>
      <c r="H1027" s="153">
        <v>113.0230590776759</v>
      </c>
      <c r="I1027" s="153">
        <v>113.44741746420695</v>
      </c>
      <c r="J1027" s="154">
        <v>10.106011689613307</v>
      </c>
      <c r="K1027" s="146"/>
    </row>
    <row r="1028" spans="1:11" ht="24" x14ac:dyDescent="0.25">
      <c r="A1028" s="511"/>
      <c r="B1028" s="513" t="s">
        <v>68</v>
      </c>
      <c r="C1028" s="151" t="s">
        <v>62</v>
      </c>
      <c r="D1028" s="152">
        <v>4501.7695635604232</v>
      </c>
      <c r="E1028" s="153">
        <v>3604.119368075606</v>
      </c>
      <c r="F1028" s="153">
        <v>2938.5281600166227</v>
      </c>
      <c r="G1028" s="153">
        <v>0</v>
      </c>
      <c r="H1028" s="153">
        <v>97.471656671026409</v>
      </c>
      <c r="I1028" s="153">
        <v>0</v>
      </c>
      <c r="J1028" s="154">
        <v>2.4523946166065693</v>
      </c>
      <c r="K1028" s="146"/>
    </row>
    <row r="1029" spans="1:11" x14ac:dyDescent="0.25">
      <c r="A1029" s="511"/>
      <c r="B1029" s="513"/>
      <c r="C1029" s="151" t="s">
        <v>63</v>
      </c>
      <c r="D1029" s="152">
        <v>23</v>
      </c>
      <c r="E1029" s="153">
        <v>23</v>
      </c>
      <c r="F1029" s="153">
        <v>5.2</v>
      </c>
      <c r="G1029" s="153">
        <v>5.2</v>
      </c>
      <c r="H1029" s="153">
        <v>0</v>
      </c>
      <c r="I1029" s="153">
        <v>0</v>
      </c>
      <c r="J1029" s="155">
        <v>0.22608695652173913</v>
      </c>
      <c r="K1029" s="146"/>
    </row>
    <row r="1030" spans="1:11" ht="24" x14ac:dyDescent="0.25">
      <c r="A1030" s="511"/>
      <c r="B1030" s="513"/>
      <c r="C1030" s="151" t="s">
        <v>64</v>
      </c>
      <c r="D1030" s="152">
        <v>9086.4912534718806</v>
      </c>
      <c r="E1030" s="153">
        <v>6708.4302226716645</v>
      </c>
      <c r="F1030" s="153">
        <v>5531.9749565419334</v>
      </c>
      <c r="G1030" s="153">
        <v>94.526228571428575</v>
      </c>
      <c r="H1030" s="153">
        <v>24.81289039011569</v>
      </c>
      <c r="I1030" s="153">
        <v>8.4203500488242398</v>
      </c>
      <c r="J1030" s="154">
        <v>1.8374069984257071</v>
      </c>
      <c r="K1030" s="146"/>
    </row>
    <row r="1031" spans="1:11" x14ac:dyDescent="0.25">
      <c r="A1031" s="511"/>
      <c r="B1031" s="513"/>
      <c r="C1031" s="151" t="s">
        <v>65</v>
      </c>
      <c r="D1031" s="152">
        <v>4.0909090909090917</v>
      </c>
      <c r="E1031" s="153">
        <v>4.0909090909090917</v>
      </c>
      <c r="F1031" s="153">
        <v>25.959595959595962</v>
      </c>
      <c r="G1031" s="153">
        <v>25.252525252525253</v>
      </c>
      <c r="H1031" s="153">
        <v>0</v>
      </c>
      <c r="I1031" s="153">
        <v>0</v>
      </c>
      <c r="J1031" s="154">
        <v>6.3456790123456788</v>
      </c>
      <c r="K1031" s="146"/>
    </row>
    <row r="1032" spans="1:11" x14ac:dyDescent="0.25">
      <c r="A1032" s="511"/>
      <c r="B1032" s="513"/>
      <c r="C1032" s="151" t="s">
        <v>66</v>
      </c>
      <c r="D1032" s="152">
        <v>16492.52244229009</v>
      </c>
      <c r="E1032" s="153">
        <v>15272.645578159783</v>
      </c>
      <c r="F1032" s="153">
        <v>12966.932191845975</v>
      </c>
      <c r="G1032" s="153">
        <v>150.46976744186045</v>
      </c>
      <c r="H1032" s="153">
        <v>7.1636086893303137</v>
      </c>
      <c r="I1032" s="153">
        <v>0</v>
      </c>
      <c r="J1032" s="154">
        <v>2.3027846165182173</v>
      </c>
      <c r="K1032" s="146"/>
    </row>
    <row r="1033" spans="1:11" x14ac:dyDescent="0.25">
      <c r="A1033" s="511"/>
      <c r="B1033" s="513"/>
      <c r="C1033" s="151" t="s">
        <v>75</v>
      </c>
      <c r="D1033" s="152">
        <v>25.749443599682667</v>
      </c>
      <c r="E1033" s="153">
        <v>25.749443599682667</v>
      </c>
      <c r="F1033" s="153">
        <v>41.199109759492266</v>
      </c>
      <c r="G1033" s="158"/>
      <c r="H1033" s="158"/>
      <c r="I1033" s="158"/>
      <c r="J1033" s="154">
        <v>1.5999999999999999</v>
      </c>
      <c r="K1033" s="146"/>
    </row>
    <row r="1034" spans="1:11" x14ac:dyDescent="0.25">
      <c r="A1034" s="511"/>
      <c r="B1034" s="513"/>
      <c r="C1034" s="151" t="s">
        <v>76</v>
      </c>
      <c r="D1034" s="152">
        <v>307.58323750331868</v>
      </c>
      <c r="E1034" s="153">
        <v>300.36478380494634</v>
      </c>
      <c r="F1034" s="153">
        <v>108.03442994860299</v>
      </c>
      <c r="G1034" s="156">
        <v>0.80500000000000005</v>
      </c>
      <c r="H1034" s="153">
        <v>0</v>
      </c>
      <c r="I1034" s="153">
        <v>0</v>
      </c>
      <c r="J1034" s="155">
        <v>0.5544626175030688</v>
      </c>
      <c r="K1034" s="146"/>
    </row>
    <row r="1035" spans="1:11" x14ac:dyDescent="0.25">
      <c r="A1035" s="511"/>
      <c r="B1035" s="513"/>
      <c r="C1035" s="151" t="s">
        <v>79</v>
      </c>
      <c r="D1035" s="152">
        <v>2771.8166983889564</v>
      </c>
      <c r="E1035" s="153">
        <v>2412.4031054595816</v>
      </c>
      <c r="F1035" s="153">
        <v>2110.6868081677335</v>
      </c>
      <c r="G1035" s="158"/>
      <c r="H1035" s="153">
        <v>4.3200293764929034</v>
      </c>
      <c r="I1035" s="158"/>
      <c r="J1035" s="155">
        <v>0.7614813812884933</v>
      </c>
      <c r="K1035" s="146"/>
    </row>
    <row r="1036" spans="1:11" x14ac:dyDescent="0.25">
      <c r="A1036" s="511"/>
      <c r="B1036" s="513"/>
      <c r="C1036" s="151" t="s">
        <v>80</v>
      </c>
      <c r="D1036" s="152">
        <v>10197.434475278282</v>
      </c>
      <c r="E1036" s="153">
        <v>9593.4379913809789</v>
      </c>
      <c r="F1036" s="153">
        <v>7629.9361064453024</v>
      </c>
      <c r="G1036" s="153">
        <v>8.742857142857142</v>
      </c>
      <c r="H1036" s="153">
        <v>2.3605533371491343</v>
      </c>
      <c r="I1036" s="153">
        <v>1.1802766685745671</v>
      </c>
      <c r="J1036" s="154">
        <v>1.6480764201896096</v>
      </c>
      <c r="K1036" s="146"/>
    </row>
    <row r="1037" spans="1:11" x14ac:dyDescent="0.25">
      <c r="A1037" s="511"/>
      <c r="B1037" s="513"/>
      <c r="C1037" s="151" t="s">
        <v>81</v>
      </c>
      <c r="D1037" s="152">
        <v>6757.5696485987328</v>
      </c>
      <c r="E1037" s="153">
        <v>6406.7552811831529</v>
      </c>
      <c r="F1037" s="153">
        <v>5689.8449272919424</v>
      </c>
      <c r="G1037" s="158"/>
      <c r="H1037" s="158"/>
      <c r="I1037" s="158"/>
      <c r="J1037" s="155">
        <v>0.8419957504206862</v>
      </c>
      <c r="K1037" s="146"/>
    </row>
    <row r="1038" spans="1:11" x14ac:dyDescent="0.25">
      <c r="A1038" s="511"/>
      <c r="B1038" s="513"/>
      <c r="C1038" s="151" t="s">
        <v>82</v>
      </c>
      <c r="D1038" s="152">
        <v>25160.14012601192</v>
      </c>
      <c r="E1038" s="153">
        <v>24531.250442435165</v>
      </c>
      <c r="F1038" s="153">
        <v>21263.261402692755</v>
      </c>
      <c r="G1038" s="153">
        <v>56.3</v>
      </c>
      <c r="H1038" s="156">
        <v>0.98698558962966998</v>
      </c>
      <c r="I1038" s="153">
        <v>0</v>
      </c>
      <c r="J1038" s="154">
        <v>1.6981264607866784</v>
      </c>
      <c r="K1038" s="146"/>
    </row>
    <row r="1039" spans="1:11" x14ac:dyDescent="0.25">
      <c r="A1039" s="511"/>
      <c r="B1039" s="513"/>
      <c r="C1039" s="151" t="s">
        <v>83</v>
      </c>
      <c r="D1039" s="152">
        <v>6449.4735939864813</v>
      </c>
      <c r="E1039" s="153">
        <v>5866.4783677794458</v>
      </c>
      <c r="F1039" s="153">
        <v>5115.866627003541</v>
      </c>
      <c r="G1039" s="153">
        <v>25</v>
      </c>
      <c r="H1039" s="158"/>
      <c r="I1039" s="158"/>
      <c r="J1039" s="154">
        <v>3.2905718616126727</v>
      </c>
      <c r="K1039" s="146"/>
    </row>
    <row r="1040" spans="1:11" x14ac:dyDescent="0.25">
      <c r="A1040" s="511"/>
      <c r="B1040" s="513"/>
      <c r="C1040" s="151" t="s">
        <v>84</v>
      </c>
      <c r="D1040" s="152">
        <v>1405.227324867777</v>
      </c>
      <c r="E1040" s="153">
        <v>1382.8820043076394</v>
      </c>
      <c r="F1040" s="153">
        <v>1073.9322228289666</v>
      </c>
      <c r="G1040" s="153">
        <v>8.8000000000000007</v>
      </c>
      <c r="H1040" s="156">
        <v>0.51747058139266455</v>
      </c>
      <c r="I1040" s="153">
        <v>0</v>
      </c>
      <c r="J1040" s="154">
        <v>1.4419793316048506</v>
      </c>
      <c r="K1040" s="146"/>
    </row>
    <row r="1041" spans="1:11" x14ac:dyDescent="0.25">
      <c r="A1041" s="511"/>
      <c r="B1041" s="513"/>
      <c r="C1041" s="151" t="s">
        <v>85</v>
      </c>
      <c r="D1041" s="152">
        <v>5367.1294504098423</v>
      </c>
      <c r="E1041" s="153">
        <v>4974.296906213136</v>
      </c>
      <c r="F1041" s="153">
        <v>4822.4723779455899</v>
      </c>
      <c r="G1041" s="153">
        <v>15</v>
      </c>
      <c r="H1041" s="153">
        <v>0</v>
      </c>
      <c r="I1041" s="153">
        <v>0</v>
      </c>
      <c r="J1041" s="154">
        <v>1.6490753679204664</v>
      </c>
      <c r="K1041" s="146"/>
    </row>
    <row r="1042" spans="1:11" x14ac:dyDescent="0.25">
      <c r="A1042" s="511"/>
      <c r="B1042" s="513"/>
      <c r="C1042" s="151" t="s">
        <v>93</v>
      </c>
      <c r="D1042" s="152">
        <v>50.067103137496829</v>
      </c>
      <c r="E1042" s="153">
        <v>42.540852180944235</v>
      </c>
      <c r="F1042" s="153">
        <v>53.735813281192712</v>
      </c>
      <c r="G1042" s="158"/>
      <c r="H1042" s="156">
        <v>0.89559688801987858</v>
      </c>
      <c r="I1042" s="156">
        <v>0.89559688801987858</v>
      </c>
      <c r="J1042" s="154">
        <v>1.0732758620689653</v>
      </c>
      <c r="K1042" s="146"/>
    </row>
    <row r="1043" spans="1:11" x14ac:dyDescent="0.25">
      <c r="A1043" s="511"/>
      <c r="B1043" s="513"/>
      <c r="C1043" s="151" t="s">
        <v>94</v>
      </c>
      <c r="D1043" s="152">
        <v>822.15962374855224</v>
      </c>
      <c r="E1043" s="153">
        <v>822.15962374855224</v>
      </c>
      <c r="F1043" s="153">
        <v>24.967360147592458</v>
      </c>
      <c r="G1043" s="158"/>
      <c r="H1043" s="158"/>
      <c r="I1043" s="158"/>
      <c r="J1043" s="155">
        <v>3.0368020304568533E-2</v>
      </c>
      <c r="K1043" s="146"/>
    </row>
    <row r="1044" spans="1:11" x14ac:dyDescent="0.25">
      <c r="A1044" s="511"/>
      <c r="B1044" s="513"/>
      <c r="C1044" s="151" t="s">
        <v>96</v>
      </c>
      <c r="D1044" s="152">
        <v>6789.0945072923214</v>
      </c>
      <c r="E1044" s="153">
        <v>6450.8202431984209</v>
      </c>
      <c r="F1044" s="153">
        <v>7175.3476020407961</v>
      </c>
      <c r="G1044" s="158"/>
      <c r="H1044" s="153">
        <v>34.774122914169226</v>
      </c>
      <c r="I1044" s="153">
        <v>5.6498769783877787</v>
      </c>
      <c r="J1044" s="154">
        <v>1.056893168055562</v>
      </c>
      <c r="K1044" s="146"/>
    </row>
    <row r="1045" spans="1:11" x14ac:dyDescent="0.25">
      <c r="A1045" s="511"/>
      <c r="B1045" s="513"/>
      <c r="C1045" s="151" t="s">
        <v>118</v>
      </c>
      <c r="D1045" s="152">
        <v>2095.334476567069</v>
      </c>
      <c r="E1045" s="153">
        <v>1897.2858649192451</v>
      </c>
      <c r="F1045" s="153">
        <v>1351.7417256341635</v>
      </c>
      <c r="G1045" s="158"/>
      <c r="H1045" s="158"/>
      <c r="I1045" s="158"/>
      <c r="J1045" s="155">
        <v>0.64511978433572814</v>
      </c>
      <c r="K1045" s="146"/>
    </row>
    <row r="1046" spans="1:11" x14ac:dyDescent="0.25">
      <c r="A1046" s="511"/>
      <c r="B1046" s="513"/>
      <c r="C1046" s="151" t="s">
        <v>119</v>
      </c>
      <c r="D1046" s="152">
        <v>3123.7670308709248</v>
      </c>
      <c r="E1046" s="153">
        <v>2284.5270189823555</v>
      </c>
      <c r="F1046" s="153">
        <v>1394.6970845465694</v>
      </c>
      <c r="G1046" s="158"/>
      <c r="H1046" s="158"/>
      <c r="I1046" s="158"/>
      <c r="J1046" s="155">
        <v>0.44647922548747804</v>
      </c>
      <c r="K1046" s="146"/>
    </row>
    <row r="1047" spans="1:11" ht="24" x14ac:dyDescent="0.25">
      <c r="A1047" s="511"/>
      <c r="B1047" s="513"/>
      <c r="C1047" s="151" t="s">
        <v>120</v>
      </c>
      <c r="D1047" s="152">
        <v>1677.4499954687053</v>
      </c>
      <c r="E1047" s="153">
        <v>1597.6590265673772</v>
      </c>
      <c r="F1047" s="153">
        <v>971.87021805429094</v>
      </c>
      <c r="G1047" s="158"/>
      <c r="H1047" s="158"/>
      <c r="I1047" s="158"/>
      <c r="J1047" s="155">
        <v>0.57937358531080119</v>
      </c>
      <c r="K1047" s="146"/>
    </row>
    <row r="1048" spans="1:11" x14ac:dyDescent="0.25">
      <c r="A1048" s="511"/>
      <c r="B1048" s="513"/>
      <c r="C1048" s="151" t="s">
        <v>121</v>
      </c>
      <c r="D1048" s="152">
        <v>2008.4335832750799</v>
      </c>
      <c r="E1048" s="153">
        <v>1923.5776685697513</v>
      </c>
      <c r="F1048" s="153">
        <v>798.58736017419278</v>
      </c>
      <c r="G1048" s="158"/>
      <c r="H1048" s="158"/>
      <c r="I1048" s="158"/>
      <c r="J1048" s="155">
        <v>0.39761701199596816</v>
      </c>
      <c r="K1048" s="146"/>
    </row>
    <row r="1049" spans="1:11" ht="24" x14ac:dyDescent="0.25">
      <c r="A1049" s="511"/>
      <c r="B1049" s="513"/>
      <c r="C1049" s="151" t="s">
        <v>122</v>
      </c>
      <c r="D1049" s="152">
        <v>263.80756877221745</v>
      </c>
      <c r="E1049" s="153">
        <v>211.04605501777397</v>
      </c>
      <c r="F1049" s="153">
        <v>131.90378438610873</v>
      </c>
      <c r="G1049" s="158"/>
      <c r="H1049" s="158"/>
      <c r="I1049" s="158"/>
      <c r="J1049" s="155">
        <v>0.5</v>
      </c>
      <c r="K1049" s="146"/>
    </row>
    <row r="1050" spans="1:11" x14ac:dyDescent="0.25">
      <c r="A1050" s="511"/>
      <c r="B1050" s="513"/>
      <c r="C1050" s="151" t="s">
        <v>124</v>
      </c>
      <c r="D1050" s="152">
        <v>1166.8123273836804</v>
      </c>
      <c r="E1050" s="153">
        <v>1032.8851770587507</v>
      </c>
      <c r="F1050" s="153">
        <v>1151.3431015180686</v>
      </c>
      <c r="G1050" s="153">
        <v>638.125</v>
      </c>
      <c r="H1050" s="153">
        <v>22.919093595134811</v>
      </c>
      <c r="I1050" s="153">
        <v>15</v>
      </c>
      <c r="J1050" s="154">
        <v>4.6570000586784435</v>
      </c>
      <c r="K1050" s="146"/>
    </row>
    <row r="1051" spans="1:11" x14ac:dyDescent="0.25">
      <c r="A1051" s="511"/>
      <c r="B1051" s="513"/>
      <c r="C1051" s="151" t="s">
        <v>125</v>
      </c>
      <c r="D1051" s="152">
        <v>4003.8127055770005</v>
      </c>
      <c r="E1051" s="153">
        <v>3664.5345628662262</v>
      </c>
      <c r="F1051" s="153">
        <v>1482.9904029670145</v>
      </c>
      <c r="G1051" s="153">
        <v>28.3</v>
      </c>
      <c r="H1051" s="153">
        <v>16.889958363178824</v>
      </c>
      <c r="I1051" s="153">
        <v>16.889958363178824</v>
      </c>
      <c r="J1051" s="154">
        <v>1.2790645605517148</v>
      </c>
      <c r="K1051" s="146"/>
    </row>
    <row r="1052" spans="1:11" x14ac:dyDescent="0.25">
      <c r="A1052" s="511"/>
      <c r="B1052" s="513"/>
      <c r="C1052" s="151" t="s">
        <v>126</v>
      </c>
      <c r="D1052" s="152">
        <v>1495.1381496615886</v>
      </c>
      <c r="E1052" s="153">
        <v>1155.3182820799</v>
      </c>
      <c r="F1052" s="153">
        <v>568.78587743119022</v>
      </c>
      <c r="G1052" s="158"/>
      <c r="H1052" s="158"/>
      <c r="I1052" s="158"/>
      <c r="J1052" s="155">
        <v>0.38042362677985969</v>
      </c>
      <c r="K1052" s="146"/>
    </row>
    <row r="1053" spans="1:11" x14ac:dyDescent="0.25">
      <c r="A1053" s="511"/>
      <c r="B1053" s="513"/>
      <c r="C1053" s="151" t="s">
        <v>127</v>
      </c>
      <c r="D1053" s="152">
        <v>1284.4376985698632</v>
      </c>
      <c r="E1053" s="153">
        <v>903.36688056575633</v>
      </c>
      <c r="F1053" s="153">
        <v>880.63261800772329</v>
      </c>
      <c r="G1053" s="158"/>
      <c r="H1053" s="153">
        <v>26.326777052828021</v>
      </c>
      <c r="I1053" s="153">
        <v>35.102369403770695</v>
      </c>
      <c r="J1053" s="155">
        <v>0.68561723078375059</v>
      </c>
      <c r="K1053" s="146"/>
    </row>
    <row r="1054" spans="1:11" ht="24" x14ac:dyDescent="0.25">
      <c r="A1054" s="511"/>
      <c r="B1054" s="513"/>
      <c r="C1054" s="151" t="s">
        <v>128</v>
      </c>
      <c r="D1054" s="152">
        <v>5432.6149207944218</v>
      </c>
      <c r="E1054" s="153">
        <v>3789.763589328028</v>
      </c>
      <c r="F1054" s="153">
        <v>2908.1689794181439</v>
      </c>
      <c r="G1054" s="158"/>
      <c r="H1054" s="153">
        <v>46.887230066534244</v>
      </c>
      <c r="I1054" s="153">
        <v>46.455089697257428</v>
      </c>
      <c r="J1054" s="155">
        <v>0.53531660568956296</v>
      </c>
      <c r="K1054" s="146"/>
    </row>
    <row r="1055" spans="1:11" x14ac:dyDescent="0.25">
      <c r="A1055" s="511"/>
      <c r="B1055" s="513"/>
      <c r="C1055" s="151" t="s">
        <v>68</v>
      </c>
      <c r="D1055" s="152">
        <v>118762.92785817719</v>
      </c>
      <c r="E1055" s="153">
        <v>106881.38924924479</v>
      </c>
      <c r="F1055" s="153">
        <v>88218.600844055109</v>
      </c>
      <c r="G1055" s="153">
        <v>1056.5213784086714</v>
      </c>
      <c r="H1055" s="153">
        <v>286.32597351500169</v>
      </c>
      <c r="I1055" s="153">
        <v>129.59351804801341</v>
      </c>
      <c r="J1055" s="154">
        <v>38.91667013178683</v>
      </c>
      <c r="K1055" s="146"/>
    </row>
    <row r="1056" spans="1:11" ht="24" x14ac:dyDescent="0.25">
      <c r="A1056" s="511" t="s">
        <v>23</v>
      </c>
      <c r="B1056" s="513" t="s">
        <v>43</v>
      </c>
      <c r="C1056" s="151" t="s">
        <v>62</v>
      </c>
      <c r="D1056" s="152">
        <v>214.60443037974684</v>
      </c>
      <c r="E1056" s="153">
        <v>210.25316455696205</v>
      </c>
      <c r="F1056" s="153">
        <v>226.26582278481013</v>
      </c>
      <c r="G1056" s="153">
        <v>10220.253164556963</v>
      </c>
      <c r="H1056" s="153">
        <v>121.48734177215191</v>
      </c>
      <c r="I1056" s="153">
        <v>121.13924050632912</v>
      </c>
      <c r="J1056" s="154">
        <v>1.0543390105433901</v>
      </c>
      <c r="K1056" s="146"/>
    </row>
    <row r="1057" spans="1:11" x14ac:dyDescent="0.25">
      <c r="A1057" s="511"/>
      <c r="B1057" s="513"/>
      <c r="C1057" s="151" t="s">
        <v>63</v>
      </c>
      <c r="D1057" s="152">
        <v>70</v>
      </c>
      <c r="E1057" s="153">
        <v>70</v>
      </c>
      <c r="F1057" s="153">
        <v>550</v>
      </c>
      <c r="G1057" s="153">
        <v>500</v>
      </c>
      <c r="H1057" s="153">
        <v>76.2</v>
      </c>
      <c r="I1057" s="153">
        <v>51.599999999999994</v>
      </c>
      <c r="J1057" s="154">
        <v>7.8571428571428568</v>
      </c>
      <c r="K1057" s="146"/>
    </row>
    <row r="1058" spans="1:11" x14ac:dyDescent="0.25">
      <c r="A1058" s="511"/>
      <c r="B1058" s="513"/>
      <c r="C1058" s="151" t="s">
        <v>66</v>
      </c>
      <c r="D1058" s="152">
        <v>1.2790697674418605</v>
      </c>
      <c r="E1058" s="153">
        <v>1.2790697674418605</v>
      </c>
      <c r="F1058" s="153">
        <v>19.186046511627907</v>
      </c>
      <c r="G1058" s="153">
        <v>17.906976744186046</v>
      </c>
      <c r="H1058" s="156">
        <v>0.19186046511627908</v>
      </c>
      <c r="I1058" s="156">
        <v>0.12790697674418605</v>
      </c>
      <c r="J1058" s="154">
        <v>15</v>
      </c>
      <c r="K1058" s="146"/>
    </row>
    <row r="1059" spans="1:11" x14ac:dyDescent="0.25">
      <c r="A1059" s="511"/>
      <c r="B1059" s="513"/>
      <c r="C1059" s="151" t="s">
        <v>68</v>
      </c>
      <c r="D1059" s="152">
        <v>285.88350014718873</v>
      </c>
      <c r="E1059" s="153">
        <v>281.53223432440387</v>
      </c>
      <c r="F1059" s="153">
        <v>795.45186929643796</v>
      </c>
      <c r="G1059" s="153">
        <v>10738.16014130115</v>
      </c>
      <c r="H1059" s="153">
        <v>197.8792022372682</v>
      </c>
      <c r="I1059" s="153">
        <v>172.8671474830733</v>
      </c>
      <c r="J1059" s="154">
        <v>23.911481867686248</v>
      </c>
      <c r="K1059" s="146"/>
    </row>
    <row r="1060" spans="1:11" ht="24" x14ac:dyDescent="0.25">
      <c r="A1060" s="511"/>
      <c r="B1060" s="513" t="s">
        <v>44</v>
      </c>
      <c r="C1060" s="151" t="s">
        <v>74</v>
      </c>
      <c r="D1060" s="152">
        <v>35.316578716586399</v>
      </c>
      <c r="E1060" s="153">
        <v>25.22612765470457</v>
      </c>
      <c r="F1060" s="153">
        <v>35.720196759061665</v>
      </c>
      <c r="G1060" s="153">
        <v>13.642289835664231</v>
      </c>
      <c r="H1060" s="158"/>
      <c r="I1060" s="158"/>
      <c r="J1060" s="154">
        <v>1.0114285714285711</v>
      </c>
      <c r="K1060" s="146"/>
    </row>
    <row r="1061" spans="1:11" x14ac:dyDescent="0.25">
      <c r="A1061" s="511"/>
      <c r="B1061" s="513"/>
      <c r="C1061" s="151" t="s">
        <v>76</v>
      </c>
      <c r="D1061" s="152">
        <v>10</v>
      </c>
      <c r="E1061" s="153">
        <v>10</v>
      </c>
      <c r="F1061" s="158"/>
      <c r="G1061" s="153">
        <v>0</v>
      </c>
      <c r="H1061" s="153">
        <v>0</v>
      </c>
      <c r="I1061" s="153">
        <v>0</v>
      </c>
      <c r="J1061" s="159"/>
      <c r="K1061" s="146"/>
    </row>
    <row r="1062" spans="1:11" x14ac:dyDescent="0.25">
      <c r="A1062" s="511"/>
      <c r="B1062" s="513"/>
      <c r="C1062" s="151" t="s">
        <v>68</v>
      </c>
      <c r="D1062" s="152">
        <v>45.316578716586399</v>
      </c>
      <c r="E1062" s="153">
        <v>35.22612765470457</v>
      </c>
      <c r="F1062" s="153">
        <v>35.720196759061665</v>
      </c>
      <c r="G1062" s="153">
        <v>13.642289835664231</v>
      </c>
      <c r="H1062" s="153">
        <v>0</v>
      </c>
      <c r="I1062" s="153">
        <v>0</v>
      </c>
      <c r="J1062" s="154">
        <v>1.0114285714285711</v>
      </c>
      <c r="K1062" s="146"/>
    </row>
    <row r="1063" spans="1:11" x14ac:dyDescent="0.25">
      <c r="A1063" s="511"/>
      <c r="B1063" s="513" t="s">
        <v>45</v>
      </c>
      <c r="C1063" s="151" t="s">
        <v>79</v>
      </c>
      <c r="D1063" s="152">
        <v>38.366778753841835</v>
      </c>
      <c r="E1063" s="153">
        <v>38.366778753841835</v>
      </c>
      <c r="F1063" s="153">
        <v>101.67283423931488</v>
      </c>
      <c r="G1063" s="153">
        <v>97.592806494849356</v>
      </c>
      <c r="H1063" s="156">
        <v>0.30000204003422942</v>
      </c>
      <c r="I1063" s="158"/>
      <c r="J1063" s="154">
        <v>2.6500226899849895</v>
      </c>
      <c r="K1063" s="146"/>
    </row>
    <row r="1064" spans="1:11" x14ac:dyDescent="0.25">
      <c r="A1064" s="511"/>
      <c r="B1064" s="513"/>
      <c r="C1064" s="151" t="s">
        <v>80</v>
      </c>
      <c r="D1064" s="152">
        <v>30.74532453082475</v>
      </c>
      <c r="E1064" s="153">
        <v>23.896882649562034</v>
      </c>
      <c r="F1064" s="153">
        <v>41.508211988464957</v>
      </c>
      <c r="G1064" s="153">
        <v>34.552448154998835</v>
      </c>
      <c r="H1064" s="158"/>
      <c r="I1064" s="158"/>
      <c r="J1064" s="154">
        <v>1.350065826979628</v>
      </c>
      <c r="K1064" s="146"/>
    </row>
    <row r="1065" spans="1:11" x14ac:dyDescent="0.25">
      <c r="A1065" s="511"/>
      <c r="B1065" s="513"/>
      <c r="C1065" s="151" t="s">
        <v>81</v>
      </c>
      <c r="D1065" s="152">
        <v>3.4441196873675786</v>
      </c>
      <c r="E1065" s="153">
        <v>3.4441196873675786</v>
      </c>
      <c r="F1065" s="153">
        <v>16.862409989351665</v>
      </c>
      <c r="G1065" s="153">
        <v>14.05200832445972</v>
      </c>
      <c r="H1065" s="156">
        <v>0.68882393747351578</v>
      </c>
      <c r="I1065" s="156">
        <v>0.68882393747351578</v>
      </c>
      <c r="J1065" s="154">
        <v>4.8959999999999999</v>
      </c>
      <c r="K1065" s="146"/>
    </row>
    <row r="1066" spans="1:11" x14ac:dyDescent="0.25">
      <c r="A1066" s="511"/>
      <c r="B1066" s="513"/>
      <c r="C1066" s="151" t="s">
        <v>68</v>
      </c>
      <c r="D1066" s="152">
        <v>72.556222972034163</v>
      </c>
      <c r="E1066" s="153">
        <v>65.707781090771448</v>
      </c>
      <c r="F1066" s="153">
        <v>160.04345621713151</v>
      </c>
      <c r="G1066" s="153">
        <v>146.19726297430793</v>
      </c>
      <c r="H1066" s="156">
        <v>0.98882597750774526</v>
      </c>
      <c r="I1066" s="156">
        <v>0.68882393747351578</v>
      </c>
      <c r="J1066" s="154">
        <v>8.8960885169646176</v>
      </c>
      <c r="K1066" s="146"/>
    </row>
    <row r="1067" spans="1:11" x14ac:dyDescent="0.25">
      <c r="A1067" s="511"/>
      <c r="B1067" s="513" t="s">
        <v>47</v>
      </c>
      <c r="C1067" s="151" t="s">
        <v>93</v>
      </c>
      <c r="D1067" s="152">
        <v>511.33333333333337</v>
      </c>
      <c r="E1067" s="153">
        <v>511.33333333333337</v>
      </c>
      <c r="F1067" s="153">
        <v>8753.3333333333321</v>
      </c>
      <c r="G1067" s="153">
        <v>5633.333333333333</v>
      </c>
      <c r="H1067" s="153">
        <v>115.7</v>
      </c>
      <c r="I1067" s="153">
        <v>192.68888888888887</v>
      </c>
      <c r="J1067" s="154">
        <v>17.118644067796605</v>
      </c>
      <c r="K1067" s="146"/>
    </row>
    <row r="1068" spans="1:11" x14ac:dyDescent="0.25">
      <c r="A1068" s="511"/>
      <c r="B1068" s="513"/>
      <c r="C1068" s="151" t="s">
        <v>94</v>
      </c>
      <c r="D1068" s="152">
        <v>107.58620689655173</v>
      </c>
      <c r="E1068" s="153">
        <v>107.58620689655173</v>
      </c>
      <c r="F1068" s="153">
        <v>172.13793103448276</v>
      </c>
      <c r="G1068" s="153">
        <v>172.13793103448276</v>
      </c>
      <c r="H1068" s="153">
        <v>89.431034482758619</v>
      </c>
      <c r="I1068" s="153">
        <v>40.344827586206897</v>
      </c>
      <c r="J1068" s="154">
        <v>1.5999999999999999</v>
      </c>
      <c r="K1068" s="146"/>
    </row>
    <row r="1069" spans="1:11" x14ac:dyDescent="0.25">
      <c r="A1069" s="511"/>
      <c r="B1069" s="513"/>
      <c r="C1069" s="151" t="s">
        <v>47</v>
      </c>
      <c r="D1069" s="157">
        <v>0.25</v>
      </c>
      <c r="E1069" s="156">
        <v>0.25</v>
      </c>
      <c r="F1069" s="153">
        <v>1</v>
      </c>
      <c r="G1069" s="156">
        <v>0.8</v>
      </c>
      <c r="H1069" s="156">
        <v>0.1</v>
      </c>
      <c r="I1069" s="156">
        <v>0.1</v>
      </c>
      <c r="J1069" s="154">
        <v>4</v>
      </c>
      <c r="K1069" s="146"/>
    </row>
    <row r="1070" spans="1:11" x14ac:dyDescent="0.25">
      <c r="A1070" s="511"/>
      <c r="B1070" s="513"/>
      <c r="C1070" s="151" t="s">
        <v>68</v>
      </c>
      <c r="D1070" s="152">
        <v>619.16954022988511</v>
      </c>
      <c r="E1070" s="153">
        <v>619.16954022988511</v>
      </c>
      <c r="F1070" s="153">
        <v>8926.471264367814</v>
      </c>
      <c r="G1070" s="153">
        <v>5806.271264367816</v>
      </c>
      <c r="H1070" s="153">
        <v>205.23103448275862</v>
      </c>
      <c r="I1070" s="153">
        <v>233.13371647509575</v>
      </c>
      <c r="J1070" s="154">
        <v>22.718644067796607</v>
      </c>
      <c r="K1070" s="146"/>
    </row>
    <row r="1071" spans="1:11" x14ac:dyDescent="0.25">
      <c r="A1071" s="511"/>
      <c r="B1071" s="513" t="s">
        <v>48</v>
      </c>
      <c r="C1071" s="151" t="s">
        <v>97</v>
      </c>
      <c r="D1071" s="152">
        <v>6.9721689084757053</v>
      </c>
      <c r="E1071" s="153">
        <v>6.9721689084757053</v>
      </c>
      <c r="F1071" s="153">
        <v>14.675781718804226</v>
      </c>
      <c r="G1071" s="153">
        <v>7.3702163697959575</v>
      </c>
      <c r="H1071" s="156">
        <v>0.1584583842835387</v>
      </c>
      <c r="I1071" s="158"/>
      <c r="J1071" s="154">
        <v>2.1049090909090911</v>
      </c>
      <c r="K1071" s="146"/>
    </row>
    <row r="1072" spans="1:11" x14ac:dyDescent="0.25">
      <c r="A1072" s="511"/>
      <c r="B1072" s="513"/>
      <c r="C1072" s="151" t="s">
        <v>100</v>
      </c>
      <c r="D1072" s="152">
        <v>37.815680952184735</v>
      </c>
      <c r="E1072" s="153">
        <v>34.91951282674389</v>
      </c>
      <c r="F1072" s="153">
        <v>102.8023837806482</v>
      </c>
      <c r="G1072" s="153">
        <v>90.479602145201042</v>
      </c>
      <c r="H1072" s="153">
        <v>1.1584672501763376</v>
      </c>
      <c r="I1072" s="158"/>
      <c r="J1072" s="154">
        <v>2.7185120350109409</v>
      </c>
      <c r="K1072" s="146"/>
    </row>
    <row r="1073" spans="1:11" x14ac:dyDescent="0.25">
      <c r="A1073" s="511"/>
      <c r="B1073" s="513"/>
      <c r="C1073" s="151" t="s">
        <v>68</v>
      </c>
      <c r="D1073" s="152">
        <v>44.787849860660444</v>
      </c>
      <c r="E1073" s="153">
        <v>41.891681735219592</v>
      </c>
      <c r="F1073" s="153">
        <v>117.47816549945243</v>
      </c>
      <c r="G1073" s="153">
        <v>97.849818514996997</v>
      </c>
      <c r="H1073" s="153">
        <v>1.3169256344598763</v>
      </c>
      <c r="I1073" s="158"/>
      <c r="J1073" s="154">
        <v>4.8234211259200315</v>
      </c>
      <c r="K1073" s="146"/>
    </row>
    <row r="1074" spans="1:11" x14ac:dyDescent="0.25">
      <c r="A1074" s="511"/>
      <c r="B1074" s="513" t="s">
        <v>49</v>
      </c>
      <c r="C1074" s="151" t="s">
        <v>106</v>
      </c>
      <c r="D1074" s="152">
        <v>1.5714285714285714</v>
      </c>
      <c r="E1074" s="158"/>
      <c r="F1074" s="153">
        <v>23.571428571428569</v>
      </c>
      <c r="G1074" s="156">
        <v>1.5714285714285715E-2</v>
      </c>
      <c r="H1074" s="156">
        <v>0.31428571428571428</v>
      </c>
      <c r="I1074" s="156">
        <v>0.15714285714285714</v>
      </c>
      <c r="J1074" s="154">
        <v>14.999999999999998</v>
      </c>
      <c r="K1074" s="146"/>
    </row>
    <row r="1075" spans="1:11" ht="24" x14ac:dyDescent="0.25">
      <c r="A1075" s="511"/>
      <c r="B1075" s="513"/>
      <c r="C1075" s="151" t="s">
        <v>107</v>
      </c>
      <c r="D1075" s="152">
        <v>36.738148501735104</v>
      </c>
      <c r="E1075" s="153">
        <v>36.738148501735104</v>
      </c>
      <c r="F1075" s="153">
        <v>27.92099286131868</v>
      </c>
      <c r="G1075" s="153">
        <v>13.96049643065934</v>
      </c>
      <c r="H1075" s="153">
        <v>2.9390518801388086</v>
      </c>
      <c r="I1075" s="158"/>
      <c r="J1075" s="155">
        <v>0.76</v>
      </c>
      <c r="K1075" s="146"/>
    </row>
    <row r="1076" spans="1:11" x14ac:dyDescent="0.25">
      <c r="A1076" s="511"/>
      <c r="B1076" s="513"/>
      <c r="C1076" s="151" t="s">
        <v>109</v>
      </c>
      <c r="D1076" s="152">
        <v>148.64491625288133</v>
      </c>
      <c r="E1076" s="153">
        <v>148.64491625288133</v>
      </c>
      <c r="F1076" s="153">
        <v>1516.1781457793895</v>
      </c>
      <c r="G1076" s="153">
        <v>1364.5603312014505</v>
      </c>
      <c r="H1076" s="153">
        <v>14.864491625288133</v>
      </c>
      <c r="I1076" s="153">
        <v>14.864491625288133</v>
      </c>
      <c r="J1076" s="154">
        <v>10.199999999999999</v>
      </c>
      <c r="K1076" s="146"/>
    </row>
    <row r="1077" spans="1:11" x14ac:dyDescent="0.25">
      <c r="A1077" s="511"/>
      <c r="B1077" s="513"/>
      <c r="C1077" s="151" t="s">
        <v>68</v>
      </c>
      <c r="D1077" s="152">
        <v>186.954493326045</v>
      </c>
      <c r="E1077" s="153">
        <v>185.38306475461644</v>
      </c>
      <c r="F1077" s="153">
        <v>1567.6705672121366</v>
      </c>
      <c r="G1077" s="153">
        <v>1378.536541917824</v>
      </c>
      <c r="H1077" s="153">
        <v>18.117829219712657</v>
      </c>
      <c r="I1077" s="153">
        <v>15.02163448243099</v>
      </c>
      <c r="J1077" s="154">
        <v>25.959999999999997</v>
      </c>
      <c r="K1077" s="146"/>
    </row>
    <row r="1078" spans="1:11" x14ac:dyDescent="0.25">
      <c r="A1078" s="511"/>
      <c r="B1078" s="513" t="s">
        <v>50</v>
      </c>
      <c r="C1078" s="151" t="s">
        <v>113</v>
      </c>
      <c r="D1078" s="152">
        <v>28.894073431301742</v>
      </c>
      <c r="E1078" s="153">
        <v>28.894073431301742</v>
      </c>
      <c r="F1078" s="153">
        <v>63.787652063611539</v>
      </c>
      <c r="G1078" s="153">
        <v>51.688922974922761</v>
      </c>
      <c r="H1078" s="153">
        <v>2.3490972173547475</v>
      </c>
      <c r="I1078" s="153">
        <v>1.3044691278691876</v>
      </c>
      <c r="J1078" s="154">
        <v>2.2076379163108455</v>
      </c>
      <c r="K1078" s="146"/>
    </row>
    <row r="1079" spans="1:11" x14ac:dyDescent="0.25">
      <c r="A1079" s="511"/>
      <c r="B1079" s="513"/>
      <c r="C1079" s="151" t="s">
        <v>116</v>
      </c>
      <c r="D1079" s="152">
        <v>344.43030252768926</v>
      </c>
      <c r="E1079" s="153">
        <v>312.34755456885182</v>
      </c>
      <c r="F1079" s="153">
        <v>1031.4289958890713</v>
      </c>
      <c r="G1079" s="153">
        <v>539.15471662780169</v>
      </c>
      <c r="H1079" s="153">
        <v>3.5520483162011156</v>
      </c>
      <c r="I1079" s="158"/>
      <c r="J1079" s="154">
        <v>2.9945942279749129</v>
      </c>
      <c r="K1079" s="146"/>
    </row>
    <row r="1080" spans="1:11" x14ac:dyDescent="0.25">
      <c r="A1080" s="511"/>
      <c r="B1080" s="513"/>
      <c r="C1080" s="151" t="s">
        <v>68</v>
      </c>
      <c r="D1080" s="152">
        <v>373.32437595899103</v>
      </c>
      <c r="E1080" s="153">
        <v>341.24162800015358</v>
      </c>
      <c r="F1080" s="153">
        <v>1095.2166479526829</v>
      </c>
      <c r="G1080" s="153">
        <v>590.84363960272447</v>
      </c>
      <c r="H1080" s="153">
        <v>5.9011455335558631</v>
      </c>
      <c r="I1080" s="153">
        <v>1.3044691278691876</v>
      </c>
      <c r="J1080" s="154">
        <v>5.2022321442857589</v>
      </c>
      <c r="K1080" s="146"/>
    </row>
    <row r="1081" spans="1:11" x14ac:dyDescent="0.25">
      <c r="A1081" s="511"/>
      <c r="B1081" s="513" t="s">
        <v>51</v>
      </c>
      <c r="C1081" s="151" t="s">
        <v>118</v>
      </c>
      <c r="D1081" s="152">
        <v>26.222002091846896</v>
      </c>
      <c r="E1081" s="153">
        <v>26.222002091846896</v>
      </c>
      <c r="F1081" s="153">
        <v>53.492884267367671</v>
      </c>
      <c r="G1081" s="153">
        <v>0</v>
      </c>
      <c r="H1081" s="158"/>
      <c r="I1081" s="158"/>
      <c r="J1081" s="154">
        <v>2.04</v>
      </c>
      <c r="K1081" s="146"/>
    </row>
    <row r="1082" spans="1:11" x14ac:dyDescent="0.25">
      <c r="A1082" s="511"/>
      <c r="B1082" s="513"/>
      <c r="C1082" s="151" t="s">
        <v>121</v>
      </c>
      <c r="D1082" s="152">
        <v>118.15384615384616</v>
      </c>
      <c r="E1082" s="153">
        <v>118.15384615384616</v>
      </c>
      <c r="F1082" s="153">
        <v>640</v>
      </c>
      <c r="G1082" s="153">
        <v>640</v>
      </c>
      <c r="H1082" s="153">
        <v>144.73846153846156</v>
      </c>
      <c r="I1082" s="153">
        <v>65.969230769230776</v>
      </c>
      <c r="J1082" s="154">
        <v>5.4166666666666661</v>
      </c>
      <c r="K1082" s="146"/>
    </row>
    <row r="1083" spans="1:11" x14ac:dyDescent="0.25">
      <c r="A1083" s="511"/>
      <c r="B1083" s="513"/>
      <c r="C1083" s="151" t="s">
        <v>124</v>
      </c>
      <c r="D1083" s="152">
        <v>93.954746395943829</v>
      </c>
      <c r="E1083" s="153">
        <v>93.954746395943829</v>
      </c>
      <c r="F1083" s="153">
        <v>153.95830037360685</v>
      </c>
      <c r="G1083" s="153">
        <v>114.41326803200074</v>
      </c>
      <c r="H1083" s="153">
        <v>8.1913797116755056</v>
      </c>
      <c r="I1083" s="153">
        <v>8.1913797116755056</v>
      </c>
      <c r="J1083" s="154">
        <v>40.590000000000003</v>
      </c>
      <c r="K1083" s="146"/>
    </row>
    <row r="1084" spans="1:11" x14ac:dyDescent="0.25">
      <c r="A1084" s="511"/>
      <c r="B1084" s="513"/>
      <c r="C1084" s="151" t="s">
        <v>125</v>
      </c>
      <c r="D1084" s="157">
        <v>0.40500000000000003</v>
      </c>
      <c r="E1084" s="156">
        <v>0.40500000000000003</v>
      </c>
      <c r="F1084" s="158"/>
      <c r="G1084" s="153">
        <v>0</v>
      </c>
      <c r="H1084" s="156">
        <v>0.05</v>
      </c>
      <c r="I1084" s="156">
        <v>0.05</v>
      </c>
      <c r="J1084" s="159"/>
      <c r="K1084" s="146"/>
    </row>
    <row r="1085" spans="1:11" x14ac:dyDescent="0.25">
      <c r="A1085" s="511"/>
      <c r="B1085" s="513"/>
      <c r="C1085" s="151" t="s">
        <v>68</v>
      </c>
      <c r="D1085" s="152">
        <v>238.73559464163688</v>
      </c>
      <c r="E1085" s="153">
        <v>238.73559464163688</v>
      </c>
      <c r="F1085" s="153">
        <v>847.45118464097447</v>
      </c>
      <c r="G1085" s="153">
        <v>754.4132680320007</v>
      </c>
      <c r="H1085" s="153">
        <v>152.97984125013707</v>
      </c>
      <c r="I1085" s="153">
        <v>74.210610480906283</v>
      </c>
      <c r="J1085" s="154">
        <v>48.046666666666667</v>
      </c>
      <c r="K1085" s="146"/>
    </row>
    <row r="1086" spans="1:11" ht="24" x14ac:dyDescent="0.25">
      <c r="A1086" s="511"/>
      <c r="B1086" s="513" t="s">
        <v>68</v>
      </c>
      <c r="C1086" s="151" t="s">
        <v>62</v>
      </c>
      <c r="D1086" s="152">
        <v>214.60443037974684</v>
      </c>
      <c r="E1086" s="153">
        <v>210.25316455696205</v>
      </c>
      <c r="F1086" s="153">
        <v>226.26582278481013</v>
      </c>
      <c r="G1086" s="153">
        <v>10220.253164556963</v>
      </c>
      <c r="H1086" s="153">
        <v>121.48734177215191</v>
      </c>
      <c r="I1086" s="153">
        <v>121.13924050632912</v>
      </c>
      <c r="J1086" s="154">
        <v>1.0543390105433901</v>
      </c>
      <c r="K1086" s="146"/>
    </row>
    <row r="1087" spans="1:11" x14ac:dyDescent="0.25">
      <c r="A1087" s="511"/>
      <c r="B1087" s="513"/>
      <c r="C1087" s="151" t="s">
        <v>63</v>
      </c>
      <c r="D1087" s="152">
        <v>70</v>
      </c>
      <c r="E1087" s="153">
        <v>70</v>
      </c>
      <c r="F1087" s="153">
        <v>550</v>
      </c>
      <c r="G1087" s="153">
        <v>500</v>
      </c>
      <c r="H1087" s="153">
        <v>76.2</v>
      </c>
      <c r="I1087" s="153">
        <v>51.599999999999994</v>
      </c>
      <c r="J1087" s="154">
        <v>7.8571428571428568</v>
      </c>
      <c r="K1087" s="146"/>
    </row>
    <row r="1088" spans="1:11" x14ac:dyDescent="0.25">
      <c r="A1088" s="511"/>
      <c r="B1088" s="513"/>
      <c r="C1088" s="151" t="s">
        <v>66</v>
      </c>
      <c r="D1088" s="152">
        <v>1.2790697674418605</v>
      </c>
      <c r="E1088" s="153">
        <v>1.2790697674418605</v>
      </c>
      <c r="F1088" s="153">
        <v>19.186046511627907</v>
      </c>
      <c r="G1088" s="153">
        <v>17.906976744186046</v>
      </c>
      <c r="H1088" s="156">
        <v>0.19186046511627908</v>
      </c>
      <c r="I1088" s="156">
        <v>0.12790697674418605</v>
      </c>
      <c r="J1088" s="154">
        <v>15</v>
      </c>
      <c r="K1088" s="146"/>
    </row>
    <row r="1089" spans="1:11" ht="24" x14ac:dyDescent="0.25">
      <c r="A1089" s="511"/>
      <c r="B1089" s="513"/>
      <c r="C1089" s="151" t="s">
        <v>74</v>
      </c>
      <c r="D1089" s="152">
        <v>35.316578716586399</v>
      </c>
      <c r="E1089" s="153">
        <v>25.22612765470457</v>
      </c>
      <c r="F1089" s="153">
        <v>35.720196759061665</v>
      </c>
      <c r="G1089" s="153">
        <v>13.642289835664231</v>
      </c>
      <c r="H1089" s="158"/>
      <c r="I1089" s="158"/>
      <c r="J1089" s="154">
        <v>1.0114285714285711</v>
      </c>
      <c r="K1089" s="146"/>
    </row>
    <row r="1090" spans="1:11" x14ac:dyDescent="0.25">
      <c r="A1090" s="511"/>
      <c r="B1090" s="513"/>
      <c r="C1090" s="151" t="s">
        <v>76</v>
      </c>
      <c r="D1090" s="152">
        <v>10</v>
      </c>
      <c r="E1090" s="153">
        <v>10</v>
      </c>
      <c r="F1090" s="158"/>
      <c r="G1090" s="153">
        <v>0</v>
      </c>
      <c r="H1090" s="153">
        <v>0</v>
      </c>
      <c r="I1090" s="153">
        <v>0</v>
      </c>
      <c r="J1090" s="159"/>
      <c r="K1090" s="146"/>
    </row>
    <row r="1091" spans="1:11" x14ac:dyDescent="0.25">
      <c r="A1091" s="511"/>
      <c r="B1091" s="513"/>
      <c r="C1091" s="151" t="s">
        <v>79</v>
      </c>
      <c r="D1091" s="152">
        <v>38.366778753841835</v>
      </c>
      <c r="E1091" s="153">
        <v>38.366778753841835</v>
      </c>
      <c r="F1091" s="153">
        <v>101.67283423931488</v>
      </c>
      <c r="G1091" s="153">
        <v>97.592806494849356</v>
      </c>
      <c r="H1091" s="156">
        <v>0.30000204003422942</v>
      </c>
      <c r="I1091" s="158"/>
      <c r="J1091" s="154">
        <v>2.6500226899849895</v>
      </c>
      <c r="K1091" s="146"/>
    </row>
    <row r="1092" spans="1:11" x14ac:dyDescent="0.25">
      <c r="A1092" s="511"/>
      <c r="B1092" s="513"/>
      <c r="C1092" s="151" t="s">
        <v>80</v>
      </c>
      <c r="D1092" s="152">
        <v>30.74532453082475</v>
      </c>
      <c r="E1092" s="153">
        <v>23.896882649562034</v>
      </c>
      <c r="F1092" s="153">
        <v>41.508211988464957</v>
      </c>
      <c r="G1092" s="153">
        <v>34.552448154998835</v>
      </c>
      <c r="H1092" s="158"/>
      <c r="I1092" s="158"/>
      <c r="J1092" s="154">
        <v>1.350065826979628</v>
      </c>
      <c r="K1092" s="146"/>
    </row>
    <row r="1093" spans="1:11" x14ac:dyDescent="0.25">
      <c r="A1093" s="511"/>
      <c r="B1093" s="513"/>
      <c r="C1093" s="151" t="s">
        <v>81</v>
      </c>
      <c r="D1093" s="152">
        <v>3.4441196873675786</v>
      </c>
      <c r="E1093" s="153">
        <v>3.4441196873675786</v>
      </c>
      <c r="F1093" s="153">
        <v>16.862409989351665</v>
      </c>
      <c r="G1093" s="153">
        <v>14.05200832445972</v>
      </c>
      <c r="H1093" s="156">
        <v>0.68882393747351578</v>
      </c>
      <c r="I1093" s="156">
        <v>0.68882393747351578</v>
      </c>
      <c r="J1093" s="154">
        <v>4.8959999999999999</v>
      </c>
      <c r="K1093" s="146"/>
    </row>
    <row r="1094" spans="1:11" x14ac:dyDescent="0.25">
      <c r="A1094" s="511"/>
      <c r="B1094" s="513"/>
      <c r="C1094" s="151" t="s">
        <v>93</v>
      </c>
      <c r="D1094" s="152">
        <v>511.33333333333337</v>
      </c>
      <c r="E1094" s="153">
        <v>511.33333333333337</v>
      </c>
      <c r="F1094" s="153">
        <v>8753.3333333333321</v>
      </c>
      <c r="G1094" s="153">
        <v>5633.333333333333</v>
      </c>
      <c r="H1094" s="153">
        <v>115.7</v>
      </c>
      <c r="I1094" s="153">
        <v>192.68888888888887</v>
      </c>
      <c r="J1094" s="154">
        <v>17.118644067796605</v>
      </c>
      <c r="K1094" s="146"/>
    </row>
    <row r="1095" spans="1:11" x14ac:dyDescent="0.25">
      <c r="A1095" s="511"/>
      <c r="B1095" s="513"/>
      <c r="C1095" s="151" t="s">
        <v>94</v>
      </c>
      <c r="D1095" s="152">
        <v>107.58620689655173</v>
      </c>
      <c r="E1095" s="153">
        <v>107.58620689655173</v>
      </c>
      <c r="F1095" s="153">
        <v>172.13793103448276</v>
      </c>
      <c r="G1095" s="153">
        <v>172.13793103448276</v>
      </c>
      <c r="H1095" s="153">
        <v>89.431034482758619</v>
      </c>
      <c r="I1095" s="153">
        <v>40.344827586206897</v>
      </c>
      <c r="J1095" s="154">
        <v>1.5999999999999999</v>
      </c>
      <c r="K1095" s="146"/>
    </row>
    <row r="1096" spans="1:11" x14ac:dyDescent="0.25">
      <c r="A1096" s="511"/>
      <c r="B1096" s="513"/>
      <c r="C1096" s="151" t="s">
        <v>47</v>
      </c>
      <c r="D1096" s="157">
        <v>0.25</v>
      </c>
      <c r="E1096" s="156">
        <v>0.25</v>
      </c>
      <c r="F1096" s="153">
        <v>1</v>
      </c>
      <c r="G1096" s="156">
        <v>0.8</v>
      </c>
      <c r="H1096" s="156">
        <v>0.1</v>
      </c>
      <c r="I1096" s="156">
        <v>0.1</v>
      </c>
      <c r="J1096" s="154">
        <v>4</v>
      </c>
      <c r="K1096" s="146"/>
    </row>
    <row r="1097" spans="1:11" x14ac:dyDescent="0.25">
      <c r="A1097" s="511"/>
      <c r="B1097" s="513"/>
      <c r="C1097" s="151" t="s">
        <v>97</v>
      </c>
      <c r="D1097" s="152">
        <v>6.9721689084757053</v>
      </c>
      <c r="E1097" s="153">
        <v>6.9721689084757053</v>
      </c>
      <c r="F1097" s="153">
        <v>14.675781718804226</v>
      </c>
      <c r="G1097" s="153">
        <v>7.3702163697959575</v>
      </c>
      <c r="H1097" s="156">
        <v>0.1584583842835387</v>
      </c>
      <c r="I1097" s="158"/>
      <c r="J1097" s="154">
        <v>2.1049090909090911</v>
      </c>
      <c r="K1097" s="146"/>
    </row>
    <row r="1098" spans="1:11" x14ac:dyDescent="0.25">
      <c r="A1098" s="511"/>
      <c r="B1098" s="513"/>
      <c r="C1098" s="151" t="s">
        <v>100</v>
      </c>
      <c r="D1098" s="152">
        <v>37.815680952184735</v>
      </c>
      <c r="E1098" s="153">
        <v>34.91951282674389</v>
      </c>
      <c r="F1098" s="153">
        <v>102.8023837806482</v>
      </c>
      <c r="G1098" s="153">
        <v>90.479602145201042</v>
      </c>
      <c r="H1098" s="153">
        <v>1.1584672501763376</v>
      </c>
      <c r="I1098" s="158"/>
      <c r="J1098" s="154">
        <v>2.7185120350109409</v>
      </c>
      <c r="K1098" s="146"/>
    </row>
    <row r="1099" spans="1:11" x14ac:dyDescent="0.25">
      <c r="A1099" s="511"/>
      <c r="B1099" s="513"/>
      <c r="C1099" s="151" t="s">
        <v>106</v>
      </c>
      <c r="D1099" s="152">
        <v>1.5714285714285714</v>
      </c>
      <c r="E1099" s="158"/>
      <c r="F1099" s="153">
        <v>23.571428571428569</v>
      </c>
      <c r="G1099" s="156">
        <v>1.5714285714285715E-2</v>
      </c>
      <c r="H1099" s="156">
        <v>0.31428571428571428</v>
      </c>
      <c r="I1099" s="156">
        <v>0.15714285714285714</v>
      </c>
      <c r="J1099" s="154">
        <v>14.999999999999998</v>
      </c>
      <c r="K1099" s="146"/>
    </row>
    <row r="1100" spans="1:11" ht="24" x14ac:dyDescent="0.25">
      <c r="A1100" s="511"/>
      <c r="B1100" s="513"/>
      <c r="C1100" s="151" t="s">
        <v>107</v>
      </c>
      <c r="D1100" s="152">
        <v>36.738148501735104</v>
      </c>
      <c r="E1100" s="153">
        <v>36.738148501735104</v>
      </c>
      <c r="F1100" s="153">
        <v>27.92099286131868</v>
      </c>
      <c r="G1100" s="153">
        <v>13.96049643065934</v>
      </c>
      <c r="H1100" s="153">
        <v>2.9390518801388086</v>
      </c>
      <c r="I1100" s="158"/>
      <c r="J1100" s="155">
        <v>0.76</v>
      </c>
      <c r="K1100" s="146"/>
    </row>
    <row r="1101" spans="1:11" x14ac:dyDescent="0.25">
      <c r="A1101" s="511"/>
      <c r="B1101" s="513"/>
      <c r="C1101" s="151" t="s">
        <v>109</v>
      </c>
      <c r="D1101" s="152">
        <v>148.64491625288133</v>
      </c>
      <c r="E1101" s="153">
        <v>148.64491625288133</v>
      </c>
      <c r="F1101" s="153">
        <v>1516.1781457793895</v>
      </c>
      <c r="G1101" s="153">
        <v>1364.5603312014505</v>
      </c>
      <c r="H1101" s="153">
        <v>14.864491625288133</v>
      </c>
      <c r="I1101" s="153">
        <v>14.864491625288133</v>
      </c>
      <c r="J1101" s="154">
        <v>10.199999999999999</v>
      </c>
      <c r="K1101" s="146"/>
    </row>
    <row r="1102" spans="1:11" x14ac:dyDescent="0.25">
      <c r="A1102" s="511"/>
      <c r="B1102" s="513"/>
      <c r="C1102" s="151" t="s">
        <v>113</v>
      </c>
      <c r="D1102" s="152">
        <v>28.894073431301742</v>
      </c>
      <c r="E1102" s="153">
        <v>28.894073431301742</v>
      </c>
      <c r="F1102" s="153">
        <v>63.787652063611539</v>
      </c>
      <c r="G1102" s="153">
        <v>51.688922974922761</v>
      </c>
      <c r="H1102" s="153">
        <v>2.3490972173547475</v>
      </c>
      <c r="I1102" s="153">
        <v>1.3044691278691876</v>
      </c>
      <c r="J1102" s="154">
        <v>2.2076379163108455</v>
      </c>
      <c r="K1102" s="146"/>
    </row>
    <row r="1103" spans="1:11" x14ac:dyDescent="0.25">
      <c r="A1103" s="511"/>
      <c r="B1103" s="513"/>
      <c r="C1103" s="151" t="s">
        <v>116</v>
      </c>
      <c r="D1103" s="152">
        <v>344.43030252768926</v>
      </c>
      <c r="E1103" s="153">
        <v>312.34755456885182</v>
      </c>
      <c r="F1103" s="153">
        <v>1031.4289958890713</v>
      </c>
      <c r="G1103" s="153">
        <v>539.15471662780169</v>
      </c>
      <c r="H1103" s="153">
        <v>3.5520483162011156</v>
      </c>
      <c r="I1103" s="158"/>
      <c r="J1103" s="154">
        <v>2.9945942279749129</v>
      </c>
      <c r="K1103" s="146"/>
    </row>
    <row r="1104" spans="1:11" x14ac:dyDescent="0.25">
      <c r="A1104" s="511"/>
      <c r="B1104" s="513"/>
      <c r="C1104" s="151" t="s">
        <v>118</v>
      </c>
      <c r="D1104" s="152">
        <v>26.222002091846896</v>
      </c>
      <c r="E1104" s="153">
        <v>26.222002091846896</v>
      </c>
      <c r="F1104" s="153">
        <v>53.492884267367671</v>
      </c>
      <c r="G1104" s="153">
        <v>0</v>
      </c>
      <c r="H1104" s="158"/>
      <c r="I1104" s="158"/>
      <c r="J1104" s="154">
        <v>2.04</v>
      </c>
      <c r="K1104" s="146"/>
    </row>
    <row r="1105" spans="1:11" x14ac:dyDescent="0.25">
      <c r="A1105" s="511"/>
      <c r="B1105" s="513"/>
      <c r="C1105" s="151" t="s">
        <v>121</v>
      </c>
      <c r="D1105" s="152">
        <v>118.15384615384616</v>
      </c>
      <c r="E1105" s="153">
        <v>118.15384615384616</v>
      </c>
      <c r="F1105" s="153">
        <v>640</v>
      </c>
      <c r="G1105" s="153">
        <v>640</v>
      </c>
      <c r="H1105" s="153">
        <v>144.73846153846156</v>
      </c>
      <c r="I1105" s="153">
        <v>65.969230769230776</v>
      </c>
      <c r="J1105" s="154">
        <v>5.4166666666666661</v>
      </c>
      <c r="K1105" s="146"/>
    </row>
    <row r="1106" spans="1:11" x14ac:dyDescent="0.25">
      <c r="A1106" s="511"/>
      <c r="B1106" s="513"/>
      <c r="C1106" s="151" t="s">
        <v>124</v>
      </c>
      <c r="D1106" s="152">
        <v>93.954746395943829</v>
      </c>
      <c r="E1106" s="153">
        <v>93.954746395943829</v>
      </c>
      <c r="F1106" s="153">
        <v>153.95830037360685</v>
      </c>
      <c r="G1106" s="153">
        <v>114.41326803200074</v>
      </c>
      <c r="H1106" s="153">
        <v>8.1913797116755056</v>
      </c>
      <c r="I1106" s="153">
        <v>8.1913797116755056</v>
      </c>
      <c r="J1106" s="154">
        <v>40.590000000000003</v>
      </c>
      <c r="K1106" s="146"/>
    </row>
    <row r="1107" spans="1:11" x14ac:dyDescent="0.25">
      <c r="A1107" s="511"/>
      <c r="B1107" s="513"/>
      <c r="C1107" s="151" t="s">
        <v>125</v>
      </c>
      <c r="D1107" s="157">
        <v>0.40500000000000003</v>
      </c>
      <c r="E1107" s="156">
        <v>0.40500000000000003</v>
      </c>
      <c r="F1107" s="158"/>
      <c r="G1107" s="153">
        <v>0</v>
      </c>
      <c r="H1107" s="156">
        <v>0.05</v>
      </c>
      <c r="I1107" s="156">
        <v>0.05</v>
      </c>
      <c r="J1107" s="159"/>
      <c r="K1107" s="146"/>
    </row>
    <row r="1108" spans="1:11" x14ac:dyDescent="0.25">
      <c r="A1108" s="511"/>
      <c r="B1108" s="513"/>
      <c r="C1108" s="151" t="s">
        <v>68</v>
      </c>
      <c r="D1108" s="152">
        <v>1866.7281558530274</v>
      </c>
      <c r="E1108" s="153">
        <v>1808.8876524313912</v>
      </c>
      <c r="F1108" s="153">
        <v>13545.503351945694</v>
      </c>
      <c r="G1108" s="153">
        <v>19525.914226546491</v>
      </c>
      <c r="H1108" s="153">
        <v>582.41480433540016</v>
      </c>
      <c r="I1108" s="153">
        <v>497.22640198684905</v>
      </c>
      <c r="J1108" s="154">
        <v>140.56996296074848</v>
      </c>
      <c r="K1108" s="146"/>
    </row>
    <row r="1109" spans="1:11" ht="24" x14ac:dyDescent="0.25">
      <c r="A1109" s="511" t="s">
        <v>24</v>
      </c>
      <c r="B1109" s="513" t="s">
        <v>43</v>
      </c>
      <c r="C1109" s="151" t="s">
        <v>62</v>
      </c>
      <c r="D1109" s="152">
        <v>229.74683544303798</v>
      </c>
      <c r="E1109" s="153">
        <v>229.74683544303798</v>
      </c>
      <c r="F1109" s="153">
        <v>501.26582278481015</v>
      </c>
      <c r="G1109" s="153">
        <v>250.63291139240508</v>
      </c>
      <c r="H1109" s="153">
        <v>41.77215189873418</v>
      </c>
      <c r="I1109" s="153">
        <v>4.1772151898734178</v>
      </c>
      <c r="J1109" s="154">
        <v>2.1818181818181821</v>
      </c>
      <c r="K1109" s="146"/>
    </row>
    <row r="1110" spans="1:11" x14ac:dyDescent="0.25">
      <c r="A1110" s="511"/>
      <c r="B1110" s="513"/>
      <c r="C1110" s="151" t="s">
        <v>63</v>
      </c>
      <c r="D1110" s="152">
        <v>58</v>
      </c>
      <c r="E1110" s="153">
        <v>53</v>
      </c>
      <c r="F1110" s="153">
        <v>80</v>
      </c>
      <c r="G1110" s="153">
        <v>80</v>
      </c>
      <c r="H1110" s="153">
        <v>21.6</v>
      </c>
      <c r="I1110" s="153">
        <v>0</v>
      </c>
      <c r="J1110" s="154">
        <v>1.3793103448275863</v>
      </c>
      <c r="K1110" s="146"/>
    </row>
    <row r="1111" spans="1:11" ht="24" x14ac:dyDescent="0.25">
      <c r="A1111" s="511"/>
      <c r="B1111" s="513"/>
      <c r="C1111" s="151" t="s">
        <v>64</v>
      </c>
      <c r="D1111" s="152">
        <v>391.80263188307214</v>
      </c>
      <c r="E1111" s="153">
        <v>386.44548902592925</v>
      </c>
      <c r="F1111" s="153">
        <v>655.68069618820869</v>
      </c>
      <c r="G1111" s="153">
        <v>428.62392857142851</v>
      </c>
      <c r="H1111" s="153">
        <v>151.17857142857142</v>
      </c>
      <c r="I1111" s="153">
        <v>39.214285714285708</v>
      </c>
      <c r="J1111" s="154">
        <v>3.7684174228675129</v>
      </c>
      <c r="K1111" s="146"/>
    </row>
    <row r="1112" spans="1:11" x14ac:dyDescent="0.25">
      <c r="A1112" s="511"/>
      <c r="B1112" s="513"/>
      <c r="C1112" s="151" t="s">
        <v>65</v>
      </c>
      <c r="D1112" s="152">
        <v>907.07070707070704</v>
      </c>
      <c r="E1112" s="153">
        <v>907.07070707070704</v>
      </c>
      <c r="F1112" s="153">
        <v>2778.787878787879</v>
      </c>
      <c r="G1112" s="153">
        <v>2430.3030303030305</v>
      </c>
      <c r="H1112" s="153">
        <v>399.44444444444446</v>
      </c>
      <c r="I1112" s="153">
        <v>85.505050505050505</v>
      </c>
      <c r="J1112" s="154">
        <v>3.0634743875278398</v>
      </c>
      <c r="K1112" s="146"/>
    </row>
    <row r="1113" spans="1:11" x14ac:dyDescent="0.25">
      <c r="A1113" s="511"/>
      <c r="B1113" s="513"/>
      <c r="C1113" s="151" t="s">
        <v>67</v>
      </c>
      <c r="D1113" s="152">
        <v>107.96316828843356</v>
      </c>
      <c r="E1113" s="153">
        <v>107.96316828843356</v>
      </c>
      <c r="F1113" s="153">
        <v>242.97302625962405</v>
      </c>
      <c r="G1113" s="153">
        <v>20</v>
      </c>
      <c r="H1113" s="153">
        <v>21.842633657686715</v>
      </c>
      <c r="I1113" s="153">
        <v>21.842633657686715</v>
      </c>
      <c r="J1113" s="154">
        <v>6.1655610444601274</v>
      </c>
      <c r="K1113" s="146"/>
    </row>
    <row r="1114" spans="1:11" x14ac:dyDescent="0.25">
      <c r="A1114" s="511"/>
      <c r="B1114" s="513"/>
      <c r="C1114" s="151" t="s">
        <v>68</v>
      </c>
      <c r="D1114" s="152">
        <v>1694.5833426852507</v>
      </c>
      <c r="E1114" s="153">
        <v>1684.2261998281078</v>
      </c>
      <c r="F1114" s="153">
        <v>4258.707424020522</v>
      </c>
      <c r="G1114" s="153">
        <v>3209.559870266864</v>
      </c>
      <c r="H1114" s="153">
        <v>635.83780142943681</v>
      </c>
      <c r="I1114" s="153">
        <v>150.73918506689634</v>
      </c>
      <c r="J1114" s="154">
        <v>16.558581381501249</v>
      </c>
      <c r="K1114" s="146"/>
    </row>
    <row r="1115" spans="1:11" x14ac:dyDescent="0.25">
      <c r="A1115" s="511"/>
      <c r="B1115" s="513" t="s">
        <v>45</v>
      </c>
      <c r="C1115" s="151" t="s">
        <v>79</v>
      </c>
      <c r="D1115" s="152">
        <v>330.69056342113913</v>
      </c>
      <c r="E1115" s="153">
        <v>291.59917963933032</v>
      </c>
      <c r="F1115" s="153">
        <v>368.89428751341643</v>
      </c>
      <c r="G1115" s="153">
        <v>18</v>
      </c>
      <c r="H1115" s="153">
        <v>119.71314908617015</v>
      </c>
      <c r="I1115" s="153">
        <v>44.994234162635088</v>
      </c>
      <c r="J1115" s="154">
        <v>2.0294011753996579</v>
      </c>
      <c r="K1115" s="146"/>
    </row>
    <row r="1116" spans="1:11" x14ac:dyDescent="0.25">
      <c r="A1116" s="511"/>
      <c r="B1116" s="513"/>
      <c r="C1116" s="151" t="s">
        <v>80</v>
      </c>
      <c r="D1116" s="152">
        <v>511.54143901142987</v>
      </c>
      <c r="E1116" s="153">
        <v>505.73823760972618</v>
      </c>
      <c r="F1116" s="153">
        <v>926.73631850508332</v>
      </c>
      <c r="G1116" s="153">
        <v>13.357142857142856</v>
      </c>
      <c r="H1116" s="153">
        <v>225.65022753232878</v>
      </c>
      <c r="I1116" s="153">
        <v>98.275058094213207</v>
      </c>
      <c r="J1116" s="154">
        <v>3.1164295193364699</v>
      </c>
      <c r="K1116" s="146"/>
    </row>
    <row r="1117" spans="1:11" x14ac:dyDescent="0.25">
      <c r="A1117" s="511"/>
      <c r="B1117" s="513"/>
      <c r="C1117" s="151" t="s">
        <v>82</v>
      </c>
      <c r="D1117" s="152">
        <v>684.14596889195343</v>
      </c>
      <c r="E1117" s="153">
        <v>684.14596889195343</v>
      </c>
      <c r="F1117" s="153">
        <v>1295.3141380155273</v>
      </c>
      <c r="G1117" s="153">
        <v>36</v>
      </c>
      <c r="H1117" s="153">
        <v>172.03184373335785</v>
      </c>
      <c r="I1117" s="153">
        <v>98.13231638554241</v>
      </c>
      <c r="J1117" s="154">
        <v>3.4076298233393292</v>
      </c>
      <c r="K1117" s="146"/>
    </row>
    <row r="1118" spans="1:11" x14ac:dyDescent="0.25">
      <c r="A1118" s="511"/>
      <c r="B1118" s="513"/>
      <c r="C1118" s="151" t="s">
        <v>68</v>
      </c>
      <c r="D1118" s="152">
        <v>1526.3779713245224</v>
      </c>
      <c r="E1118" s="153">
        <v>1481.48338614101</v>
      </c>
      <c r="F1118" s="153">
        <v>2590.9447440340268</v>
      </c>
      <c r="G1118" s="153">
        <v>67.357142857142861</v>
      </c>
      <c r="H1118" s="153">
        <v>517.39522035185678</v>
      </c>
      <c r="I1118" s="153">
        <v>241.40160864239073</v>
      </c>
      <c r="J1118" s="154">
        <v>8.5534605180754575</v>
      </c>
      <c r="K1118" s="146"/>
    </row>
    <row r="1119" spans="1:11" x14ac:dyDescent="0.25">
      <c r="A1119" s="511"/>
      <c r="B1119" s="513" t="s">
        <v>51</v>
      </c>
      <c r="C1119" s="151" t="s">
        <v>118</v>
      </c>
      <c r="D1119" s="152">
        <v>1461.6224162566386</v>
      </c>
      <c r="E1119" s="153">
        <v>1453.2224162566388</v>
      </c>
      <c r="F1119" s="153">
        <v>2938.5401794123391</v>
      </c>
      <c r="G1119" s="153">
        <v>1905.6</v>
      </c>
      <c r="H1119" s="153">
        <v>405.37008372946417</v>
      </c>
      <c r="I1119" s="153">
        <v>109.59888157785021</v>
      </c>
      <c r="J1119" s="154">
        <v>3.3368385018575264</v>
      </c>
      <c r="K1119" s="146"/>
    </row>
    <row r="1120" spans="1:11" ht="24" x14ac:dyDescent="0.25">
      <c r="A1120" s="511"/>
      <c r="B1120" s="513"/>
      <c r="C1120" s="151" t="s">
        <v>120</v>
      </c>
      <c r="D1120" s="152">
        <v>13.859473506434162</v>
      </c>
      <c r="E1120" s="153">
        <v>13.859473506434162</v>
      </c>
      <c r="F1120" s="153">
        <v>20.789210259651242</v>
      </c>
      <c r="G1120" s="158"/>
      <c r="H1120" s="153">
        <v>8.3156841038604963</v>
      </c>
      <c r="I1120" s="153">
        <v>1.3859473506434163</v>
      </c>
      <c r="J1120" s="154">
        <v>1.5</v>
      </c>
      <c r="K1120" s="146"/>
    </row>
    <row r="1121" spans="1:11" x14ac:dyDescent="0.25">
      <c r="A1121" s="511"/>
      <c r="B1121" s="513"/>
      <c r="C1121" s="151" t="s">
        <v>121</v>
      </c>
      <c r="D1121" s="152">
        <v>737.19757235433224</v>
      </c>
      <c r="E1121" s="153">
        <v>735.96680312356295</v>
      </c>
      <c r="F1121" s="153">
        <v>2244.3855356705867</v>
      </c>
      <c r="G1121" s="153">
        <v>1449.4276923076925</v>
      </c>
      <c r="H1121" s="153">
        <v>234.76259139394338</v>
      </c>
      <c r="I1121" s="153">
        <v>71.319757235433229</v>
      </c>
      <c r="J1121" s="154">
        <v>5.11654761904762</v>
      </c>
      <c r="K1121" s="146"/>
    </row>
    <row r="1122" spans="1:11" ht="24" x14ac:dyDescent="0.25">
      <c r="A1122" s="511"/>
      <c r="B1122" s="513"/>
      <c r="C1122" s="151" t="s">
        <v>123</v>
      </c>
      <c r="D1122" s="152">
        <v>58.695652173913047</v>
      </c>
      <c r="E1122" s="153">
        <v>58.695652173913047</v>
      </c>
      <c r="F1122" s="153">
        <v>220.64086956521737</v>
      </c>
      <c r="G1122" s="153">
        <v>220.64086956521737</v>
      </c>
      <c r="H1122" s="153">
        <v>32.673913043478265</v>
      </c>
      <c r="I1122" s="153">
        <v>11.739130434782609</v>
      </c>
      <c r="J1122" s="154">
        <v>3.7590666666666661</v>
      </c>
      <c r="K1122" s="146"/>
    </row>
    <row r="1123" spans="1:11" x14ac:dyDescent="0.25">
      <c r="A1123" s="511"/>
      <c r="B1123" s="513"/>
      <c r="C1123" s="151" t="s">
        <v>68</v>
      </c>
      <c r="D1123" s="152">
        <v>2271.3751142913179</v>
      </c>
      <c r="E1123" s="153">
        <v>2261.7443450605488</v>
      </c>
      <c r="F1123" s="153">
        <v>5424.355794907794</v>
      </c>
      <c r="G1123" s="153">
        <v>3575.6685618729098</v>
      </c>
      <c r="H1123" s="153">
        <v>681.12227227074618</v>
      </c>
      <c r="I1123" s="153">
        <v>194.04371659870947</v>
      </c>
      <c r="J1123" s="154">
        <v>13.712452787571813</v>
      </c>
      <c r="K1123" s="146"/>
    </row>
    <row r="1124" spans="1:11" x14ac:dyDescent="0.25">
      <c r="A1124" s="511"/>
      <c r="B1124" s="513" t="s">
        <v>52</v>
      </c>
      <c r="C1124" s="151" t="s">
        <v>130</v>
      </c>
      <c r="D1124" s="152">
        <v>780.68174945761211</v>
      </c>
      <c r="E1124" s="153">
        <v>765.229890266486</v>
      </c>
      <c r="F1124" s="153">
        <v>1108.2985990959014</v>
      </c>
      <c r="G1124" s="153">
        <v>1.25</v>
      </c>
      <c r="H1124" s="153">
        <v>175.03233484871907</v>
      </c>
      <c r="I1124" s="153">
        <v>112.78349357515347</v>
      </c>
      <c r="J1124" s="154">
        <v>3.4191898215939451</v>
      </c>
      <c r="K1124" s="146"/>
    </row>
    <row r="1125" spans="1:11" x14ac:dyDescent="0.25">
      <c r="A1125" s="511"/>
      <c r="B1125" s="513"/>
      <c r="C1125" s="151" t="s">
        <v>68</v>
      </c>
      <c r="D1125" s="152">
        <v>780.68174945761211</v>
      </c>
      <c r="E1125" s="153">
        <v>765.229890266486</v>
      </c>
      <c r="F1125" s="153">
        <v>1108.2985990959014</v>
      </c>
      <c r="G1125" s="153">
        <v>1.25</v>
      </c>
      <c r="H1125" s="153">
        <v>175.03233484871907</v>
      </c>
      <c r="I1125" s="153">
        <v>112.78349357515347</v>
      </c>
      <c r="J1125" s="154">
        <v>3.4191898215939451</v>
      </c>
      <c r="K1125" s="146"/>
    </row>
    <row r="1126" spans="1:11" ht="24" x14ac:dyDescent="0.25">
      <c r="A1126" s="511"/>
      <c r="B1126" s="513" t="s">
        <v>68</v>
      </c>
      <c r="C1126" s="151" t="s">
        <v>62</v>
      </c>
      <c r="D1126" s="152">
        <v>229.74683544303798</v>
      </c>
      <c r="E1126" s="153">
        <v>229.74683544303798</v>
      </c>
      <c r="F1126" s="153">
        <v>501.26582278481015</v>
      </c>
      <c r="G1126" s="153">
        <v>250.63291139240508</v>
      </c>
      <c r="H1126" s="153">
        <v>41.77215189873418</v>
      </c>
      <c r="I1126" s="153">
        <v>4.1772151898734178</v>
      </c>
      <c r="J1126" s="154">
        <v>2.1818181818181821</v>
      </c>
      <c r="K1126" s="146"/>
    </row>
    <row r="1127" spans="1:11" x14ac:dyDescent="0.25">
      <c r="A1127" s="511"/>
      <c r="B1127" s="513"/>
      <c r="C1127" s="151" t="s">
        <v>63</v>
      </c>
      <c r="D1127" s="152">
        <v>58</v>
      </c>
      <c r="E1127" s="153">
        <v>53</v>
      </c>
      <c r="F1127" s="153">
        <v>80</v>
      </c>
      <c r="G1127" s="153">
        <v>80</v>
      </c>
      <c r="H1127" s="153">
        <v>21.6</v>
      </c>
      <c r="I1127" s="153">
        <v>0</v>
      </c>
      <c r="J1127" s="154">
        <v>1.3793103448275863</v>
      </c>
      <c r="K1127" s="146"/>
    </row>
    <row r="1128" spans="1:11" ht="24" x14ac:dyDescent="0.25">
      <c r="A1128" s="511"/>
      <c r="B1128" s="513"/>
      <c r="C1128" s="151" t="s">
        <v>64</v>
      </c>
      <c r="D1128" s="152">
        <v>391.80263188307214</v>
      </c>
      <c r="E1128" s="153">
        <v>386.44548902592925</v>
      </c>
      <c r="F1128" s="153">
        <v>655.68069618820869</v>
      </c>
      <c r="G1128" s="153">
        <v>428.62392857142851</v>
      </c>
      <c r="H1128" s="153">
        <v>151.17857142857142</v>
      </c>
      <c r="I1128" s="153">
        <v>39.214285714285708</v>
      </c>
      <c r="J1128" s="154">
        <v>3.7684174228675129</v>
      </c>
      <c r="K1128" s="146"/>
    </row>
    <row r="1129" spans="1:11" x14ac:dyDescent="0.25">
      <c r="A1129" s="511"/>
      <c r="B1129" s="513"/>
      <c r="C1129" s="151" t="s">
        <v>65</v>
      </c>
      <c r="D1129" s="152">
        <v>907.07070707070704</v>
      </c>
      <c r="E1129" s="153">
        <v>907.07070707070704</v>
      </c>
      <c r="F1129" s="153">
        <v>2778.787878787879</v>
      </c>
      <c r="G1129" s="153">
        <v>2430.3030303030305</v>
      </c>
      <c r="H1129" s="153">
        <v>399.44444444444446</v>
      </c>
      <c r="I1129" s="153">
        <v>85.505050505050505</v>
      </c>
      <c r="J1129" s="154">
        <v>3.0634743875278398</v>
      </c>
      <c r="K1129" s="146"/>
    </row>
    <row r="1130" spans="1:11" x14ac:dyDescent="0.25">
      <c r="A1130" s="511"/>
      <c r="B1130" s="513"/>
      <c r="C1130" s="151" t="s">
        <v>67</v>
      </c>
      <c r="D1130" s="152">
        <v>107.96316828843356</v>
      </c>
      <c r="E1130" s="153">
        <v>107.96316828843356</v>
      </c>
      <c r="F1130" s="153">
        <v>242.97302625962405</v>
      </c>
      <c r="G1130" s="153">
        <v>20</v>
      </c>
      <c r="H1130" s="153">
        <v>21.842633657686715</v>
      </c>
      <c r="I1130" s="153">
        <v>21.842633657686715</v>
      </c>
      <c r="J1130" s="154">
        <v>6.1655610444601274</v>
      </c>
      <c r="K1130" s="146"/>
    </row>
    <row r="1131" spans="1:11" x14ac:dyDescent="0.25">
      <c r="A1131" s="511"/>
      <c r="B1131" s="513"/>
      <c r="C1131" s="151" t="s">
        <v>79</v>
      </c>
      <c r="D1131" s="152">
        <v>330.69056342113913</v>
      </c>
      <c r="E1131" s="153">
        <v>291.59917963933032</v>
      </c>
      <c r="F1131" s="153">
        <v>368.89428751341643</v>
      </c>
      <c r="G1131" s="153">
        <v>18</v>
      </c>
      <c r="H1131" s="153">
        <v>119.71314908617015</v>
      </c>
      <c r="I1131" s="153">
        <v>44.994234162635088</v>
      </c>
      <c r="J1131" s="154">
        <v>2.0294011753996579</v>
      </c>
      <c r="K1131" s="146"/>
    </row>
    <row r="1132" spans="1:11" x14ac:dyDescent="0.25">
      <c r="A1132" s="511"/>
      <c r="B1132" s="513"/>
      <c r="C1132" s="151" t="s">
        <v>80</v>
      </c>
      <c r="D1132" s="152">
        <v>511.54143901142987</v>
      </c>
      <c r="E1132" s="153">
        <v>505.73823760972618</v>
      </c>
      <c r="F1132" s="153">
        <v>926.73631850508332</v>
      </c>
      <c r="G1132" s="153">
        <v>13.357142857142856</v>
      </c>
      <c r="H1132" s="153">
        <v>225.65022753232878</v>
      </c>
      <c r="I1132" s="153">
        <v>98.275058094213207</v>
      </c>
      <c r="J1132" s="154">
        <v>3.1164295193364699</v>
      </c>
      <c r="K1132" s="146"/>
    </row>
    <row r="1133" spans="1:11" x14ac:dyDescent="0.25">
      <c r="A1133" s="511"/>
      <c r="B1133" s="513"/>
      <c r="C1133" s="151" t="s">
        <v>82</v>
      </c>
      <c r="D1133" s="152">
        <v>684.14596889195343</v>
      </c>
      <c r="E1133" s="153">
        <v>684.14596889195343</v>
      </c>
      <c r="F1133" s="153">
        <v>1295.3141380155273</v>
      </c>
      <c r="G1133" s="153">
        <v>36</v>
      </c>
      <c r="H1133" s="153">
        <v>172.03184373335785</v>
      </c>
      <c r="I1133" s="153">
        <v>98.13231638554241</v>
      </c>
      <c r="J1133" s="154">
        <v>3.4076298233393292</v>
      </c>
      <c r="K1133" s="146"/>
    </row>
    <row r="1134" spans="1:11" x14ac:dyDescent="0.25">
      <c r="A1134" s="511"/>
      <c r="B1134" s="513"/>
      <c r="C1134" s="151" t="s">
        <v>118</v>
      </c>
      <c r="D1134" s="152">
        <v>1461.6224162566386</v>
      </c>
      <c r="E1134" s="153">
        <v>1453.2224162566388</v>
      </c>
      <c r="F1134" s="153">
        <v>2938.5401794123391</v>
      </c>
      <c r="G1134" s="153">
        <v>1905.6</v>
      </c>
      <c r="H1134" s="153">
        <v>405.37008372946417</v>
      </c>
      <c r="I1134" s="153">
        <v>109.59888157785021</v>
      </c>
      <c r="J1134" s="154">
        <v>3.3368385018575264</v>
      </c>
      <c r="K1134" s="146"/>
    </row>
    <row r="1135" spans="1:11" ht="24" x14ac:dyDescent="0.25">
      <c r="A1135" s="511"/>
      <c r="B1135" s="513"/>
      <c r="C1135" s="151" t="s">
        <v>120</v>
      </c>
      <c r="D1135" s="152">
        <v>13.859473506434162</v>
      </c>
      <c r="E1135" s="153">
        <v>13.859473506434162</v>
      </c>
      <c r="F1135" s="153">
        <v>20.789210259651242</v>
      </c>
      <c r="G1135" s="158"/>
      <c r="H1135" s="153">
        <v>8.3156841038604963</v>
      </c>
      <c r="I1135" s="153">
        <v>1.3859473506434163</v>
      </c>
      <c r="J1135" s="154">
        <v>1.5</v>
      </c>
      <c r="K1135" s="146"/>
    </row>
    <row r="1136" spans="1:11" x14ac:dyDescent="0.25">
      <c r="A1136" s="511"/>
      <c r="B1136" s="513"/>
      <c r="C1136" s="151" t="s">
        <v>121</v>
      </c>
      <c r="D1136" s="152">
        <v>737.19757235433224</v>
      </c>
      <c r="E1136" s="153">
        <v>735.96680312356295</v>
      </c>
      <c r="F1136" s="153">
        <v>2244.3855356705867</v>
      </c>
      <c r="G1136" s="153">
        <v>1449.4276923076925</v>
      </c>
      <c r="H1136" s="153">
        <v>234.76259139394338</v>
      </c>
      <c r="I1136" s="153">
        <v>71.319757235433229</v>
      </c>
      <c r="J1136" s="154">
        <v>5.11654761904762</v>
      </c>
      <c r="K1136" s="146"/>
    </row>
    <row r="1137" spans="1:11" ht="24" x14ac:dyDescent="0.25">
      <c r="A1137" s="511"/>
      <c r="B1137" s="513"/>
      <c r="C1137" s="151" t="s">
        <v>123</v>
      </c>
      <c r="D1137" s="152">
        <v>58.695652173913047</v>
      </c>
      <c r="E1137" s="153">
        <v>58.695652173913047</v>
      </c>
      <c r="F1137" s="153">
        <v>220.64086956521737</v>
      </c>
      <c r="G1137" s="153">
        <v>220.64086956521737</v>
      </c>
      <c r="H1137" s="153">
        <v>32.673913043478265</v>
      </c>
      <c r="I1137" s="153">
        <v>11.739130434782609</v>
      </c>
      <c r="J1137" s="154">
        <v>3.7590666666666661</v>
      </c>
      <c r="K1137" s="146"/>
    </row>
    <row r="1138" spans="1:11" x14ac:dyDescent="0.25">
      <c r="A1138" s="511"/>
      <c r="B1138" s="513"/>
      <c r="C1138" s="151" t="s">
        <v>130</v>
      </c>
      <c r="D1138" s="152">
        <v>780.68174945761211</v>
      </c>
      <c r="E1138" s="153">
        <v>765.229890266486</v>
      </c>
      <c r="F1138" s="153">
        <v>1108.2985990959014</v>
      </c>
      <c r="G1138" s="153">
        <v>1.25</v>
      </c>
      <c r="H1138" s="153">
        <v>175.03233484871907</v>
      </c>
      <c r="I1138" s="153">
        <v>112.78349357515347</v>
      </c>
      <c r="J1138" s="154">
        <v>3.4191898215939451</v>
      </c>
      <c r="K1138" s="146"/>
    </row>
    <row r="1139" spans="1:11" x14ac:dyDescent="0.25">
      <c r="A1139" s="511"/>
      <c r="B1139" s="513"/>
      <c r="C1139" s="151" t="s">
        <v>68</v>
      </c>
      <c r="D1139" s="152">
        <v>6273.018177758705</v>
      </c>
      <c r="E1139" s="153">
        <v>6192.683821296152</v>
      </c>
      <c r="F1139" s="153">
        <v>13382.306562058244</v>
      </c>
      <c r="G1139" s="153">
        <v>6853.835574996916</v>
      </c>
      <c r="H1139" s="153">
        <v>2009.387628900759</v>
      </c>
      <c r="I1139" s="153">
        <v>698.96800388315</v>
      </c>
      <c r="J1139" s="154">
        <v>42.243684508742469</v>
      </c>
      <c r="K1139" s="146"/>
    </row>
    <row r="1140" spans="1:11" x14ac:dyDescent="0.25">
      <c r="A1140" s="511" t="s">
        <v>25</v>
      </c>
      <c r="B1140" s="513" t="s">
        <v>43</v>
      </c>
      <c r="C1140" s="151" t="s">
        <v>63</v>
      </c>
      <c r="D1140" s="152">
        <v>15</v>
      </c>
      <c r="E1140" s="153">
        <v>15</v>
      </c>
      <c r="F1140" s="158"/>
      <c r="G1140" s="153">
        <v>0</v>
      </c>
      <c r="H1140" s="153">
        <v>0</v>
      </c>
      <c r="I1140" s="153">
        <v>0</v>
      </c>
      <c r="J1140" s="159"/>
      <c r="K1140" s="146"/>
    </row>
    <row r="1141" spans="1:11" ht="24" x14ac:dyDescent="0.25">
      <c r="A1141" s="511"/>
      <c r="B1141" s="513"/>
      <c r="C1141" s="151" t="s">
        <v>64</v>
      </c>
      <c r="D1141" s="157">
        <v>0.5357142857142857</v>
      </c>
      <c r="E1141" s="156">
        <v>0.5357142857142857</v>
      </c>
      <c r="F1141" s="156">
        <v>0.12857142857142856</v>
      </c>
      <c r="G1141" s="156">
        <v>0.12857142857142856</v>
      </c>
      <c r="H1141" s="156">
        <v>0.2142857142857143</v>
      </c>
      <c r="I1141" s="156">
        <v>5.3571428571428575E-2</v>
      </c>
      <c r="J1141" s="155">
        <v>0.24</v>
      </c>
      <c r="K1141" s="146"/>
    </row>
    <row r="1142" spans="1:11" x14ac:dyDescent="0.25">
      <c r="A1142" s="511"/>
      <c r="B1142" s="513"/>
      <c r="C1142" s="151" t="s">
        <v>68</v>
      </c>
      <c r="D1142" s="152">
        <v>15.535714285714286</v>
      </c>
      <c r="E1142" s="153">
        <v>15.535714285714286</v>
      </c>
      <c r="F1142" s="156">
        <v>0.12857142857142856</v>
      </c>
      <c r="G1142" s="156">
        <v>0.12857142857142856</v>
      </c>
      <c r="H1142" s="156">
        <v>0.2142857142857143</v>
      </c>
      <c r="I1142" s="156">
        <v>5.3571428571428575E-2</v>
      </c>
      <c r="J1142" s="155">
        <v>0.24</v>
      </c>
      <c r="K1142" s="146"/>
    </row>
    <row r="1143" spans="1:11" x14ac:dyDescent="0.25">
      <c r="A1143" s="511"/>
      <c r="B1143" s="513" t="s">
        <v>45</v>
      </c>
      <c r="C1143" s="151" t="s">
        <v>79</v>
      </c>
      <c r="D1143" s="152">
        <v>68.344214745297919</v>
      </c>
      <c r="E1143" s="153">
        <v>65.610446155486002</v>
      </c>
      <c r="F1143" s="153">
        <v>75.938016383664333</v>
      </c>
      <c r="G1143" s="158"/>
      <c r="H1143" s="153">
        <v>27.000183603080657</v>
      </c>
      <c r="I1143" s="153">
        <v>15.187603276732869</v>
      </c>
      <c r="J1143" s="154">
        <v>1.1111111111111107</v>
      </c>
      <c r="K1143" s="146"/>
    </row>
    <row r="1144" spans="1:11" x14ac:dyDescent="0.25">
      <c r="A1144" s="511"/>
      <c r="B1144" s="513"/>
      <c r="C1144" s="151" t="s">
        <v>80</v>
      </c>
      <c r="D1144" s="152">
        <v>5132.4385491707071</v>
      </c>
      <c r="E1144" s="153">
        <v>5115.5479596823043</v>
      </c>
      <c r="F1144" s="153">
        <v>6288.121989122581</v>
      </c>
      <c r="G1144" s="153">
        <v>12.75</v>
      </c>
      <c r="H1144" s="153">
        <v>1362.1875517425672</v>
      </c>
      <c r="I1144" s="153">
        <v>1222.9017899067517</v>
      </c>
      <c r="J1144" s="154">
        <v>2.913949669017506</v>
      </c>
      <c r="K1144" s="146"/>
    </row>
    <row r="1145" spans="1:11" x14ac:dyDescent="0.25">
      <c r="A1145" s="511"/>
      <c r="B1145" s="513"/>
      <c r="C1145" s="151" t="s">
        <v>82</v>
      </c>
      <c r="D1145" s="152">
        <v>1842.9381049848716</v>
      </c>
      <c r="E1145" s="153">
        <v>1842.9381049848716</v>
      </c>
      <c r="F1145" s="153">
        <v>4380.3720577005879</v>
      </c>
      <c r="G1145" s="153">
        <v>3.5</v>
      </c>
      <c r="H1145" s="153">
        <v>717.93159896298891</v>
      </c>
      <c r="I1145" s="153">
        <v>705.26205178091698</v>
      </c>
      <c r="J1145" s="154">
        <v>4.127522658610272</v>
      </c>
      <c r="K1145" s="146"/>
    </row>
    <row r="1146" spans="1:11" x14ac:dyDescent="0.25">
      <c r="A1146" s="511"/>
      <c r="B1146" s="513"/>
      <c r="C1146" s="151" t="s">
        <v>83</v>
      </c>
      <c r="D1146" s="152">
        <v>29.666756151490095</v>
      </c>
      <c r="E1146" s="153">
        <v>29.666756151490095</v>
      </c>
      <c r="F1146" s="153">
        <v>38.566782996937121</v>
      </c>
      <c r="G1146" s="158"/>
      <c r="H1146" s="153">
        <v>4.4500134227235142</v>
      </c>
      <c r="I1146" s="153">
        <v>5.9333512302980189</v>
      </c>
      <c r="J1146" s="154">
        <v>1.3</v>
      </c>
      <c r="K1146" s="146"/>
    </row>
    <row r="1147" spans="1:11" x14ac:dyDescent="0.25">
      <c r="A1147" s="511"/>
      <c r="B1147" s="513"/>
      <c r="C1147" s="151" t="s">
        <v>68</v>
      </c>
      <c r="D1147" s="152">
        <v>7073.3876250523672</v>
      </c>
      <c r="E1147" s="153">
        <v>7053.7632669741524</v>
      </c>
      <c r="F1147" s="153">
        <v>10782.998846203769</v>
      </c>
      <c r="G1147" s="153">
        <v>16.25</v>
      </c>
      <c r="H1147" s="153">
        <v>2111.5693477313607</v>
      </c>
      <c r="I1147" s="153">
        <v>1949.2847961946995</v>
      </c>
      <c r="J1147" s="154">
        <v>9.4525834387388894</v>
      </c>
      <c r="K1147" s="146"/>
    </row>
    <row r="1148" spans="1:11" x14ac:dyDescent="0.25">
      <c r="A1148" s="511"/>
      <c r="B1148" s="513" t="s">
        <v>48</v>
      </c>
      <c r="C1148" s="151" t="s">
        <v>97</v>
      </c>
      <c r="D1148" s="152">
        <v>2.1202178178783355</v>
      </c>
      <c r="E1148" s="153">
        <v>2.1202178178783355</v>
      </c>
      <c r="F1148" s="153">
        <v>2.374643956023736</v>
      </c>
      <c r="G1148" s="158"/>
      <c r="H1148" s="158"/>
      <c r="I1148" s="158"/>
      <c r="J1148" s="154">
        <v>1.1200000000000001</v>
      </c>
      <c r="K1148" s="146"/>
    </row>
    <row r="1149" spans="1:11" x14ac:dyDescent="0.25">
      <c r="A1149" s="511"/>
      <c r="B1149" s="513"/>
      <c r="C1149" s="151" t="s">
        <v>101</v>
      </c>
      <c r="D1149" s="152">
        <v>16.615071514655963</v>
      </c>
      <c r="E1149" s="153">
        <v>16.615071514655963</v>
      </c>
      <c r="F1149" s="153">
        <v>20.512433968711065</v>
      </c>
      <c r="G1149" s="158"/>
      <c r="H1149" s="153">
        <v>4.1024867937422131</v>
      </c>
      <c r="I1149" s="153">
        <v>4.1024867937422131</v>
      </c>
      <c r="J1149" s="154">
        <v>1.2345679012345678</v>
      </c>
      <c r="K1149" s="146"/>
    </row>
    <row r="1150" spans="1:11" x14ac:dyDescent="0.25">
      <c r="A1150" s="511"/>
      <c r="B1150" s="513"/>
      <c r="C1150" s="151" t="s">
        <v>68</v>
      </c>
      <c r="D1150" s="152">
        <v>18.735289332534297</v>
      </c>
      <c r="E1150" s="153">
        <v>18.735289332534297</v>
      </c>
      <c r="F1150" s="153">
        <v>22.8870779247348</v>
      </c>
      <c r="G1150" s="158"/>
      <c r="H1150" s="153">
        <v>4.1024867937422131</v>
      </c>
      <c r="I1150" s="153">
        <v>4.1024867937422131</v>
      </c>
      <c r="J1150" s="154">
        <v>2.3545679012345682</v>
      </c>
      <c r="K1150" s="146"/>
    </row>
    <row r="1151" spans="1:11" x14ac:dyDescent="0.25">
      <c r="A1151" s="511"/>
      <c r="B1151" s="513" t="s">
        <v>49</v>
      </c>
      <c r="C1151" s="151" t="s">
        <v>106</v>
      </c>
      <c r="D1151" s="152">
        <v>9.6987196204362487</v>
      </c>
      <c r="E1151" s="153">
        <v>9.6987196204362487</v>
      </c>
      <c r="F1151" s="153">
        <v>1.9397439240872498</v>
      </c>
      <c r="G1151" s="158"/>
      <c r="H1151" s="158"/>
      <c r="I1151" s="158"/>
      <c r="J1151" s="155">
        <v>0.2</v>
      </c>
      <c r="K1151" s="146"/>
    </row>
    <row r="1152" spans="1:11" x14ac:dyDescent="0.25">
      <c r="A1152" s="511"/>
      <c r="B1152" s="513"/>
      <c r="C1152" s="151" t="s">
        <v>108</v>
      </c>
      <c r="D1152" s="152">
        <v>79.553305339815267</v>
      </c>
      <c r="E1152" s="153">
        <v>79.553305339815267</v>
      </c>
      <c r="F1152" s="153">
        <v>11.342500252131906</v>
      </c>
      <c r="G1152" s="158"/>
      <c r="H1152" s="158"/>
      <c r="I1152" s="156">
        <v>0.58166667959650786</v>
      </c>
      <c r="J1152" s="155">
        <v>0.1425773599686643</v>
      </c>
      <c r="K1152" s="146"/>
    </row>
    <row r="1153" spans="1:11" x14ac:dyDescent="0.25">
      <c r="A1153" s="511"/>
      <c r="B1153" s="513"/>
      <c r="C1153" s="151" t="s">
        <v>109</v>
      </c>
      <c r="D1153" s="152">
        <v>7.0687120500690872</v>
      </c>
      <c r="E1153" s="153">
        <v>7.0687120500690872</v>
      </c>
      <c r="F1153" s="153">
        <v>9.5003489952928533</v>
      </c>
      <c r="G1153" s="158"/>
      <c r="H1153" s="156">
        <v>0.67859635680663244</v>
      </c>
      <c r="I1153" s="158"/>
      <c r="J1153" s="154">
        <v>1.3440000000000001</v>
      </c>
      <c r="K1153" s="146"/>
    </row>
    <row r="1154" spans="1:11" x14ac:dyDescent="0.25">
      <c r="A1154" s="511"/>
      <c r="B1154" s="513"/>
      <c r="C1154" s="151" t="s">
        <v>68</v>
      </c>
      <c r="D1154" s="152">
        <v>96.320737010320599</v>
      </c>
      <c r="E1154" s="153">
        <v>96.320737010320599</v>
      </c>
      <c r="F1154" s="153">
        <v>22.782593171512008</v>
      </c>
      <c r="G1154" s="158"/>
      <c r="H1154" s="156">
        <v>0.67859635680663244</v>
      </c>
      <c r="I1154" s="156">
        <v>0.58166667959650786</v>
      </c>
      <c r="J1154" s="154">
        <v>1.6865773599686644</v>
      </c>
      <c r="K1154" s="146"/>
    </row>
    <row r="1155" spans="1:11" x14ac:dyDescent="0.25">
      <c r="A1155" s="511"/>
      <c r="B1155" s="513" t="s">
        <v>51</v>
      </c>
      <c r="C1155" s="151" t="s">
        <v>118</v>
      </c>
      <c r="D1155" s="152">
        <v>248.00704114385897</v>
      </c>
      <c r="E1155" s="153">
        <v>248.00704114385897</v>
      </c>
      <c r="F1155" s="153">
        <v>250.11352985559236</v>
      </c>
      <c r="G1155" s="158"/>
      <c r="H1155" s="153">
        <v>52.414327132782624</v>
      </c>
      <c r="I1155" s="153">
        <v>18.807103636249465</v>
      </c>
      <c r="J1155" s="154">
        <v>1.0084936649460348</v>
      </c>
      <c r="K1155" s="146"/>
    </row>
    <row r="1156" spans="1:11" ht="24" x14ac:dyDescent="0.25">
      <c r="A1156" s="511"/>
      <c r="B1156" s="513"/>
      <c r="C1156" s="151" t="s">
        <v>120</v>
      </c>
      <c r="D1156" s="152">
        <v>27.718947012868323</v>
      </c>
      <c r="E1156" s="153">
        <v>27.718947012868323</v>
      </c>
      <c r="F1156" s="153">
        <v>47.122209921876149</v>
      </c>
      <c r="G1156" s="158"/>
      <c r="H1156" s="153">
        <v>2.7718947012868327</v>
      </c>
      <c r="I1156" s="153">
        <v>1.3859473506434163</v>
      </c>
      <c r="J1156" s="154">
        <v>1.7</v>
      </c>
      <c r="K1156" s="146"/>
    </row>
    <row r="1157" spans="1:11" x14ac:dyDescent="0.25">
      <c r="A1157" s="511"/>
      <c r="B1157" s="513"/>
      <c r="C1157" s="151" t="s">
        <v>121</v>
      </c>
      <c r="D1157" s="152">
        <v>290.88433742940958</v>
      </c>
      <c r="E1157" s="153">
        <v>243.72839162276006</v>
      </c>
      <c r="F1157" s="153">
        <v>361.87871912941301</v>
      </c>
      <c r="G1157" s="153">
        <v>0</v>
      </c>
      <c r="H1157" s="153">
        <v>44.601371141628853</v>
      </c>
      <c r="I1157" s="153">
        <v>18.810143481469559</v>
      </c>
      <c r="J1157" s="154">
        <v>1.3717534058610212</v>
      </c>
      <c r="K1157" s="146"/>
    </row>
    <row r="1158" spans="1:11" x14ac:dyDescent="0.25">
      <c r="A1158" s="511"/>
      <c r="B1158" s="513"/>
      <c r="C1158" s="151" t="s">
        <v>68</v>
      </c>
      <c r="D1158" s="152">
        <v>566.61032558613681</v>
      </c>
      <c r="E1158" s="153">
        <v>519.45437977948734</v>
      </c>
      <c r="F1158" s="153">
        <v>659.11445890688151</v>
      </c>
      <c r="G1158" s="153">
        <v>0</v>
      </c>
      <c r="H1158" s="153">
        <v>99.787592975698317</v>
      </c>
      <c r="I1158" s="153">
        <v>39.003194468362437</v>
      </c>
      <c r="J1158" s="154">
        <v>4.0802470708070562</v>
      </c>
      <c r="K1158" s="146"/>
    </row>
    <row r="1159" spans="1:11" x14ac:dyDescent="0.25">
      <c r="A1159" s="511"/>
      <c r="B1159" s="513" t="s">
        <v>52</v>
      </c>
      <c r="C1159" s="151" t="s">
        <v>130</v>
      </c>
      <c r="D1159" s="152">
        <v>16.26600594481215</v>
      </c>
      <c r="E1159" s="153">
        <v>16.26600594481215</v>
      </c>
      <c r="F1159" s="153">
        <v>24.167231029351331</v>
      </c>
      <c r="G1159" s="153">
        <v>5.625</v>
      </c>
      <c r="H1159" s="153">
        <v>3.6528718382252223</v>
      </c>
      <c r="I1159" s="153">
        <v>3.6528718382252223</v>
      </c>
      <c r="J1159" s="154">
        <v>2.9814814814814814</v>
      </c>
      <c r="K1159" s="146"/>
    </row>
    <row r="1160" spans="1:11" x14ac:dyDescent="0.25">
      <c r="A1160" s="511"/>
      <c r="B1160" s="513"/>
      <c r="C1160" s="151" t="s">
        <v>68</v>
      </c>
      <c r="D1160" s="152">
        <v>16.26600594481215</v>
      </c>
      <c r="E1160" s="153">
        <v>16.26600594481215</v>
      </c>
      <c r="F1160" s="153">
        <v>24.167231029351331</v>
      </c>
      <c r="G1160" s="153">
        <v>5.625</v>
      </c>
      <c r="H1160" s="153">
        <v>3.6528718382252223</v>
      </c>
      <c r="I1160" s="153">
        <v>3.6528718382252223</v>
      </c>
      <c r="J1160" s="154">
        <v>2.9814814814814814</v>
      </c>
      <c r="K1160" s="146"/>
    </row>
    <row r="1161" spans="1:11" x14ac:dyDescent="0.25">
      <c r="A1161" s="511"/>
      <c r="B1161" s="513" t="s">
        <v>68</v>
      </c>
      <c r="C1161" s="151" t="s">
        <v>63</v>
      </c>
      <c r="D1161" s="152">
        <v>15</v>
      </c>
      <c r="E1161" s="153">
        <v>15</v>
      </c>
      <c r="F1161" s="158"/>
      <c r="G1161" s="153">
        <v>0</v>
      </c>
      <c r="H1161" s="153">
        <v>0</v>
      </c>
      <c r="I1161" s="153">
        <v>0</v>
      </c>
      <c r="J1161" s="159"/>
      <c r="K1161" s="146"/>
    </row>
    <row r="1162" spans="1:11" ht="24" x14ac:dyDescent="0.25">
      <c r="A1162" s="511"/>
      <c r="B1162" s="513"/>
      <c r="C1162" s="151" t="s">
        <v>64</v>
      </c>
      <c r="D1162" s="157">
        <v>0.5357142857142857</v>
      </c>
      <c r="E1162" s="156">
        <v>0.5357142857142857</v>
      </c>
      <c r="F1162" s="156">
        <v>0.12857142857142856</v>
      </c>
      <c r="G1162" s="156">
        <v>0.12857142857142856</v>
      </c>
      <c r="H1162" s="156">
        <v>0.2142857142857143</v>
      </c>
      <c r="I1162" s="156">
        <v>5.3571428571428575E-2</v>
      </c>
      <c r="J1162" s="155">
        <v>0.24</v>
      </c>
      <c r="K1162" s="146"/>
    </row>
    <row r="1163" spans="1:11" x14ac:dyDescent="0.25">
      <c r="A1163" s="511"/>
      <c r="B1163" s="513"/>
      <c r="C1163" s="151" t="s">
        <v>79</v>
      </c>
      <c r="D1163" s="152">
        <v>68.344214745297919</v>
      </c>
      <c r="E1163" s="153">
        <v>65.610446155486002</v>
      </c>
      <c r="F1163" s="153">
        <v>75.938016383664333</v>
      </c>
      <c r="G1163" s="158"/>
      <c r="H1163" s="153">
        <v>27.000183603080657</v>
      </c>
      <c r="I1163" s="153">
        <v>15.187603276732869</v>
      </c>
      <c r="J1163" s="154">
        <v>1.1111111111111107</v>
      </c>
      <c r="K1163" s="146"/>
    </row>
    <row r="1164" spans="1:11" x14ac:dyDescent="0.25">
      <c r="A1164" s="511"/>
      <c r="B1164" s="513"/>
      <c r="C1164" s="151" t="s">
        <v>80</v>
      </c>
      <c r="D1164" s="152">
        <v>5132.4385491707071</v>
      </c>
      <c r="E1164" s="153">
        <v>5115.5479596823043</v>
      </c>
      <c r="F1164" s="153">
        <v>6288.121989122581</v>
      </c>
      <c r="G1164" s="153">
        <v>12.75</v>
      </c>
      <c r="H1164" s="153">
        <v>1362.1875517425672</v>
      </c>
      <c r="I1164" s="153">
        <v>1222.9017899067517</v>
      </c>
      <c r="J1164" s="154">
        <v>2.913949669017506</v>
      </c>
      <c r="K1164" s="146"/>
    </row>
    <row r="1165" spans="1:11" x14ac:dyDescent="0.25">
      <c r="A1165" s="511"/>
      <c r="B1165" s="513"/>
      <c r="C1165" s="151" t="s">
        <v>82</v>
      </c>
      <c r="D1165" s="152">
        <v>1842.9381049848716</v>
      </c>
      <c r="E1165" s="153">
        <v>1842.9381049848716</v>
      </c>
      <c r="F1165" s="153">
        <v>4380.3720577005879</v>
      </c>
      <c r="G1165" s="153">
        <v>3.5</v>
      </c>
      <c r="H1165" s="153">
        <v>717.93159896298891</v>
      </c>
      <c r="I1165" s="153">
        <v>705.26205178091698</v>
      </c>
      <c r="J1165" s="154">
        <v>4.127522658610272</v>
      </c>
      <c r="K1165" s="146"/>
    </row>
    <row r="1166" spans="1:11" x14ac:dyDescent="0.25">
      <c r="A1166" s="511"/>
      <c r="B1166" s="513"/>
      <c r="C1166" s="151" t="s">
        <v>83</v>
      </c>
      <c r="D1166" s="152">
        <v>29.666756151490095</v>
      </c>
      <c r="E1166" s="153">
        <v>29.666756151490095</v>
      </c>
      <c r="F1166" s="153">
        <v>38.566782996937121</v>
      </c>
      <c r="G1166" s="158"/>
      <c r="H1166" s="153">
        <v>4.4500134227235142</v>
      </c>
      <c r="I1166" s="153">
        <v>5.9333512302980189</v>
      </c>
      <c r="J1166" s="154">
        <v>1.3</v>
      </c>
      <c r="K1166" s="146"/>
    </row>
    <row r="1167" spans="1:11" x14ac:dyDescent="0.25">
      <c r="A1167" s="511"/>
      <c r="B1167" s="513"/>
      <c r="C1167" s="151" t="s">
        <v>97</v>
      </c>
      <c r="D1167" s="152">
        <v>2.1202178178783355</v>
      </c>
      <c r="E1167" s="153">
        <v>2.1202178178783355</v>
      </c>
      <c r="F1167" s="153">
        <v>2.374643956023736</v>
      </c>
      <c r="G1167" s="158"/>
      <c r="H1167" s="158"/>
      <c r="I1167" s="158"/>
      <c r="J1167" s="154">
        <v>1.1200000000000001</v>
      </c>
      <c r="K1167" s="146"/>
    </row>
    <row r="1168" spans="1:11" x14ac:dyDescent="0.25">
      <c r="A1168" s="511"/>
      <c r="B1168" s="513"/>
      <c r="C1168" s="151" t="s">
        <v>101</v>
      </c>
      <c r="D1168" s="152">
        <v>16.615071514655963</v>
      </c>
      <c r="E1168" s="153">
        <v>16.615071514655963</v>
      </c>
      <c r="F1168" s="153">
        <v>20.512433968711065</v>
      </c>
      <c r="G1168" s="158"/>
      <c r="H1168" s="153">
        <v>4.1024867937422131</v>
      </c>
      <c r="I1168" s="153">
        <v>4.1024867937422131</v>
      </c>
      <c r="J1168" s="154">
        <v>1.2345679012345678</v>
      </c>
      <c r="K1168" s="146"/>
    </row>
    <row r="1169" spans="1:11" x14ac:dyDescent="0.25">
      <c r="A1169" s="511"/>
      <c r="B1169" s="513"/>
      <c r="C1169" s="151" t="s">
        <v>106</v>
      </c>
      <c r="D1169" s="152">
        <v>9.6987196204362487</v>
      </c>
      <c r="E1169" s="153">
        <v>9.6987196204362487</v>
      </c>
      <c r="F1169" s="153">
        <v>1.9397439240872498</v>
      </c>
      <c r="G1169" s="158"/>
      <c r="H1169" s="158"/>
      <c r="I1169" s="158"/>
      <c r="J1169" s="155">
        <v>0.2</v>
      </c>
      <c r="K1169" s="146"/>
    </row>
    <row r="1170" spans="1:11" x14ac:dyDescent="0.25">
      <c r="A1170" s="511"/>
      <c r="B1170" s="513"/>
      <c r="C1170" s="151" t="s">
        <v>108</v>
      </c>
      <c r="D1170" s="152">
        <v>79.553305339815267</v>
      </c>
      <c r="E1170" s="153">
        <v>79.553305339815267</v>
      </c>
      <c r="F1170" s="153">
        <v>11.342500252131906</v>
      </c>
      <c r="G1170" s="158"/>
      <c r="H1170" s="158"/>
      <c r="I1170" s="156">
        <v>0.58166667959650786</v>
      </c>
      <c r="J1170" s="155">
        <v>0.1425773599686643</v>
      </c>
      <c r="K1170" s="146"/>
    </row>
    <row r="1171" spans="1:11" x14ac:dyDescent="0.25">
      <c r="A1171" s="511"/>
      <c r="B1171" s="513"/>
      <c r="C1171" s="151" t="s">
        <v>109</v>
      </c>
      <c r="D1171" s="152">
        <v>7.0687120500690872</v>
      </c>
      <c r="E1171" s="153">
        <v>7.0687120500690872</v>
      </c>
      <c r="F1171" s="153">
        <v>9.5003489952928533</v>
      </c>
      <c r="G1171" s="158"/>
      <c r="H1171" s="156">
        <v>0.67859635680663244</v>
      </c>
      <c r="I1171" s="158"/>
      <c r="J1171" s="154">
        <v>1.3440000000000001</v>
      </c>
      <c r="K1171" s="146"/>
    </row>
    <row r="1172" spans="1:11" x14ac:dyDescent="0.25">
      <c r="A1172" s="511"/>
      <c r="B1172" s="513"/>
      <c r="C1172" s="151" t="s">
        <v>118</v>
      </c>
      <c r="D1172" s="152">
        <v>248.00704114385897</v>
      </c>
      <c r="E1172" s="153">
        <v>248.00704114385897</v>
      </c>
      <c r="F1172" s="153">
        <v>250.11352985559236</v>
      </c>
      <c r="G1172" s="158"/>
      <c r="H1172" s="153">
        <v>52.414327132782624</v>
      </c>
      <c r="I1172" s="153">
        <v>18.807103636249465</v>
      </c>
      <c r="J1172" s="154">
        <v>1.0084936649460348</v>
      </c>
      <c r="K1172" s="146"/>
    </row>
    <row r="1173" spans="1:11" ht="24" x14ac:dyDescent="0.25">
      <c r="A1173" s="511"/>
      <c r="B1173" s="513"/>
      <c r="C1173" s="151" t="s">
        <v>120</v>
      </c>
      <c r="D1173" s="152">
        <v>27.718947012868323</v>
      </c>
      <c r="E1173" s="153">
        <v>27.718947012868323</v>
      </c>
      <c r="F1173" s="153">
        <v>47.122209921876149</v>
      </c>
      <c r="G1173" s="158"/>
      <c r="H1173" s="153">
        <v>2.7718947012868327</v>
      </c>
      <c r="I1173" s="153">
        <v>1.3859473506434163</v>
      </c>
      <c r="J1173" s="154">
        <v>1.7</v>
      </c>
      <c r="K1173" s="146"/>
    </row>
    <row r="1174" spans="1:11" x14ac:dyDescent="0.25">
      <c r="A1174" s="511"/>
      <c r="B1174" s="513"/>
      <c r="C1174" s="151" t="s">
        <v>121</v>
      </c>
      <c r="D1174" s="152">
        <v>290.88433742940958</v>
      </c>
      <c r="E1174" s="153">
        <v>243.72839162276006</v>
      </c>
      <c r="F1174" s="153">
        <v>361.87871912941301</v>
      </c>
      <c r="G1174" s="153">
        <v>0</v>
      </c>
      <c r="H1174" s="153">
        <v>44.601371141628853</v>
      </c>
      <c r="I1174" s="153">
        <v>18.810143481469559</v>
      </c>
      <c r="J1174" s="154">
        <v>1.3717534058610212</v>
      </c>
      <c r="K1174" s="146"/>
    </row>
    <row r="1175" spans="1:11" x14ac:dyDescent="0.25">
      <c r="A1175" s="511"/>
      <c r="B1175" s="513"/>
      <c r="C1175" s="151" t="s">
        <v>130</v>
      </c>
      <c r="D1175" s="152">
        <v>16.26600594481215</v>
      </c>
      <c r="E1175" s="153">
        <v>16.26600594481215</v>
      </c>
      <c r="F1175" s="153">
        <v>24.167231029351331</v>
      </c>
      <c r="G1175" s="153">
        <v>5.625</v>
      </c>
      <c r="H1175" s="153">
        <v>3.6528718382252223</v>
      </c>
      <c r="I1175" s="153">
        <v>3.6528718382252223</v>
      </c>
      <c r="J1175" s="154">
        <v>2.9814814814814814</v>
      </c>
      <c r="K1175" s="146"/>
    </row>
    <row r="1176" spans="1:11" x14ac:dyDescent="0.25">
      <c r="A1176" s="511"/>
      <c r="B1176" s="513"/>
      <c r="C1176" s="151" t="s">
        <v>68</v>
      </c>
      <c r="D1176" s="152">
        <v>7786.855697211884</v>
      </c>
      <c r="E1176" s="153">
        <v>7720.0753933270234</v>
      </c>
      <c r="F1176" s="153">
        <v>11512.078778664823</v>
      </c>
      <c r="G1176" s="153">
        <v>22.003571428571426</v>
      </c>
      <c r="H1176" s="153">
        <v>2220.005181410118</v>
      </c>
      <c r="I1176" s="153">
        <v>1996.6785874031971</v>
      </c>
      <c r="J1176" s="154">
        <v>20.795457252230658</v>
      </c>
      <c r="K1176" s="146"/>
    </row>
    <row r="1177" spans="1:11" ht="24" x14ac:dyDescent="0.25">
      <c r="A1177" s="511" t="s">
        <v>26</v>
      </c>
      <c r="B1177" s="513" t="s">
        <v>43</v>
      </c>
      <c r="C1177" s="151" t="s">
        <v>62</v>
      </c>
      <c r="D1177" s="152">
        <v>526.87009317426782</v>
      </c>
      <c r="E1177" s="153">
        <v>414.80259250290237</v>
      </c>
      <c r="F1177" s="153">
        <v>175.99342045897873</v>
      </c>
      <c r="G1177" s="153">
        <v>9.4172347385256661</v>
      </c>
      <c r="H1177" s="153">
        <v>6.9620253164556969</v>
      </c>
      <c r="I1177" s="153">
        <v>0</v>
      </c>
      <c r="J1177" s="155">
        <v>0.46234079838444109</v>
      </c>
      <c r="K1177" s="146"/>
    </row>
    <row r="1178" spans="1:11" x14ac:dyDescent="0.25">
      <c r="A1178" s="511"/>
      <c r="B1178" s="513"/>
      <c r="C1178" s="151" t="s">
        <v>63</v>
      </c>
      <c r="D1178" s="152">
        <v>204.47112562544029</v>
      </c>
      <c r="E1178" s="153">
        <v>172.72112562544029</v>
      </c>
      <c r="F1178" s="153">
        <v>102.16052323305983</v>
      </c>
      <c r="G1178" s="153">
        <v>75.690399365917514</v>
      </c>
      <c r="H1178" s="153">
        <v>2.0895450690230257</v>
      </c>
      <c r="I1178" s="153">
        <v>0</v>
      </c>
      <c r="J1178" s="155">
        <v>0.78761629431793789</v>
      </c>
      <c r="K1178" s="146"/>
    </row>
    <row r="1179" spans="1:11" ht="24" x14ac:dyDescent="0.25">
      <c r="A1179" s="511"/>
      <c r="B1179" s="513"/>
      <c r="C1179" s="151" t="s">
        <v>64</v>
      </c>
      <c r="D1179" s="152">
        <v>517.42108180999037</v>
      </c>
      <c r="E1179" s="153">
        <v>471.18923744300292</v>
      </c>
      <c r="F1179" s="153">
        <v>183.37439764537635</v>
      </c>
      <c r="G1179" s="153">
        <v>89.337599659289097</v>
      </c>
      <c r="H1179" s="153">
        <v>4.3859156891223385</v>
      </c>
      <c r="I1179" s="153">
        <v>0</v>
      </c>
      <c r="J1179" s="154">
        <v>1.0465502480759139</v>
      </c>
      <c r="K1179" s="146"/>
    </row>
    <row r="1180" spans="1:11" x14ac:dyDescent="0.25">
      <c r="A1180" s="511"/>
      <c r="B1180" s="513"/>
      <c r="C1180" s="151" t="s">
        <v>65</v>
      </c>
      <c r="D1180" s="152">
        <v>569.73990853640169</v>
      </c>
      <c r="E1180" s="153">
        <v>544.39907239229967</v>
      </c>
      <c r="F1180" s="153">
        <v>411.80388299044381</v>
      </c>
      <c r="G1180" s="153">
        <v>229.64756881869417</v>
      </c>
      <c r="H1180" s="153">
        <v>2.1212121212121215</v>
      </c>
      <c r="I1180" s="153">
        <v>2.1212121212121215</v>
      </c>
      <c r="J1180" s="154">
        <v>1.6997053978286285</v>
      </c>
      <c r="K1180" s="146"/>
    </row>
    <row r="1181" spans="1:11" x14ac:dyDescent="0.25">
      <c r="A1181" s="511"/>
      <c r="B1181" s="513"/>
      <c r="C1181" s="151" t="s">
        <v>66</v>
      </c>
      <c r="D1181" s="152">
        <v>451.14732102868788</v>
      </c>
      <c r="E1181" s="153">
        <v>366.66260939144757</v>
      </c>
      <c r="F1181" s="153">
        <v>365.91015222516586</v>
      </c>
      <c r="G1181" s="153">
        <v>269.52585295426491</v>
      </c>
      <c r="H1181" s="153">
        <v>11.41901410081187</v>
      </c>
      <c r="I1181" s="153">
        <v>6.2797868380493007</v>
      </c>
      <c r="J1181" s="154">
        <v>1.1401408062245884</v>
      </c>
      <c r="K1181" s="146"/>
    </row>
    <row r="1182" spans="1:11" x14ac:dyDescent="0.25">
      <c r="A1182" s="511"/>
      <c r="B1182" s="513"/>
      <c r="C1182" s="151" t="s">
        <v>67</v>
      </c>
      <c r="D1182" s="152">
        <v>2024.4810370677119</v>
      </c>
      <c r="E1182" s="153">
        <v>1912.0294873487856</v>
      </c>
      <c r="F1182" s="153">
        <v>1084.3563160594658</v>
      </c>
      <c r="G1182" s="153">
        <v>592.07188434572868</v>
      </c>
      <c r="H1182" s="153">
        <v>2.937660483282412</v>
      </c>
      <c r="I1182" s="153">
        <v>2.8985958491962101</v>
      </c>
      <c r="J1182" s="154">
        <v>1.5209509272950958</v>
      </c>
      <c r="K1182" s="146"/>
    </row>
    <row r="1183" spans="1:11" x14ac:dyDescent="0.25">
      <c r="A1183" s="511"/>
      <c r="B1183" s="513"/>
      <c r="C1183" s="151" t="s">
        <v>68</v>
      </c>
      <c r="D1183" s="152">
        <v>4294.1305672425005</v>
      </c>
      <c r="E1183" s="153">
        <v>3881.8041247038786</v>
      </c>
      <c r="F1183" s="153">
        <v>2323.5986926124901</v>
      </c>
      <c r="G1183" s="153">
        <v>1265.6905398824201</v>
      </c>
      <c r="H1183" s="153">
        <v>29.915372779907464</v>
      </c>
      <c r="I1183" s="153">
        <v>11.299594808457632</v>
      </c>
      <c r="J1183" s="154">
        <v>6.6573044721266053</v>
      </c>
      <c r="K1183" s="146"/>
    </row>
    <row r="1184" spans="1:11" ht="24" x14ac:dyDescent="0.25">
      <c r="A1184" s="511"/>
      <c r="B1184" s="513" t="s">
        <v>44</v>
      </c>
      <c r="C1184" s="151" t="s">
        <v>69</v>
      </c>
      <c r="D1184" s="152">
        <v>6.6610412882523651</v>
      </c>
      <c r="E1184" s="153">
        <v>6.6610412882523651</v>
      </c>
      <c r="F1184" s="153">
        <v>8.1492495459028369</v>
      </c>
      <c r="G1184" s="153">
        <v>4.9795497275417029</v>
      </c>
      <c r="H1184" s="153">
        <v>0</v>
      </c>
      <c r="I1184" s="153">
        <v>0</v>
      </c>
      <c r="J1184" s="154">
        <v>2.8216216216216212</v>
      </c>
      <c r="K1184" s="146"/>
    </row>
    <row r="1185" spans="1:11" x14ac:dyDescent="0.25">
      <c r="A1185" s="511"/>
      <c r="B1185" s="513"/>
      <c r="C1185" s="151" t="s">
        <v>70</v>
      </c>
      <c r="D1185" s="152">
        <v>22.60936669965864</v>
      </c>
      <c r="E1185" s="153">
        <v>22.60936669965864</v>
      </c>
      <c r="F1185" s="153">
        <v>18.037784509180192</v>
      </c>
      <c r="G1185" s="153">
        <v>2.7194879025547571</v>
      </c>
      <c r="H1185" s="158"/>
      <c r="I1185" s="158"/>
      <c r="J1185" s="155">
        <v>0.79780140455913473</v>
      </c>
      <c r="K1185" s="146"/>
    </row>
    <row r="1186" spans="1:11" x14ac:dyDescent="0.25">
      <c r="A1186" s="511"/>
      <c r="B1186" s="513"/>
      <c r="C1186" s="151" t="s">
        <v>71</v>
      </c>
      <c r="D1186" s="152">
        <v>19.814244153125273</v>
      </c>
      <c r="E1186" s="153">
        <v>19.814244153125273</v>
      </c>
      <c r="F1186" s="153">
        <v>12.915968435046061</v>
      </c>
      <c r="G1186" s="153">
        <v>6.6243243059262653</v>
      </c>
      <c r="H1186" s="158"/>
      <c r="I1186" s="158"/>
      <c r="J1186" s="155">
        <v>0.65185269421487591</v>
      </c>
      <c r="K1186" s="146"/>
    </row>
    <row r="1187" spans="1:11" x14ac:dyDescent="0.25">
      <c r="A1187" s="511"/>
      <c r="B1187" s="513"/>
      <c r="C1187" s="151" t="s">
        <v>72</v>
      </c>
      <c r="D1187" s="152">
        <v>2.4868789473614972</v>
      </c>
      <c r="E1187" s="153">
        <v>2.4868789473614972</v>
      </c>
      <c r="F1187" s="153">
        <v>1.7212129259586073</v>
      </c>
      <c r="G1187" s="153">
        <v>0</v>
      </c>
      <c r="H1187" s="153">
        <v>0</v>
      </c>
      <c r="I1187" s="153">
        <v>0</v>
      </c>
      <c r="J1187" s="155">
        <v>0.76947075208913651</v>
      </c>
      <c r="K1187" s="146"/>
    </row>
    <row r="1188" spans="1:11" x14ac:dyDescent="0.25">
      <c r="A1188" s="511"/>
      <c r="B1188" s="513"/>
      <c r="C1188" s="151" t="s">
        <v>73</v>
      </c>
      <c r="D1188" s="152">
        <v>87.793790538433043</v>
      </c>
      <c r="E1188" s="153">
        <v>68.399127887334799</v>
      </c>
      <c r="F1188" s="153">
        <v>67.650188165359836</v>
      </c>
      <c r="G1188" s="153">
        <v>20.64780718109791</v>
      </c>
      <c r="H1188" s="156">
        <v>0.38903748090698614</v>
      </c>
      <c r="I1188" s="153">
        <v>0</v>
      </c>
      <c r="J1188" s="154">
        <v>1.1082018804459821</v>
      </c>
      <c r="K1188" s="146"/>
    </row>
    <row r="1189" spans="1:11" ht="24" x14ac:dyDescent="0.25">
      <c r="A1189" s="511"/>
      <c r="B1189" s="513"/>
      <c r="C1189" s="151" t="s">
        <v>74</v>
      </c>
      <c r="D1189" s="152">
        <v>818.47432527568355</v>
      </c>
      <c r="E1189" s="153">
        <v>554.57283612267247</v>
      </c>
      <c r="F1189" s="153">
        <v>464.20954762929989</v>
      </c>
      <c r="G1189" s="153">
        <v>129.2328799377905</v>
      </c>
      <c r="H1189" s="153">
        <v>3.0106954842794136</v>
      </c>
      <c r="I1189" s="153">
        <v>2.9023268043819428</v>
      </c>
      <c r="J1189" s="154">
        <v>1.2066039951131684</v>
      </c>
      <c r="K1189" s="146"/>
    </row>
    <row r="1190" spans="1:11" x14ac:dyDescent="0.25">
      <c r="A1190" s="511"/>
      <c r="B1190" s="513"/>
      <c r="C1190" s="151" t="s">
        <v>75</v>
      </c>
      <c r="D1190" s="152">
        <v>211.95874949444425</v>
      </c>
      <c r="E1190" s="153">
        <v>194.28756271034831</v>
      </c>
      <c r="F1190" s="153">
        <v>84.539986162245128</v>
      </c>
      <c r="G1190" s="153">
        <v>42.868993657510529</v>
      </c>
      <c r="H1190" s="153">
        <v>0</v>
      </c>
      <c r="I1190" s="153">
        <v>0</v>
      </c>
      <c r="J1190" s="155">
        <v>0.89788761536920703</v>
      </c>
      <c r="K1190" s="146"/>
    </row>
    <row r="1191" spans="1:11" x14ac:dyDescent="0.25">
      <c r="A1191" s="511"/>
      <c r="B1191" s="513"/>
      <c r="C1191" s="151" t="s">
        <v>76</v>
      </c>
      <c r="D1191" s="152">
        <v>281.43467349888476</v>
      </c>
      <c r="E1191" s="153">
        <v>278.43467349888476</v>
      </c>
      <c r="F1191" s="153">
        <v>233.6224715856566</v>
      </c>
      <c r="G1191" s="153">
        <v>125.75047671188051</v>
      </c>
      <c r="H1191" s="153">
        <v>12.728558581366523</v>
      </c>
      <c r="I1191" s="153">
        <v>1.6</v>
      </c>
      <c r="J1191" s="154">
        <v>2.2063835330265538</v>
      </c>
      <c r="K1191" s="146"/>
    </row>
    <row r="1192" spans="1:11" x14ac:dyDescent="0.25">
      <c r="A1192" s="511"/>
      <c r="B1192" s="513"/>
      <c r="C1192" s="151" t="s">
        <v>77</v>
      </c>
      <c r="D1192" s="152">
        <v>20.463683616265385</v>
      </c>
      <c r="E1192" s="153">
        <v>20.463683616265385</v>
      </c>
      <c r="F1192" s="153">
        <v>10.847525093620884</v>
      </c>
      <c r="G1192" s="153">
        <v>6.5601393640462948</v>
      </c>
      <c r="H1192" s="153">
        <v>0</v>
      </c>
      <c r="I1192" s="153">
        <v>0</v>
      </c>
      <c r="J1192" s="155">
        <v>0.73416909548007458</v>
      </c>
      <c r="K1192" s="146"/>
    </row>
    <row r="1193" spans="1:11" x14ac:dyDescent="0.25">
      <c r="A1193" s="511"/>
      <c r="B1193" s="513"/>
      <c r="C1193" s="151" t="s">
        <v>78</v>
      </c>
      <c r="D1193" s="152">
        <v>76.973507384182824</v>
      </c>
      <c r="E1193" s="153">
        <v>61.200594824387984</v>
      </c>
      <c r="F1193" s="153">
        <v>51.480622942129799</v>
      </c>
      <c r="G1193" s="153">
        <v>29.559629772953986</v>
      </c>
      <c r="H1193" s="153">
        <v>0</v>
      </c>
      <c r="I1193" s="153">
        <v>0</v>
      </c>
      <c r="J1193" s="154">
        <v>3.6381253756914629</v>
      </c>
      <c r="K1193" s="146"/>
    </row>
    <row r="1194" spans="1:11" x14ac:dyDescent="0.25">
      <c r="A1194" s="511"/>
      <c r="B1194" s="513"/>
      <c r="C1194" s="151" t="s">
        <v>68</v>
      </c>
      <c r="D1194" s="152">
        <v>1548.6702608962919</v>
      </c>
      <c r="E1194" s="153">
        <v>1228.9300097482915</v>
      </c>
      <c r="F1194" s="153">
        <v>953.17455699439984</v>
      </c>
      <c r="G1194" s="153">
        <v>368.94328856130244</v>
      </c>
      <c r="H1194" s="153">
        <v>16.128291546552923</v>
      </c>
      <c r="I1194" s="153">
        <v>4.5023268043819433</v>
      </c>
      <c r="J1194" s="154">
        <v>14.832117967611216</v>
      </c>
      <c r="K1194" s="146"/>
    </row>
    <row r="1195" spans="1:11" x14ac:dyDescent="0.25">
      <c r="A1195" s="511"/>
      <c r="B1195" s="513" t="s">
        <v>45</v>
      </c>
      <c r="C1195" s="151" t="s">
        <v>79</v>
      </c>
      <c r="D1195" s="152">
        <v>438.69970082463499</v>
      </c>
      <c r="E1195" s="153">
        <v>345.77600674225783</v>
      </c>
      <c r="F1195" s="153">
        <v>122.53295082221624</v>
      </c>
      <c r="G1195" s="153">
        <v>87.602110672874971</v>
      </c>
      <c r="H1195" s="153">
        <v>2.6512967906770708</v>
      </c>
      <c r="I1195" s="153">
        <v>0</v>
      </c>
      <c r="J1195" s="154">
        <v>1.2776628601601641</v>
      </c>
      <c r="K1195" s="146"/>
    </row>
    <row r="1196" spans="1:11" x14ac:dyDescent="0.25">
      <c r="A1196" s="511"/>
      <c r="B1196" s="513"/>
      <c r="C1196" s="151" t="s">
        <v>80</v>
      </c>
      <c r="D1196" s="152">
        <v>1644.6610521120163</v>
      </c>
      <c r="E1196" s="153">
        <v>1332.1968979496696</v>
      </c>
      <c r="F1196" s="153">
        <v>505.49581008125796</v>
      </c>
      <c r="G1196" s="153">
        <v>289.06450522273309</v>
      </c>
      <c r="H1196" s="153">
        <v>13.064642728937747</v>
      </c>
      <c r="I1196" s="153">
        <v>10.63851846575669</v>
      </c>
      <c r="J1196" s="155">
        <v>0.50745478555943424</v>
      </c>
      <c r="K1196" s="146"/>
    </row>
    <row r="1197" spans="1:11" x14ac:dyDescent="0.25">
      <c r="A1197" s="511"/>
      <c r="B1197" s="513"/>
      <c r="C1197" s="151" t="s">
        <v>81</v>
      </c>
      <c r="D1197" s="152">
        <v>362.32070568566184</v>
      </c>
      <c r="E1197" s="153">
        <v>357.28699229643229</v>
      </c>
      <c r="F1197" s="153">
        <v>54.522299953756104</v>
      </c>
      <c r="G1197" s="153">
        <v>12.155798263944785</v>
      </c>
      <c r="H1197" s="158"/>
      <c r="I1197" s="158"/>
      <c r="J1197" s="155">
        <v>0.15048077324363007</v>
      </c>
      <c r="K1197" s="146"/>
    </row>
    <row r="1198" spans="1:11" x14ac:dyDescent="0.25">
      <c r="A1198" s="511"/>
      <c r="B1198" s="513"/>
      <c r="C1198" s="151" t="s">
        <v>82</v>
      </c>
      <c r="D1198" s="152">
        <v>679.96364598544085</v>
      </c>
      <c r="E1198" s="153">
        <v>679.96364598544085</v>
      </c>
      <c r="F1198" s="153">
        <v>231.72262179866249</v>
      </c>
      <c r="G1198" s="153">
        <v>139.90322953963513</v>
      </c>
      <c r="H1198" s="153">
        <v>0</v>
      </c>
      <c r="I1198" s="153">
        <v>0</v>
      </c>
      <c r="J1198" s="155">
        <v>0.74076500180139648</v>
      </c>
      <c r="K1198" s="146"/>
    </row>
    <row r="1199" spans="1:11" x14ac:dyDescent="0.25">
      <c r="A1199" s="511"/>
      <c r="B1199" s="513"/>
      <c r="C1199" s="151" t="s">
        <v>83</v>
      </c>
      <c r="D1199" s="152">
        <v>9.3615097189146503</v>
      </c>
      <c r="E1199" s="153">
        <v>4.6807548594573252</v>
      </c>
      <c r="F1199" s="153">
        <v>2.0220860992855645</v>
      </c>
      <c r="G1199" s="153">
        <v>0</v>
      </c>
      <c r="H1199" s="158"/>
      <c r="I1199" s="158"/>
      <c r="J1199" s="155">
        <v>0.216</v>
      </c>
      <c r="K1199" s="146"/>
    </row>
    <row r="1200" spans="1:11" x14ac:dyDescent="0.25">
      <c r="A1200" s="511"/>
      <c r="B1200" s="513"/>
      <c r="C1200" s="151" t="s">
        <v>84</v>
      </c>
      <c r="D1200" s="152">
        <v>12.537659658258637</v>
      </c>
      <c r="E1200" s="153">
        <v>12.537659658258637</v>
      </c>
      <c r="F1200" s="153">
        <v>1.6716879544344849</v>
      </c>
      <c r="G1200" s="153">
        <v>0</v>
      </c>
      <c r="H1200" s="158"/>
      <c r="I1200" s="158"/>
      <c r="J1200" s="155">
        <v>0.13333333333333333</v>
      </c>
      <c r="K1200" s="146"/>
    </row>
    <row r="1201" spans="1:11" x14ac:dyDescent="0.25">
      <c r="A1201" s="511"/>
      <c r="B1201" s="513"/>
      <c r="C1201" s="151" t="s">
        <v>85</v>
      </c>
      <c r="D1201" s="152">
        <v>46.83042686994721</v>
      </c>
      <c r="E1201" s="153">
        <v>46.83042686994721</v>
      </c>
      <c r="F1201" s="153">
        <v>13.458135446644755</v>
      </c>
      <c r="G1201" s="153">
        <v>2.836699656098312</v>
      </c>
      <c r="H1201" s="158"/>
      <c r="I1201" s="158"/>
      <c r="J1201" s="155">
        <v>0.28738015743523643</v>
      </c>
      <c r="K1201" s="146"/>
    </row>
    <row r="1202" spans="1:11" x14ac:dyDescent="0.25">
      <c r="A1202" s="511"/>
      <c r="B1202" s="513"/>
      <c r="C1202" s="151" t="s">
        <v>68</v>
      </c>
      <c r="D1202" s="152">
        <v>3194.3747008548744</v>
      </c>
      <c r="E1202" s="153">
        <v>2779.272384361464</v>
      </c>
      <c r="F1202" s="153">
        <v>931.42559215625761</v>
      </c>
      <c r="G1202" s="153">
        <v>531.56234335528632</v>
      </c>
      <c r="H1202" s="153">
        <v>15.715939519614817</v>
      </c>
      <c r="I1202" s="153">
        <v>10.63851846575669</v>
      </c>
      <c r="J1202" s="154">
        <v>3.3130769115331948</v>
      </c>
      <c r="K1202" s="146"/>
    </row>
    <row r="1203" spans="1:11" x14ac:dyDescent="0.25">
      <c r="A1203" s="511"/>
      <c r="B1203" s="513" t="s">
        <v>46</v>
      </c>
      <c r="C1203" s="151" t="s">
        <v>86</v>
      </c>
      <c r="D1203" s="152">
        <v>196.3412733906199</v>
      </c>
      <c r="E1203" s="153">
        <v>162.13585173491813</v>
      </c>
      <c r="F1203" s="153">
        <v>75.205288754323973</v>
      </c>
      <c r="G1203" s="153">
        <v>22.518571083517529</v>
      </c>
      <c r="H1203" s="158"/>
      <c r="I1203" s="158"/>
      <c r="J1203" s="155">
        <v>0.38303351840192795</v>
      </c>
      <c r="K1203" s="146"/>
    </row>
    <row r="1204" spans="1:11" ht="24" x14ac:dyDescent="0.25">
      <c r="A1204" s="511"/>
      <c r="B1204" s="513"/>
      <c r="C1204" s="151" t="s">
        <v>87</v>
      </c>
      <c r="D1204" s="152">
        <v>1864.0460724833915</v>
      </c>
      <c r="E1204" s="153">
        <v>1864.0460724833915</v>
      </c>
      <c r="F1204" s="153">
        <v>1319.7103632472299</v>
      </c>
      <c r="G1204" s="153">
        <v>829.41760959973453</v>
      </c>
      <c r="H1204" s="153">
        <v>6.0867648645036647</v>
      </c>
      <c r="I1204" s="153">
        <v>5.9992648645036644</v>
      </c>
      <c r="J1204" s="154">
        <v>1.1082710331275711</v>
      </c>
      <c r="K1204" s="146"/>
    </row>
    <row r="1205" spans="1:11" x14ac:dyDescent="0.25">
      <c r="A1205" s="511"/>
      <c r="B1205" s="513"/>
      <c r="C1205" s="151" t="s">
        <v>88</v>
      </c>
      <c r="D1205" s="152">
        <v>486.31274697059388</v>
      </c>
      <c r="E1205" s="153">
        <v>475.82000365678272</v>
      </c>
      <c r="F1205" s="153">
        <v>315.5155360075596</v>
      </c>
      <c r="G1205" s="153">
        <v>139.63854646115001</v>
      </c>
      <c r="H1205" s="153">
        <v>0</v>
      </c>
      <c r="I1205" s="153">
        <v>0</v>
      </c>
      <c r="J1205" s="154">
        <v>1.3025121255136765</v>
      </c>
      <c r="K1205" s="146"/>
    </row>
    <row r="1206" spans="1:11" x14ac:dyDescent="0.25">
      <c r="A1206" s="511"/>
      <c r="B1206" s="513"/>
      <c r="C1206" s="151" t="s">
        <v>89</v>
      </c>
      <c r="D1206" s="152">
        <v>377.87847707424936</v>
      </c>
      <c r="E1206" s="153">
        <v>346.45208714317658</v>
      </c>
      <c r="F1206" s="153">
        <v>299.38029329956584</v>
      </c>
      <c r="G1206" s="153">
        <v>220.60557065753017</v>
      </c>
      <c r="H1206" s="153">
        <v>0</v>
      </c>
      <c r="I1206" s="153">
        <v>0</v>
      </c>
      <c r="J1206" s="154">
        <v>2.090242565440029</v>
      </c>
      <c r="K1206" s="146"/>
    </row>
    <row r="1207" spans="1:11" x14ac:dyDescent="0.25">
      <c r="A1207" s="511"/>
      <c r="B1207" s="513"/>
      <c r="C1207" s="151" t="s">
        <v>90</v>
      </c>
      <c r="D1207" s="152">
        <v>1132.304463809556</v>
      </c>
      <c r="E1207" s="153">
        <v>1130.5018849067908</v>
      </c>
      <c r="F1207" s="153">
        <v>848.26182860041376</v>
      </c>
      <c r="G1207" s="153">
        <v>289.33113149071136</v>
      </c>
      <c r="H1207" s="158"/>
      <c r="I1207" s="158"/>
      <c r="J1207" s="155">
        <v>0.74914641398347803</v>
      </c>
      <c r="K1207" s="146"/>
    </row>
    <row r="1208" spans="1:11" ht="24" x14ac:dyDescent="0.25">
      <c r="A1208" s="511"/>
      <c r="B1208" s="513"/>
      <c r="C1208" s="151" t="s">
        <v>91</v>
      </c>
      <c r="D1208" s="152">
        <v>598.77273997131351</v>
      </c>
      <c r="E1208" s="153">
        <v>559.9324543295545</v>
      </c>
      <c r="F1208" s="153">
        <v>400.54545006837833</v>
      </c>
      <c r="G1208" s="153">
        <v>113.4504601024726</v>
      </c>
      <c r="H1208" s="156">
        <v>0.3720635573386944</v>
      </c>
      <c r="I1208" s="158"/>
      <c r="J1208" s="155">
        <v>0.66894403056419705</v>
      </c>
      <c r="K1208" s="146"/>
    </row>
    <row r="1209" spans="1:11" x14ac:dyDescent="0.25">
      <c r="A1209" s="511"/>
      <c r="B1209" s="513"/>
      <c r="C1209" s="151" t="s">
        <v>92</v>
      </c>
      <c r="D1209" s="152">
        <v>595.12067984591215</v>
      </c>
      <c r="E1209" s="153">
        <v>589.42793147715815</v>
      </c>
      <c r="F1209" s="153">
        <v>386.50751185922854</v>
      </c>
      <c r="G1209" s="153">
        <v>117.10596663221564</v>
      </c>
      <c r="H1209" s="153">
        <v>0</v>
      </c>
      <c r="I1209" s="153">
        <v>0</v>
      </c>
      <c r="J1209" s="154">
        <v>1.2495961553744137</v>
      </c>
      <c r="K1209" s="146"/>
    </row>
    <row r="1210" spans="1:11" x14ac:dyDescent="0.25">
      <c r="A1210" s="511"/>
      <c r="B1210" s="513"/>
      <c r="C1210" s="151" t="s">
        <v>68</v>
      </c>
      <c r="D1210" s="152">
        <v>5250.7764535456372</v>
      </c>
      <c r="E1210" s="153">
        <v>5128.316285731773</v>
      </c>
      <c r="F1210" s="153">
        <v>3645.1262718367002</v>
      </c>
      <c r="G1210" s="153">
        <v>1732.0678560273318</v>
      </c>
      <c r="H1210" s="153">
        <v>6.4588284218423588</v>
      </c>
      <c r="I1210" s="153">
        <v>5.9992648645036635</v>
      </c>
      <c r="J1210" s="154">
        <v>7.5517458424052926</v>
      </c>
      <c r="K1210" s="146"/>
    </row>
    <row r="1211" spans="1:11" x14ac:dyDescent="0.25">
      <c r="A1211" s="511"/>
      <c r="B1211" s="513" t="s">
        <v>47</v>
      </c>
      <c r="C1211" s="151" t="s">
        <v>93</v>
      </c>
      <c r="D1211" s="152">
        <v>318.8773832070068</v>
      </c>
      <c r="E1211" s="153">
        <v>253.92638765001749</v>
      </c>
      <c r="F1211" s="153">
        <v>136.11206906975946</v>
      </c>
      <c r="G1211" s="153">
        <v>27.657180546031505</v>
      </c>
      <c r="H1211" s="153">
        <v>2.1496578197488048</v>
      </c>
      <c r="I1211" s="158"/>
      <c r="J1211" s="155">
        <v>0.42684767323682871</v>
      </c>
      <c r="K1211" s="146"/>
    </row>
    <row r="1212" spans="1:11" x14ac:dyDescent="0.25">
      <c r="A1212" s="511"/>
      <c r="B1212" s="513"/>
      <c r="C1212" s="151" t="s">
        <v>94</v>
      </c>
      <c r="D1212" s="152">
        <v>235.03338399000509</v>
      </c>
      <c r="E1212" s="153">
        <v>228.56638945495931</v>
      </c>
      <c r="F1212" s="153">
        <v>162.73121784851278</v>
      </c>
      <c r="G1212" s="153">
        <v>52.51729388515475</v>
      </c>
      <c r="H1212" s="156">
        <v>0.79785571131167365</v>
      </c>
      <c r="I1212" s="158"/>
      <c r="J1212" s="155">
        <v>0.69237490898498488</v>
      </c>
      <c r="K1212" s="146"/>
    </row>
    <row r="1213" spans="1:11" x14ac:dyDescent="0.25">
      <c r="A1213" s="511"/>
      <c r="B1213" s="513"/>
      <c r="C1213" s="151" t="s">
        <v>47</v>
      </c>
      <c r="D1213" s="152">
        <v>6.3919370666129645</v>
      </c>
      <c r="E1213" s="153">
        <v>4.0574837801949029</v>
      </c>
      <c r="F1213" s="153">
        <v>3.1135663153781308</v>
      </c>
      <c r="G1213" s="156">
        <v>0.40590100706603888</v>
      </c>
      <c r="H1213" s="153">
        <v>0</v>
      </c>
      <c r="I1213" s="153">
        <v>0</v>
      </c>
      <c r="J1213" s="155">
        <v>0.53826608873476034</v>
      </c>
      <c r="K1213" s="146"/>
    </row>
    <row r="1214" spans="1:11" x14ac:dyDescent="0.25">
      <c r="A1214" s="511"/>
      <c r="B1214" s="513"/>
      <c r="C1214" s="151" t="s">
        <v>68</v>
      </c>
      <c r="D1214" s="152">
        <v>560.30270426362483</v>
      </c>
      <c r="E1214" s="153">
        <v>486.55026088517167</v>
      </c>
      <c r="F1214" s="153">
        <v>301.95685323365041</v>
      </c>
      <c r="G1214" s="153">
        <v>80.58037543825229</v>
      </c>
      <c r="H1214" s="153">
        <v>2.9475135310604785</v>
      </c>
      <c r="I1214" s="153">
        <v>0</v>
      </c>
      <c r="J1214" s="154">
        <v>1.6574886709565739</v>
      </c>
      <c r="K1214" s="146"/>
    </row>
    <row r="1215" spans="1:11" x14ac:dyDescent="0.25">
      <c r="A1215" s="511"/>
      <c r="B1215" s="513" t="s">
        <v>48</v>
      </c>
      <c r="C1215" s="151" t="s">
        <v>97</v>
      </c>
      <c r="D1215" s="152">
        <v>1202.5023596859894</v>
      </c>
      <c r="E1215" s="153">
        <v>1172.9959950538491</v>
      </c>
      <c r="F1215" s="153">
        <v>665.35822300647112</v>
      </c>
      <c r="G1215" s="153">
        <v>230.32595000882088</v>
      </c>
      <c r="H1215" s="153">
        <v>4.9399022612938905</v>
      </c>
      <c r="I1215" s="153">
        <v>1.9552578313328077</v>
      </c>
      <c r="J1215" s="155">
        <v>0.67938258844322164</v>
      </c>
      <c r="K1215" s="146"/>
    </row>
    <row r="1216" spans="1:11" x14ac:dyDescent="0.25">
      <c r="A1216" s="511"/>
      <c r="B1216" s="513"/>
      <c r="C1216" s="151" t="s">
        <v>98</v>
      </c>
      <c r="D1216" s="152">
        <v>805.8018709101342</v>
      </c>
      <c r="E1216" s="153">
        <v>773.66600609545333</v>
      </c>
      <c r="F1216" s="153">
        <v>176.03533621586044</v>
      </c>
      <c r="G1216" s="153">
        <v>47.077179872143915</v>
      </c>
      <c r="H1216" s="153">
        <v>20.454291915343823</v>
      </c>
      <c r="I1216" s="153">
        <v>19.548754866064751</v>
      </c>
      <c r="J1216" s="155">
        <v>0.88718787188914527</v>
      </c>
      <c r="K1216" s="146"/>
    </row>
    <row r="1217" spans="1:11" x14ac:dyDescent="0.25">
      <c r="A1217" s="511"/>
      <c r="B1217" s="513"/>
      <c r="C1217" s="151" t="s">
        <v>99</v>
      </c>
      <c r="D1217" s="152">
        <v>2969.3155179357896</v>
      </c>
      <c r="E1217" s="153">
        <v>2773.9029794659164</v>
      </c>
      <c r="F1217" s="153">
        <v>2247.9366151272352</v>
      </c>
      <c r="G1217" s="153">
        <v>770.45393764462483</v>
      </c>
      <c r="H1217" s="153">
        <v>8.3902890122171563</v>
      </c>
      <c r="I1217" s="153">
        <v>8.3902890122171563</v>
      </c>
      <c r="J1217" s="155">
        <v>0.75705549024643803</v>
      </c>
      <c r="K1217" s="146"/>
    </row>
    <row r="1218" spans="1:11" x14ac:dyDescent="0.25">
      <c r="A1218" s="511"/>
      <c r="B1218" s="513"/>
      <c r="C1218" s="151" t="s">
        <v>100</v>
      </c>
      <c r="D1218" s="152">
        <v>4137.8045255635179</v>
      </c>
      <c r="E1218" s="153">
        <v>3833.4822376591001</v>
      </c>
      <c r="F1218" s="153">
        <v>2037.1206856096398</v>
      </c>
      <c r="G1218" s="153">
        <v>911.89714206041447</v>
      </c>
      <c r="H1218" s="153">
        <v>33.629703970358037</v>
      </c>
      <c r="I1218" s="153">
        <v>11.497955871050891</v>
      </c>
      <c r="J1218" s="155">
        <v>0.99645142543919452</v>
      </c>
      <c r="K1218" s="146"/>
    </row>
    <row r="1219" spans="1:11" x14ac:dyDescent="0.25">
      <c r="A1219" s="511"/>
      <c r="B1219" s="513"/>
      <c r="C1219" s="151" t="s">
        <v>101</v>
      </c>
      <c r="D1219" s="152">
        <v>2373.8186460266397</v>
      </c>
      <c r="E1219" s="153">
        <v>2368.1572142512755</v>
      </c>
      <c r="F1219" s="153">
        <v>1223.3448078064757</v>
      </c>
      <c r="G1219" s="153">
        <v>586.03434709631927</v>
      </c>
      <c r="H1219" s="153">
        <v>22.614976303253442</v>
      </c>
      <c r="I1219" s="153">
        <v>16.257161553363417</v>
      </c>
      <c r="J1219" s="155">
        <v>0.51534889148088148</v>
      </c>
      <c r="K1219" s="146"/>
    </row>
    <row r="1220" spans="1:11" x14ac:dyDescent="0.25">
      <c r="A1220" s="511"/>
      <c r="B1220" s="513"/>
      <c r="C1220" s="151" t="s">
        <v>68</v>
      </c>
      <c r="D1220" s="152">
        <v>11489.242920122071</v>
      </c>
      <c r="E1220" s="153">
        <v>10922.204432525594</v>
      </c>
      <c r="F1220" s="153">
        <v>6349.7956677656821</v>
      </c>
      <c r="G1220" s="153">
        <v>2545.7885566823234</v>
      </c>
      <c r="H1220" s="153">
        <v>90.029163462466357</v>
      </c>
      <c r="I1220" s="153">
        <v>57.649419134029031</v>
      </c>
      <c r="J1220" s="154">
        <v>3.8354262674988808</v>
      </c>
      <c r="K1220" s="146"/>
    </row>
    <row r="1221" spans="1:11" x14ac:dyDescent="0.25">
      <c r="A1221" s="511"/>
      <c r="B1221" s="513" t="s">
        <v>49</v>
      </c>
      <c r="C1221" s="151" t="s">
        <v>102</v>
      </c>
      <c r="D1221" s="152">
        <v>14.703394517851883</v>
      </c>
      <c r="E1221" s="153">
        <v>14.703394517851883</v>
      </c>
      <c r="F1221" s="153">
        <v>31.759332158560071</v>
      </c>
      <c r="G1221" s="153">
        <v>12.703732863424028</v>
      </c>
      <c r="H1221" s="158"/>
      <c r="I1221" s="158"/>
      <c r="J1221" s="154">
        <v>2.16</v>
      </c>
      <c r="K1221" s="146"/>
    </row>
    <row r="1222" spans="1:11" x14ac:dyDescent="0.25">
      <c r="A1222" s="511"/>
      <c r="B1222" s="513"/>
      <c r="C1222" s="151" t="s">
        <v>103</v>
      </c>
      <c r="D1222" s="152">
        <v>70.678868026475598</v>
      </c>
      <c r="E1222" s="153">
        <v>70.678868026475598</v>
      </c>
      <c r="F1222" s="153">
        <v>79.975637208851055</v>
      </c>
      <c r="G1222" s="153">
        <v>57.941421569521694</v>
      </c>
      <c r="H1222" s="158"/>
      <c r="I1222" s="158"/>
      <c r="J1222" s="154">
        <v>1.1315353434762563</v>
      </c>
      <c r="K1222" s="146"/>
    </row>
    <row r="1223" spans="1:11" x14ac:dyDescent="0.25">
      <c r="A1223" s="511"/>
      <c r="B1223" s="513"/>
      <c r="C1223" s="151" t="s">
        <v>104</v>
      </c>
      <c r="D1223" s="152">
        <v>4136.281527940464</v>
      </c>
      <c r="E1223" s="153">
        <v>3584.2282565568012</v>
      </c>
      <c r="F1223" s="153">
        <v>2485.573423779681</v>
      </c>
      <c r="G1223" s="153">
        <v>1206.078381136728</v>
      </c>
      <c r="H1223" s="153">
        <v>49.366929698931926</v>
      </c>
      <c r="I1223" s="153">
        <v>45.10155201089961</v>
      </c>
      <c r="J1223" s="154">
        <v>1.5921752528482838</v>
      </c>
      <c r="K1223" s="146"/>
    </row>
    <row r="1224" spans="1:11" x14ac:dyDescent="0.25">
      <c r="A1224" s="511"/>
      <c r="B1224" s="513"/>
      <c r="C1224" s="151" t="s">
        <v>105</v>
      </c>
      <c r="D1224" s="152">
        <v>3081.1544215060067</v>
      </c>
      <c r="E1224" s="153">
        <v>2967.7277183162255</v>
      </c>
      <c r="F1224" s="153">
        <v>2556.9622091209385</v>
      </c>
      <c r="G1224" s="153">
        <v>1439.2629318641373</v>
      </c>
      <c r="H1224" s="153">
        <v>2.6390324792949964</v>
      </c>
      <c r="I1224" s="153">
        <v>2.6390324792949964</v>
      </c>
      <c r="J1224" s="154">
        <v>1.3427960163062473</v>
      </c>
      <c r="K1224" s="146"/>
    </row>
    <row r="1225" spans="1:11" x14ac:dyDescent="0.25">
      <c r="A1225" s="511"/>
      <c r="B1225" s="513"/>
      <c r="C1225" s="151" t="s">
        <v>106</v>
      </c>
      <c r="D1225" s="152">
        <v>23610.274244671178</v>
      </c>
      <c r="E1225" s="153">
        <v>23367.837754939581</v>
      </c>
      <c r="F1225" s="153">
        <v>17883.066365111052</v>
      </c>
      <c r="G1225" s="153">
        <v>8838.2397434389368</v>
      </c>
      <c r="H1225" s="153">
        <v>64.387203337172309</v>
      </c>
      <c r="I1225" s="153">
        <v>46.861534088004539</v>
      </c>
      <c r="J1225" s="154">
        <v>1.4324712161655939</v>
      </c>
      <c r="K1225" s="146"/>
    </row>
    <row r="1226" spans="1:11" ht="24" x14ac:dyDescent="0.25">
      <c r="A1226" s="511"/>
      <c r="B1226" s="513"/>
      <c r="C1226" s="151" t="s">
        <v>107</v>
      </c>
      <c r="D1226" s="152">
        <v>7315.4510466254642</v>
      </c>
      <c r="E1226" s="153">
        <v>6714.9634581802748</v>
      </c>
      <c r="F1226" s="153">
        <v>3190.1357511436672</v>
      </c>
      <c r="G1226" s="153">
        <v>1591.6044913004778</v>
      </c>
      <c r="H1226" s="158"/>
      <c r="I1226" s="158"/>
      <c r="J1226" s="155">
        <v>0.43608189444658252</v>
      </c>
      <c r="K1226" s="146"/>
    </row>
    <row r="1227" spans="1:11" x14ac:dyDescent="0.25">
      <c r="A1227" s="511"/>
      <c r="B1227" s="513"/>
      <c r="C1227" s="151" t="s">
        <v>108</v>
      </c>
      <c r="D1227" s="152">
        <v>5081.772332908452</v>
      </c>
      <c r="E1227" s="153">
        <v>4955.6192549282296</v>
      </c>
      <c r="F1227" s="153">
        <v>2859.9252419074319</v>
      </c>
      <c r="G1227" s="153">
        <v>1391.9015524207337</v>
      </c>
      <c r="H1227" s="153">
        <v>30.696660023013941</v>
      </c>
      <c r="I1227" s="153">
        <v>10.902141137162644</v>
      </c>
      <c r="J1227" s="155">
        <v>0.56278106427302499</v>
      </c>
      <c r="K1227" s="146"/>
    </row>
    <row r="1228" spans="1:11" x14ac:dyDescent="0.25">
      <c r="A1228" s="511"/>
      <c r="B1228" s="513"/>
      <c r="C1228" s="151" t="s">
        <v>109</v>
      </c>
      <c r="D1228" s="152">
        <v>4049.711661504919</v>
      </c>
      <c r="E1228" s="153">
        <v>3856.3602726835361</v>
      </c>
      <c r="F1228" s="153">
        <v>2635.609302294491</v>
      </c>
      <c r="G1228" s="153">
        <v>1504.9598361558922</v>
      </c>
      <c r="H1228" s="153">
        <v>3.2904854593071606</v>
      </c>
      <c r="I1228" s="156">
        <v>0.34636689045338537</v>
      </c>
      <c r="J1228" s="155">
        <v>0.89183100254079473</v>
      </c>
      <c r="K1228" s="146"/>
    </row>
    <row r="1229" spans="1:11" x14ac:dyDescent="0.25">
      <c r="A1229" s="511"/>
      <c r="B1229" s="513"/>
      <c r="C1229" s="151" t="s">
        <v>68</v>
      </c>
      <c r="D1229" s="152">
        <v>47360.027497700816</v>
      </c>
      <c r="E1229" s="153">
        <v>45532.118978148981</v>
      </c>
      <c r="F1229" s="153">
        <v>31723.007262724677</v>
      </c>
      <c r="G1229" s="153">
        <v>16042.692090749852</v>
      </c>
      <c r="H1229" s="153">
        <v>150.38031099772033</v>
      </c>
      <c r="I1229" s="153">
        <v>105.85062660581519</v>
      </c>
      <c r="J1229" s="154">
        <v>9.5496717900567827</v>
      </c>
      <c r="K1229" s="146"/>
    </row>
    <row r="1230" spans="1:11" x14ac:dyDescent="0.25">
      <c r="A1230" s="511"/>
      <c r="B1230" s="513" t="s">
        <v>50</v>
      </c>
      <c r="C1230" s="151" t="s">
        <v>110</v>
      </c>
      <c r="D1230" s="152">
        <v>7.6472306622914408</v>
      </c>
      <c r="E1230" s="153">
        <v>7.6472306622914408</v>
      </c>
      <c r="F1230" s="153">
        <v>6.5998106874900131</v>
      </c>
      <c r="G1230" s="156">
        <v>0.70910927952997904</v>
      </c>
      <c r="H1230" s="158"/>
      <c r="I1230" s="158"/>
      <c r="J1230" s="155">
        <v>0.86303277342394491</v>
      </c>
      <c r="K1230" s="146"/>
    </row>
    <row r="1231" spans="1:11" x14ac:dyDescent="0.25">
      <c r="A1231" s="511"/>
      <c r="B1231" s="513"/>
      <c r="C1231" s="151" t="s">
        <v>111</v>
      </c>
      <c r="D1231" s="152">
        <v>26.205154773598057</v>
      </c>
      <c r="E1231" s="153">
        <v>26.205154773598057</v>
      </c>
      <c r="F1231" s="153">
        <v>22.43543938790058</v>
      </c>
      <c r="G1231" s="153">
        <v>10.639164205946731</v>
      </c>
      <c r="H1231" s="158"/>
      <c r="I1231" s="158"/>
      <c r="J1231" s="155">
        <v>0.85614603621820617</v>
      </c>
      <c r="K1231" s="146"/>
    </row>
    <row r="1232" spans="1:11" x14ac:dyDescent="0.25">
      <c r="A1232" s="511"/>
      <c r="B1232" s="513"/>
      <c r="C1232" s="151" t="s">
        <v>112</v>
      </c>
      <c r="D1232" s="152">
        <v>20.032426598670924</v>
      </c>
      <c r="E1232" s="153">
        <v>20.032426598670924</v>
      </c>
      <c r="F1232" s="153">
        <v>2.8926824008480816</v>
      </c>
      <c r="G1232" s="153">
        <v>0</v>
      </c>
      <c r="H1232" s="158"/>
      <c r="I1232" s="158"/>
      <c r="J1232" s="155">
        <v>0.1444</v>
      </c>
      <c r="K1232" s="146"/>
    </row>
    <row r="1233" spans="1:11" x14ac:dyDescent="0.25">
      <c r="A1233" s="511"/>
      <c r="B1233" s="513"/>
      <c r="C1233" s="151" t="s">
        <v>113</v>
      </c>
      <c r="D1233" s="152">
        <v>536.12618460755903</v>
      </c>
      <c r="E1233" s="153">
        <v>453.590588069788</v>
      </c>
      <c r="F1233" s="153">
        <v>332.76694530172369</v>
      </c>
      <c r="G1233" s="153">
        <v>195.0995249781385</v>
      </c>
      <c r="H1233" s="156">
        <v>0.53652741530438941</v>
      </c>
      <c r="I1233" s="158"/>
      <c r="J1233" s="155">
        <v>0.6206877314625231</v>
      </c>
      <c r="K1233" s="146"/>
    </row>
    <row r="1234" spans="1:11" ht="24" x14ac:dyDescent="0.25">
      <c r="A1234" s="511"/>
      <c r="B1234" s="513"/>
      <c r="C1234" s="151" t="s">
        <v>114</v>
      </c>
      <c r="D1234" s="152">
        <v>29.420469731368811</v>
      </c>
      <c r="E1234" s="153">
        <v>22.065352298526609</v>
      </c>
      <c r="F1234" s="153">
        <v>15.887053654939159</v>
      </c>
      <c r="G1234" s="153">
        <v>12.709642923951327</v>
      </c>
      <c r="H1234" s="158"/>
      <c r="I1234" s="158"/>
      <c r="J1234" s="155">
        <v>0.54</v>
      </c>
      <c r="K1234" s="146"/>
    </row>
    <row r="1235" spans="1:11" ht="24" x14ac:dyDescent="0.25">
      <c r="A1235" s="511"/>
      <c r="B1235" s="513"/>
      <c r="C1235" s="151" t="s">
        <v>115</v>
      </c>
      <c r="D1235" s="152">
        <v>2164.5636756868839</v>
      </c>
      <c r="E1235" s="153">
        <v>2164.5636756868839</v>
      </c>
      <c r="F1235" s="153">
        <v>1866.4836814413122</v>
      </c>
      <c r="G1235" s="153">
        <v>928.0269354026799</v>
      </c>
      <c r="H1235" s="158"/>
      <c r="I1235" s="158"/>
      <c r="J1235" s="155">
        <v>0.86229095609719975</v>
      </c>
      <c r="K1235" s="146"/>
    </row>
    <row r="1236" spans="1:11" x14ac:dyDescent="0.25">
      <c r="A1236" s="511"/>
      <c r="B1236" s="513"/>
      <c r="C1236" s="151" t="s">
        <v>116</v>
      </c>
      <c r="D1236" s="152">
        <v>4473.2588373190611</v>
      </c>
      <c r="E1236" s="153">
        <v>4212.545018456377</v>
      </c>
      <c r="F1236" s="153">
        <v>2738.5753845521767</v>
      </c>
      <c r="G1236" s="153">
        <v>1239.9818583273695</v>
      </c>
      <c r="H1236" s="153">
        <v>8.5332410721237721</v>
      </c>
      <c r="I1236" s="153">
        <v>0</v>
      </c>
      <c r="J1236" s="154">
        <v>1.0789258434593056</v>
      </c>
      <c r="K1236" s="146"/>
    </row>
    <row r="1237" spans="1:11" x14ac:dyDescent="0.25">
      <c r="A1237" s="511"/>
      <c r="B1237" s="513"/>
      <c r="C1237" s="151" t="s">
        <v>117</v>
      </c>
      <c r="D1237" s="152">
        <v>142.40089136167944</v>
      </c>
      <c r="E1237" s="153">
        <v>142.40089136167944</v>
      </c>
      <c r="F1237" s="153">
        <v>108.05942659413559</v>
      </c>
      <c r="G1237" s="153">
        <v>50.247707558409545</v>
      </c>
      <c r="H1237" s="158"/>
      <c r="I1237" s="158"/>
      <c r="J1237" s="155">
        <v>0.75883953787676039</v>
      </c>
      <c r="K1237" s="146"/>
    </row>
    <row r="1238" spans="1:11" x14ac:dyDescent="0.25">
      <c r="A1238" s="511"/>
      <c r="B1238" s="513"/>
      <c r="C1238" s="151" t="s">
        <v>68</v>
      </c>
      <c r="D1238" s="152">
        <v>7399.654870741113</v>
      </c>
      <c r="E1238" s="153">
        <v>7049.0503379078154</v>
      </c>
      <c r="F1238" s="153">
        <v>5093.700424020527</v>
      </c>
      <c r="G1238" s="153">
        <v>2437.4139426760253</v>
      </c>
      <c r="H1238" s="153">
        <v>9.0697684874281617</v>
      </c>
      <c r="I1238" s="153">
        <v>0</v>
      </c>
      <c r="J1238" s="154">
        <v>5.7243228785379383</v>
      </c>
      <c r="K1238" s="146"/>
    </row>
    <row r="1239" spans="1:11" x14ac:dyDescent="0.25">
      <c r="A1239" s="511"/>
      <c r="B1239" s="513" t="s">
        <v>51</v>
      </c>
      <c r="C1239" s="151" t="s">
        <v>118</v>
      </c>
      <c r="D1239" s="152">
        <v>655.51970958282789</v>
      </c>
      <c r="E1239" s="153">
        <v>470.53739114857746</v>
      </c>
      <c r="F1239" s="153">
        <v>223.94072117719639</v>
      </c>
      <c r="G1239" s="153">
        <v>82.412166847076705</v>
      </c>
      <c r="H1239" s="153">
        <v>1.1238000896505811</v>
      </c>
      <c r="I1239" s="153">
        <v>0</v>
      </c>
      <c r="J1239" s="155">
        <v>0.34287852271406072</v>
      </c>
      <c r="K1239" s="146"/>
    </row>
    <row r="1240" spans="1:11" x14ac:dyDescent="0.25">
      <c r="A1240" s="511"/>
      <c r="B1240" s="513"/>
      <c r="C1240" s="151" t="s">
        <v>119</v>
      </c>
      <c r="D1240" s="152">
        <v>122.01497132132187</v>
      </c>
      <c r="E1240" s="153">
        <v>122.01497132132187</v>
      </c>
      <c r="F1240" s="153">
        <v>24.824167818089258</v>
      </c>
      <c r="G1240" s="153">
        <v>10.140472651898833</v>
      </c>
      <c r="H1240" s="158"/>
      <c r="I1240" s="158"/>
      <c r="J1240" s="155">
        <v>0.20345181865195658</v>
      </c>
      <c r="K1240" s="146"/>
    </row>
    <row r="1241" spans="1:11" ht="24" x14ac:dyDescent="0.25">
      <c r="A1241" s="511"/>
      <c r="B1241" s="513"/>
      <c r="C1241" s="151" t="s">
        <v>120</v>
      </c>
      <c r="D1241" s="152">
        <v>71.807401213289978</v>
      </c>
      <c r="E1241" s="153">
        <v>65.861239999239203</v>
      </c>
      <c r="F1241" s="153">
        <v>25.363221431184645</v>
      </c>
      <c r="G1241" s="156">
        <v>0.66710265810969749</v>
      </c>
      <c r="H1241" s="153">
        <v>-59461612.081046239</v>
      </c>
      <c r="I1241" s="153">
        <v>-59461612.081046239</v>
      </c>
      <c r="J1241" s="155">
        <v>0.35321179993477425</v>
      </c>
      <c r="K1241" s="146"/>
    </row>
    <row r="1242" spans="1:11" x14ac:dyDescent="0.25">
      <c r="A1242" s="511"/>
      <c r="B1242" s="513"/>
      <c r="C1242" s="151" t="s">
        <v>121</v>
      </c>
      <c r="D1242" s="152">
        <v>642.10732453649314</v>
      </c>
      <c r="E1242" s="153">
        <v>524.99035372612479</v>
      </c>
      <c r="F1242" s="153">
        <v>210.51897558420492</v>
      </c>
      <c r="G1242" s="153">
        <v>66.475693849379539</v>
      </c>
      <c r="H1242" s="153">
        <v>2.5949277856132178</v>
      </c>
      <c r="I1242" s="153">
        <v>0</v>
      </c>
      <c r="J1242" s="155">
        <v>0.79459869431863361</v>
      </c>
      <c r="K1242" s="146"/>
    </row>
    <row r="1243" spans="1:11" ht="24" x14ac:dyDescent="0.25">
      <c r="A1243" s="511"/>
      <c r="B1243" s="513"/>
      <c r="C1243" s="151" t="s">
        <v>122</v>
      </c>
      <c r="D1243" s="152">
        <v>194.65337843589361</v>
      </c>
      <c r="E1243" s="153">
        <v>186.29778171415887</v>
      </c>
      <c r="F1243" s="153">
        <v>55.732038516049222</v>
      </c>
      <c r="G1243" s="156">
        <v>0.56388867825061517</v>
      </c>
      <c r="H1243" s="153">
        <v>0</v>
      </c>
      <c r="I1243" s="153">
        <v>0</v>
      </c>
      <c r="J1243" s="155">
        <v>0.33759298142573962</v>
      </c>
      <c r="K1243" s="146"/>
    </row>
    <row r="1244" spans="1:11" ht="24" x14ac:dyDescent="0.25">
      <c r="A1244" s="511"/>
      <c r="B1244" s="513"/>
      <c r="C1244" s="151" t="s">
        <v>123</v>
      </c>
      <c r="D1244" s="152">
        <v>2.4130434782608696</v>
      </c>
      <c r="E1244" s="153">
        <v>2.0869565217391304</v>
      </c>
      <c r="F1244" s="153">
        <v>1.6304347826086958</v>
      </c>
      <c r="G1244" s="153">
        <v>0</v>
      </c>
      <c r="H1244" s="153">
        <v>0</v>
      </c>
      <c r="I1244" s="153">
        <v>0</v>
      </c>
      <c r="J1244" s="155">
        <v>0.67567567567567577</v>
      </c>
      <c r="K1244" s="146"/>
    </row>
    <row r="1245" spans="1:11" x14ac:dyDescent="0.25">
      <c r="A1245" s="511"/>
      <c r="B1245" s="513"/>
      <c r="C1245" s="151" t="s">
        <v>124</v>
      </c>
      <c r="D1245" s="152">
        <v>724.05847617988388</v>
      </c>
      <c r="E1245" s="153">
        <v>526.49780661949728</v>
      </c>
      <c r="F1245" s="153">
        <v>178.3046284722038</v>
      </c>
      <c r="G1245" s="153">
        <v>79.372775018459009</v>
      </c>
      <c r="H1245" s="153">
        <v>15.277979073755455</v>
      </c>
      <c r="I1245" s="153">
        <v>10.422089707665483</v>
      </c>
      <c r="J1245" s="154">
        <v>1.5192563644610129</v>
      </c>
      <c r="K1245" s="146"/>
    </row>
    <row r="1246" spans="1:11" x14ac:dyDescent="0.25">
      <c r="A1246" s="511"/>
      <c r="B1246" s="513"/>
      <c r="C1246" s="151" t="s">
        <v>125</v>
      </c>
      <c r="D1246" s="152">
        <v>101.2878459034239</v>
      </c>
      <c r="E1246" s="153">
        <v>30.779393762360886</v>
      </c>
      <c r="F1246" s="153">
        <v>21.257611505004217</v>
      </c>
      <c r="G1246" s="153">
        <v>9.7982605159159313</v>
      </c>
      <c r="H1246" s="153">
        <v>2.0698478386248556</v>
      </c>
      <c r="I1246" s="153">
        <v>0</v>
      </c>
      <c r="J1246" s="155">
        <v>0.28204574655535614</v>
      </c>
      <c r="K1246" s="146"/>
    </row>
    <row r="1247" spans="1:11" x14ac:dyDescent="0.25">
      <c r="A1247" s="511"/>
      <c r="B1247" s="513"/>
      <c r="C1247" s="151" t="s">
        <v>126</v>
      </c>
      <c r="D1247" s="152">
        <v>237.7918104582389</v>
      </c>
      <c r="E1247" s="153">
        <v>180.2629316472165</v>
      </c>
      <c r="F1247" s="153">
        <v>78.074702027354789</v>
      </c>
      <c r="G1247" s="153">
        <v>0</v>
      </c>
      <c r="H1247" s="158"/>
      <c r="I1247" s="158"/>
      <c r="J1247" s="155">
        <v>0.32833217374854168</v>
      </c>
      <c r="K1247" s="146"/>
    </row>
    <row r="1248" spans="1:11" x14ac:dyDescent="0.25">
      <c r="A1248" s="511"/>
      <c r="B1248" s="513"/>
      <c r="C1248" s="151" t="s">
        <v>127</v>
      </c>
      <c r="D1248" s="152">
        <v>91.947251199429161</v>
      </c>
      <c r="E1248" s="153">
        <v>43.419535288619329</v>
      </c>
      <c r="F1248" s="153">
        <v>19.8606062590767</v>
      </c>
      <c r="G1248" s="153">
        <v>6.6202020863588995</v>
      </c>
      <c r="H1248" s="153">
        <v>5.2614260408562243</v>
      </c>
      <c r="I1248" s="153">
        <v>1.0727179306600068</v>
      </c>
      <c r="J1248" s="155">
        <v>0.21600000000000003</v>
      </c>
      <c r="K1248" s="146"/>
    </row>
    <row r="1249" spans="1:11" ht="24" x14ac:dyDescent="0.25">
      <c r="A1249" s="511"/>
      <c r="B1249" s="513"/>
      <c r="C1249" s="151" t="s">
        <v>128</v>
      </c>
      <c r="D1249" s="152">
        <v>19.007243514982836</v>
      </c>
      <c r="E1249" s="153">
        <v>19.007243514982836</v>
      </c>
      <c r="F1249" s="153">
        <v>16.422258396945171</v>
      </c>
      <c r="G1249" s="153">
        <v>0</v>
      </c>
      <c r="H1249" s="158"/>
      <c r="I1249" s="158"/>
      <c r="J1249" s="155">
        <v>0.8640000000000001</v>
      </c>
      <c r="K1249" s="146"/>
    </row>
    <row r="1250" spans="1:11" x14ac:dyDescent="0.25">
      <c r="A1250" s="511"/>
      <c r="B1250" s="513"/>
      <c r="C1250" s="151" t="s">
        <v>68</v>
      </c>
      <c r="D1250" s="152">
        <v>2862.6084558240464</v>
      </c>
      <c r="E1250" s="153">
        <v>2171.7556052638379</v>
      </c>
      <c r="F1250" s="153">
        <v>855.92936596991774</v>
      </c>
      <c r="G1250" s="153">
        <v>256.0505623054492</v>
      </c>
      <c r="H1250" s="153">
        <v>-59461585.753065392</v>
      </c>
      <c r="I1250" s="153">
        <v>-59461600.586238593</v>
      </c>
      <c r="J1250" s="154">
        <v>5.9170437774857509</v>
      </c>
      <c r="K1250" s="146"/>
    </row>
    <row r="1251" spans="1:11" x14ac:dyDescent="0.25">
      <c r="A1251" s="511"/>
      <c r="B1251" s="513" t="s">
        <v>52</v>
      </c>
      <c r="C1251" s="151" t="s">
        <v>130</v>
      </c>
      <c r="D1251" s="152">
        <v>193.2126750571899</v>
      </c>
      <c r="E1251" s="153">
        <v>193.2126750571899</v>
      </c>
      <c r="F1251" s="153">
        <v>113.67401876332949</v>
      </c>
      <c r="G1251" s="153">
        <v>19.182771830340641</v>
      </c>
      <c r="H1251" s="153">
        <v>0</v>
      </c>
      <c r="I1251" s="153">
        <v>0</v>
      </c>
      <c r="J1251" s="154">
        <v>1.6173481551561024</v>
      </c>
      <c r="K1251" s="146"/>
    </row>
    <row r="1252" spans="1:11" x14ac:dyDescent="0.25">
      <c r="A1252" s="511"/>
      <c r="B1252" s="513"/>
      <c r="C1252" s="151" t="s">
        <v>131</v>
      </c>
      <c r="D1252" s="152">
        <v>59.091279585554176</v>
      </c>
      <c r="E1252" s="153">
        <v>59.091279585554176</v>
      </c>
      <c r="F1252" s="153">
        <v>25.873911637698448</v>
      </c>
      <c r="G1252" s="153">
        <v>2.9304058076490636</v>
      </c>
      <c r="H1252" s="158"/>
      <c r="I1252" s="158"/>
      <c r="J1252" s="155">
        <v>0.43786345158150453</v>
      </c>
      <c r="K1252" s="146"/>
    </row>
    <row r="1253" spans="1:11" x14ac:dyDescent="0.25">
      <c r="A1253" s="511"/>
      <c r="B1253" s="513"/>
      <c r="C1253" s="151" t="s">
        <v>133</v>
      </c>
      <c r="D1253" s="152">
        <v>288.82046423206396</v>
      </c>
      <c r="E1253" s="153">
        <v>192.0084896544229</v>
      </c>
      <c r="F1253" s="153">
        <v>33.539206464747636</v>
      </c>
      <c r="G1253" s="153">
        <v>0</v>
      </c>
      <c r="H1253" s="158"/>
      <c r="I1253" s="158"/>
      <c r="J1253" s="155">
        <v>0.11612475782809928</v>
      </c>
      <c r="K1253" s="146"/>
    </row>
    <row r="1254" spans="1:11" ht="24" x14ac:dyDescent="0.25">
      <c r="A1254" s="511"/>
      <c r="B1254" s="513"/>
      <c r="C1254" s="151" t="s">
        <v>135</v>
      </c>
      <c r="D1254" s="152">
        <v>64.632577661018104</v>
      </c>
      <c r="E1254" s="153">
        <v>0</v>
      </c>
      <c r="F1254" s="153">
        <v>0</v>
      </c>
      <c r="G1254" s="158"/>
      <c r="H1254" s="158"/>
      <c r="I1254" s="158"/>
      <c r="J1254" s="154">
        <v>0</v>
      </c>
      <c r="K1254" s="146"/>
    </row>
    <row r="1255" spans="1:11" x14ac:dyDescent="0.25">
      <c r="A1255" s="511"/>
      <c r="B1255" s="513"/>
      <c r="C1255" s="151" t="s">
        <v>68</v>
      </c>
      <c r="D1255" s="152">
        <v>605.75699653582615</v>
      </c>
      <c r="E1255" s="153">
        <v>444.31244429716696</v>
      </c>
      <c r="F1255" s="153">
        <v>173.08713686577556</v>
      </c>
      <c r="G1255" s="153">
        <v>22.113177637989708</v>
      </c>
      <c r="H1255" s="153">
        <v>0</v>
      </c>
      <c r="I1255" s="153">
        <v>0</v>
      </c>
      <c r="J1255" s="154">
        <v>2.1713363645657062</v>
      </c>
      <c r="K1255" s="146"/>
    </row>
    <row r="1256" spans="1:11" ht="24" x14ac:dyDescent="0.25">
      <c r="A1256" s="511"/>
      <c r="B1256" s="513" t="s">
        <v>68</v>
      </c>
      <c r="C1256" s="151" t="s">
        <v>62</v>
      </c>
      <c r="D1256" s="152">
        <v>526.87009317426782</v>
      </c>
      <c r="E1256" s="153">
        <v>414.80259250290237</v>
      </c>
      <c r="F1256" s="153">
        <v>175.99342045897873</v>
      </c>
      <c r="G1256" s="153">
        <v>9.4172347385256661</v>
      </c>
      <c r="H1256" s="153">
        <v>6.9620253164556969</v>
      </c>
      <c r="I1256" s="153">
        <v>0</v>
      </c>
      <c r="J1256" s="155">
        <v>0.46234079838444109</v>
      </c>
      <c r="K1256" s="146"/>
    </row>
    <row r="1257" spans="1:11" x14ac:dyDescent="0.25">
      <c r="A1257" s="511"/>
      <c r="B1257" s="513"/>
      <c r="C1257" s="151" t="s">
        <v>63</v>
      </c>
      <c r="D1257" s="152">
        <v>204.47112562544029</v>
      </c>
      <c r="E1257" s="153">
        <v>172.72112562544029</v>
      </c>
      <c r="F1257" s="153">
        <v>102.16052323305983</v>
      </c>
      <c r="G1257" s="153">
        <v>75.690399365917514</v>
      </c>
      <c r="H1257" s="153">
        <v>2.0895450690230257</v>
      </c>
      <c r="I1257" s="153">
        <v>0</v>
      </c>
      <c r="J1257" s="155">
        <v>0.78761629431793789</v>
      </c>
      <c r="K1257" s="146"/>
    </row>
    <row r="1258" spans="1:11" ht="24" x14ac:dyDescent="0.25">
      <c r="A1258" s="511"/>
      <c r="B1258" s="513"/>
      <c r="C1258" s="151" t="s">
        <v>64</v>
      </c>
      <c r="D1258" s="152">
        <v>517.42108180999037</v>
      </c>
      <c r="E1258" s="153">
        <v>471.18923744300292</v>
      </c>
      <c r="F1258" s="153">
        <v>183.37439764537635</v>
      </c>
      <c r="G1258" s="153">
        <v>89.337599659289097</v>
      </c>
      <c r="H1258" s="153">
        <v>4.3859156891223385</v>
      </c>
      <c r="I1258" s="153">
        <v>0</v>
      </c>
      <c r="J1258" s="154">
        <v>1.0465502480759139</v>
      </c>
      <c r="K1258" s="146"/>
    </row>
    <row r="1259" spans="1:11" x14ac:dyDescent="0.25">
      <c r="A1259" s="511"/>
      <c r="B1259" s="513"/>
      <c r="C1259" s="151" t="s">
        <v>65</v>
      </c>
      <c r="D1259" s="152">
        <v>569.73990853640169</v>
      </c>
      <c r="E1259" s="153">
        <v>544.39907239229967</v>
      </c>
      <c r="F1259" s="153">
        <v>411.80388299044381</v>
      </c>
      <c r="G1259" s="153">
        <v>229.64756881869417</v>
      </c>
      <c r="H1259" s="153">
        <v>2.1212121212121215</v>
      </c>
      <c r="I1259" s="153">
        <v>2.1212121212121215</v>
      </c>
      <c r="J1259" s="154">
        <v>1.6997053978286285</v>
      </c>
      <c r="K1259" s="146"/>
    </row>
    <row r="1260" spans="1:11" x14ac:dyDescent="0.25">
      <c r="A1260" s="511"/>
      <c r="B1260" s="513"/>
      <c r="C1260" s="151" t="s">
        <v>66</v>
      </c>
      <c r="D1260" s="152">
        <v>451.14732102868788</v>
      </c>
      <c r="E1260" s="153">
        <v>366.66260939144757</v>
      </c>
      <c r="F1260" s="153">
        <v>365.91015222516586</v>
      </c>
      <c r="G1260" s="153">
        <v>269.52585295426491</v>
      </c>
      <c r="H1260" s="153">
        <v>11.41901410081187</v>
      </c>
      <c r="I1260" s="153">
        <v>6.2797868380493007</v>
      </c>
      <c r="J1260" s="154">
        <v>1.1401408062245884</v>
      </c>
      <c r="K1260" s="146"/>
    </row>
    <row r="1261" spans="1:11" x14ac:dyDescent="0.25">
      <c r="A1261" s="511"/>
      <c r="B1261" s="513"/>
      <c r="C1261" s="151" t="s">
        <v>67</v>
      </c>
      <c r="D1261" s="152">
        <v>2024.4810370677119</v>
      </c>
      <c r="E1261" s="153">
        <v>1912.0294873487856</v>
      </c>
      <c r="F1261" s="153">
        <v>1084.3563160594658</v>
      </c>
      <c r="G1261" s="153">
        <v>592.07188434572868</v>
      </c>
      <c r="H1261" s="153">
        <v>2.937660483282412</v>
      </c>
      <c r="I1261" s="153">
        <v>2.8985958491962101</v>
      </c>
      <c r="J1261" s="154">
        <v>1.5209509272950958</v>
      </c>
      <c r="K1261" s="146"/>
    </row>
    <row r="1262" spans="1:11" ht="24" x14ac:dyDescent="0.25">
      <c r="A1262" s="511"/>
      <c r="B1262" s="513"/>
      <c r="C1262" s="151" t="s">
        <v>69</v>
      </c>
      <c r="D1262" s="152">
        <v>6.6610412882523651</v>
      </c>
      <c r="E1262" s="153">
        <v>6.6610412882523651</v>
      </c>
      <c r="F1262" s="153">
        <v>8.1492495459028369</v>
      </c>
      <c r="G1262" s="153">
        <v>4.9795497275417029</v>
      </c>
      <c r="H1262" s="153">
        <v>0</v>
      </c>
      <c r="I1262" s="153">
        <v>0</v>
      </c>
      <c r="J1262" s="154">
        <v>2.8216216216216212</v>
      </c>
      <c r="K1262" s="146"/>
    </row>
    <row r="1263" spans="1:11" x14ac:dyDescent="0.25">
      <c r="A1263" s="511"/>
      <c r="B1263" s="513"/>
      <c r="C1263" s="151" t="s">
        <v>70</v>
      </c>
      <c r="D1263" s="152">
        <v>22.60936669965864</v>
      </c>
      <c r="E1263" s="153">
        <v>22.60936669965864</v>
      </c>
      <c r="F1263" s="153">
        <v>18.037784509180192</v>
      </c>
      <c r="G1263" s="153">
        <v>2.7194879025547571</v>
      </c>
      <c r="H1263" s="158"/>
      <c r="I1263" s="158"/>
      <c r="J1263" s="155">
        <v>0.79780140455913473</v>
      </c>
      <c r="K1263" s="146"/>
    </row>
    <row r="1264" spans="1:11" x14ac:dyDescent="0.25">
      <c r="A1264" s="511"/>
      <c r="B1264" s="513"/>
      <c r="C1264" s="151" t="s">
        <v>71</v>
      </c>
      <c r="D1264" s="152">
        <v>19.814244153125273</v>
      </c>
      <c r="E1264" s="153">
        <v>19.814244153125273</v>
      </c>
      <c r="F1264" s="153">
        <v>12.915968435046061</v>
      </c>
      <c r="G1264" s="153">
        <v>6.6243243059262653</v>
      </c>
      <c r="H1264" s="158"/>
      <c r="I1264" s="158"/>
      <c r="J1264" s="155">
        <v>0.65185269421487591</v>
      </c>
      <c r="K1264" s="146"/>
    </row>
    <row r="1265" spans="1:11" x14ac:dyDescent="0.25">
      <c r="A1265" s="511"/>
      <c r="B1265" s="513"/>
      <c r="C1265" s="151" t="s">
        <v>72</v>
      </c>
      <c r="D1265" s="152">
        <v>2.4868789473614972</v>
      </c>
      <c r="E1265" s="153">
        <v>2.4868789473614972</v>
      </c>
      <c r="F1265" s="153">
        <v>1.7212129259586073</v>
      </c>
      <c r="G1265" s="153">
        <v>0</v>
      </c>
      <c r="H1265" s="153">
        <v>0</v>
      </c>
      <c r="I1265" s="153">
        <v>0</v>
      </c>
      <c r="J1265" s="155">
        <v>0.76947075208913651</v>
      </c>
      <c r="K1265" s="146"/>
    </row>
    <row r="1266" spans="1:11" x14ac:dyDescent="0.25">
      <c r="A1266" s="511"/>
      <c r="B1266" s="513"/>
      <c r="C1266" s="151" t="s">
        <v>73</v>
      </c>
      <c r="D1266" s="152">
        <v>87.793790538433043</v>
      </c>
      <c r="E1266" s="153">
        <v>68.399127887334799</v>
      </c>
      <c r="F1266" s="153">
        <v>67.650188165359836</v>
      </c>
      <c r="G1266" s="153">
        <v>20.64780718109791</v>
      </c>
      <c r="H1266" s="156">
        <v>0.38903748090698614</v>
      </c>
      <c r="I1266" s="153">
        <v>0</v>
      </c>
      <c r="J1266" s="154">
        <v>1.1082018804459821</v>
      </c>
      <c r="K1266" s="146"/>
    </row>
    <row r="1267" spans="1:11" ht="24" x14ac:dyDescent="0.25">
      <c r="A1267" s="511"/>
      <c r="B1267" s="513"/>
      <c r="C1267" s="151" t="s">
        <v>74</v>
      </c>
      <c r="D1267" s="152">
        <v>818.47432527568355</v>
      </c>
      <c r="E1267" s="153">
        <v>554.57283612267247</v>
      </c>
      <c r="F1267" s="153">
        <v>464.20954762929989</v>
      </c>
      <c r="G1267" s="153">
        <v>129.2328799377905</v>
      </c>
      <c r="H1267" s="153">
        <v>3.0106954842794136</v>
      </c>
      <c r="I1267" s="153">
        <v>2.9023268043819428</v>
      </c>
      <c r="J1267" s="154">
        <v>1.2066039951131684</v>
      </c>
      <c r="K1267" s="146"/>
    </row>
    <row r="1268" spans="1:11" x14ac:dyDescent="0.25">
      <c r="A1268" s="511"/>
      <c r="B1268" s="513"/>
      <c r="C1268" s="151" t="s">
        <v>75</v>
      </c>
      <c r="D1268" s="152">
        <v>211.95874949444425</v>
      </c>
      <c r="E1268" s="153">
        <v>194.28756271034831</v>
      </c>
      <c r="F1268" s="153">
        <v>84.539986162245128</v>
      </c>
      <c r="G1268" s="153">
        <v>42.868993657510529</v>
      </c>
      <c r="H1268" s="153">
        <v>0</v>
      </c>
      <c r="I1268" s="153">
        <v>0</v>
      </c>
      <c r="J1268" s="155">
        <v>0.89788761536920703</v>
      </c>
      <c r="K1268" s="146"/>
    </row>
    <row r="1269" spans="1:11" x14ac:dyDescent="0.25">
      <c r="A1269" s="511"/>
      <c r="B1269" s="513"/>
      <c r="C1269" s="151" t="s">
        <v>76</v>
      </c>
      <c r="D1269" s="152">
        <v>281.43467349888476</v>
      </c>
      <c r="E1269" s="153">
        <v>278.43467349888476</v>
      </c>
      <c r="F1269" s="153">
        <v>233.6224715856566</v>
      </c>
      <c r="G1269" s="153">
        <v>125.75047671188051</v>
      </c>
      <c r="H1269" s="153">
        <v>12.728558581366523</v>
      </c>
      <c r="I1269" s="153">
        <v>1.6</v>
      </c>
      <c r="J1269" s="154">
        <v>2.2063835330265538</v>
      </c>
      <c r="K1269" s="146"/>
    </row>
    <row r="1270" spans="1:11" x14ac:dyDescent="0.25">
      <c r="A1270" s="511"/>
      <c r="B1270" s="513"/>
      <c r="C1270" s="151" t="s">
        <v>77</v>
      </c>
      <c r="D1270" s="152">
        <v>20.463683616265385</v>
      </c>
      <c r="E1270" s="153">
        <v>20.463683616265385</v>
      </c>
      <c r="F1270" s="153">
        <v>10.847525093620884</v>
      </c>
      <c r="G1270" s="153">
        <v>6.5601393640462948</v>
      </c>
      <c r="H1270" s="153">
        <v>0</v>
      </c>
      <c r="I1270" s="153">
        <v>0</v>
      </c>
      <c r="J1270" s="155">
        <v>0.73416909548007458</v>
      </c>
      <c r="K1270" s="146"/>
    </row>
    <row r="1271" spans="1:11" x14ac:dyDescent="0.25">
      <c r="A1271" s="511"/>
      <c r="B1271" s="513"/>
      <c r="C1271" s="151" t="s">
        <v>78</v>
      </c>
      <c r="D1271" s="152">
        <v>76.973507384182824</v>
      </c>
      <c r="E1271" s="153">
        <v>61.200594824387984</v>
      </c>
      <c r="F1271" s="153">
        <v>51.480622942129799</v>
      </c>
      <c r="G1271" s="153">
        <v>29.559629772953986</v>
      </c>
      <c r="H1271" s="153">
        <v>0</v>
      </c>
      <c r="I1271" s="153">
        <v>0</v>
      </c>
      <c r="J1271" s="154">
        <v>3.6381253756914629</v>
      </c>
      <c r="K1271" s="146"/>
    </row>
    <row r="1272" spans="1:11" x14ac:dyDescent="0.25">
      <c r="A1272" s="511"/>
      <c r="B1272" s="513"/>
      <c r="C1272" s="151" t="s">
        <v>79</v>
      </c>
      <c r="D1272" s="152">
        <v>438.69970082463499</v>
      </c>
      <c r="E1272" s="153">
        <v>345.77600674225783</v>
      </c>
      <c r="F1272" s="153">
        <v>122.53295082221624</v>
      </c>
      <c r="G1272" s="153">
        <v>87.602110672874971</v>
      </c>
      <c r="H1272" s="153">
        <v>2.6512967906770708</v>
      </c>
      <c r="I1272" s="153">
        <v>0</v>
      </c>
      <c r="J1272" s="154">
        <v>1.2776628601601641</v>
      </c>
      <c r="K1272" s="146"/>
    </row>
    <row r="1273" spans="1:11" x14ac:dyDescent="0.25">
      <c r="A1273" s="511"/>
      <c r="B1273" s="513"/>
      <c r="C1273" s="151" t="s">
        <v>80</v>
      </c>
      <c r="D1273" s="152">
        <v>1644.6610521120163</v>
      </c>
      <c r="E1273" s="153">
        <v>1332.1968979496696</v>
      </c>
      <c r="F1273" s="153">
        <v>505.49581008125796</v>
      </c>
      <c r="G1273" s="153">
        <v>289.06450522273309</v>
      </c>
      <c r="H1273" s="153">
        <v>13.064642728937747</v>
      </c>
      <c r="I1273" s="153">
        <v>10.63851846575669</v>
      </c>
      <c r="J1273" s="155">
        <v>0.50745478555943424</v>
      </c>
      <c r="K1273" s="146"/>
    </row>
    <row r="1274" spans="1:11" x14ac:dyDescent="0.25">
      <c r="A1274" s="511"/>
      <c r="B1274" s="513"/>
      <c r="C1274" s="151" t="s">
        <v>81</v>
      </c>
      <c r="D1274" s="152">
        <v>362.32070568566184</v>
      </c>
      <c r="E1274" s="153">
        <v>357.28699229643229</v>
      </c>
      <c r="F1274" s="153">
        <v>54.522299953756104</v>
      </c>
      <c r="G1274" s="153">
        <v>12.155798263944785</v>
      </c>
      <c r="H1274" s="158"/>
      <c r="I1274" s="158"/>
      <c r="J1274" s="155">
        <v>0.15048077324363007</v>
      </c>
      <c r="K1274" s="146"/>
    </row>
    <row r="1275" spans="1:11" x14ac:dyDescent="0.25">
      <c r="A1275" s="511"/>
      <c r="B1275" s="513"/>
      <c r="C1275" s="151" t="s">
        <v>82</v>
      </c>
      <c r="D1275" s="152">
        <v>679.96364598544085</v>
      </c>
      <c r="E1275" s="153">
        <v>679.96364598544085</v>
      </c>
      <c r="F1275" s="153">
        <v>231.72262179866249</v>
      </c>
      <c r="G1275" s="153">
        <v>139.90322953963513</v>
      </c>
      <c r="H1275" s="153">
        <v>0</v>
      </c>
      <c r="I1275" s="153">
        <v>0</v>
      </c>
      <c r="J1275" s="155">
        <v>0.74076500180139648</v>
      </c>
      <c r="K1275" s="146"/>
    </row>
    <row r="1276" spans="1:11" x14ac:dyDescent="0.25">
      <c r="A1276" s="511"/>
      <c r="B1276" s="513"/>
      <c r="C1276" s="151" t="s">
        <v>83</v>
      </c>
      <c r="D1276" s="152">
        <v>9.3615097189146503</v>
      </c>
      <c r="E1276" s="153">
        <v>4.6807548594573252</v>
      </c>
      <c r="F1276" s="153">
        <v>2.0220860992855645</v>
      </c>
      <c r="G1276" s="153">
        <v>0</v>
      </c>
      <c r="H1276" s="158"/>
      <c r="I1276" s="158"/>
      <c r="J1276" s="155">
        <v>0.216</v>
      </c>
      <c r="K1276" s="146"/>
    </row>
    <row r="1277" spans="1:11" x14ac:dyDescent="0.25">
      <c r="A1277" s="511"/>
      <c r="B1277" s="513"/>
      <c r="C1277" s="151" t="s">
        <v>84</v>
      </c>
      <c r="D1277" s="152">
        <v>12.537659658258637</v>
      </c>
      <c r="E1277" s="153">
        <v>12.537659658258637</v>
      </c>
      <c r="F1277" s="153">
        <v>1.6716879544344849</v>
      </c>
      <c r="G1277" s="153">
        <v>0</v>
      </c>
      <c r="H1277" s="158"/>
      <c r="I1277" s="158"/>
      <c r="J1277" s="155">
        <v>0.13333333333333333</v>
      </c>
      <c r="K1277" s="146"/>
    </row>
    <row r="1278" spans="1:11" x14ac:dyDescent="0.25">
      <c r="A1278" s="511"/>
      <c r="B1278" s="513"/>
      <c r="C1278" s="151" t="s">
        <v>85</v>
      </c>
      <c r="D1278" s="152">
        <v>46.83042686994721</v>
      </c>
      <c r="E1278" s="153">
        <v>46.83042686994721</v>
      </c>
      <c r="F1278" s="153">
        <v>13.458135446644755</v>
      </c>
      <c r="G1278" s="153">
        <v>2.836699656098312</v>
      </c>
      <c r="H1278" s="158"/>
      <c r="I1278" s="158"/>
      <c r="J1278" s="155">
        <v>0.28738015743523643</v>
      </c>
      <c r="K1278" s="146"/>
    </row>
    <row r="1279" spans="1:11" x14ac:dyDescent="0.25">
      <c r="A1279" s="511"/>
      <c r="B1279" s="513"/>
      <c r="C1279" s="151" t="s">
        <v>86</v>
      </c>
      <c r="D1279" s="152">
        <v>196.3412733906199</v>
      </c>
      <c r="E1279" s="153">
        <v>162.13585173491813</v>
      </c>
      <c r="F1279" s="153">
        <v>75.205288754323973</v>
      </c>
      <c r="G1279" s="153">
        <v>22.518571083517529</v>
      </c>
      <c r="H1279" s="158"/>
      <c r="I1279" s="158"/>
      <c r="J1279" s="155">
        <v>0.38303351840192795</v>
      </c>
      <c r="K1279" s="146"/>
    </row>
    <row r="1280" spans="1:11" ht="24" x14ac:dyDescent="0.25">
      <c r="A1280" s="511"/>
      <c r="B1280" s="513"/>
      <c r="C1280" s="151" t="s">
        <v>87</v>
      </c>
      <c r="D1280" s="152">
        <v>1864.0460724833915</v>
      </c>
      <c r="E1280" s="153">
        <v>1864.0460724833915</v>
      </c>
      <c r="F1280" s="153">
        <v>1319.7103632472299</v>
      </c>
      <c r="G1280" s="153">
        <v>829.41760959973453</v>
      </c>
      <c r="H1280" s="153">
        <v>6.0867648645036647</v>
      </c>
      <c r="I1280" s="153">
        <v>5.9992648645036644</v>
      </c>
      <c r="J1280" s="154">
        <v>1.1082710331275711</v>
      </c>
      <c r="K1280" s="146"/>
    </row>
    <row r="1281" spans="1:11" x14ac:dyDescent="0.25">
      <c r="A1281" s="511"/>
      <c r="B1281" s="513"/>
      <c r="C1281" s="151" t="s">
        <v>88</v>
      </c>
      <c r="D1281" s="152">
        <v>486.31274697059388</v>
      </c>
      <c r="E1281" s="153">
        <v>475.82000365678272</v>
      </c>
      <c r="F1281" s="153">
        <v>315.5155360075596</v>
      </c>
      <c r="G1281" s="153">
        <v>139.63854646115001</v>
      </c>
      <c r="H1281" s="153">
        <v>0</v>
      </c>
      <c r="I1281" s="153">
        <v>0</v>
      </c>
      <c r="J1281" s="154">
        <v>1.3025121255136765</v>
      </c>
      <c r="K1281" s="146"/>
    </row>
    <row r="1282" spans="1:11" x14ac:dyDescent="0.25">
      <c r="A1282" s="511"/>
      <c r="B1282" s="513"/>
      <c r="C1282" s="151" t="s">
        <v>89</v>
      </c>
      <c r="D1282" s="152">
        <v>377.87847707424936</v>
      </c>
      <c r="E1282" s="153">
        <v>346.45208714317658</v>
      </c>
      <c r="F1282" s="153">
        <v>299.38029329956584</v>
      </c>
      <c r="G1282" s="153">
        <v>220.60557065753017</v>
      </c>
      <c r="H1282" s="153">
        <v>0</v>
      </c>
      <c r="I1282" s="153">
        <v>0</v>
      </c>
      <c r="J1282" s="154">
        <v>2.090242565440029</v>
      </c>
      <c r="K1282" s="146"/>
    </row>
    <row r="1283" spans="1:11" x14ac:dyDescent="0.25">
      <c r="A1283" s="511"/>
      <c r="B1283" s="513"/>
      <c r="C1283" s="151" t="s">
        <v>90</v>
      </c>
      <c r="D1283" s="152">
        <v>1132.304463809556</v>
      </c>
      <c r="E1283" s="153">
        <v>1130.5018849067908</v>
      </c>
      <c r="F1283" s="153">
        <v>848.26182860041376</v>
      </c>
      <c r="G1283" s="153">
        <v>289.33113149071136</v>
      </c>
      <c r="H1283" s="158"/>
      <c r="I1283" s="158"/>
      <c r="J1283" s="155">
        <v>0.74914641398347803</v>
      </c>
      <c r="K1283" s="146"/>
    </row>
    <row r="1284" spans="1:11" ht="24" x14ac:dyDescent="0.25">
      <c r="A1284" s="511"/>
      <c r="B1284" s="513"/>
      <c r="C1284" s="151" t="s">
        <v>91</v>
      </c>
      <c r="D1284" s="152">
        <v>598.77273997131351</v>
      </c>
      <c r="E1284" s="153">
        <v>559.9324543295545</v>
      </c>
      <c r="F1284" s="153">
        <v>400.54545006837833</v>
      </c>
      <c r="G1284" s="153">
        <v>113.4504601024726</v>
      </c>
      <c r="H1284" s="156">
        <v>0.3720635573386944</v>
      </c>
      <c r="I1284" s="158"/>
      <c r="J1284" s="155">
        <v>0.66894403056419705</v>
      </c>
      <c r="K1284" s="146"/>
    </row>
    <row r="1285" spans="1:11" x14ac:dyDescent="0.25">
      <c r="A1285" s="511"/>
      <c r="B1285" s="513"/>
      <c r="C1285" s="151" t="s">
        <v>92</v>
      </c>
      <c r="D1285" s="152">
        <v>595.12067984591215</v>
      </c>
      <c r="E1285" s="153">
        <v>589.42793147715815</v>
      </c>
      <c r="F1285" s="153">
        <v>386.50751185922854</v>
      </c>
      <c r="G1285" s="153">
        <v>117.10596663221564</v>
      </c>
      <c r="H1285" s="153">
        <v>0</v>
      </c>
      <c r="I1285" s="153">
        <v>0</v>
      </c>
      <c r="J1285" s="154">
        <v>1.2495961553744137</v>
      </c>
      <c r="K1285" s="146"/>
    </row>
    <row r="1286" spans="1:11" x14ac:dyDescent="0.25">
      <c r="A1286" s="511"/>
      <c r="B1286" s="513"/>
      <c r="C1286" s="151" t="s">
        <v>93</v>
      </c>
      <c r="D1286" s="152">
        <v>318.8773832070068</v>
      </c>
      <c r="E1286" s="153">
        <v>253.92638765001749</v>
      </c>
      <c r="F1286" s="153">
        <v>136.11206906975946</v>
      </c>
      <c r="G1286" s="153">
        <v>27.657180546031505</v>
      </c>
      <c r="H1286" s="153">
        <v>2.1496578197488048</v>
      </c>
      <c r="I1286" s="158"/>
      <c r="J1286" s="155">
        <v>0.42684767323682871</v>
      </c>
      <c r="K1286" s="146"/>
    </row>
    <row r="1287" spans="1:11" x14ac:dyDescent="0.25">
      <c r="A1287" s="511"/>
      <c r="B1287" s="513"/>
      <c r="C1287" s="151" t="s">
        <v>94</v>
      </c>
      <c r="D1287" s="152">
        <v>235.03338399000509</v>
      </c>
      <c r="E1287" s="153">
        <v>228.56638945495931</v>
      </c>
      <c r="F1287" s="153">
        <v>162.73121784851278</v>
      </c>
      <c r="G1287" s="153">
        <v>52.51729388515475</v>
      </c>
      <c r="H1287" s="156">
        <v>0.79785571131167365</v>
      </c>
      <c r="I1287" s="158"/>
      <c r="J1287" s="155">
        <v>0.69237490898498488</v>
      </c>
      <c r="K1287" s="146"/>
    </row>
    <row r="1288" spans="1:11" x14ac:dyDescent="0.25">
      <c r="A1288" s="511"/>
      <c r="B1288" s="513"/>
      <c r="C1288" s="151" t="s">
        <v>47</v>
      </c>
      <c r="D1288" s="152">
        <v>6.3919370666129645</v>
      </c>
      <c r="E1288" s="153">
        <v>4.0574837801949029</v>
      </c>
      <c r="F1288" s="153">
        <v>3.1135663153781308</v>
      </c>
      <c r="G1288" s="156">
        <v>0.40590100706603888</v>
      </c>
      <c r="H1288" s="153">
        <v>0</v>
      </c>
      <c r="I1288" s="153">
        <v>0</v>
      </c>
      <c r="J1288" s="155">
        <v>0.53826608873476034</v>
      </c>
      <c r="K1288" s="146"/>
    </row>
    <row r="1289" spans="1:11" x14ac:dyDescent="0.25">
      <c r="A1289" s="511"/>
      <c r="B1289" s="513"/>
      <c r="C1289" s="151" t="s">
        <v>97</v>
      </c>
      <c r="D1289" s="152">
        <v>1202.5023596859894</v>
      </c>
      <c r="E1289" s="153">
        <v>1172.9959950538491</v>
      </c>
      <c r="F1289" s="153">
        <v>665.35822300647112</v>
      </c>
      <c r="G1289" s="153">
        <v>230.32595000882088</v>
      </c>
      <c r="H1289" s="153">
        <v>4.9399022612938905</v>
      </c>
      <c r="I1289" s="153">
        <v>1.9552578313328077</v>
      </c>
      <c r="J1289" s="155">
        <v>0.67938258844322164</v>
      </c>
      <c r="K1289" s="146"/>
    </row>
    <row r="1290" spans="1:11" x14ac:dyDescent="0.25">
      <c r="A1290" s="511"/>
      <c r="B1290" s="513"/>
      <c r="C1290" s="151" t="s">
        <v>98</v>
      </c>
      <c r="D1290" s="152">
        <v>805.8018709101342</v>
      </c>
      <c r="E1290" s="153">
        <v>773.66600609545333</v>
      </c>
      <c r="F1290" s="153">
        <v>176.03533621586044</v>
      </c>
      <c r="G1290" s="153">
        <v>47.077179872143915</v>
      </c>
      <c r="H1290" s="153">
        <v>20.454291915343823</v>
      </c>
      <c r="I1290" s="153">
        <v>19.548754866064751</v>
      </c>
      <c r="J1290" s="155">
        <v>0.88718787188914527</v>
      </c>
      <c r="K1290" s="146"/>
    </row>
    <row r="1291" spans="1:11" x14ac:dyDescent="0.25">
      <c r="A1291" s="511"/>
      <c r="B1291" s="513"/>
      <c r="C1291" s="151" t="s">
        <v>99</v>
      </c>
      <c r="D1291" s="152">
        <v>2969.3155179357896</v>
      </c>
      <c r="E1291" s="153">
        <v>2773.9029794659164</v>
      </c>
      <c r="F1291" s="153">
        <v>2247.9366151272352</v>
      </c>
      <c r="G1291" s="153">
        <v>770.45393764462483</v>
      </c>
      <c r="H1291" s="153">
        <v>8.3902890122171563</v>
      </c>
      <c r="I1291" s="153">
        <v>8.3902890122171563</v>
      </c>
      <c r="J1291" s="155">
        <v>0.75705549024643803</v>
      </c>
      <c r="K1291" s="146"/>
    </row>
    <row r="1292" spans="1:11" x14ac:dyDescent="0.25">
      <c r="A1292" s="511"/>
      <c r="B1292" s="513"/>
      <c r="C1292" s="151" t="s">
        <v>100</v>
      </c>
      <c r="D1292" s="152">
        <v>4137.8045255635179</v>
      </c>
      <c r="E1292" s="153">
        <v>3833.4822376591001</v>
      </c>
      <c r="F1292" s="153">
        <v>2037.1206856096398</v>
      </c>
      <c r="G1292" s="153">
        <v>911.89714206041447</v>
      </c>
      <c r="H1292" s="153">
        <v>33.629703970358037</v>
      </c>
      <c r="I1292" s="153">
        <v>11.497955871050891</v>
      </c>
      <c r="J1292" s="155">
        <v>0.99645142543919452</v>
      </c>
      <c r="K1292" s="146"/>
    </row>
    <row r="1293" spans="1:11" x14ac:dyDescent="0.25">
      <c r="A1293" s="511"/>
      <c r="B1293" s="513"/>
      <c r="C1293" s="151" t="s">
        <v>101</v>
      </c>
      <c r="D1293" s="152">
        <v>2373.8186460266397</v>
      </c>
      <c r="E1293" s="153">
        <v>2368.1572142512755</v>
      </c>
      <c r="F1293" s="153">
        <v>1223.3448078064757</v>
      </c>
      <c r="G1293" s="153">
        <v>586.03434709631927</v>
      </c>
      <c r="H1293" s="153">
        <v>22.614976303253442</v>
      </c>
      <c r="I1293" s="153">
        <v>16.257161553363417</v>
      </c>
      <c r="J1293" s="155">
        <v>0.51534889148088148</v>
      </c>
      <c r="K1293" s="146"/>
    </row>
    <row r="1294" spans="1:11" x14ac:dyDescent="0.25">
      <c r="A1294" s="511"/>
      <c r="B1294" s="513"/>
      <c r="C1294" s="151" t="s">
        <v>102</v>
      </c>
      <c r="D1294" s="152">
        <v>14.703394517851883</v>
      </c>
      <c r="E1294" s="153">
        <v>14.703394517851883</v>
      </c>
      <c r="F1294" s="153">
        <v>31.759332158560071</v>
      </c>
      <c r="G1294" s="153">
        <v>12.703732863424028</v>
      </c>
      <c r="H1294" s="158"/>
      <c r="I1294" s="158"/>
      <c r="J1294" s="154">
        <v>2.16</v>
      </c>
      <c r="K1294" s="146"/>
    </row>
    <row r="1295" spans="1:11" x14ac:dyDescent="0.25">
      <c r="A1295" s="511"/>
      <c r="B1295" s="513"/>
      <c r="C1295" s="151" t="s">
        <v>103</v>
      </c>
      <c r="D1295" s="152">
        <v>70.678868026475598</v>
      </c>
      <c r="E1295" s="153">
        <v>70.678868026475598</v>
      </c>
      <c r="F1295" s="153">
        <v>79.975637208851055</v>
      </c>
      <c r="G1295" s="153">
        <v>57.941421569521694</v>
      </c>
      <c r="H1295" s="158"/>
      <c r="I1295" s="158"/>
      <c r="J1295" s="154">
        <v>1.1315353434762563</v>
      </c>
      <c r="K1295" s="146"/>
    </row>
    <row r="1296" spans="1:11" x14ac:dyDescent="0.25">
      <c r="A1296" s="511"/>
      <c r="B1296" s="513"/>
      <c r="C1296" s="151" t="s">
        <v>104</v>
      </c>
      <c r="D1296" s="152">
        <v>4136.281527940464</v>
      </c>
      <c r="E1296" s="153">
        <v>3584.2282565568012</v>
      </c>
      <c r="F1296" s="153">
        <v>2485.573423779681</v>
      </c>
      <c r="G1296" s="153">
        <v>1206.078381136728</v>
      </c>
      <c r="H1296" s="153">
        <v>49.366929698931926</v>
      </c>
      <c r="I1296" s="153">
        <v>45.10155201089961</v>
      </c>
      <c r="J1296" s="154">
        <v>1.5921752528482838</v>
      </c>
      <c r="K1296" s="146"/>
    </row>
    <row r="1297" spans="1:11" x14ac:dyDescent="0.25">
      <c r="A1297" s="511"/>
      <c r="B1297" s="513"/>
      <c r="C1297" s="151" t="s">
        <v>105</v>
      </c>
      <c r="D1297" s="152">
        <v>3081.1544215060067</v>
      </c>
      <c r="E1297" s="153">
        <v>2967.7277183162255</v>
      </c>
      <c r="F1297" s="153">
        <v>2556.9622091209385</v>
      </c>
      <c r="G1297" s="153">
        <v>1439.2629318641373</v>
      </c>
      <c r="H1297" s="153">
        <v>2.6390324792949964</v>
      </c>
      <c r="I1297" s="153">
        <v>2.6390324792949964</v>
      </c>
      <c r="J1297" s="154">
        <v>1.3427960163062473</v>
      </c>
      <c r="K1297" s="146"/>
    </row>
    <row r="1298" spans="1:11" x14ac:dyDescent="0.25">
      <c r="A1298" s="511"/>
      <c r="B1298" s="513"/>
      <c r="C1298" s="151" t="s">
        <v>106</v>
      </c>
      <c r="D1298" s="152">
        <v>23610.274244671178</v>
      </c>
      <c r="E1298" s="153">
        <v>23367.837754939581</v>
      </c>
      <c r="F1298" s="153">
        <v>17883.066365111052</v>
      </c>
      <c r="G1298" s="153">
        <v>8838.2397434389368</v>
      </c>
      <c r="H1298" s="153">
        <v>64.387203337172309</v>
      </c>
      <c r="I1298" s="153">
        <v>46.861534088004539</v>
      </c>
      <c r="J1298" s="154">
        <v>1.4324712161655939</v>
      </c>
      <c r="K1298" s="146"/>
    </row>
    <row r="1299" spans="1:11" ht="24" x14ac:dyDescent="0.25">
      <c r="A1299" s="511"/>
      <c r="B1299" s="513"/>
      <c r="C1299" s="151" t="s">
        <v>107</v>
      </c>
      <c r="D1299" s="152">
        <v>7315.4510466254642</v>
      </c>
      <c r="E1299" s="153">
        <v>6714.9634581802748</v>
      </c>
      <c r="F1299" s="153">
        <v>3190.1357511436672</v>
      </c>
      <c r="G1299" s="153">
        <v>1591.6044913004778</v>
      </c>
      <c r="H1299" s="158"/>
      <c r="I1299" s="158"/>
      <c r="J1299" s="155">
        <v>0.43608189444658252</v>
      </c>
      <c r="K1299" s="146"/>
    </row>
    <row r="1300" spans="1:11" x14ac:dyDescent="0.25">
      <c r="A1300" s="511"/>
      <c r="B1300" s="513"/>
      <c r="C1300" s="151" t="s">
        <v>108</v>
      </c>
      <c r="D1300" s="152">
        <v>5081.772332908452</v>
      </c>
      <c r="E1300" s="153">
        <v>4955.6192549282296</v>
      </c>
      <c r="F1300" s="153">
        <v>2859.9252419074319</v>
      </c>
      <c r="G1300" s="153">
        <v>1391.9015524207337</v>
      </c>
      <c r="H1300" s="153">
        <v>30.696660023013941</v>
      </c>
      <c r="I1300" s="153">
        <v>10.902141137162644</v>
      </c>
      <c r="J1300" s="155">
        <v>0.56278106427302499</v>
      </c>
      <c r="K1300" s="146"/>
    </row>
    <row r="1301" spans="1:11" x14ac:dyDescent="0.25">
      <c r="A1301" s="511"/>
      <c r="B1301" s="513"/>
      <c r="C1301" s="151" t="s">
        <v>109</v>
      </c>
      <c r="D1301" s="152">
        <v>4049.711661504919</v>
      </c>
      <c r="E1301" s="153">
        <v>3856.3602726835361</v>
      </c>
      <c r="F1301" s="153">
        <v>2635.609302294491</v>
      </c>
      <c r="G1301" s="153">
        <v>1504.9598361558922</v>
      </c>
      <c r="H1301" s="153">
        <v>3.2904854593071606</v>
      </c>
      <c r="I1301" s="156">
        <v>0.34636689045338537</v>
      </c>
      <c r="J1301" s="155">
        <v>0.89183100254079473</v>
      </c>
      <c r="K1301" s="146"/>
    </row>
    <row r="1302" spans="1:11" x14ac:dyDescent="0.25">
      <c r="A1302" s="511"/>
      <c r="B1302" s="513"/>
      <c r="C1302" s="151" t="s">
        <v>110</v>
      </c>
      <c r="D1302" s="152">
        <v>7.6472306622914408</v>
      </c>
      <c r="E1302" s="153">
        <v>7.6472306622914408</v>
      </c>
      <c r="F1302" s="153">
        <v>6.5998106874900131</v>
      </c>
      <c r="G1302" s="156">
        <v>0.70910927952997904</v>
      </c>
      <c r="H1302" s="158"/>
      <c r="I1302" s="158"/>
      <c r="J1302" s="155">
        <v>0.86303277342394491</v>
      </c>
      <c r="K1302" s="146"/>
    </row>
    <row r="1303" spans="1:11" x14ac:dyDescent="0.25">
      <c r="A1303" s="511"/>
      <c r="B1303" s="513"/>
      <c r="C1303" s="151" t="s">
        <v>111</v>
      </c>
      <c r="D1303" s="152">
        <v>26.205154773598057</v>
      </c>
      <c r="E1303" s="153">
        <v>26.205154773598057</v>
      </c>
      <c r="F1303" s="153">
        <v>22.43543938790058</v>
      </c>
      <c r="G1303" s="153">
        <v>10.639164205946731</v>
      </c>
      <c r="H1303" s="158"/>
      <c r="I1303" s="158"/>
      <c r="J1303" s="155">
        <v>0.85614603621820617</v>
      </c>
      <c r="K1303" s="146"/>
    </row>
    <row r="1304" spans="1:11" x14ac:dyDescent="0.25">
      <c r="A1304" s="511"/>
      <c r="B1304" s="513"/>
      <c r="C1304" s="151" t="s">
        <v>112</v>
      </c>
      <c r="D1304" s="152">
        <v>20.032426598670924</v>
      </c>
      <c r="E1304" s="153">
        <v>20.032426598670924</v>
      </c>
      <c r="F1304" s="153">
        <v>2.8926824008480816</v>
      </c>
      <c r="G1304" s="153">
        <v>0</v>
      </c>
      <c r="H1304" s="158"/>
      <c r="I1304" s="158"/>
      <c r="J1304" s="155">
        <v>0.1444</v>
      </c>
      <c r="K1304" s="146"/>
    </row>
    <row r="1305" spans="1:11" x14ac:dyDescent="0.25">
      <c r="A1305" s="511"/>
      <c r="B1305" s="513"/>
      <c r="C1305" s="151" t="s">
        <v>113</v>
      </c>
      <c r="D1305" s="152">
        <v>536.12618460755903</v>
      </c>
      <c r="E1305" s="153">
        <v>453.590588069788</v>
      </c>
      <c r="F1305" s="153">
        <v>332.76694530172369</v>
      </c>
      <c r="G1305" s="153">
        <v>195.0995249781385</v>
      </c>
      <c r="H1305" s="156">
        <v>0.53652741530438941</v>
      </c>
      <c r="I1305" s="158"/>
      <c r="J1305" s="155">
        <v>0.6206877314625231</v>
      </c>
      <c r="K1305" s="146"/>
    </row>
    <row r="1306" spans="1:11" ht="24" x14ac:dyDescent="0.25">
      <c r="A1306" s="511"/>
      <c r="B1306" s="513"/>
      <c r="C1306" s="151" t="s">
        <v>114</v>
      </c>
      <c r="D1306" s="152">
        <v>29.420469731368811</v>
      </c>
      <c r="E1306" s="153">
        <v>22.065352298526609</v>
      </c>
      <c r="F1306" s="153">
        <v>15.887053654939159</v>
      </c>
      <c r="G1306" s="153">
        <v>12.709642923951327</v>
      </c>
      <c r="H1306" s="158"/>
      <c r="I1306" s="158"/>
      <c r="J1306" s="155">
        <v>0.54</v>
      </c>
      <c r="K1306" s="146"/>
    </row>
    <row r="1307" spans="1:11" ht="24" x14ac:dyDescent="0.25">
      <c r="A1307" s="511"/>
      <c r="B1307" s="513"/>
      <c r="C1307" s="151" t="s">
        <v>115</v>
      </c>
      <c r="D1307" s="152">
        <v>2164.5636756868839</v>
      </c>
      <c r="E1307" s="153">
        <v>2164.5636756868839</v>
      </c>
      <c r="F1307" s="153">
        <v>1866.4836814413122</v>
      </c>
      <c r="G1307" s="153">
        <v>928.0269354026799</v>
      </c>
      <c r="H1307" s="158"/>
      <c r="I1307" s="158"/>
      <c r="J1307" s="155">
        <v>0.86229095609719975</v>
      </c>
      <c r="K1307" s="146"/>
    </row>
    <row r="1308" spans="1:11" x14ac:dyDescent="0.25">
      <c r="A1308" s="511"/>
      <c r="B1308" s="513"/>
      <c r="C1308" s="151" t="s">
        <v>116</v>
      </c>
      <c r="D1308" s="152">
        <v>4473.2588373190611</v>
      </c>
      <c r="E1308" s="153">
        <v>4212.545018456377</v>
      </c>
      <c r="F1308" s="153">
        <v>2738.5753845521767</v>
      </c>
      <c r="G1308" s="153">
        <v>1239.9818583273695</v>
      </c>
      <c r="H1308" s="153">
        <v>8.5332410721237721</v>
      </c>
      <c r="I1308" s="153">
        <v>0</v>
      </c>
      <c r="J1308" s="154">
        <v>1.0789258434593056</v>
      </c>
      <c r="K1308" s="146"/>
    </row>
    <row r="1309" spans="1:11" x14ac:dyDescent="0.25">
      <c r="A1309" s="511"/>
      <c r="B1309" s="513"/>
      <c r="C1309" s="151" t="s">
        <v>117</v>
      </c>
      <c r="D1309" s="152">
        <v>142.40089136167944</v>
      </c>
      <c r="E1309" s="153">
        <v>142.40089136167944</v>
      </c>
      <c r="F1309" s="153">
        <v>108.05942659413559</v>
      </c>
      <c r="G1309" s="153">
        <v>50.247707558409545</v>
      </c>
      <c r="H1309" s="158"/>
      <c r="I1309" s="158"/>
      <c r="J1309" s="155">
        <v>0.75883953787676039</v>
      </c>
      <c r="K1309" s="146"/>
    </row>
    <row r="1310" spans="1:11" x14ac:dyDescent="0.25">
      <c r="A1310" s="511"/>
      <c r="B1310" s="513"/>
      <c r="C1310" s="151" t="s">
        <v>118</v>
      </c>
      <c r="D1310" s="152">
        <v>655.51970958282789</v>
      </c>
      <c r="E1310" s="153">
        <v>470.53739114857746</v>
      </c>
      <c r="F1310" s="153">
        <v>223.94072117719639</v>
      </c>
      <c r="G1310" s="153">
        <v>82.412166847076705</v>
      </c>
      <c r="H1310" s="153">
        <v>1.1238000896505811</v>
      </c>
      <c r="I1310" s="153">
        <v>0</v>
      </c>
      <c r="J1310" s="155">
        <v>0.34287852271406072</v>
      </c>
      <c r="K1310" s="146"/>
    </row>
    <row r="1311" spans="1:11" x14ac:dyDescent="0.25">
      <c r="A1311" s="511"/>
      <c r="B1311" s="513"/>
      <c r="C1311" s="151" t="s">
        <v>119</v>
      </c>
      <c r="D1311" s="152">
        <v>122.01497132132187</v>
      </c>
      <c r="E1311" s="153">
        <v>122.01497132132187</v>
      </c>
      <c r="F1311" s="153">
        <v>24.824167818089258</v>
      </c>
      <c r="G1311" s="153">
        <v>10.140472651898833</v>
      </c>
      <c r="H1311" s="158"/>
      <c r="I1311" s="158"/>
      <c r="J1311" s="155">
        <v>0.20345181865195658</v>
      </c>
      <c r="K1311" s="146"/>
    </row>
    <row r="1312" spans="1:11" ht="24" x14ac:dyDescent="0.25">
      <c r="A1312" s="511"/>
      <c r="B1312" s="513"/>
      <c r="C1312" s="151" t="s">
        <v>120</v>
      </c>
      <c r="D1312" s="152">
        <v>71.807401213289978</v>
      </c>
      <c r="E1312" s="153">
        <v>65.861239999239203</v>
      </c>
      <c r="F1312" s="153">
        <v>25.363221431184645</v>
      </c>
      <c r="G1312" s="156">
        <v>0.66710265810969749</v>
      </c>
      <c r="H1312" s="153">
        <v>-59461612.081046239</v>
      </c>
      <c r="I1312" s="153">
        <v>-59461612.081046239</v>
      </c>
      <c r="J1312" s="155">
        <v>0.35321179993477425</v>
      </c>
      <c r="K1312" s="146"/>
    </row>
    <row r="1313" spans="1:11" x14ac:dyDescent="0.25">
      <c r="A1313" s="511"/>
      <c r="B1313" s="513"/>
      <c r="C1313" s="151" t="s">
        <v>121</v>
      </c>
      <c r="D1313" s="152">
        <v>642.10732453649314</v>
      </c>
      <c r="E1313" s="153">
        <v>524.99035372612479</v>
      </c>
      <c r="F1313" s="153">
        <v>210.51897558420492</v>
      </c>
      <c r="G1313" s="153">
        <v>66.475693849379539</v>
      </c>
      <c r="H1313" s="153">
        <v>2.5949277856132178</v>
      </c>
      <c r="I1313" s="153">
        <v>0</v>
      </c>
      <c r="J1313" s="155">
        <v>0.79459869431863361</v>
      </c>
      <c r="K1313" s="146"/>
    </row>
    <row r="1314" spans="1:11" ht="24" x14ac:dyDescent="0.25">
      <c r="A1314" s="511"/>
      <c r="B1314" s="513"/>
      <c r="C1314" s="151" t="s">
        <v>122</v>
      </c>
      <c r="D1314" s="152">
        <v>194.65337843589361</v>
      </c>
      <c r="E1314" s="153">
        <v>186.29778171415887</v>
      </c>
      <c r="F1314" s="153">
        <v>55.732038516049222</v>
      </c>
      <c r="G1314" s="156">
        <v>0.56388867825061517</v>
      </c>
      <c r="H1314" s="153">
        <v>0</v>
      </c>
      <c r="I1314" s="153">
        <v>0</v>
      </c>
      <c r="J1314" s="155">
        <v>0.33759298142573962</v>
      </c>
      <c r="K1314" s="146"/>
    </row>
    <row r="1315" spans="1:11" ht="24" x14ac:dyDescent="0.25">
      <c r="A1315" s="511"/>
      <c r="B1315" s="513"/>
      <c r="C1315" s="151" t="s">
        <v>123</v>
      </c>
      <c r="D1315" s="152">
        <v>2.4130434782608696</v>
      </c>
      <c r="E1315" s="153">
        <v>2.0869565217391304</v>
      </c>
      <c r="F1315" s="153">
        <v>1.6304347826086958</v>
      </c>
      <c r="G1315" s="153">
        <v>0</v>
      </c>
      <c r="H1315" s="153">
        <v>0</v>
      </c>
      <c r="I1315" s="153">
        <v>0</v>
      </c>
      <c r="J1315" s="155">
        <v>0.67567567567567577</v>
      </c>
      <c r="K1315" s="146"/>
    </row>
    <row r="1316" spans="1:11" x14ac:dyDescent="0.25">
      <c r="A1316" s="511"/>
      <c r="B1316" s="513"/>
      <c r="C1316" s="151" t="s">
        <v>124</v>
      </c>
      <c r="D1316" s="152">
        <v>724.05847617988388</v>
      </c>
      <c r="E1316" s="153">
        <v>526.49780661949728</v>
      </c>
      <c r="F1316" s="153">
        <v>178.3046284722038</v>
      </c>
      <c r="G1316" s="153">
        <v>79.372775018459009</v>
      </c>
      <c r="H1316" s="153">
        <v>15.277979073755455</v>
      </c>
      <c r="I1316" s="153">
        <v>10.422089707665483</v>
      </c>
      <c r="J1316" s="154">
        <v>1.5192563644610129</v>
      </c>
      <c r="K1316" s="146"/>
    </row>
    <row r="1317" spans="1:11" x14ac:dyDescent="0.25">
      <c r="A1317" s="511"/>
      <c r="B1317" s="513"/>
      <c r="C1317" s="151" t="s">
        <v>125</v>
      </c>
      <c r="D1317" s="152">
        <v>101.2878459034239</v>
      </c>
      <c r="E1317" s="153">
        <v>30.779393762360886</v>
      </c>
      <c r="F1317" s="153">
        <v>21.257611505004217</v>
      </c>
      <c r="G1317" s="153">
        <v>9.7982605159159313</v>
      </c>
      <c r="H1317" s="153">
        <v>2.0698478386248556</v>
      </c>
      <c r="I1317" s="153">
        <v>0</v>
      </c>
      <c r="J1317" s="155">
        <v>0.28204574655535614</v>
      </c>
      <c r="K1317" s="146"/>
    </row>
    <row r="1318" spans="1:11" x14ac:dyDescent="0.25">
      <c r="A1318" s="511"/>
      <c r="B1318" s="513"/>
      <c r="C1318" s="151" t="s">
        <v>126</v>
      </c>
      <c r="D1318" s="152">
        <v>237.7918104582389</v>
      </c>
      <c r="E1318" s="153">
        <v>180.2629316472165</v>
      </c>
      <c r="F1318" s="153">
        <v>78.074702027354789</v>
      </c>
      <c r="G1318" s="153">
        <v>0</v>
      </c>
      <c r="H1318" s="158"/>
      <c r="I1318" s="158"/>
      <c r="J1318" s="155">
        <v>0.32833217374854168</v>
      </c>
      <c r="K1318" s="146"/>
    </row>
    <row r="1319" spans="1:11" x14ac:dyDescent="0.25">
      <c r="A1319" s="511"/>
      <c r="B1319" s="513"/>
      <c r="C1319" s="151" t="s">
        <v>127</v>
      </c>
      <c r="D1319" s="152">
        <v>91.947251199429161</v>
      </c>
      <c r="E1319" s="153">
        <v>43.419535288619329</v>
      </c>
      <c r="F1319" s="153">
        <v>19.8606062590767</v>
      </c>
      <c r="G1319" s="153">
        <v>6.6202020863588995</v>
      </c>
      <c r="H1319" s="153">
        <v>5.2614260408562243</v>
      </c>
      <c r="I1319" s="153">
        <v>1.0727179306600068</v>
      </c>
      <c r="J1319" s="155">
        <v>0.21600000000000003</v>
      </c>
      <c r="K1319" s="146"/>
    </row>
    <row r="1320" spans="1:11" ht="24" x14ac:dyDescent="0.25">
      <c r="A1320" s="511"/>
      <c r="B1320" s="513"/>
      <c r="C1320" s="151" t="s">
        <v>128</v>
      </c>
      <c r="D1320" s="152">
        <v>19.007243514982836</v>
      </c>
      <c r="E1320" s="153">
        <v>19.007243514982836</v>
      </c>
      <c r="F1320" s="153">
        <v>16.422258396945171</v>
      </c>
      <c r="G1320" s="153">
        <v>0</v>
      </c>
      <c r="H1320" s="158"/>
      <c r="I1320" s="158"/>
      <c r="J1320" s="155">
        <v>0.8640000000000001</v>
      </c>
      <c r="K1320" s="146"/>
    </row>
    <row r="1321" spans="1:11" x14ac:dyDescent="0.25">
      <c r="A1321" s="511"/>
      <c r="B1321" s="513"/>
      <c r="C1321" s="151" t="s">
        <v>130</v>
      </c>
      <c r="D1321" s="152">
        <v>193.2126750571899</v>
      </c>
      <c r="E1321" s="153">
        <v>193.2126750571899</v>
      </c>
      <c r="F1321" s="153">
        <v>113.67401876332949</v>
      </c>
      <c r="G1321" s="153">
        <v>19.182771830340641</v>
      </c>
      <c r="H1321" s="153">
        <v>0</v>
      </c>
      <c r="I1321" s="153">
        <v>0</v>
      </c>
      <c r="J1321" s="154">
        <v>1.6173481551561024</v>
      </c>
      <c r="K1321" s="146"/>
    </row>
    <row r="1322" spans="1:11" x14ac:dyDescent="0.25">
      <c r="A1322" s="511"/>
      <c r="B1322" s="513"/>
      <c r="C1322" s="151" t="s">
        <v>131</v>
      </c>
      <c r="D1322" s="152">
        <v>59.091279585554176</v>
      </c>
      <c r="E1322" s="153">
        <v>59.091279585554176</v>
      </c>
      <c r="F1322" s="153">
        <v>25.873911637698448</v>
      </c>
      <c r="G1322" s="153">
        <v>2.9304058076490636</v>
      </c>
      <c r="H1322" s="158"/>
      <c r="I1322" s="158"/>
      <c r="J1322" s="155">
        <v>0.43786345158150453</v>
      </c>
      <c r="K1322" s="146"/>
    </row>
    <row r="1323" spans="1:11" x14ac:dyDescent="0.25">
      <c r="A1323" s="511"/>
      <c r="B1323" s="513"/>
      <c r="C1323" s="151" t="s">
        <v>133</v>
      </c>
      <c r="D1323" s="152">
        <v>288.82046423206396</v>
      </c>
      <c r="E1323" s="153">
        <v>192.0084896544229</v>
      </c>
      <c r="F1323" s="153">
        <v>33.539206464747636</v>
      </c>
      <c r="G1323" s="153">
        <v>0</v>
      </c>
      <c r="H1323" s="158"/>
      <c r="I1323" s="158"/>
      <c r="J1323" s="155">
        <v>0.11612475782809928</v>
      </c>
      <c r="K1323" s="146"/>
    </row>
    <row r="1324" spans="1:11" ht="24" x14ac:dyDescent="0.25">
      <c r="A1324" s="511"/>
      <c r="B1324" s="513"/>
      <c r="C1324" s="151" t="s">
        <v>135</v>
      </c>
      <c r="D1324" s="152">
        <v>64.632577661018104</v>
      </c>
      <c r="E1324" s="153">
        <v>0</v>
      </c>
      <c r="F1324" s="153">
        <v>0</v>
      </c>
      <c r="G1324" s="158"/>
      <c r="H1324" s="158"/>
      <c r="I1324" s="158"/>
      <c r="J1324" s="154">
        <v>0</v>
      </c>
      <c r="K1324" s="146"/>
    </row>
    <row r="1325" spans="1:11" x14ac:dyDescent="0.25">
      <c r="A1325" s="511"/>
      <c r="B1325" s="513"/>
      <c r="C1325" s="151" t="s">
        <v>68</v>
      </c>
      <c r="D1325" s="152">
        <v>84565.545427726829</v>
      </c>
      <c r="E1325" s="153">
        <v>79624.314863573978</v>
      </c>
      <c r="F1325" s="153">
        <v>52350.801824180067</v>
      </c>
      <c r="G1325" s="153">
        <v>25282.90273331623</v>
      </c>
      <c r="H1325" s="153">
        <v>-59461265.107876658</v>
      </c>
      <c r="I1325" s="153">
        <v>-59461404.646487929</v>
      </c>
      <c r="J1325" s="154">
        <v>61.209534942777935</v>
      </c>
      <c r="K1325" s="146"/>
    </row>
    <row r="1326" spans="1:11" ht="24" x14ac:dyDescent="0.25">
      <c r="A1326" s="511" t="s">
        <v>27</v>
      </c>
      <c r="B1326" s="513" t="s">
        <v>43</v>
      </c>
      <c r="C1326" s="151" t="s">
        <v>64</v>
      </c>
      <c r="D1326" s="152">
        <v>290.54790390659184</v>
      </c>
      <c r="E1326" s="153">
        <v>264.64349205616224</v>
      </c>
      <c r="F1326" s="153">
        <v>316.84469515040377</v>
      </c>
      <c r="G1326" s="153">
        <v>168.05126103457943</v>
      </c>
      <c r="H1326" s="158"/>
      <c r="I1326" s="158"/>
      <c r="J1326" s="154">
        <v>1.0905075923461698</v>
      </c>
      <c r="K1326" s="146"/>
    </row>
    <row r="1327" spans="1:11" x14ac:dyDescent="0.25">
      <c r="A1327" s="511"/>
      <c r="B1327" s="513"/>
      <c r="C1327" s="151" t="s">
        <v>65</v>
      </c>
      <c r="D1327" s="152">
        <v>36.703779578897908</v>
      </c>
      <c r="E1327" s="153">
        <v>36.703779578897908</v>
      </c>
      <c r="F1327" s="153">
        <v>42.091824908593573</v>
      </c>
      <c r="G1327" s="153">
        <v>23.325206479343468</v>
      </c>
      <c r="H1327" s="158"/>
      <c r="I1327" s="158"/>
      <c r="J1327" s="154">
        <v>1.1467981061218395</v>
      </c>
      <c r="K1327" s="146"/>
    </row>
    <row r="1328" spans="1:11" x14ac:dyDescent="0.25">
      <c r="A1328" s="511"/>
      <c r="B1328" s="513"/>
      <c r="C1328" s="151" t="s">
        <v>67</v>
      </c>
      <c r="D1328" s="152">
        <v>4.471967073011486</v>
      </c>
      <c r="E1328" s="153">
        <v>4.471967073011486</v>
      </c>
      <c r="F1328" s="153">
        <v>8.5861767801820523</v>
      </c>
      <c r="G1328" s="153">
        <v>6.4396325851365397</v>
      </c>
      <c r="H1328" s="158"/>
      <c r="I1328" s="158"/>
      <c r="J1328" s="154">
        <v>1.92</v>
      </c>
      <c r="K1328" s="146"/>
    </row>
    <row r="1329" spans="1:11" x14ac:dyDescent="0.25">
      <c r="A1329" s="511"/>
      <c r="B1329" s="513"/>
      <c r="C1329" s="151" t="s">
        <v>68</v>
      </c>
      <c r="D1329" s="152">
        <v>331.72365055850128</v>
      </c>
      <c r="E1329" s="153">
        <v>305.81923870807162</v>
      </c>
      <c r="F1329" s="153">
        <v>367.52269683917945</v>
      </c>
      <c r="G1329" s="153">
        <v>197.81610009905944</v>
      </c>
      <c r="H1329" s="158"/>
      <c r="I1329" s="158"/>
      <c r="J1329" s="154">
        <v>4.1573056984680097</v>
      </c>
      <c r="K1329" s="146"/>
    </row>
    <row r="1330" spans="1:11" x14ac:dyDescent="0.25">
      <c r="A1330" s="511"/>
      <c r="B1330" s="513" t="s">
        <v>44</v>
      </c>
      <c r="C1330" s="151" t="s">
        <v>70</v>
      </c>
      <c r="D1330" s="152">
        <v>6.888211501460991</v>
      </c>
      <c r="E1330" s="153">
        <v>6.888211501460991</v>
      </c>
      <c r="F1330" s="153">
        <v>4.463561052946722</v>
      </c>
      <c r="G1330" s="153">
        <v>2.4797561405259567</v>
      </c>
      <c r="H1330" s="158"/>
      <c r="I1330" s="158"/>
      <c r="J1330" s="155">
        <v>0.64800000000000002</v>
      </c>
      <c r="K1330" s="146"/>
    </row>
    <row r="1331" spans="1:11" x14ac:dyDescent="0.25">
      <c r="A1331" s="511"/>
      <c r="B1331" s="513"/>
      <c r="C1331" s="151" t="s">
        <v>71</v>
      </c>
      <c r="D1331" s="152">
        <v>2.8951722035310317</v>
      </c>
      <c r="E1331" s="153">
        <v>2.8951722035310317</v>
      </c>
      <c r="F1331" s="153">
        <v>5.5587306307795803</v>
      </c>
      <c r="G1331" s="153">
        <v>0</v>
      </c>
      <c r="H1331" s="158"/>
      <c r="I1331" s="158"/>
      <c r="J1331" s="154">
        <v>1.92</v>
      </c>
      <c r="K1331" s="146"/>
    </row>
    <row r="1332" spans="1:11" x14ac:dyDescent="0.25">
      <c r="A1332" s="511"/>
      <c r="B1332" s="513"/>
      <c r="C1332" s="151" t="s">
        <v>73</v>
      </c>
      <c r="D1332" s="152">
        <v>13.730734620246569</v>
      </c>
      <c r="E1332" s="153">
        <v>13.730734620246569</v>
      </c>
      <c r="F1332" s="153">
        <v>25.264551701253687</v>
      </c>
      <c r="G1332" s="153">
        <v>11.671124427209584</v>
      </c>
      <c r="H1332" s="158"/>
      <c r="I1332" s="158"/>
      <c r="J1332" s="154">
        <v>1.84</v>
      </c>
      <c r="K1332" s="146"/>
    </row>
    <row r="1333" spans="1:11" ht="24" x14ac:dyDescent="0.25">
      <c r="A1333" s="511"/>
      <c r="B1333" s="513"/>
      <c r="C1333" s="151" t="s">
        <v>74</v>
      </c>
      <c r="D1333" s="152">
        <v>22.703514889234114</v>
      </c>
      <c r="E1333" s="153">
        <v>22.703514889234114</v>
      </c>
      <c r="F1333" s="153">
        <v>12.108541274258192</v>
      </c>
      <c r="G1333" s="153">
        <v>0</v>
      </c>
      <c r="H1333" s="158"/>
      <c r="I1333" s="158"/>
      <c r="J1333" s="155">
        <v>0.53333333333333321</v>
      </c>
      <c r="K1333" s="146"/>
    </row>
    <row r="1334" spans="1:11" x14ac:dyDescent="0.25">
      <c r="A1334" s="511"/>
      <c r="B1334" s="513"/>
      <c r="C1334" s="151" t="s">
        <v>75</v>
      </c>
      <c r="D1334" s="152">
        <v>126.43836074855464</v>
      </c>
      <c r="E1334" s="153">
        <v>126.43836074855464</v>
      </c>
      <c r="F1334" s="153">
        <v>57.794897657505686</v>
      </c>
      <c r="G1334" s="153">
        <v>3.3288514877813942</v>
      </c>
      <c r="H1334" s="158"/>
      <c r="I1334" s="158"/>
      <c r="J1334" s="155">
        <v>0.45709939068603717</v>
      </c>
      <c r="K1334" s="146"/>
    </row>
    <row r="1335" spans="1:11" x14ac:dyDescent="0.25">
      <c r="A1335" s="511"/>
      <c r="B1335" s="513"/>
      <c r="C1335" s="151" t="s">
        <v>76</v>
      </c>
      <c r="D1335" s="152">
        <v>83.584946129280155</v>
      </c>
      <c r="E1335" s="153">
        <v>83.584946129280155</v>
      </c>
      <c r="F1335" s="153">
        <v>134.39776034825704</v>
      </c>
      <c r="G1335" s="153">
        <v>20.151105768314881</v>
      </c>
      <c r="H1335" s="158"/>
      <c r="I1335" s="158"/>
      <c r="J1335" s="154">
        <v>1.6079182504991403</v>
      </c>
      <c r="K1335" s="146"/>
    </row>
    <row r="1336" spans="1:11" x14ac:dyDescent="0.25">
      <c r="A1336" s="511"/>
      <c r="B1336" s="513"/>
      <c r="C1336" s="151" t="s">
        <v>77</v>
      </c>
      <c r="D1336" s="157">
        <v>0.91661189853799707</v>
      </c>
      <c r="E1336" s="156">
        <v>0.91661189853799707</v>
      </c>
      <c r="F1336" s="156">
        <v>0.91661189853799707</v>
      </c>
      <c r="G1336" s="156">
        <v>0.34372946195174892</v>
      </c>
      <c r="H1336" s="158"/>
      <c r="I1336" s="158"/>
      <c r="J1336" s="154">
        <v>1</v>
      </c>
      <c r="K1336" s="146"/>
    </row>
    <row r="1337" spans="1:11" x14ac:dyDescent="0.25">
      <c r="A1337" s="511"/>
      <c r="B1337" s="513"/>
      <c r="C1337" s="151" t="s">
        <v>78</v>
      </c>
      <c r="D1337" s="152">
        <v>4.3465128360798264</v>
      </c>
      <c r="E1337" s="153">
        <v>4.3465128360798264</v>
      </c>
      <c r="F1337" s="153">
        <v>2.0863261613183166</v>
      </c>
      <c r="G1337" s="153">
        <v>0</v>
      </c>
      <c r="H1337" s="158"/>
      <c r="I1337" s="158"/>
      <c r="J1337" s="155">
        <v>0.48</v>
      </c>
      <c r="K1337" s="146"/>
    </row>
    <row r="1338" spans="1:11" x14ac:dyDescent="0.25">
      <c r="A1338" s="511"/>
      <c r="B1338" s="513"/>
      <c r="C1338" s="151" t="s">
        <v>68</v>
      </c>
      <c r="D1338" s="152">
        <v>261.50406482692534</v>
      </c>
      <c r="E1338" s="153">
        <v>261.50406482692534</v>
      </c>
      <c r="F1338" s="153">
        <v>242.59098072485725</v>
      </c>
      <c r="G1338" s="153">
        <v>37.974567285783564</v>
      </c>
      <c r="H1338" s="158"/>
      <c r="I1338" s="158"/>
      <c r="J1338" s="154">
        <v>8.4863509745185102</v>
      </c>
      <c r="K1338" s="146"/>
    </row>
    <row r="1339" spans="1:11" x14ac:dyDescent="0.25">
      <c r="A1339" s="511"/>
      <c r="B1339" s="513" t="s">
        <v>45</v>
      </c>
      <c r="C1339" s="151" t="s">
        <v>80</v>
      </c>
      <c r="D1339" s="152">
        <v>16.28344663126024</v>
      </c>
      <c r="E1339" s="153">
        <v>16.28344663126024</v>
      </c>
      <c r="F1339" s="153">
        <v>7.8160543830049152</v>
      </c>
      <c r="G1339" s="153">
        <v>1.9540135957512288</v>
      </c>
      <c r="H1339" s="158"/>
      <c r="I1339" s="158"/>
      <c r="J1339" s="155">
        <v>0.48</v>
      </c>
      <c r="K1339" s="146"/>
    </row>
    <row r="1340" spans="1:11" x14ac:dyDescent="0.25">
      <c r="A1340" s="511"/>
      <c r="B1340" s="513"/>
      <c r="C1340" s="151" t="s">
        <v>81</v>
      </c>
      <c r="D1340" s="152">
        <v>3.5564279380426087</v>
      </c>
      <c r="E1340" s="153">
        <v>3.5564279380426087</v>
      </c>
      <c r="F1340" s="153">
        <v>1.1380569401736347</v>
      </c>
      <c r="G1340" s="156">
        <v>0.68283416410418085</v>
      </c>
      <c r="H1340" s="158"/>
      <c r="I1340" s="158"/>
      <c r="J1340" s="155">
        <v>0.31999999999999995</v>
      </c>
      <c r="K1340" s="146"/>
    </row>
    <row r="1341" spans="1:11" x14ac:dyDescent="0.25">
      <c r="A1341" s="511"/>
      <c r="B1341" s="513"/>
      <c r="C1341" s="151" t="s">
        <v>82</v>
      </c>
      <c r="D1341" s="152">
        <v>51.056833243991306</v>
      </c>
      <c r="E1341" s="153">
        <v>51.056833243991306</v>
      </c>
      <c r="F1341" s="153">
        <v>37.819876477030597</v>
      </c>
      <c r="G1341" s="153">
        <v>30.255901181624477</v>
      </c>
      <c r="H1341" s="158"/>
      <c r="I1341" s="158"/>
      <c r="J1341" s="155">
        <v>0.7407407407407407</v>
      </c>
      <c r="K1341" s="146"/>
    </row>
    <row r="1342" spans="1:11" x14ac:dyDescent="0.25">
      <c r="A1342" s="511"/>
      <c r="B1342" s="513"/>
      <c r="C1342" s="151" t="s">
        <v>83</v>
      </c>
      <c r="D1342" s="152">
        <v>10.714933629050083</v>
      </c>
      <c r="E1342" s="153">
        <v>10.714933629050083</v>
      </c>
      <c r="F1342" s="153">
        <v>2.1862396688997601</v>
      </c>
      <c r="G1342" s="153">
        <v>0</v>
      </c>
      <c r="H1342" s="158"/>
      <c r="I1342" s="158"/>
      <c r="J1342" s="155">
        <v>0.20403669724770643</v>
      </c>
      <c r="K1342" s="146"/>
    </row>
    <row r="1343" spans="1:11" x14ac:dyDescent="0.25">
      <c r="A1343" s="511"/>
      <c r="B1343" s="513"/>
      <c r="C1343" s="151" t="s">
        <v>85</v>
      </c>
      <c r="D1343" s="152">
        <v>25.062109107192502</v>
      </c>
      <c r="E1343" s="153">
        <v>25.062109107192502</v>
      </c>
      <c r="F1343" s="153">
        <v>8.3880788970554594</v>
      </c>
      <c r="G1343" s="153">
        <v>0</v>
      </c>
      <c r="H1343" s="158"/>
      <c r="I1343" s="158"/>
      <c r="J1343" s="155">
        <v>0.3346916598750338</v>
      </c>
      <c r="K1343" s="146"/>
    </row>
    <row r="1344" spans="1:11" x14ac:dyDescent="0.25">
      <c r="A1344" s="511"/>
      <c r="B1344" s="513"/>
      <c r="C1344" s="151" t="s">
        <v>68</v>
      </c>
      <c r="D1344" s="152">
        <v>106.67375054953673</v>
      </c>
      <c r="E1344" s="153">
        <v>106.67375054953673</v>
      </c>
      <c r="F1344" s="153">
        <v>57.348306366164365</v>
      </c>
      <c r="G1344" s="153">
        <v>32.892748941479887</v>
      </c>
      <c r="H1344" s="158"/>
      <c r="I1344" s="158"/>
      <c r="J1344" s="154">
        <v>2.0794690978634804</v>
      </c>
      <c r="K1344" s="146"/>
    </row>
    <row r="1345" spans="1:11" x14ac:dyDescent="0.25">
      <c r="A1345" s="511"/>
      <c r="B1345" s="513" t="s">
        <v>46</v>
      </c>
      <c r="C1345" s="151" t="s">
        <v>86</v>
      </c>
      <c r="D1345" s="152">
        <v>76.941717073462328</v>
      </c>
      <c r="E1345" s="153">
        <v>76.941717073462328</v>
      </c>
      <c r="F1345" s="153">
        <v>154.11614132575687</v>
      </c>
      <c r="G1345" s="153">
        <v>73.86404839052382</v>
      </c>
      <c r="H1345" s="158"/>
      <c r="I1345" s="158"/>
      <c r="J1345" s="154">
        <v>2.0030244604316541</v>
      </c>
      <c r="K1345" s="146"/>
    </row>
    <row r="1346" spans="1:11" ht="24" x14ac:dyDescent="0.25">
      <c r="A1346" s="511"/>
      <c r="B1346" s="513"/>
      <c r="C1346" s="151" t="s">
        <v>87</v>
      </c>
      <c r="D1346" s="152">
        <v>228.98840038475689</v>
      </c>
      <c r="E1346" s="153">
        <v>224.11840890651271</v>
      </c>
      <c r="F1346" s="153">
        <v>221.41645868516525</v>
      </c>
      <c r="G1346" s="153">
        <v>49.602187704557871</v>
      </c>
      <c r="H1346" s="158"/>
      <c r="I1346" s="158"/>
      <c r="J1346" s="155">
        <v>0.96693307745340418</v>
      </c>
      <c r="K1346" s="146"/>
    </row>
    <row r="1347" spans="1:11" x14ac:dyDescent="0.25">
      <c r="A1347" s="511"/>
      <c r="B1347" s="513"/>
      <c r="C1347" s="151" t="s">
        <v>88</v>
      </c>
      <c r="D1347" s="152">
        <v>197.27988706890642</v>
      </c>
      <c r="E1347" s="153">
        <v>197.27988706890642</v>
      </c>
      <c r="F1347" s="153">
        <v>224.2121494684616</v>
      </c>
      <c r="G1347" s="153">
        <v>59.618130425765457</v>
      </c>
      <c r="H1347" s="158"/>
      <c r="I1347" s="158"/>
      <c r="J1347" s="154">
        <v>1.1365180343505987</v>
      </c>
      <c r="K1347" s="146"/>
    </row>
    <row r="1348" spans="1:11" x14ac:dyDescent="0.25">
      <c r="A1348" s="511"/>
      <c r="B1348" s="513"/>
      <c r="C1348" s="151" t="s">
        <v>89</v>
      </c>
      <c r="D1348" s="152">
        <v>42.638077907535809</v>
      </c>
      <c r="E1348" s="153">
        <v>41.460919911812574</v>
      </c>
      <c r="F1348" s="153">
        <v>48.28382005946667</v>
      </c>
      <c r="G1348" s="153">
        <v>12.006531465843585</v>
      </c>
      <c r="H1348" s="158"/>
      <c r="I1348" s="158"/>
      <c r="J1348" s="154">
        <v>1.1324108034178773</v>
      </c>
      <c r="K1348" s="146"/>
    </row>
    <row r="1349" spans="1:11" x14ac:dyDescent="0.25">
      <c r="A1349" s="511"/>
      <c r="B1349" s="513"/>
      <c r="C1349" s="151" t="s">
        <v>90</v>
      </c>
      <c r="D1349" s="152">
        <v>828.40293181926177</v>
      </c>
      <c r="E1349" s="153">
        <v>828.40293181926177</v>
      </c>
      <c r="F1349" s="153">
        <v>889.97552623844422</v>
      </c>
      <c r="G1349" s="153">
        <v>362.80025161055198</v>
      </c>
      <c r="H1349" s="158"/>
      <c r="I1349" s="158"/>
      <c r="J1349" s="154">
        <v>1.074326866859298</v>
      </c>
      <c r="K1349" s="146"/>
    </row>
    <row r="1350" spans="1:11" ht="24" x14ac:dyDescent="0.25">
      <c r="A1350" s="511"/>
      <c r="B1350" s="513"/>
      <c r="C1350" s="151" t="s">
        <v>91</v>
      </c>
      <c r="D1350" s="152">
        <v>314.49663965259532</v>
      </c>
      <c r="E1350" s="153">
        <v>314.49663965259532</v>
      </c>
      <c r="F1350" s="153">
        <v>386.13845376436291</v>
      </c>
      <c r="G1350" s="153">
        <v>119.59217730909994</v>
      </c>
      <c r="H1350" s="158"/>
      <c r="I1350" s="158"/>
      <c r="J1350" s="154">
        <v>1.2277983452888583</v>
      </c>
      <c r="K1350" s="146"/>
    </row>
    <row r="1351" spans="1:11" x14ac:dyDescent="0.25">
      <c r="A1351" s="511"/>
      <c r="B1351" s="513"/>
      <c r="C1351" s="151" t="s">
        <v>92</v>
      </c>
      <c r="D1351" s="152">
        <v>568.71139322694114</v>
      </c>
      <c r="E1351" s="153">
        <v>517.26330647044153</v>
      </c>
      <c r="F1351" s="153">
        <v>775.32217645133403</v>
      </c>
      <c r="G1351" s="153">
        <v>149.82144655671692</v>
      </c>
      <c r="H1351" s="158"/>
      <c r="I1351" s="158"/>
      <c r="J1351" s="154">
        <v>1.3632963673403076</v>
      </c>
      <c r="K1351" s="146"/>
    </row>
    <row r="1352" spans="1:11" x14ac:dyDescent="0.25">
      <c r="A1352" s="511"/>
      <c r="B1352" s="513"/>
      <c r="C1352" s="151" t="s">
        <v>68</v>
      </c>
      <c r="D1352" s="152">
        <v>2257.4590471334595</v>
      </c>
      <c r="E1352" s="153">
        <v>2199.9638109029925</v>
      </c>
      <c r="F1352" s="153">
        <v>2699.4647259929911</v>
      </c>
      <c r="G1352" s="153">
        <v>827.30477346305952</v>
      </c>
      <c r="H1352" s="158"/>
      <c r="I1352" s="158"/>
      <c r="J1352" s="154">
        <v>8.9043079551419968</v>
      </c>
      <c r="K1352" s="146"/>
    </row>
    <row r="1353" spans="1:11" x14ac:dyDescent="0.25">
      <c r="A1353" s="511"/>
      <c r="B1353" s="513" t="s">
        <v>47</v>
      </c>
      <c r="C1353" s="151" t="s">
        <v>93</v>
      </c>
      <c r="D1353" s="152">
        <v>13.208570428749811</v>
      </c>
      <c r="E1353" s="153">
        <v>13.208570428749811</v>
      </c>
      <c r="F1353" s="153">
        <v>7.8273009948147019</v>
      </c>
      <c r="G1353" s="153">
        <v>0</v>
      </c>
      <c r="H1353" s="158"/>
      <c r="I1353" s="158"/>
      <c r="J1353" s="155">
        <v>0.59259259259259256</v>
      </c>
      <c r="K1353" s="146"/>
    </row>
    <row r="1354" spans="1:11" x14ac:dyDescent="0.25">
      <c r="A1354" s="511"/>
      <c r="B1354" s="513"/>
      <c r="C1354" s="151" t="s">
        <v>68</v>
      </c>
      <c r="D1354" s="152">
        <v>13.208570428749811</v>
      </c>
      <c r="E1354" s="153">
        <v>13.208570428749811</v>
      </c>
      <c r="F1354" s="153">
        <v>7.8273009948147019</v>
      </c>
      <c r="G1354" s="153">
        <v>0</v>
      </c>
      <c r="H1354" s="158"/>
      <c r="I1354" s="158"/>
      <c r="J1354" s="155">
        <v>0.59259259259259256</v>
      </c>
      <c r="K1354" s="146"/>
    </row>
    <row r="1355" spans="1:11" x14ac:dyDescent="0.25">
      <c r="A1355" s="511"/>
      <c r="B1355" s="513" t="s">
        <v>48</v>
      </c>
      <c r="C1355" s="151" t="s">
        <v>97</v>
      </c>
      <c r="D1355" s="152">
        <v>163.97258361575109</v>
      </c>
      <c r="E1355" s="153">
        <v>163.97258361575109</v>
      </c>
      <c r="F1355" s="153">
        <v>91.518354771215385</v>
      </c>
      <c r="G1355" s="153">
        <v>30.043986346814286</v>
      </c>
      <c r="H1355" s="158"/>
      <c r="I1355" s="158"/>
      <c r="J1355" s="155">
        <v>0.55813205325639692</v>
      </c>
      <c r="K1355" s="146"/>
    </row>
    <row r="1356" spans="1:11" x14ac:dyDescent="0.25">
      <c r="A1356" s="511"/>
      <c r="B1356" s="513"/>
      <c r="C1356" s="151" t="s">
        <v>98</v>
      </c>
      <c r="D1356" s="152">
        <v>48.533426565392126</v>
      </c>
      <c r="E1356" s="153">
        <v>21.349411782503228</v>
      </c>
      <c r="F1356" s="153">
        <v>5.0347564869344179</v>
      </c>
      <c r="G1356" s="153">
        <v>0</v>
      </c>
      <c r="H1356" s="158"/>
      <c r="I1356" s="158"/>
      <c r="J1356" s="155">
        <v>0.10373791514907309</v>
      </c>
      <c r="K1356" s="146"/>
    </row>
    <row r="1357" spans="1:11" x14ac:dyDescent="0.25">
      <c r="A1357" s="511"/>
      <c r="B1357" s="513"/>
      <c r="C1357" s="151" t="s">
        <v>99</v>
      </c>
      <c r="D1357" s="152">
        <v>7.7557247972710917</v>
      </c>
      <c r="E1357" s="153">
        <v>7.7557247972710917</v>
      </c>
      <c r="F1357" s="153">
        <v>7.445495805380248</v>
      </c>
      <c r="G1357" s="153">
        <v>6.7009462248422231</v>
      </c>
      <c r="H1357" s="158"/>
      <c r="I1357" s="158"/>
      <c r="J1357" s="155">
        <v>0.96</v>
      </c>
      <c r="K1357" s="146"/>
    </row>
    <row r="1358" spans="1:11" x14ac:dyDescent="0.25">
      <c r="A1358" s="511"/>
      <c r="B1358" s="513"/>
      <c r="C1358" s="151" t="s">
        <v>100</v>
      </c>
      <c r="D1358" s="152">
        <v>86.228190660758202</v>
      </c>
      <c r="E1358" s="153">
        <v>79.196107602631358</v>
      </c>
      <c r="F1358" s="153">
        <v>63.115501989730852</v>
      </c>
      <c r="G1358" s="153">
        <v>8.7329794207096896</v>
      </c>
      <c r="H1358" s="158"/>
      <c r="I1358" s="158"/>
      <c r="J1358" s="155">
        <v>0.73195902066462171</v>
      </c>
      <c r="K1358" s="146"/>
    </row>
    <row r="1359" spans="1:11" x14ac:dyDescent="0.25">
      <c r="A1359" s="511"/>
      <c r="B1359" s="513"/>
      <c r="C1359" s="151" t="s">
        <v>101</v>
      </c>
      <c r="D1359" s="152">
        <v>13.275363109620361</v>
      </c>
      <c r="E1359" s="153">
        <v>13.275363109620361</v>
      </c>
      <c r="F1359" s="153">
        <v>25.488697170471092</v>
      </c>
      <c r="G1359" s="153">
        <v>3.1860871463088865</v>
      </c>
      <c r="H1359" s="158"/>
      <c r="I1359" s="158"/>
      <c r="J1359" s="154">
        <v>1.92</v>
      </c>
      <c r="K1359" s="146"/>
    </row>
    <row r="1360" spans="1:11" x14ac:dyDescent="0.25">
      <c r="A1360" s="511"/>
      <c r="B1360" s="513"/>
      <c r="C1360" s="151" t="s">
        <v>68</v>
      </c>
      <c r="D1360" s="152">
        <v>319.76528874879284</v>
      </c>
      <c r="E1360" s="153">
        <v>285.54919090777719</v>
      </c>
      <c r="F1360" s="153">
        <v>192.60280622373199</v>
      </c>
      <c r="G1360" s="153">
        <v>48.663999138675095</v>
      </c>
      <c r="H1360" s="158"/>
      <c r="I1360" s="158"/>
      <c r="J1360" s="154">
        <v>4.2738289890700916</v>
      </c>
      <c r="K1360" s="146"/>
    </row>
    <row r="1361" spans="1:11" x14ac:dyDescent="0.25">
      <c r="A1361" s="511"/>
      <c r="B1361" s="513" t="s">
        <v>49</v>
      </c>
      <c r="C1361" s="151" t="s">
        <v>102</v>
      </c>
      <c r="D1361" s="152">
        <v>122.33840229499239</v>
      </c>
      <c r="E1361" s="153">
        <v>91.906540003142084</v>
      </c>
      <c r="F1361" s="153">
        <v>118.02456903541973</v>
      </c>
      <c r="G1361" s="153">
        <v>36.518234750220365</v>
      </c>
      <c r="H1361" s="158"/>
      <c r="I1361" s="158"/>
      <c r="J1361" s="155">
        <v>0.9647385189061829</v>
      </c>
      <c r="K1361" s="146"/>
    </row>
    <row r="1362" spans="1:11" x14ac:dyDescent="0.25">
      <c r="A1362" s="511"/>
      <c r="B1362" s="513"/>
      <c r="C1362" s="151" t="s">
        <v>103</v>
      </c>
      <c r="D1362" s="152">
        <v>90.297042224244976</v>
      </c>
      <c r="E1362" s="153">
        <v>72.684441100168854</v>
      </c>
      <c r="F1362" s="153">
        <v>79.692760110564734</v>
      </c>
      <c r="G1362" s="153">
        <v>38.41841275094442</v>
      </c>
      <c r="H1362" s="158"/>
      <c r="I1362" s="158"/>
      <c r="J1362" s="155">
        <v>0.88256224287673324</v>
      </c>
      <c r="K1362" s="146"/>
    </row>
    <row r="1363" spans="1:11" x14ac:dyDescent="0.25">
      <c r="A1363" s="511"/>
      <c r="B1363" s="513"/>
      <c r="C1363" s="151" t="s">
        <v>104</v>
      </c>
      <c r="D1363" s="152">
        <v>527.62636761817384</v>
      </c>
      <c r="E1363" s="153">
        <v>494.55326037103902</v>
      </c>
      <c r="F1363" s="153">
        <v>689.00864985829901</v>
      </c>
      <c r="G1363" s="153">
        <v>255.06878574687067</v>
      </c>
      <c r="H1363" s="158"/>
      <c r="I1363" s="158"/>
      <c r="J1363" s="154">
        <v>1.3058647030258206</v>
      </c>
      <c r="K1363" s="146"/>
    </row>
    <row r="1364" spans="1:11" x14ac:dyDescent="0.25">
      <c r="A1364" s="511"/>
      <c r="B1364" s="513"/>
      <c r="C1364" s="151" t="s">
        <v>105</v>
      </c>
      <c r="D1364" s="152">
        <v>69.744942247521337</v>
      </c>
      <c r="E1364" s="153">
        <v>69.744942247521337</v>
      </c>
      <c r="F1364" s="153">
        <v>65.258057515475954</v>
      </c>
      <c r="G1364" s="153">
        <v>12.133466113629646</v>
      </c>
      <c r="H1364" s="158"/>
      <c r="I1364" s="158"/>
      <c r="J1364" s="155">
        <v>0.93566723854868716</v>
      </c>
      <c r="K1364" s="146"/>
    </row>
    <row r="1365" spans="1:11" x14ac:dyDescent="0.25">
      <c r="A1365" s="511"/>
      <c r="B1365" s="513"/>
      <c r="C1365" s="151" t="s">
        <v>106</v>
      </c>
      <c r="D1365" s="152">
        <v>152.0770921688765</v>
      </c>
      <c r="E1365" s="153">
        <v>152.0770921688765</v>
      </c>
      <c r="F1365" s="153">
        <v>188.02989524570285</v>
      </c>
      <c r="G1365" s="153">
        <v>73.187286108891087</v>
      </c>
      <c r="H1365" s="158"/>
      <c r="I1365" s="158"/>
      <c r="J1365" s="154">
        <v>1.2364116946482773</v>
      </c>
      <c r="K1365" s="146"/>
    </row>
    <row r="1366" spans="1:11" ht="24" x14ac:dyDescent="0.25">
      <c r="A1366" s="511"/>
      <c r="B1366" s="513"/>
      <c r="C1366" s="151" t="s">
        <v>107</v>
      </c>
      <c r="D1366" s="152">
        <v>267.7419565586913</v>
      </c>
      <c r="E1366" s="153">
        <v>267.7419565586913</v>
      </c>
      <c r="F1366" s="153">
        <v>162.0143871679665</v>
      </c>
      <c r="G1366" s="153">
        <v>48.792606282180728</v>
      </c>
      <c r="H1366" s="158"/>
      <c r="I1366" s="158"/>
      <c r="J1366" s="155">
        <v>0.6051139285390692</v>
      </c>
      <c r="K1366" s="146"/>
    </row>
    <row r="1367" spans="1:11" x14ac:dyDescent="0.25">
      <c r="A1367" s="511"/>
      <c r="B1367" s="513"/>
      <c r="C1367" s="151" t="s">
        <v>108</v>
      </c>
      <c r="D1367" s="152">
        <v>223.43440400008217</v>
      </c>
      <c r="E1367" s="153">
        <v>223.43440400008217</v>
      </c>
      <c r="F1367" s="153">
        <v>239.93444789353242</v>
      </c>
      <c r="G1367" s="153">
        <v>144.26565244156808</v>
      </c>
      <c r="H1367" s="158"/>
      <c r="I1367" s="158"/>
      <c r="J1367" s="154">
        <v>1.0738473735380707</v>
      </c>
      <c r="K1367" s="146"/>
    </row>
    <row r="1368" spans="1:11" x14ac:dyDescent="0.25">
      <c r="A1368" s="511"/>
      <c r="B1368" s="513"/>
      <c r="C1368" s="151" t="s">
        <v>109</v>
      </c>
      <c r="D1368" s="152">
        <v>129.18004467537239</v>
      </c>
      <c r="E1368" s="153">
        <v>129.18004467537239</v>
      </c>
      <c r="F1368" s="153">
        <v>196.87013729592877</v>
      </c>
      <c r="G1368" s="153">
        <v>100.95360406604857</v>
      </c>
      <c r="H1368" s="158"/>
      <c r="I1368" s="158"/>
      <c r="J1368" s="154">
        <v>1.5239980586061928</v>
      </c>
      <c r="K1368" s="146"/>
    </row>
    <row r="1369" spans="1:11" x14ac:dyDescent="0.25">
      <c r="A1369" s="511"/>
      <c r="B1369" s="513"/>
      <c r="C1369" s="151" t="s">
        <v>68</v>
      </c>
      <c r="D1369" s="152">
        <v>1582.4402517879548</v>
      </c>
      <c r="E1369" s="153">
        <v>1501.3226811248937</v>
      </c>
      <c r="F1369" s="153">
        <v>1738.8329041228899</v>
      </c>
      <c r="G1369" s="153">
        <v>709.33804826035362</v>
      </c>
      <c r="H1369" s="158"/>
      <c r="I1369" s="158"/>
      <c r="J1369" s="154">
        <v>8.5282037586890329</v>
      </c>
      <c r="K1369" s="146"/>
    </row>
    <row r="1370" spans="1:11" x14ac:dyDescent="0.25">
      <c r="A1370" s="511"/>
      <c r="B1370" s="513" t="s">
        <v>50</v>
      </c>
      <c r="C1370" s="151" t="s">
        <v>111</v>
      </c>
      <c r="D1370" s="152">
        <v>9.9601233067246344</v>
      </c>
      <c r="E1370" s="153">
        <v>9.9601233067246344</v>
      </c>
      <c r="F1370" s="153">
        <v>14.342577561683473</v>
      </c>
      <c r="G1370" s="153">
        <v>4.7808591872278248</v>
      </c>
      <c r="H1370" s="158"/>
      <c r="I1370" s="158"/>
      <c r="J1370" s="154">
        <v>1.44</v>
      </c>
      <c r="K1370" s="146"/>
    </row>
    <row r="1371" spans="1:11" x14ac:dyDescent="0.25">
      <c r="A1371" s="511"/>
      <c r="B1371" s="513"/>
      <c r="C1371" s="151" t="s">
        <v>113</v>
      </c>
      <c r="D1371" s="152">
        <v>7.8215438806444233</v>
      </c>
      <c r="E1371" s="153">
        <v>7.8215438806444233</v>
      </c>
      <c r="F1371" s="153">
        <v>9.6642638973729778</v>
      </c>
      <c r="G1371" s="153">
        <v>4.503626202118868</v>
      </c>
      <c r="H1371" s="158"/>
      <c r="I1371" s="158"/>
      <c r="J1371" s="154">
        <v>1.2355954329283558</v>
      </c>
      <c r="K1371" s="146"/>
    </row>
    <row r="1372" spans="1:11" ht="24" x14ac:dyDescent="0.25">
      <c r="A1372" s="511"/>
      <c r="B1372" s="513"/>
      <c r="C1372" s="151" t="s">
        <v>114</v>
      </c>
      <c r="D1372" s="152">
        <v>32.766245271640209</v>
      </c>
      <c r="E1372" s="153">
        <v>22.767882511370335</v>
      </c>
      <c r="F1372" s="153">
        <v>47.183393191161898</v>
      </c>
      <c r="G1372" s="153">
        <v>14.710486753267732</v>
      </c>
      <c r="H1372" s="158"/>
      <c r="I1372" s="158"/>
      <c r="J1372" s="154">
        <v>1.44</v>
      </c>
      <c r="K1372" s="146"/>
    </row>
    <row r="1373" spans="1:11" ht="24" x14ac:dyDescent="0.25">
      <c r="A1373" s="511"/>
      <c r="B1373" s="513"/>
      <c r="C1373" s="151" t="s">
        <v>115</v>
      </c>
      <c r="D1373" s="152">
        <v>15.01154435925897</v>
      </c>
      <c r="E1373" s="153">
        <v>15.01154435925897</v>
      </c>
      <c r="F1373" s="153">
        <v>21.616623877332916</v>
      </c>
      <c r="G1373" s="153">
        <v>0</v>
      </c>
      <c r="H1373" s="158"/>
      <c r="I1373" s="158"/>
      <c r="J1373" s="154">
        <v>1.44</v>
      </c>
      <c r="K1373" s="146"/>
    </row>
    <row r="1374" spans="1:11" x14ac:dyDescent="0.25">
      <c r="A1374" s="511"/>
      <c r="B1374" s="513"/>
      <c r="C1374" s="151" t="s">
        <v>116</v>
      </c>
      <c r="D1374" s="152">
        <v>35.075663063172975</v>
      </c>
      <c r="E1374" s="153">
        <v>35.075663063172975</v>
      </c>
      <c r="F1374" s="153">
        <v>43.282556801812653</v>
      </c>
      <c r="G1374" s="153">
        <v>16.976944303115264</v>
      </c>
      <c r="H1374" s="158"/>
      <c r="I1374" s="158"/>
      <c r="J1374" s="154">
        <v>1.2339768666342434</v>
      </c>
      <c r="K1374" s="146"/>
    </row>
    <row r="1375" spans="1:11" x14ac:dyDescent="0.25">
      <c r="A1375" s="511"/>
      <c r="B1375" s="513"/>
      <c r="C1375" s="151" t="s">
        <v>68</v>
      </c>
      <c r="D1375" s="152">
        <v>100.63511988144121</v>
      </c>
      <c r="E1375" s="153">
        <v>90.636757121171328</v>
      </c>
      <c r="F1375" s="153">
        <v>136.08941532936393</v>
      </c>
      <c r="G1375" s="153">
        <v>40.97191644572969</v>
      </c>
      <c r="H1375" s="158"/>
      <c r="I1375" s="158"/>
      <c r="J1375" s="154">
        <v>6.7895722995625993</v>
      </c>
      <c r="K1375" s="146"/>
    </row>
    <row r="1376" spans="1:11" x14ac:dyDescent="0.25">
      <c r="A1376" s="511"/>
      <c r="B1376" s="513" t="s">
        <v>51</v>
      </c>
      <c r="C1376" s="151" t="s">
        <v>118</v>
      </c>
      <c r="D1376" s="152">
        <v>205.0269346283448</v>
      </c>
      <c r="E1376" s="153">
        <v>200.47179826496111</v>
      </c>
      <c r="F1376" s="153">
        <v>79.247186398980446</v>
      </c>
      <c r="G1376" s="153">
        <v>16.953327066728761</v>
      </c>
      <c r="H1376" s="158"/>
      <c r="I1376" s="158"/>
      <c r="J1376" s="155">
        <v>0.38652085660175789</v>
      </c>
      <c r="K1376" s="146"/>
    </row>
    <row r="1377" spans="1:11" x14ac:dyDescent="0.25">
      <c r="A1377" s="511"/>
      <c r="B1377" s="513"/>
      <c r="C1377" s="151" t="s">
        <v>119</v>
      </c>
      <c r="D1377" s="152">
        <v>46.978056096573795</v>
      </c>
      <c r="E1377" s="153">
        <v>46.978056096573795</v>
      </c>
      <c r="F1377" s="153">
        <v>33.824200389533132</v>
      </c>
      <c r="G1377" s="153">
        <v>0</v>
      </c>
      <c r="H1377" s="158"/>
      <c r="I1377" s="158"/>
      <c r="J1377" s="155">
        <v>0.72</v>
      </c>
      <c r="K1377" s="146"/>
    </row>
    <row r="1378" spans="1:11" ht="24" x14ac:dyDescent="0.25">
      <c r="A1378" s="511"/>
      <c r="B1378" s="513"/>
      <c r="C1378" s="151" t="s">
        <v>120</v>
      </c>
      <c r="D1378" s="152">
        <v>13.859473506434162</v>
      </c>
      <c r="E1378" s="153">
        <v>13.859473506434162</v>
      </c>
      <c r="F1378" s="153">
        <v>33.262736415441985</v>
      </c>
      <c r="G1378" s="153">
        <v>29.936462773897791</v>
      </c>
      <c r="H1378" s="158"/>
      <c r="I1378" s="158"/>
      <c r="J1378" s="154">
        <v>2.4</v>
      </c>
      <c r="K1378" s="146"/>
    </row>
    <row r="1379" spans="1:11" x14ac:dyDescent="0.25">
      <c r="A1379" s="511"/>
      <c r="B1379" s="513"/>
      <c r="C1379" s="151" t="s">
        <v>121</v>
      </c>
      <c r="D1379" s="152">
        <v>548.06986173078076</v>
      </c>
      <c r="E1379" s="153">
        <v>521.4419821693142</v>
      </c>
      <c r="F1379" s="153">
        <v>297.58356088478439</v>
      </c>
      <c r="G1379" s="153">
        <v>49.365340091630806</v>
      </c>
      <c r="H1379" s="158"/>
      <c r="I1379" s="158"/>
      <c r="J1379" s="155">
        <v>0.54296647501292716</v>
      </c>
      <c r="K1379" s="146"/>
    </row>
    <row r="1380" spans="1:11" ht="24" x14ac:dyDescent="0.25">
      <c r="A1380" s="511"/>
      <c r="B1380" s="513"/>
      <c r="C1380" s="151" t="s">
        <v>122</v>
      </c>
      <c r="D1380" s="152">
        <v>242.98090072453823</v>
      </c>
      <c r="E1380" s="153">
        <v>216.88441924470033</v>
      </c>
      <c r="F1380" s="153">
        <v>210.56168702265143</v>
      </c>
      <c r="G1380" s="153">
        <v>93.9587416253312</v>
      </c>
      <c r="H1380" s="158"/>
      <c r="I1380" s="158"/>
      <c r="J1380" s="155">
        <v>0.86657711118356706</v>
      </c>
      <c r="K1380" s="146"/>
    </row>
    <row r="1381" spans="1:11" x14ac:dyDescent="0.25">
      <c r="A1381" s="511"/>
      <c r="B1381" s="513"/>
      <c r="C1381" s="151" t="s">
        <v>125</v>
      </c>
      <c r="D1381" s="152">
        <v>13.317190500711792</v>
      </c>
      <c r="E1381" s="153">
        <v>13.317190500711792</v>
      </c>
      <c r="F1381" s="153">
        <v>16.426873761994958</v>
      </c>
      <c r="G1381" s="153">
        <v>0</v>
      </c>
      <c r="H1381" s="158"/>
      <c r="I1381" s="158"/>
      <c r="J1381" s="154">
        <v>1.2335089567966273</v>
      </c>
      <c r="K1381" s="146"/>
    </row>
    <row r="1382" spans="1:11" x14ac:dyDescent="0.25">
      <c r="A1382" s="511"/>
      <c r="B1382" s="513"/>
      <c r="C1382" s="151" t="s">
        <v>126</v>
      </c>
      <c r="D1382" s="152">
        <v>24.386724888874237</v>
      </c>
      <c r="E1382" s="153">
        <v>24.386724888874237</v>
      </c>
      <c r="F1382" s="153">
        <v>7.0233767679957797</v>
      </c>
      <c r="G1382" s="153">
        <v>0</v>
      </c>
      <c r="H1382" s="158"/>
      <c r="I1382" s="158"/>
      <c r="J1382" s="155">
        <v>0.28799999999999998</v>
      </c>
      <c r="K1382" s="146"/>
    </row>
    <row r="1383" spans="1:11" x14ac:dyDescent="0.25">
      <c r="A1383" s="511"/>
      <c r="B1383" s="513"/>
      <c r="C1383" s="151" t="s">
        <v>68</v>
      </c>
      <c r="D1383" s="152">
        <v>1094.6191420762577</v>
      </c>
      <c r="E1383" s="153">
        <v>1037.3396446715697</v>
      </c>
      <c r="F1383" s="153">
        <v>677.92962164138214</v>
      </c>
      <c r="G1383" s="153">
        <v>190.21387155758856</v>
      </c>
      <c r="H1383" s="158"/>
      <c r="I1383" s="158"/>
      <c r="J1383" s="154">
        <v>6.4375733995948794</v>
      </c>
      <c r="K1383" s="146"/>
    </row>
    <row r="1384" spans="1:11" x14ac:dyDescent="0.25">
      <c r="A1384" s="511"/>
      <c r="B1384" s="513" t="s">
        <v>52</v>
      </c>
      <c r="C1384" s="151" t="s">
        <v>129</v>
      </c>
      <c r="D1384" s="152">
        <v>54.545387990058302</v>
      </c>
      <c r="E1384" s="153">
        <v>38.361194867857158</v>
      </c>
      <c r="F1384" s="153">
        <v>70.925419208140454</v>
      </c>
      <c r="G1384" s="153">
        <v>34.581199864543407</v>
      </c>
      <c r="H1384" s="158"/>
      <c r="I1384" s="158"/>
      <c r="J1384" s="154">
        <v>1.3003009387533855</v>
      </c>
      <c r="K1384" s="146"/>
    </row>
    <row r="1385" spans="1:11" x14ac:dyDescent="0.25">
      <c r="A1385" s="511"/>
      <c r="B1385" s="513"/>
      <c r="C1385" s="151" t="s">
        <v>130</v>
      </c>
      <c r="D1385" s="152">
        <v>276.76038795890986</v>
      </c>
      <c r="E1385" s="153">
        <v>276.76038795890986</v>
      </c>
      <c r="F1385" s="153">
        <v>490.3665258324196</v>
      </c>
      <c r="G1385" s="153">
        <v>279.37157443012291</v>
      </c>
      <c r="H1385" s="158"/>
      <c r="I1385" s="158"/>
      <c r="J1385" s="154">
        <v>1.7718089263020671</v>
      </c>
      <c r="K1385" s="146"/>
    </row>
    <row r="1386" spans="1:11" x14ac:dyDescent="0.25">
      <c r="A1386" s="511"/>
      <c r="B1386" s="513"/>
      <c r="C1386" s="151" t="s">
        <v>132</v>
      </c>
      <c r="D1386" s="152">
        <v>114.41611963894077</v>
      </c>
      <c r="E1386" s="153">
        <v>111.57938823878938</v>
      </c>
      <c r="F1386" s="153">
        <v>72.072676444207815</v>
      </c>
      <c r="G1386" s="153">
        <v>20.887142761702481</v>
      </c>
      <c r="H1386" s="158"/>
      <c r="I1386" s="158"/>
      <c r="J1386" s="155">
        <v>0.6299171539084284</v>
      </c>
      <c r="K1386" s="146"/>
    </row>
    <row r="1387" spans="1:11" x14ac:dyDescent="0.25">
      <c r="A1387" s="511"/>
      <c r="B1387" s="513"/>
      <c r="C1387" s="151" t="s">
        <v>133</v>
      </c>
      <c r="D1387" s="152">
        <v>280.3676740622065</v>
      </c>
      <c r="E1387" s="153">
        <v>201.33244677223527</v>
      </c>
      <c r="F1387" s="153">
        <v>77.37071520941231</v>
      </c>
      <c r="G1387" s="153">
        <v>10.182790707774181</v>
      </c>
      <c r="H1387" s="158"/>
      <c r="I1387" s="158"/>
      <c r="J1387" s="155">
        <v>0.27596161172363154</v>
      </c>
      <c r="K1387" s="146"/>
    </row>
    <row r="1388" spans="1:11" x14ac:dyDescent="0.25">
      <c r="A1388" s="511"/>
      <c r="B1388" s="513"/>
      <c r="C1388" s="151" t="s">
        <v>134</v>
      </c>
      <c r="D1388" s="152">
        <v>441.33937673460065</v>
      </c>
      <c r="E1388" s="153">
        <v>411.36981693593327</v>
      </c>
      <c r="F1388" s="153">
        <v>173.8772130385849</v>
      </c>
      <c r="G1388" s="153">
        <v>40.72523933609979</v>
      </c>
      <c r="H1388" s="158"/>
      <c r="I1388" s="158"/>
      <c r="J1388" s="155">
        <v>0.3939762056245118</v>
      </c>
      <c r="K1388" s="146"/>
    </row>
    <row r="1389" spans="1:11" ht="24" x14ac:dyDescent="0.25">
      <c r="A1389" s="511"/>
      <c r="B1389" s="513"/>
      <c r="C1389" s="151" t="s">
        <v>135</v>
      </c>
      <c r="D1389" s="152">
        <v>18.023243187869163</v>
      </c>
      <c r="E1389" s="153">
        <v>13.517432390901872</v>
      </c>
      <c r="F1389" s="153">
        <v>34.604626920708789</v>
      </c>
      <c r="G1389" s="153">
        <v>0</v>
      </c>
      <c r="H1389" s="158"/>
      <c r="I1389" s="158"/>
      <c r="J1389" s="154">
        <v>1.9199999999999997</v>
      </c>
      <c r="K1389" s="146"/>
    </row>
    <row r="1390" spans="1:11" x14ac:dyDescent="0.25">
      <c r="A1390" s="511"/>
      <c r="B1390" s="513"/>
      <c r="C1390" s="151" t="s">
        <v>68</v>
      </c>
      <c r="D1390" s="152">
        <v>1185.4521895725852</v>
      </c>
      <c r="E1390" s="153">
        <v>1052.920667164627</v>
      </c>
      <c r="F1390" s="153">
        <v>919.21717665347387</v>
      </c>
      <c r="G1390" s="153">
        <v>385.74794710024281</v>
      </c>
      <c r="H1390" s="158"/>
      <c r="I1390" s="158"/>
      <c r="J1390" s="154">
        <v>6.2919648363120242</v>
      </c>
      <c r="K1390" s="146"/>
    </row>
    <row r="1391" spans="1:11" ht="24" x14ac:dyDescent="0.25">
      <c r="A1391" s="511"/>
      <c r="B1391" s="513" t="s">
        <v>68</v>
      </c>
      <c r="C1391" s="151" t="s">
        <v>64</v>
      </c>
      <c r="D1391" s="152">
        <v>290.54790390659184</v>
      </c>
      <c r="E1391" s="153">
        <v>264.64349205616224</v>
      </c>
      <c r="F1391" s="153">
        <v>316.84469515040377</v>
      </c>
      <c r="G1391" s="153">
        <v>168.05126103457943</v>
      </c>
      <c r="H1391" s="158"/>
      <c r="I1391" s="158"/>
      <c r="J1391" s="154">
        <v>1.0905075923461698</v>
      </c>
      <c r="K1391" s="146"/>
    </row>
    <row r="1392" spans="1:11" x14ac:dyDescent="0.25">
      <c r="A1392" s="511"/>
      <c r="B1392" s="513"/>
      <c r="C1392" s="151" t="s">
        <v>65</v>
      </c>
      <c r="D1392" s="152">
        <v>36.703779578897908</v>
      </c>
      <c r="E1392" s="153">
        <v>36.703779578897908</v>
      </c>
      <c r="F1392" s="153">
        <v>42.091824908593573</v>
      </c>
      <c r="G1392" s="153">
        <v>23.325206479343468</v>
      </c>
      <c r="H1392" s="158"/>
      <c r="I1392" s="158"/>
      <c r="J1392" s="154">
        <v>1.1467981061218395</v>
      </c>
      <c r="K1392" s="146"/>
    </row>
    <row r="1393" spans="1:11" x14ac:dyDescent="0.25">
      <c r="A1393" s="511"/>
      <c r="B1393" s="513"/>
      <c r="C1393" s="151" t="s">
        <v>67</v>
      </c>
      <c r="D1393" s="152">
        <v>4.471967073011486</v>
      </c>
      <c r="E1393" s="153">
        <v>4.471967073011486</v>
      </c>
      <c r="F1393" s="153">
        <v>8.5861767801820523</v>
      </c>
      <c r="G1393" s="153">
        <v>6.4396325851365397</v>
      </c>
      <c r="H1393" s="158"/>
      <c r="I1393" s="158"/>
      <c r="J1393" s="154">
        <v>1.92</v>
      </c>
      <c r="K1393" s="146"/>
    </row>
    <row r="1394" spans="1:11" x14ac:dyDescent="0.25">
      <c r="A1394" s="511"/>
      <c r="B1394" s="513"/>
      <c r="C1394" s="151" t="s">
        <v>70</v>
      </c>
      <c r="D1394" s="152">
        <v>6.888211501460991</v>
      </c>
      <c r="E1394" s="153">
        <v>6.888211501460991</v>
      </c>
      <c r="F1394" s="153">
        <v>4.463561052946722</v>
      </c>
      <c r="G1394" s="153">
        <v>2.4797561405259567</v>
      </c>
      <c r="H1394" s="158"/>
      <c r="I1394" s="158"/>
      <c r="J1394" s="155">
        <v>0.64800000000000002</v>
      </c>
      <c r="K1394" s="146"/>
    </row>
    <row r="1395" spans="1:11" x14ac:dyDescent="0.25">
      <c r="A1395" s="511"/>
      <c r="B1395" s="513"/>
      <c r="C1395" s="151" t="s">
        <v>71</v>
      </c>
      <c r="D1395" s="152">
        <v>2.8951722035310317</v>
      </c>
      <c r="E1395" s="153">
        <v>2.8951722035310317</v>
      </c>
      <c r="F1395" s="153">
        <v>5.5587306307795803</v>
      </c>
      <c r="G1395" s="153">
        <v>0</v>
      </c>
      <c r="H1395" s="158"/>
      <c r="I1395" s="158"/>
      <c r="J1395" s="154">
        <v>1.92</v>
      </c>
      <c r="K1395" s="146"/>
    </row>
    <row r="1396" spans="1:11" x14ac:dyDescent="0.25">
      <c r="A1396" s="511"/>
      <c r="B1396" s="513"/>
      <c r="C1396" s="151" t="s">
        <v>73</v>
      </c>
      <c r="D1396" s="152">
        <v>13.730734620246569</v>
      </c>
      <c r="E1396" s="153">
        <v>13.730734620246569</v>
      </c>
      <c r="F1396" s="153">
        <v>25.264551701253687</v>
      </c>
      <c r="G1396" s="153">
        <v>11.671124427209584</v>
      </c>
      <c r="H1396" s="158"/>
      <c r="I1396" s="158"/>
      <c r="J1396" s="154">
        <v>1.84</v>
      </c>
      <c r="K1396" s="146"/>
    </row>
    <row r="1397" spans="1:11" ht="24" x14ac:dyDescent="0.25">
      <c r="A1397" s="511"/>
      <c r="B1397" s="513"/>
      <c r="C1397" s="151" t="s">
        <v>74</v>
      </c>
      <c r="D1397" s="152">
        <v>22.703514889234114</v>
      </c>
      <c r="E1397" s="153">
        <v>22.703514889234114</v>
      </c>
      <c r="F1397" s="153">
        <v>12.108541274258192</v>
      </c>
      <c r="G1397" s="153">
        <v>0</v>
      </c>
      <c r="H1397" s="158"/>
      <c r="I1397" s="158"/>
      <c r="J1397" s="155">
        <v>0.53333333333333321</v>
      </c>
      <c r="K1397" s="146"/>
    </row>
    <row r="1398" spans="1:11" x14ac:dyDescent="0.25">
      <c r="A1398" s="511"/>
      <c r="B1398" s="513"/>
      <c r="C1398" s="151" t="s">
        <v>75</v>
      </c>
      <c r="D1398" s="152">
        <v>126.43836074855464</v>
      </c>
      <c r="E1398" s="153">
        <v>126.43836074855464</v>
      </c>
      <c r="F1398" s="153">
        <v>57.794897657505686</v>
      </c>
      <c r="G1398" s="153">
        <v>3.3288514877813942</v>
      </c>
      <c r="H1398" s="158"/>
      <c r="I1398" s="158"/>
      <c r="J1398" s="155">
        <v>0.45709939068603717</v>
      </c>
      <c r="K1398" s="146"/>
    </row>
    <row r="1399" spans="1:11" x14ac:dyDescent="0.25">
      <c r="A1399" s="511"/>
      <c r="B1399" s="513"/>
      <c r="C1399" s="151" t="s">
        <v>76</v>
      </c>
      <c r="D1399" s="152">
        <v>83.584946129280155</v>
      </c>
      <c r="E1399" s="153">
        <v>83.584946129280155</v>
      </c>
      <c r="F1399" s="153">
        <v>134.39776034825704</v>
      </c>
      <c r="G1399" s="153">
        <v>20.151105768314881</v>
      </c>
      <c r="H1399" s="158"/>
      <c r="I1399" s="158"/>
      <c r="J1399" s="154">
        <v>1.6079182504991403</v>
      </c>
      <c r="K1399" s="146"/>
    </row>
    <row r="1400" spans="1:11" x14ac:dyDescent="0.25">
      <c r="A1400" s="511"/>
      <c r="B1400" s="513"/>
      <c r="C1400" s="151" t="s">
        <v>77</v>
      </c>
      <c r="D1400" s="157">
        <v>0.91661189853799707</v>
      </c>
      <c r="E1400" s="156">
        <v>0.91661189853799707</v>
      </c>
      <c r="F1400" s="156">
        <v>0.91661189853799707</v>
      </c>
      <c r="G1400" s="156">
        <v>0.34372946195174892</v>
      </c>
      <c r="H1400" s="158"/>
      <c r="I1400" s="158"/>
      <c r="J1400" s="154">
        <v>1</v>
      </c>
      <c r="K1400" s="146"/>
    </row>
    <row r="1401" spans="1:11" x14ac:dyDescent="0.25">
      <c r="A1401" s="511"/>
      <c r="B1401" s="513"/>
      <c r="C1401" s="151" t="s">
        <v>78</v>
      </c>
      <c r="D1401" s="152">
        <v>4.3465128360798264</v>
      </c>
      <c r="E1401" s="153">
        <v>4.3465128360798264</v>
      </c>
      <c r="F1401" s="153">
        <v>2.0863261613183166</v>
      </c>
      <c r="G1401" s="153">
        <v>0</v>
      </c>
      <c r="H1401" s="158"/>
      <c r="I1401" s="158"/>
      <c r="J1401" s="155">
        <v>0.48</v>
      </c>
      <c r="K1401" s="146"/>
    </row>
    <row r="1402" spans="1:11" x14ac:dyDescent="0.25">
      <c r="A1402" s="511"/>
      <c r="B1402" s="513"/>
      <c r="C1402" s="151" t="s">
        <v>80</v>
      </c>
      <c r="D1402" s="152">
        <v>16.28344663126024</v>
      </c>
      <c r="E1402" s="153">
        <v>16.28344663126024</v>
      </c>
      <c r="F1402" s="153">
        <v>7.8160543830049152</v>
      </c>
      <c r="G1402" s="153">
        <v>1.9540135957512288</v>
      </c>
      <c r="H1402" s="158"/>
      <c r="I1402" s="158"/>
      <c r="J1402" s="155">
        <v>0.48</v>
      </c>
      <c r="K1402" s="146"/>
    </row>
    <row r="1403" spans="1:11" x14ac:dyDescent="0.25">
      <c r="A1403" s="511"/>
      <c r="B1403" s="513"/>
      <c r="C1403" s="151" t="s">
        <v>81</v>
      </c>
      <c r="D1403" s="152">
        <v>3.5564279380426087</v>
      </c>
      <c r="E1403" s="153">
        <v>3.5564279380426087</v>
      </c>
      <c r="F1403" s="153">
        <v>1.1380569401736347</v>
      </c>
      <c r="G1403" s="156">
        <v>0.68283416410418085</v>
      </c>
      <c r="H1403" s="158"/>
      <c r="I1403" s="158"/>
      <c r="J1403" s="155">
        <v>0.31999999999999995</v>
      </c>
      <c r="K1403" s="146"/>
    </row>
    <row r="1404" spans="1:11" x14ac:dyDescent="0.25">
      <c r="A1404" s="511"/>
      <c r="B1404" s="513"/>
      <c r="C1404" s="151" t="s">
        <v>82</v>
      </c>
      <c r="D1404" s="152">
        <v>51.056833243991306</v>
      </c>
      <c r="E1404" s="153">
        <v>51.056833243991306</v>
      </c>
      <c r="F1404" s="153">
        <v>37.819876477030597</v>
      </c>
      <c r="G1404" s="153">
        <v>30.255901181624477</v>
      </c>
      <c r="H1404" s="158"/>
      <c r="I1404" s="158"/>
      <c r="J1404" s="155">
        <v>0.7407407407407407</v>
      </c>
      <c r="K1404" s="146"/>
    </row>
    <row r="1405" spans="1:11" x14ac:dyDescent="0.25">
      <c r="A1405" s="511"/>
      <c r="B1405" s="513"/>
      <c r="C1405" s="151" t="s">
        <v>83</v>
      </c>
      <c r="D1405" s="152">
        <v>10.714933629050083</v>
      </c>
      <c r="E1405" s="153">
        <v>10.714933629050083</v>
      </c>
      <c r="F1405" s="153">
        <v>2.1862396688997601</v>
      </c>
      <c r="G1405" s="153">
        <v>0</v>
      </c>
      <c r="H1405" s="158"/>
      <c r="I1405" s="158"/>
      <c r="J1405" s="155">
        <v>0.20403669724770643</v>
      </c>
      <c r="K1405" s="146"/>
    </row>
    <row r="1406" spans="1:11" x14ac:dyDescent="0.25">
      <c r="A1406" s="511"/>
      <c r="B1406" s="513"/>
      <c r="C1406" s="151" t="s">
        <v>85</v>
      </c>
      <c r="D1406" s="152">
        <v>25.062109107192502</v>
      </c>
      <c r="E1406" s="153">
        <v>25.062109107192502</v>
      </c>
      <c r="F1406" s="153">
        <v>8.3880788970554594</v>
      </c>
      <c r="G1406" s="153">
        <v>0</v>
      </c>
      <c r="H1406" s="158"/>
      <c r="I1406" s="158"/>
      <c r="J1406" s="155">
        <v>0.3346916598750338</v>
      </c>
      <c r="K1406" s="146"/>
    </row>
    <row r="1407" spans="1:11" x14ac:dyDescent="0.25">
      <c r="A1407" s="511"/>
      <c r="B1407" s="513"/>
      <c r="C1407" s="151" t="s">
        <v>86</v>
      </c>
      <c r="D1407" s="152">
        <v>76.941717073462328</v>
      </c>
      <c r="E1407" s="153">
        <v>76.941717073462328</v>
      </c>
      <c r="F1407" s="153">
        <v>154.11614132575687</v>
      </c>
      <c r="G1407" s="153">
        <v>73.86404839052382</v>
      </c>
      <c r="H1407" s="158"/>
      <c r="I1407" s="158"/>
      <c r="J1407" s="154">
        <v>2.0030244604316541</v>
      </c>
      <c r="K1407" s="146"/>
    </row>
    <row r="1408" spans="1:11" ht="24" x14ac:dyDescent="0.25">
      <c r="A1408" s="511"/>
      <c r="B1408" s="513"/>
      <c r="C1408" s="151" t="s">
        <v>87</v>
      </c>
      <c r="D1408" s="152">
        <v>228.98840038475689</v>
      </c>
      <c r="E1408" s="153">
        <v>224.11840890651271</v>
      </c>
      <c r="F1408" s="153">
        <v>221.41645868516525</v>
      </c>
      <c r="G1408" s="153">
        <v>49.602187704557871</v>
      </c>
      <c r="H1408" s="158"/>
      <c r="I1408" s="158"/>
      <c r="J1408" s="155">
        <v>0.96693307745340418</v>
      </c>
      <c r="K1408" s="146"/>
    </row>
    <row r="1409" spans="1:11" x14ac:dyDescent="0.25">
      <c r="A1409" s="511"/>
      <c r="B1409" s="513"/>
      <c r="C1409" s="151" t="s">
        <v>88</v>
      </c>
      <c r="D1409" s="152">
        <v>197.27988706890642</v>
      </c>
      <c r="E1409" s="153">
        <v>197.27988706890642</v>
      </c>
      <c r="F1409" s="153">
        <v>224.2121494684616</v>
      </c>
      <c r="G1409" s="153">
        <v>59.618130425765457</v>
      </c>
      <c r="H1409" s="158"/>
      <c r="I1409" s="158"/>
      <c r="J1409" s="154">
        <v>1.1365180343505987</v>
      </c>
      <c r="K1409" s="146"/>
    </row>
    <row r="1410" spans="1:11" x14ac:dyDescent="0.25">
      <c r="A1410" s="511"/>
      <c r="B1410" s="513"/>
      <c r="C1410" s="151" t="s">
        <v>89</v>
      </c>
      <c r="D1410" s="152">
        <v>42.638077907535809</v>
      </c>
      <c r="E1410" s="153">
        <v>41.460919911812574</v>
      </c>
      <c r="F1410" s="153">
        <v>48.28382005946667</v>
      </c>
      <c r="G1410" s="153">
        <v>12.006531465843585</v>
      </c>
      <c r="H1410" s="158"/>
      <c r="I1410" s="158"/>
      <c r="J1410" s="154">
        <v>1.1324108034178773</v>
      </c>
      <c r="K1410" s="146"/>
    </row>
    <row r="1411" spans="1:11" x14ac:dyDescent="0.25">
      <c r="A1411" s="511"/>
      <c r="B1411" s="513"/>
      <c r="C1411" s="151" t="s">
        <v>90</v>
      </c>
      <c r="D1411" s="152">
        <v>828.40293181926177</v>
      </c>
      <c r="E1411" s="153">
        <v>828.40293181926177</v>
      </c>
      <c r="F1411" s="153">
        <v>889.97552623844422</v>
      </c>
      <c r="G1411" s="153">
        <v>362.80025161055198</v>
      </c>
      <c r="H1411" s="158"/>
      <c r="I1411" s="158"/>
      <c r="J1411" s="154">
        <v>1.074326866859298</v>
      </c>
      <c r="K1411" s="146"/>
    </row>
    <row r="1412" spans="1:11" ht="24" x14ac:dyDescent="0.25">
      <c r="A1412" s="511"/>
      <c r="B1412" s="513"/>
      <c r="C1412" s="151" t="s">
        <v>91</v>
      </c>
      <c r="D1412" s="152">
        <v>314.49663965259532</v>
      </c>
      <c r="E1412" s="153">
        <v>314.49663965259532</v>
      </c>
      <c r="F1412" s="153">
        <v>386.13845376436291</v>
      </c>
      <c r="G1412" s="153">
        <v>119.59217730909994</v>
      </c>
      <c r="H1412" s="158"/>
      <c r="I1412" s="158"/>
      <c r="J1412" s="154">
        <v>1.2277983452888583</v>
      </c>
      <c r="K1412" s="146"/>
    </row>
    <row r="1413" spans="1:11" x14ac:dyDescent="0.25">
      <c r="A1413" s="511"/>
      <c r="B1413" s="513"/>
      <c r="C1413" s="151" t="s">
        <v>92</v>
      </c>
      <c r="D1413" s="152">
        <v>568.71139322694114</v>
      </c>
      <c r="E1413" s="153">
        <v>517.26330647044153</v>
      </c>
      <c r="F1413" s="153">
        <v>775.32217645133403</v>
      </c>
      <c r="G1413" s="153">
        <v>149.82144655671692</v>
      </c>
      <c r="H1413" s="158"/>
      <c r="I1413" s="158"/>
      <c r="J1413" s="154">
        <v>1.3632963673403076</v>
      </c>
      <c r="K1413" s="146"/>
    </row>
    <row r="1414" spans="1:11" x14ac:dyDescent="0.25">
      <c r="A1414" s="511"/>
      <c r="B1414" s="513"/>
      <c r="C1414" s="151" t="s">
        <v>93</v>
      </c>
      <c r="D1414" s="152">
        <v>13.208570428749811</v>
      </c>
      <c r="E1414" s="153">
        <v>13.208570428749811</v>
      </c>
      <c r="F1414" s="153">
        <v>7.8273009948147019</v>
      </c>
      <c r="G1414" s="153">
        <v>0</v>
      </c>
      <c r="H1414" s="158"/>
      <c r="I1414" s="158"/>
      <c r="J1414" s="155">
        <v>0.59259259259259256</v>
      </c>
      <c r="K1414" s="146"/>
    </row>
    <row r="1415" spans="1:11" x14ac:dyDescent="0.25">
      <c r="A1415" s="511"/>
      <c r="B1415" s="513"/>
      <c r="C1415" s="151" t="s">
        <v>97</v>
      </c>
      <c r="D1415" s="152">
        <v>163.97258361575109</v>
      </c>
      <c r="E1415" s="153">
        <v>163.97258361575109</v>
      </c>
      <c r="F1415" s="153">
        <v>91.518354771215385</v>
      </c>
      <c r="G1415" s="153">
        <v>30.043986346814286</v>
      </c>
      <c r="H1415" s="158"/>
      <c r="I1415" s="158"/>
      <c r="J1415" s="155">
        <v>0.55813205325639692</v>
      </c>
      <c r="K1415" s="146"/>
    </row>
    <row r="1416" spans="1:11" x14ac:dyDescent="0.25">
      <c r="A1416" s="511"/>
      <c r="B1416" s="513"/>
      <c r="C1416" s="151" t="s">
        <v>98</v>
      </c>
      <c r="D1416" s="152">
        <v>48.533426565392126</v>
      </c>
      <c r="E1416" s="153">
        <v>21.349411782503228</v>
      </c>
      <c r="F1416" s="153">
        <v>5.0347564869344179</v>
      </c>
      <c r="G1416" s="153">
        <v>0</v>
      </c>
      <c r="H1416" s="158"/>
      <c r="I1416" s="158"/>
      <c r="J1416" s="155">
        <v>0.10373791514907309</v>
      </c>
      <c r="K1416" s="146"/>
    </row>
    <row r="1417" spans="1:11" x14ac:dyDescent="0.25">
      <c r="A1417" s="511"/>
      <c r="B1417" s="513"/>
      <c r="C1417" s="151" t="s">
        <v>99</v>
      </c>
      <c r="D1417" s="152">
        <v>7.7557247972710917</v>
      </c>
      <c r="E1417" s="153">
        <v>7.7557247972710917</v>
      </c>
      <c r="F1417" s="153">
        <v>7.445495805380248</v>
      </c>
      <c r="G1417" s="153">
        <v>6.7009462248422231</v>
      </c>
      <c r="H1417" s="158"/>
      <c r="I1417" s="158"/>
      <c r="J1417" s="155">
        <v>0.96</v>
      </c>
      <c r="K1417" s="146"/>
    </row>
    <row r="1418" spans="1:11" x14ac:dyDescent="0.25">
      <c r="A1418" s="511"/>
      <c r="B1418" s="513"/>
      <c r="C1418" s="151" t="s">
        <v>100</v>
      </c>
      <c r="D1418" s="152">
        <v>86.228190660758202</v>
      </c>
      <c r="E1418" s="153">
        <v>79.196107602631358</v>
      </c>
      <c r="F1418" s="153">
        <v>63.115501989730852</v>
      </c>
      <c r="G1418" s="153">
        <v>8.7329794207096896</v>
      </c>
      <c r="H1418" s="158"/>
      <c r="I1418" s="158"/>
      <c r="J1418" s="155">
        <v>0.73195902066462171</v>
      </c>
      <c r="K1418" s="146"/>
    </row>
    <row r="1419" spans="1:11" x14ac:dyDescent="0.25">
      <c r="A1419" s="511"/>
      <c r="B1419" s="513"/>
      <c r="C1419" s="151" t="s">
        <v>101</v>
      </c>
      <c r="D1419" s="152">
        <v>13.275363109620361</v>
      </c>
      <c r="E1419" s="153">
        <v>13.275363109620361</v>
      </c>
      <c r="F1419" s="153">
        <v>25.488697170471092</v>
      </c>
      <c r="G1419" s="153">
        <v>3.1860871463088865</v>
      </c>
      <c r="H1419" s="158"/>
      <c r="I1419" s="158"/>
      <c r="J1419" s="154">
        <v>1.92</v>
      </c>
      <c r="K1419" s="146"/>
    </row>
    <row r="1420" spans="1:11" x14ac:dyDescent="0.25">
      <c r="A1420" s="511"/>
      <c r="B1420" s="513"/>
      <c r="C1420" s="151" t="s">
        <v>102</v>
      </c>
      <c r="D1420" s="152">
        <v>122.33840229499239</v>
      </c>
      <c r="E1420" s="153">
        <v>91.906540003142084</v>
      </c>
      <c r="F1420" s="153">
        <v>118.02456903541973</v>
      </c>
      <c r="G1420" s="153">
        <v>36.518234750220365</v>
      </c>
      <c r="H1420" s="158"/>
      <c r="I1420" s="158"/>
      <c r="J1420" s="155">
        <v>0.9647385189061829</v>
      </c>
      <c r="K1420" s="146"/>
    </row>
    <row r="1421" spans="1:11" x14ac:dyDescent="0.25">
      <c r="A1421" s="511"/>
      <c r="B1421" s="513"/>
      <c r="C1421" s="151" t="s">
        <v>103</v>
      </c>
      <c r="D1421" s="152">
        <v>90.297042224244976</v>
      </c>
      <c r="E1421" s="153">
        <v>72.684441100168854</v>
      </c>
      <c r="F1421" s="153">
        <v>79.692760110564734</v>
      </c>
      <c r="G1421" s="153">
        <v>38.41841275094442</v>
      </c>
      <c r="H1421" s="158"/>
      <c r="I1421" s="158"/>
      <c r="J1421" s="155">
        <v>0.88256224287673324</v>
      </c>
      <c r="K1421" s="146"/>
    </row>
    <row r="1422" spans="1:11" x14ac:dyDescent="0.25">
      <c r="A1422" s="511"/>
      <c r="B1422" s="513"/>
      <c r="C1422" s="151" t="s">
        <v>104</v>
      </c>
      <c r="D1422" s="152">
        <v>527.62636761817384</v>
      </c>
      <c r="E1422" s="153">
        <v>494.55326037103902</v>
      </c>
      <c r="F1422" s="153">
        <v>689.00864985829901</v>
      </c>
      <c r="G1422" s="153">
        <v>255.06878574687067</v>
      </c>
      <c r="H1422" s="158"/>
      <c r="I1422" s="158"/>
      <c r="J1422" s="154">
        <v>1.3058647030258206</v>
      </c>
      <c r="K1422" s="146"/>
    </row>
    <row r="1423" spans="1:11" x14ac:dyDescent="0.25">
      <c r="A1423" s="511"/>
      <c r="B1423" s="513"/>
      <c r="C1423" s="151" t="s">
        <v>105</v>
      </c>
      <c r="D1423" s="152">
        <v>69.744942247521337</v>
      </c>
      <c r="E1423" s="153">
        <v>69.744942247521337</v>
      </c>
      <c r="F1423" s="153">
        <v>65.258057515475954</v>
      </c>
      <c r="G1423" s="153">
        <v>12.133466113629646</v>
      </c>
      <c r="H1423" s="158"/>
      <c r="I1423" s="158"/>
      <c r="J1423" s="155">
        <v>0.93566723854868716</v>
      </c>
      <c r="K1423" s="146"/>
    </row>
    <row r="1424" spans="1:11" x14ac:dyDescent="0.25">
      <c r="A1424" s="511"/>
      <c r="B1424" s="513"/>
      <c r="C1424" s="151" t="s">
        <v>106</v>
      </c>
      <c r="D1424" s="152">
        <v>152.0770921688765</v>
      </c>
      <c r="E1424" s="153">
        <v>152.0770921688765</v>
      </c>
      <c r="F1424" s="153">
        <v>188.02989524570285</v>
      </c>
      <c r="G1424" s="153">
        <v>73.187286108891087</v>
      </c>
      <c r="H1424" s="158"/>
      <c r="I1424" s="158"/>
      <c r="J1424" s="154">
        <v>1.2364116946482773</v>
      </c>
      <c r="K1424" s="146"/>
    </row>
    <row r="1425" spans="1:11" ht="24" x14ac:dyDescent="0.25">
      <c r="A1425" s="511"/>
      <c r="B1425" s="513"/>
      <c r="C1425" s="151" t="s">
        <v>107</v>
      </c>
      <c r="D1425" s="152">
        <v>267.7419565586913</v>
      </c>
      <c r="E1425" s="153">
        <v>267.7419565586913</v>
      </c>
      <c r="F1425" s="153">
        <v>162.0143871679665</v>
      </c>
      <c r="G1425" s="153">
        <v>48.792606282180728</v>
      </c>
      <c r="H1425" s="158"/>
      <c r="I1425" s="158"/>
      <c r="J1425" s="155">
        <v>0.6051139285390692</v>
      </c>
      <c r="K1425" s="146"/>
    </row>
    <row r="1426" spans="1:11" x14ac:dyDescent="0.25">
      <c r="A1426" s="511"/>
      <c r="B1426" s="513"/>
      <c r="C1426" s="151" t="s">
        <v>108</v>
      </c>
      <c r="D1426" s="152">
        <v>223.43440400008217</v>
      </c>
      <c r="E1426" s="153">
        <v>223.43440400008217</v>
      </c>
      <c r="F1426" s="153">
        <v>239.93444789353242</v>
      </c>
      <c r="G1426" s="153">
        <v>144.26565244156808</v>
      </c>
      <c r="H1426" s="158"/>
      <c r="I1426" s="158"/>
      <c r="J1426" s="154">
        <v>1.0738473735380707</v>
      </c>
      <c r="K1426" s="146"/>
    </row>
    <row r="1427" spans="1:11" x14ac:dyDescent="0.25">
      <c r="A1427" s="511"/>
      <c r="B1427" s="513"/>
      <c r="C1427" s="151" t="s">
        <v>109</v>
      </c>
      <c r="D1427" s="152">
        <v>129.18004467537239</v>
      </c>
      <c r="E1427" s="153">
        <v>129.18004467537239</v>
      </c>
      <c r="F1427" s="153">
        <v>196.87013729592877</v>
      </c>
      <c r="G1427" s="153">
        <v>100.95360406604857</v>
      </c>
      <c r="H1427" s="158"/>
      <c r="I1427" s="158"/>
      <c r="J1427" s="154">
        <v>1.5239980586061928</v>
      </c>
      <c r="K1427" s="146"/>
    </row>
    <row r="1428" spans="1:11" x14ac:dyDescent="0.25">
      <c r="A1428" s="511"/>
      <c r="B1428" s="513"/>
      <c r="C1428" s="151" t="s">
        <v>111</v>
      </c>
      <c r="D1428" s="152">
        <v>9.9601233067246344</v>
      </c>
      <c r="E1428" s="153">
        <v>9.9601233067246344</v>
      </c>
      <c r="F1428" s="153">
        <v>14.342577561683473</v>
      </c>
      <c r="G1428" s="153">
        <v>4.7808591872278248</v>
      </c>
      <c r="H1428" s="158"/>
      <c r="I1428" s="158"/>
      <c r="J1428" s="154">
        <v>1.44</v>
      </c>
      <c r="K1428" s="146"/>
    </row>
    <row r="1429" spans="1:11" x14ac:dyDescent="0.25">
      <c r="A1429" s="511"/>
      <c r="B1429" s="513"/>
      <c r="C1429" s="151" t="s">
        <v>113</v>
      </c>
      <c r="D1429" s="152">
        <v>7.8215438806444233</v>
      </c>
      <c r="E1429" s="153">
        <v>7.8215438806444233</v>
      </c>
      <c r="F1429" s="153">
        <v>9.6642638973729778</v>
      </c>
      <c r="G1429" s="153">
        <v>4.503626202118868</v>
      </c>
      <c r="H1429" s="158"/>
      <c r="I1429" s="158"/>
      <c r="J1429" s="154">
        <v>1.2355954329283558</v>
      </c>
      <c r="K1429" s="146"/>
    </row>
    <row r="1430" spans="1:11" ht="24" x14ac:dyDescent="0.25">
      <c r="A1430" s="511"/>
      <c r="B1430" s="513"/>
      <c r="C1430" s="151" t="s">
        <v>114</v>
      </c>
      <c r="D1430" s="152">
        <v>32.766245271640209</v>
      </c>
      <c r="E1430" s="153">
        <v>22.767882511370335</v>
      </c>
      <c r="F1430" s="153">
        <v>47.183393191161898</v>
      </c>
      <c r="G1430" s="153">
        <v>14.710486753267732</v>
      </c>
      <c r="H1430" s="158"/>
      <c r="I1430" s="158"/>
      <c r="J1430" s="154">
        <v>1.44</v>
      </c>
      <c r="K1430" s="146"/>
    </row>
    <row r="1431" spans="1:11" ht="24" x14ac:dyDescent="0.25">
      <c r="A1431" s="511"/>
      <c r="B1431" s="513"/>
      <c r="C1431" s="151" t="s">
        <v>115</v>
      </c>
      <c r="D1431" s="152">
        <v>15.01154435925897</v>
      </c>
      <c r="E1431" s="153">
        <v>15.01154435925897</v>
      </c>
      <c r="F1431" s="153">
        <v>21.616623877332916</v>
      </c>
      <c r="G1431" s="153">
        <v>0</v>
      </c>
      <c r="H1431" s="158"/>
      <c r="I1431" s="158"/>
      <c r="J1431" s="154">
        <v>1.44</v>
      </c>
      <c r="K1431" s="146"/>
    </row>
    <row r="1432" spans="1:11" x14ac:dyDescent="0.25">
      <c r="A1432" s="511"/>
      <c r="B1432" s="513"/>
      <c r="C1432" s="151" t="s">
        <v>116</v>
      </c>
      <c r="D1432" s="152">
        <v>35.075663063172975</v>
      </c>
      <c r="E1432" s="153">
        <v>35.075663063172975</v>
      </c>
      <c r="F1432" s="153">
        <v>43.282556801812653</v>
      </c>
      <c r="G1432" s="153">
        <v>16.976944303115264</v>
      </c>
      <c r="H1432" s="158"/>
      <c r="I1432" s="158"/>
      <c r="J1432" s="154">
        <v>1.2339768666342434</v>
      </c>
      <c r="K1432" s="146"/>
    </row>
    <row r="1433" spans="1:11" x14ac:dyDescent="0.25">
      <c r="A1433" s="511"/>
      <c r="B1433" s="513"/>
      <c r="C1433" s="151" t="s">
        <v>118</v>
      </c>
      <c r="D1433" s="152">
        <v>205.0269346283448</v>
      </c>
      <c r="E1433" s="153">
        <v>200.47179826496111</v>
      </c>
      <c r="F1433" s="153">
        <v>79.247186398980446</v>
      </c>
      <c r="G1433" s="153">
        <v>16.953327066728761</v>
      </c>
      <c r="H1433" s="158"/>
      <c r="I1433" s="158"/>
      <c r="J1433" s="155">
        <v>0.38652085660175789</v>
      </c>
      <c r="K1433" s="146"/>
    </row>
    <row r="1434" spans="1:11" x14ac:dyDescent="0.25">
      <c r="A1434" s="511"/>
      <c r="B1434" s="513"/>
      <c r="C1434" s="151" t="s">
        <v>119</v>
      </c>
      <c r="D1434" s="152">
        <v>46.978056096573795</v>
      </c>
      <c r="E1434" s="153">
        <v>46.978056096573795</v>
      </c>
      <c r="F1434" s="153">
        <v>33.824200389533132</v>
      </c>
      <c r="G1434" s="153">
        <v>0</v>
      </c>
      <c r="H1434" s="158"/>
      <c r="I1434" s="158"/>
      <c r="J1434" s="155">
        <v>0.72</v>
      </c>
      <c r="K1434" s="146"/>
    </row>
    <row r="1435" spans="1:11" ht="24" x14ac:dyDescent="0.25">
      <c r="A1435" s="511"/>
      <c r="B1435" s="513"/>
      <c r="C1435" s="151" t="s">
        <v>120</v>
      </c>
      <c r="D1435" s="152">
        <v>13.859473506434162</v>
      </c>
      <c r="E1435" s="153">
        <v>13.859473506434162</v>
      </c>
      <c r="F1435" s="153">
        <v>33.262736415441985</v>
      </c>
      <c r="G1435" s="153">
        <v>29.936462773897791</v>
      </c>
      <c r="H1435" s="158"/>
      <c r="I1435" s="158"/>
      <c r="J1435" s="154">
        <v>2.4</v>
      </c>
      <c r="K1435" s="146"/>
    </row>
    <row r="1436" spans="1:11" x14ac:dyDescent="0.25">
      <c r="A1436" s="511"/>
      <c r="B1436" s="513"/>
      <c r="C1436" s="151" t="s">
        <v>121</v>
      </c>
      <c r="D1436" s="152">
        <v>548.06986173078076</v>
      </c>
      <c r="E1436" s="153">
        <v>521.4419821693142</v>
      </c>
      <c r="F1436" s="153">
        <v>297.58356088478439</v>
      </c>
      <c r="G1436" s="153">
        <v>49.365340091630806</v>
      </c>
      <c r="H1436" s="158"/>
      <c r="I1436" s="158"/>
      <c r="J1436" s="155">
        <v>0.54296647501292716</v>
      </c>
      <c r="K1436" s="146"/>
    </row>
    <row r="1437" spans="1:11" ht="24" x14ac:dyDescent="0.25">
      <c r="A1437" s="511"/>
      <c r="B1437" s="513"/>
      <c r="C1437" s="151" t="s">
        <v>122</v>
      </c>
      <c r="D1437" s="152">
        <v>242.98090072453823</v>
      </c>
      <c r="E1437" s="153">
        <v>216.88441924470033</v>
      </c>
      <c r="F1437" s="153">
        <v>210.56168702265143</v>
      </c>
      <c r="G1437" s="153">
        <v>93.9587416253312</v>
      </c>
      <c r="H1437" s="158"/>
      <c r="I1437" s="158"/>
      <c r="J1437" s="155">
        <v>0.86657711118356706</v>
      </c>
      <c r="K1437" s="146"/>
    </row>
    <row r="1438" spans="1:11" x14ac:dyDescent="0.25">
      <c r="A1438" s="511"/>
      <c r="B1438" s="513"/>
      <c r="C1438" s="151" t="s">
        <v>125</v>
      </c>
      <c r="D1438" s="152">
        <v>13.317190500711792</v>
      </c>
      <c r="E1438" s="153">
        <v>13.317190500711792</v>
      </c>
      <c r="F1438" s="153">
        <v>16.426873761994958</v>
      </c>
      <c r="G1438" s="153">
        <v>0</v>
      </c>
      <c r="H1438" s="158"/>
      <c r="I1438" s="158"/>
      <c r="J1438" s="154">
        <v>1.2335089567966273</v>
      </c>
      <c r="K1438" s="146"/>
    </row>
    <row r="1439" spans="1:11" x14ac:dyDescent="0.25">
      <c r="A1439" s="511"/>
      <c r="B1439" s="513"/>
      <c r="C1439" s="151" t="s">
        <v>126</v>
      </c>
      <c r="D1439" s="152">
        <v>24.386724888874237</v>
      </c>
      <c r="E1439" s="153">
        <v>24.386724888874237</v>
      </c>
      <c r="F1439" s="153">
        <v>7.0233767679957797</v>
      </c>
      <c r="G1439" s="153">
        <v>0</v>
      </c>
      <c r="H1439" s="158"/>
      <c r="I1439" s="158"/>
      <c r="J1439" s="155">
        <v>0.28799999999999998</v>
      </c>
      <c r="K1439" s="146"/>
    </row>
    <row r="1440" spans="1:11" x14ac:dyDescent="0.25">
      <c r="A1440" s="511"/>
      <c r="B1440" s="513"/>
      <c r="C1440" s="151" t="s">
        <v>129</v>
      </c>
      <c r="D1440" s="152">
        <v>54.545387990058302</v>
      </c>
      <c r="E1440" s="153">
        <v>38.361194867857158</v>
      </c>
      <c r="F1440" s="153">
        <v>70.925419208140454</v>
      </c>
      <c r="G1440" s="153">
        <v>34.581199864543407</v>
      </c>
      <c r="H1440" s="158"/>
      <c r="I1440" s="158"/>
      <c r="J1440" s="154">
        <v>1.3003009387533855</v>
      </c>
      <c r="K1440" s="146"/>
    </row>
    <row r="1441" spans="1:11" x14ac:dyDescent="0.25">
      <c r="A1441" s="511"/>
      <c r="B1441" s="513"/>
      <c r="C1441" s="151" t="s">
        <v>130</v>
      </c>
      <c r="D1441" s="152">
        <v>276.76038795890986</v>
      </c>
      <c r="E1441" s="153">
        <v>276.76038795890986</v>
      </c>
      <c r="F1441" s="153">
        <v>490.3665258324196</v>
      </c>
      <c r="G1441" s="153">
        <v>279.37157443012291</v>
      </c>
      <c r="H1441" s="158"/>
      <c r="I1441" s="158"/>
      <c r="J1441" s="154">
        <v>1.7718089263020671</v>
      </c>
      <c r="K1441" s="146"/>
    </row>
    <row r="1442" spans="1:11" x14ac:dyDescent="0.25">
      <c r="A1442" s="511"/>
      <c r="B1442" s="513"/>
      <c r="C1442" s="151" t="s">
        <v>132</v>
      </c>
      <c r="D1442" s="152">
        <v>114.41611963894077</v>
      </c>
      <c r="E1442" s="153">
        <v>111.57938823878938</v>
      </c>
      <c r="F1442" s="153">
        <v>72.072676444207815</v>
      </c>
      <c r="G1442" s="153">
        <v>20.887142761702481</v>
      </c>
      <c r="H1442" s="158"/>
      <c r="I1442" s="158"/>
      <c r="J1442" s="155">
        <v>0.6299171539084284</v>
      </c>
      <c r="K1442" s="146"/>
    </row>
    <row r="1443" spans="1:11" x14ac:dyDescent="0.25">
      <c r="A1443" s="511"/>
      <c r="B1443" s="513"/>
      <c r="C1443" s="151" t="s">
        <v>133</v>
      </c>
      <c r="D1443" s="152">
        <v>280.3676740622065</v>
      </c>
      <c r="E1443" s="153">
        <v>201.33244677223527</v>
      </c>
      <c r="F1443" s="153">
        <v>77.37071520941231</v>
      </c>
      <c r="G1443" s="153">
        <v>10.182790707774181</v>
      </c>
      <c r="H1443" s="158"/>
      <c r="I1443" s="158"/>
      <c r="J1443" s="155">
        <v>0.27596161172363154</v>
      </c>
      <c r="K1443" s="146"/>
    </row>
    <row r="1444" spans="1:11" x14ac:dyDescent="0.25">
      <c r="A1444" s="511"/>
      <c r="B1444" s="513"/>
      <c r="C1444" s="151" t="s">
        <v>134</v>
      </c>
      <c r="D1444" s="152">
        <v>441.33937673460065</v>
      </c>
      <c r="E1444" s="153">
        <v>411.36981693593327</v>
      </c>
      <c r="F1444" s="153">
        <v>173.8772130385849</v>
      </c>
      <c r="G1444" s="153">
        <v>40.72523933609979</v>
      </c>
      <c r="H1444" s="158"/>
      <c r="I1444" s="158"/>
      <c r="J1444" s="155">
        <v>0.3939762056245118</v>
      </c>
      <c r="K1444" s="146"/>
    </row>
    <row r="1445" spans="1:11" ht="24" x14ac:dyDescent="0.25">
      <c r="A1445" s="511"/>
      <c r="B1445" s="513"/>
      <c r="C1445" s="151" t="s">
        <v>135</v>
      </c>
      <c r="D1445" s="152">
        <v>18.023243187869163</v>
      </c>
      <c r="E1445" s="153">
        <v>13.517432390901872</v>
      </c>
      <c r="F1445" s="153">
        <v>34.604626920708789</v>
      </c>
      <c r="G1445" s="153">
        <v>0</v>
      </c>
      <c r="H1445" s="158"/>
      <c r="I1445" s="158"/>
      <c r="J1445" s="154">
        <v>1.9199999999999997</v>
      </c>
      <c r="K1445" s="146"/>
    </row>
    <row r="1446" spans="1:11" x14ac:dyDescent="0.25">
      <c r="A1446" s="511"/>
      <c r="B1446" s="513"/>
      <c r="C1446" s="151" t="s">
        <v>68</v>
      </c>
      <c r="D1446" s="152">
        <v>7253.4810755642011</v>
      </c>
      <c r="E1446" s="153">
        <v>6854.938376406315</v>
      </c>
      <c r="F1446" s="153">
        <v>7039.42593488885</v>
      </c>
      <c r="G1446" s="153">
        <v>2470.9239722919724</v>
      </c>
      <c r="H1446" s="158"/>
      <c r="I1446" s="158"/>
      <c r="J1446" s="154">
        <v>56.541169601813209</v>
      </c>
      <c r="K1446" s="146"/>
    </row>
    <row r="1447" spans="1:11" ht="24" x14ac:dyDescent="0.25">
      <c r="A1447" s="511" t="s">
        <v>28</v>
      </c>
      <c r="B1447" s="513" t="s">
        <v>43</v>
      </c>
      <c r="C1447" s="151" t="s">
        <v>62</v>
      </c>
      <c r="D1447" s="152">
        <v>534.80390137326515</v>
      </c>
      <c r="E1447" s="153">
        <v>393.27391494786951</v>
      </c>
      <c r="F1447" s="153">
        <v>292.42911887253081</v>
      </c>
      <c r="G1447" s="153">
        <v>177.15308699399881</v>
      </c>
      <c r="H1447" s="153">
        <v>5.9838793435097335</v>
      </c>
      <c r="I1447" s="153">
        <v>0</v>
      </c>
      <c r="J1447" s="154">
        <v>1.6427842873773433</v>
      </c>
      <c r="K1447" s="146"/>
    </row>
    <row r="1448" spans="1:11" x14ac:dyDescent="0.25">
      <c r="A1448" s="511"/>
      <c r="B1448" s="513"/>
      <c r="C1448" s="151" t="s">
        <v>63</v>
      </c>
      <c r="D1448" s="152">
        <v>586.41713854918169</v>
      </c>
      <c r="E1448" s="153">
        <v>583.36713854918162</v>
      </c>
      <c r="F1448" s="153">
        <v>261.60751657047717</v>
      </c>
      <c r="G1448" s="153">
        <v>202.52075090294736</v>
      </c>
      <c r="H1448" s="153">
        <v>0</v>
      </c>
      <c r="I1448" s="153">
        <v>0</v>
      </c>
      <c r="J1448" s="155">
        <v>0.82004586077106789</v>
      </c>
      <c r="K1448" s="146"/>
    </row>
    <row r="1449" spans="1:11" ht="24" x14ac:dyDescent="0.25">
      <c r="A1449" s="511"/>
      <c r="B1449" s="513"/>
      <c r="C1449" s="151" t="s">
        <v>64</v>
      </c>
      <c r="D1449" s="152">
        <v>1434.9426536440085</v>
      </c>
      <c r="E1449" s="153">
        <v>1362.8106236239153</v>
      </c>
      <c r="F1449" s="153">
        <v>936.51944218240101</v>
      </c>
      <c r="G1449" s="153">
        <v>559.74275025836062</v>
      </c>
      <c r="H1449" s="153">
        <v>6.2859366512297949</v>
      </c>
      <c r="I1449" s="153">
        <v>3.5537937940869386</v>
      </c>
      <c r="J1449" s="154">
        <v>1.9122796647421665</v>
      </c>
      <c r="K1449" s="146"/>
    </row>
    <row r="1450" spans="1:11" x14ac:dyDescent="0.25">
      <c r="A1450" s="511"/>
      <c r="B1450" s="513"/>
      <c r="C1450" s="151" t="s">
        <v>65</v>
      </c>
      <c r="D1450" s="152">
        <v>202.25974800512199</v>
      </c>
      <c r="E1450" s="153">
        <v>188.65361855870452</v>
      </c>
      <c r="F1450" s="153">
        <v>228.09931187671174</v>
      </c>
      <c r="G1450" s="153">
        <v>197.6107339185597</v>
      </c>
      <c r="H1450" s="153">
        <v>4.191919191919192</v>
      </c>
      <c r="I1450" s="153">
        <v>1.0606060606060608</v>
      </c>
      <c r="J1450" s="154">
        <v>2.1834643102284872</v>
      </c>
      <c r="K1450" s="146"/>
    </row>
    <row r="1451" spans="1:11" x14ac:dyDescent="0.25">
      <c r="A1451" s="511"/>
      <c r="B1451" s="513"/>
      <c r="C1451" s="151" t="s">
        <v>66</v>
      </c>
      <c r="D1451" s="152">
        <v>504.87498749009114</v>
      </c>
      <c r="E1451" s="153">
        <v>459.7640423484462</v>
      </c>
      <c r="F1451" s="153">
        <v>229.95980815867023</v>
      </c>
      <c r="G1451" s="153">
        <v>76.44876335701916</v>
      </c>
      <c r="H1451" s="153">
        <v>0</v>
      </c>
      <c r="I1451" s="153">
        <v>0</v>
      </c>
      <c r="J1451" s="154">
        <v>1.2231468911274539</v>
      </c>
      <c r="K1451" s="146"/>
    </row>
    <row r="1452" spans="1:11" x14ac:dyDescent="0.25">
      <c r="A1452" s="511"/>
      <c r="B1452" s="513"/>
      <c r="C1452" s="151" t="s">
        <v>68</v>
      </c>
      <c r="D1452" s="152">
        <v>3263.2984290616687</v>
      </c>
      <c r="E1452" s="153">
        <v>2987.8693380281175</v>
      </c>
      <c r="F1452" s="153">
        <v>1948.6151976607912</v>
      </c>
      <c r="G1452" s="153">
        <v>1213.4760854308856</v>
      </c>
      <c r="H1452" s="153">
        <v>16.461735186658721</v>
      </c>
      <c r="I1452" s="153">
        <v>4.6143998546929996</v>
      </c>
      <c r="J1452" s="154">
        <v>7.7817210142465196</v>
      </c>
      <c r="K1452" s="146"/>
    </row>
    <row r="1453" spans="1:11" ht="24" x14ac:dyDescent="0.25">
      <c r="A1453" s="511"/>
      <c r="B1453" s="513" t="s">
        <v>44</v>
      </c>
      <c r="C1453" s="151" t="s">
        <v>69</v>
      </c>
      <c r="D1453" s="157">
        <v>0.25</v>
      </c>
      <c r="E1453" s="156">
        <v>0.25</v>
      </c>
      <c r="F1453" s="156">
        <v>0.15</v>
      </c>
      <c r="G1453" s="156">
        <v>0.1</v>
      </c>
      <c r="H1453" s="153">
        <v>0</v>
      </c>
      <c r="I1453" s="153">
        <v>0</v>
      </c>
      <c r="J1453" s="155">
        <v>0.6</v>
      </c>
      <c r="K1453" s="146"/>
    </row>
    <row r="1454" spans="1:11" x14ac:dyDescent="0.25">
      <c r="A1454" s="511"/>
      <c r="B1454" s="513"/>
      <c r="C1454" s="151" t="s">
        <v>72</v>
      </c>
      <c r="D1454" s="157">
        <v>0.125</v>
      </c>
      <c r="E1454" s="156">
        <v>0.125</v>
      </c>
      <c r="F1454" s="158"/>
      <c r="G1454" s="153">
        <v>0</v>
      </c>
      <c r="H1454" s="153">
        <v>0</v>
      </c>
      <c r="I1454" s="153">
        <v>0</v>
      </c>
      <c r="J1454" s="159"/>
      <c r="K1454" s="146"/>
    </row>
    <row r="1455" spans="1:11" x14ac:dyDescent="0.25">
      <c r="A1455" s="511"/>
      <c r="B1455" s="513"/>
      <c r="C1455" s="151" t="s">
        <v>75</v>
      </c>
      <c r="D1455" s="152">
        <v>2.6703126695967194</v>
      </c>
      <c r="E1455" s="153">
        <v>2.6703126695967194</v>
      </c>
      <c r="F1455" s="153">
        <v>4.6997502984902262</v>
      </c>
      <c r="G1455" s="153">
        <v>2.8198501790941357</v>
      </c>
      <c r="H1455" s="158"/>
      <c r="I1455" s="158"/>
      <c r="J1455" s="154">
        <v>1.76</v>
      </c>
      <c r="K1455" s="146"/>
    </row>
    <row r="1456" spans="1:11" x14ac:dyDescent="0.25">
      <c r="A1456" s="511"/>
      <c r="B1456" s="513"/>
      <c r="C1456" s="151" t="s">
        <v>76</v>
      </c>
      <c r="D1456" s="152">
        <v>10</v>
      </c>
      <c r="E1456" s="153">
        <v>10</v>
      </c>
      <c r="F1456" s="153">
        <v>7.5</v>
      </c>
      <c r="G1456" s="153">
        <v>5</v>
      </c>
      <c r="H1456" s="153">
        <v>0</v>
      </c>
      <c r="I1456" s="153">
        <v>0</v>
      </c>
      <c r="J1456" s="155">
        <v>0.75</v>
      </c>
      <c r="K1456" s="146"/>
    </row>
    <row r="1457" spans="1:11" x14ac:dyDescent="0.25">
      <c r="A1457" s="511"/>
      <c r="B1457" s="513"/>
      <c r="C1457" s="151" t="s">
        <v>68</v>
      </c>
      <c r="D1457" s="152">
        <v>13.045312669596719</v>
      </c>
      <c r="E1457" s="153">
        <v>13.045312669596719</v>
      </c>
      <c r="F1457" s="153">
        <v>12.349750298490225</v>
      </c>
      <c r="G1457" s="153">
        <v>7.9198501790941354</v>
      </c>
      <c r="H1457" s="153">
        <v>0</v>
      </c>
      <c r="I1457" s="153">
        <v>0</v>
      </c>
      <c r="J1457" s="154">
        <v>3.11</v>
      </c>
      <c r="K1457" s="146"/>
    </row>
    <row r="1458" spans="1:11" x14ac:dyDescent="0.25">
      <c r="A1458" s="511"/>
      <c r="B1458" s="513" t="s">
        <v>45</v>
      </c>
      <c r="C1458" s="151" t="s">
        <v>79</v>
      </c>
      <c r="D1458" s="152">
        <v>110.08676191047539</v>
      </c>
      <c r="E1458" s="153">
        <v>110.08676191047539</v>
      </c>
      <c r="F1458" s="153">
        <v>60.038457561360104</v>
      </c>
      <c r="G1458" s="153">
        <v>32.136730855894186</v>
      </c>
      <c r="H1458" s="158"/>
      <c r="I1458" s="158"/>
      <c r="J1458" s="155">
        <v>0.54537399882998194</v>
      </c>
      <c r="K1458" s="146"/>
    </row>
    <row r="1459" spans="1:11" x14ac:dyDescent="0.25">
      <c r="A1459" s="511"/>
      <c r="B1459" s="513"/>
      <c r="C1459" s="151" t="s">
        <v>80</v>
      </c>
      <c r="D1459" s="152">
        <v>67.538053812878019</v>
      </c>
      <c r="E1459" s="153">
        <v>43.112883865987669</v>
      </c>
      <c r="F1459" s="153">
        <v>18.464248203180528</v>
      </c>
      <c r="G1459" s="153">
        <v>6.6528261551986425</v>
      </c>
      <c r="H1459" s="158"/>
      <c r="I1459" s="158"/>
      <c r="J1459" s="155">
        <v>0.27339029126213588</v>
      </c>
      <c r="K1459" s="146"/>
    </row>
    <row r="1460" spans="1:11" x14ac:dyDescent="0.25">
      <c r="A1460" s="511"/>
      <c r="B1460" s="513"/>
      <c r="C1460" s="151" t="s">
        <v>81</v>
      </c>
      <c r="D1460" s="152">
        <v>19.285714285714285</v>
      </c>
      <c r="E1460" s="153">
        <v>19.285714285714285</v>
      </c>
      <c r="F1460" s="153">
        <v>6.4285714285714288</v>
      </c>
      <c r="G1460" s="153">
        <v>6.4285714285714288</v>
      </c>
      <c r="H1460" s="153">
        <v>0</v>
      </c>
      <c r="I1460" s="153">
        <v>0</v>
      </c>
      <c r="J1460" s="155">
        <v>0.33333333333333337</v>
      </c>
      <c r="K1460" s="146"/>
    </row>
    <row r="1461" spans="1:11" x14ac:dyDescent="0.25">
      <c r="A1461" s="511"/>
      <c r="B1461" s="513"/>
      <c r="C1461" s="151" t="s">
        <v>82</v>
      </c>
      <c r="D1461" s="152">
        <v>18.488981562181792</v>
      </c>
      <c r="E1461" s="153">
        <v>18.488981562181792</v>
      </c>
      <c r="F1461" s="153">
        <v>21.244154872273434</v>
      </c>
      <c r="G1461" s="153">
        <v>19.533116154205075</v>
      </c>
      <c r="H1461" s="153">
        <v>0</v>
      </c>
      <c r="I1461" s="153">
        <v>0</v>
      </c>
      <c r="J1461" s="154">
        <v>2.2320000000000002</v>
      </c>
      <c r="K1461" s="146"/>
    </row>
    <row r="1462" spans="1:11" x14ac:dyDescent="0.25">
      <c r="A1462" s="511"/>
      <c r="B1462" s="513"/>
      <c r="C1462" s="151" t="s">
        <v>83</v>
      </c>
      <c r="D1462" s="152">
        <v>64.976916588267414</v>
      </c>
      <c r="E1462" s="153">
        <v>64.976916588267414</v>
      </c>
      <c r="F1462" s="153">
        <v>40.128789168995517</v>
      </c>
      <c r="G1462" s="153">
        <v>18.564363854595236</v>
      </c>
      <c r="H1462" s="158"/>
      <c r="I1462" s="158"/>
      <c r="J1462" s="155">
        <v>0.61758530992283789</v>
      </c>
      <c r="K1462" s="146"/>
    </row>
    <row r="1463" spans="1:11" x14ac:dyDescent="0.25">
      <c r="A1463" s="511"/>
      <c r="B1463" s="513"/>
      <c r="C1463" s="151" t="s">
        <v>84</v>
      </c>
      <c r="D1463" s="152">
        <v>11.172660280068893</v>
      </c>
      <c r="E1463" s="153">
        <v>11.172660280068893</v>
      </c>
      <c r="F1463" s="153">
        <v>15.909868238818103</v>
      </c>
      <c r="G1463" s="153">
        <v>15.909868238818103</v>
      </c>
      <c r="H1463" s="158"/>
      <c r="I1463" s="158"/>
      <c r="J1463" s="154">
        <v>1.4239999999999999</v>
      </c>
      <c r="K1463" s="146"/>
    </row>
    <row r="1464" spans="1:11" x14ac:dyDescent="0.25">
      <c r="A1464" s="511"/>
      <c r="B1464" s="513"/>
      <c r="C1464" s="151" t="s">
        <v>68</v>
      </c>
      <c r="D1464" s="152">
        <v>291.54908843958577</v>
      </c>
      <c r="E1464" s="153">
        <v>267.12391849269545</v>
      </c>
      <c r="F1464" s="153">
        <v>162.21408947319912</v>
      </c>
      <c r="G1464" s="153">
        <v>99.225476687282679</v>
      </c>
      <c r="H1464" s="153">
        <v>0</v>
      </c>
      <c r="I1464" s="153">
        <v>0</v>
      </c>
      <c r="J1464" s="154">
        <v>5.4256829333482886</v>
      </c>
      <c r="K1464" s="146"/>
    </row>
    <row r="1465" spans="1:11" ht="24" x14ac:dyDescent="0.25">
      <c r="A1465" s="511"/>
      <c r="B1465" s="513" t="s">
        <v>46</v>
      </c>
      <c r="C1465" s="151" t="s">
        <v>87</v>
      </c>
      <c r="D1465" s="157">
        <v>0.4375</v>
      </c>
      <c r="E1465" s="156">
        <v>0.4375</v>
      </c>
      <c r="F1465" s="156">
        <v>0.4375</v>
      </c>
      <c r="G1465" s="156">
        <v>0.35000000000000003</v>
      </c>
      <c r="H1465" s="153">
        <v>0</v>
      </c>
      <c r="I1465" s="153">
        <v>0</v>
      </c>
      <c r="J1465" s="154">
        <v>1</v>
      </c>
      <c r="K1465" s="146"/>
    </row>
    <row r="1466" spans="1:11" x14ac:dyDescent="0.25">
      <c r="A1466" s="511"/>
      <c r="B1466" s="513"/>
      <c r="C1466" s="151" t="s">
        <v>89</v>
      </c>
      <c r="D1466" s="152">
        <v>4.75774418088921</v>
      </c>
      <c r="E1466" s="153">
        <v>4.75774418088921</v>
      </c>
      <c r="F1466" s="153">
        <v>5.0812707851896768</v>
      </c>
      <c r="G1466" s="153">
        <v>1.6937569283965588</v>
      </c>
      <c r="H1466" s="158"/>
      <c r="I1466" s="158"/>
      <c r="J1466" s="154">
        <v>1.0680000000000001</v>
      </c>
      <c r="K1466" s="146"/>
    </row>
    <row r="1467" spans="1:11" x14ac:dyDescent="0.25">
      <c r="A1467" s="511"/>
      <c r="B1467" s="513"/>
      <c r="C1467" s="151" t="s">
        <v>90</v>
      </c>
      <c r="D1467" s="152">
        <v>13.448453836361109</v>
      </c>
      <c r="E1467" s="153">
        <v>13.448453836361109</v>
      </c>
      <c r="F1467" s="158"/>
      <c r="G1467" s="158"/>
      <c r="H1467" s="158"/>
      <c r="I1467" s="158"/>
      <c r="J1467" s="159"/>
      <c r="K1467" s="146"/>
    </row>
    <row r="1468" spans="1:11" x14ac:dyDescent="0.25">
      <c r="A1468" s="511"/>
      <c r="B1468" s="513"/>
      <c r="C1468" s="151" t="s">
        <v>68</v>
      </c>
      <c r="D1468" s="152">
        <v>18.643698017250319</v>
      </c>
      <c r="E1468" s="153">
        <v>18.643698017250319</v>
      </c>
      <c r="F1468" s="153">
        <v>5.5187707851896768</v>
      </c>
      <c r="G1468" s="153">
        <v>2.0437569283965589</v>
      </c>
      <c r="H1468" s="153">
        <v>0</v>
      </c>
      <c r="I1468" s="153">
        <v>0</v>
      </c>
      <c r="J1468" s="154">
        <v>2.0680000000000001</v>
      </c>
      <c r="K1468" s="146"/>
    </row>
    <row r="1469" spans="1:11" x14ac:dyDescent="0.25">
      <c r="A1469" s="511"/>
      <c r="B1469" s="513" t="s">
        <v>47</v>
      </c>
      <c r="C1469" s="151" t="s">
        <v>93</v>
      </c>
      <c r="D1469" s="152">
        <v>235.89000088042548</v>
      </c>
      <c r="E1469" s="153">
        <v>116.93522237338154</v>
      </c>
      <c r="F1469" s="153">
        <v>342.72809008019868</v>
      </c>
      <c r="G1469" s="153">
        <v>290.14564880923183</v>
      </c>
      <c r="H1469" s="158"/>
      <c r="I1469" s="158"/>
      <c r="J1469" s="154">
        <v>1.4529148704947874</v>
      </c>
      <c r="K1469" s="146"/>
    </row>
    <row r="1470" spans="1:11" x14ac:dyDescent="0.25">
      <c r="A1470" s="511"/>
      <c r="B1470" s="513"/>
      <c r="C1470" s="151" t="s">
        <v>94</v>
      </c>
      <c r="D1470" s="152">
        <v>114.76847539637151</v>
      </c>
      <c r="E1470" s="153">
        <v>114.76847539637151</v>
      </c>
      <c r="F1470" s="153">
        <v>183.85909758498715</v>
      </c>
      <c r="G1470" s="153">
        <v>0</v>
      </c>
      <c r="H1470" s="158"/>
      <c r="I1470" s="158"/>
      <c r="J1470" s="154">
        <v>1.6019999999999999</v>
      </c>
      <c r="K1470" s="146"/>
    </row>
    <row r="1471" spans="1:11" x14ac:dyDescent="0.25">
      <c r="A1471" s="511"/>
      <c r="B1471" s="513"/>
      <c r="C1471" s="151" t="s">
        <v>95</v>
      </c>
      <c r="D1471" s="152">
        <v>8.2932178179596523</v>
      </c>
      <c r="E1471" s="153">
        <v>1.603597393960041</v>
      </c>
      <c r="F1471" s="156">
        <v>0.22578651306957379</v>
      </c>
      <c r="G1471" s="153">
        <v>0</v>
      </c>
      <c r="H1471" s="156">
        <v>0.25657558303360656</v>
      </c>
      <c r="I1471" s="156">
        <v>0.25657558303360656</v>
      </c>
      <c r="J1471" s="155">
        <v>2.7225441080374658E-2</v>
      </c>
      <c r="K1471" s="146"/>
    </row>
    <row r="1472" spans="1:11" x14ac:dyDescent="0.25">
      <c r="A1472" s="511"/>
      <c r="B1472" s="513"/>
      <c r="C1472" s="151" t="s">
        <v>47</v>
      </c>
      <c r="D1472" s="157">
        <v>0.33108888830450695</v>
      </c>
      <c r="E1472" s="156">
        <v>0.33108888830450695</v>
      </c>
      <c r="F1472" s="156">
        <v>0.58933822118202239</v>
      </c>
      <c r="G1472" s="156">
        <v>0.17680146635460672</v>
      </c>
      <c r="H1472" s="158"/>
      <c r="I1472" s="158"/>
      <c r="J1472" s="154">
        <v>1.78</v>
      </c>
      <c r="K1472" s="146"/>
    </row>
    <row r="1473" spans="1:11" x14ac:dyDescent="0.25">
      <c r="A1473" s="511"/>
      <c r="B1473" s="513"/>
      <c r="C1473" s="151" t="s">
        <v>68</v>
      </c>
      <c r="D1473" s="152">
        <v>359.28278298306117</v>
      </c>
      <c r="E1473" s="153">
        <v>233.63838405201761</v>
      </c>
      <c r="F1473" s="153">
        <v>527.40231239943739</v>
      </c>
      <c r="G1473" s="153">
        <v>290.32245027558645</v>
      </c>
      <c r="H1473" s="156">
        <v>0.25657558303360656</v>
      </c>
      <c r="I1473" s="156">
        <v>0.25657558303360656</v>
      </c>
      <c r="J1473" s="154">
        <v>4.8621403115751622</v>
      </c>
      <c r="K1473" s="146"/>
    </row>
    <row r="1474" spans="1:11" x14ac:dyDescent="0.25">
      <c r="A1474" s="511"/>
      <c r="B1474" s="513" t="s">
        <v>48</v>
      </c>
      <c r="C1474" s="151" t="s">
        <v>96</v>
      </c>
      <c r="D1474" s="152">
        <v>18.29240278932091</v>
      </c>
      <c r="E1474" s="153">
        <v>18.29240278932091</v>
      </c>
      <c r="F1474" s="153">
        <v>13.024190785996486</v>
      </c>
      <c r="G1474" s="153">
        <v>0</v>
      </c>
      <c r="H1474" s="158"/>
      <c r="I1474" s="158"/>
      <c r="J1474" s="155">
        <v>0.71199999999999997</v>
      </c>
      <c r="K1474" s="146"/>
    </row>
    <row r="1475" spans="1:11" x14ac:dyDescent="0.25">
      <c r="A1475" s="511"/>
      <c r="B1475" s="513"/>
      <c r="C1475" s="151" t="s">
        <v>68</v>
      </c>
      <c r="D1475" s="152">
        <v>18.29240278932091</v>
      </c>
      <c r="E1475" s="153">
        <v>18.29240278932091</v>
      </c>
      <c r="F1475" s="153">
        <v>13.024190785996486</v>
      </c>
      <c r="G1475" s="153">
        <v>0</v>
      </c>
      <c r="H1475" s="158"/>
      <c r="I1475" s="158"/>
      <c r="J1475" s="155">
        <v>0.71199999999999997</v>
      </c>
      <c r="K1475" s="146"/>
    </row>
    <row r="1476" spans="1:11" x14ac:dyDescent="0.25">
      <c r="A1476" s="511"/>
      <c r="B1476" s="513" t="s">
        <v>49</v>
      </c>
      <c r="C1476" s="151" t="s">
        <v>105</v>
      </c>
      <c r="D1476" s="152">
        <v>2</v>
      </c>
      <c r="E1476" s="153">
        <v>2</v>
      </c>
      <c r="F1476" s="153">
        <v>1.5</v>
      </c>
      <c r="G1476" s="153">
        <v>0</v>
      </c>
      <c r="H1476" s="153">
        <v>0</v>
      </c>
      <c r="I1476" s="153">
        <v>0</v>
      </c>
      <c r="J1476" s="155">
        <v>0.75</v>
      </c>
      <c r="K1476" s="146"/>
    </row>
    <row r="1477" spans="1:11" x14ac:dyDescent="0.25">
      <c r="A1477" s="511"/>
      <c r="B1477" s="513"/>
      <c r="C1477" s="151" t="s">
        <v>68</v>
      </c>
      <c r="D1477" s="152">
        <v>2</v>
      </c>
      <c r="E1477" s="153">
        <v>2</v>
      </c>
      <c r="F1477" s="153">
        <v>1.5</v>
      </c>
      <c r="G1477" s="153">
        <v>0</v>
      </c>
      <c r="H1477" s="153">
        <v>0</v>
      </c>
      <c r="I1477" s="153">
        <v>0</v>
      </c>
      <c r="J1477" s="155">
        <v>0.75</v>
      </c>
      <c r="K1477" s="146"/>
    </row>
    <row r="1478" spans="1:11" x14ac:dyDescent="0.25">
      <c r="A1478" s="511"/>
      <c r="B1478" s="513" t="s">
        <v>50</v>
      </c>
      <c r="C1478" s="151" t="s">
        <v>112</v>
      </c>
      <c r="D1478" s="152">
        <v>207.99906083448388</v>
      </c>
      <c r="E1478" s="153">
        <v>201.13080028636816</v>
      </c>
      <c r="F1478" s="153">
        <v>125.09266184644387</v>
      </c>
      <c r="G1478" s="153">
        <v>68.136843622073982</v>
      </c>
      <c r="H1478" s="158"/>
      <c r="I1478" s="158"/>
      <c r="J1478" s="155">
        <v>0.60140974360450061</v>
      </c>
      <c r="K1478" s="146"/>
    </row>
    <row r="1479" spans="1:11" ht="24" x14ac:dyDescent="0.25">
      <c r="A1479" s="511"/>
      <c r="B1479" s="513"/>
      <c r="C1479" s="151" t="s">
        <v>114</v>
      </c>
      <c r="D1479" s="152">
        <v>3.0351646457642101</v>
      </c>
      <c r="E1479" s="153">
        <v>3.0351646457642101</v>
      </c>
      <c r="F1479" s="153">
        <v>6.4831116833523534</v>
      </c>
      <c r="G1479" s="153">
        <v>0</v>
      </c>
      <c r="H1479" s="158"/>
      <c r="I1479" s="158"/>
      <c r="J1479" s="154">
        <v>2.1360000000000001</v>
      </c>
      <c r="K1479" s="146"/>
    </row>
    <row r="1480" spans="1:11" x14ac:dyDescent="0.25">
      <c r="A1480" s="511"/>
      <c r="B1480" s="513"/>
      <c r="C1480" s="151" t="s">
        <v>68</v>
      </c>
      <c r="D1480" s="152">
        <v>211.0342254802481</v>
      </c>
      <c r="E1480" s="153">
        <v>204.16596493213237</v>
      </c>
      <c r="F1480" s="153">
        <v>131.57577352979624</v>
      </c>
      <c r="G1480" s="153">
        <v>68.136843622073982</v>
      </c>
      <c r="H1480" s="158"/>
      <c r="I1480" s="158"/>
      <c r="J1480" s="154">
        <v>2.7374097436045006</v>
      </c>
      <c r="K1480" s="146"/>
    </row>
    <row r="1481" spans="1:11" x14ac:dyDescent="0.25">
      <c r="A1481" s="511"/>
      <c r="B1481" s="513" t="s">
        <v>51</v>
      </c>
      <c r="C1481" s="151" t="s">
        <v>118</v>
      </c>
      <c r="D1481" s="152">
        <v>886.28559279809792</v>
      </c>
      <c r="E1481" s="153">
        <v>633.0272705720904</v>
      </c>
      <c r="F1481" s="153">
        <v>325.3868158111008</v>
      </c>
      <c r="G1481" s="153">
        <v>21.940687529873081</v>
      </c>
      <c r="H1481" s="158"/>
      <c r="I1481" s="158"/>
      <c r="J1481" s="155">
        <v>0.36713540020866187</v>
      </c>
      <c r="K1481" s="146"/>
    </row>
    <row r="1482" spans="1:11" x14ac:dyDescent="0.25">
      <c r="A1482" s="511"/>
      <c r="B1482" s="513"/>
      <c r="C1482" s="151" t="s">
        <v>119</v>
      </c>
      <c r="D1482" s="152">
        <v>663.48288150098801</v>
      </c>
      <c r="E1482" s="153">
        <v>388.3071263448785</v>
      </c>
      <c r="F1482" s="153">
        <v>385.11163392597706</v>
      </c>
      <c r="G1482" s="153">
        <v>177.90662427574759</v>
      </c>
      <c r="H1482" s="158"/>
      <c r="I1482" s="158"/>
      <c r="J1482" s="155">
        <v>0.58043944261944547</v>
      </c>
      <c r="K1482" s="146"/>
    </row>
    <row r="1483" spans="1:11" ht="24" x14ac:dyDescent="0.25">
      <c r="A1483" s="511"/>
      <c r="B1483" s="513"/>
      <c r="C1483" s="151" t="s">
        <v>120</v>
      </c>
      <c r="D1483" s="152">
        <v>81.610847353986927</v>
      </c>
      <c r="E1483" s="153">
        <v>76.199052937188824</v>
      </c>
      <c r="F1483" s="153">
        <v>74.330687299817981</v>
      </c>
      <c r="G1483" s="153">
        <v>9.33454269676594</v>
      </c>
      <c r="H1483" s="158"/>
      <c r="I1483" s="158"/>
      <c r="J1483" s="155">
        <v>0.91079421069369293</v>
      </c>
      <c r="K1483" s="146"/>
    </row>
    <row r="1484" spans="1:11" x14ac:dyDescent="0.25">
      <c r="A1484" s="511"/>
      <c r="B1484" s="513"/>
      <c r="C1484" s="151" t="s">
        <v>121</v>
      </c>
      <c r="D1484" s="152">
        <v>1630.4245380005648</v>
      </c>
      <c r="E1484" s="153">
        <v>1504.6115502565826</v>
      </c>
      <c r="F1484" s="153">
        <v>818.81512129377279</v>
      </c>
      <c r="G1484" s="153">
        <v>314.15769326443882</v>
      </c>
      <c r="H1484" s="153">
        <v>0</v>
      </c>
      <c r="I1484" s="153">
        <v>0</v>
      </c>
      <c r="J1484" s="154">
        <v>1.2718746032951389</v>
      </c>
      <c r="K1484" s="146"/>
    </row>
    <row r="1485" spans="1:11" ht="24" x14ac:dyDescent="0.25">
      <c r="A1485" s="511"/>
      <c r="B1485" s="513"/>
      <c r="C1485" s="151" t="s">
        <v>122</v>
      </c>
      <c r="D1485" s="152">
        <v>708.52734894275193</v>
      </c>
      <c r="E1485" s="153">
        <v>498.68083344693315</v>
      </c>
      <c r="F1485" s="153">
        <v>285.39702331625523</v>
      </c>
      <c r="G1485" s="153">
        <v>78.425512394413104</v>
      </c>
      <c r="H1485" s="158"/>
      <c r="I1485" s="158"/>
      <c r="J1485" s="155">
        <v>0.40280311514032313</v>
      </c>
      <c r="K1485" s="146"/>
    </row>
    <row r="1486" spans="1:11" ht="24" x14ac:dyDescent="0.25">
      <c r="A1486" s="511"/>
      <c r="B1486" s="513"/>
      <c r="C1486" s="151" t="s">
        <v>123</v>
      </c>
      <c r="D1486" s="152">
        <v>1.4667045119435285</v>
      </c>
      <c r="E1486" s="156">
        <v>0.45518415887902602</v>
      </c>
      <c r="F1486" s="156">
        <v>8.0112411962708574E-2</v>
      </c>
      <c r="G1486" s="153">
        <v>0</v>
      </c>
      <c r="H1486" s="158"/>
      <c r="I1486" s="158"/>
      <c r="J1486" s="155">
        <v>5.4620689655172402E-2</v>
      </c>
      <c r="K1486" s="146"/>
    </row>
    <row r="1487" spans="1:11" x14ac:dyDescent="0.25">
      <c r="A1487" s="511"/>
      <c r="B1487" s="513"/>
      <c r="C1487" s="151" t="s">
        <v>124</v>
      </c>
      <c r="D1487" s="152">
        <v>1436.5600933052692</v>
      </c>
      <c r="E1487" s="153">
        <v>1179.1005206874381</v>
      </c>
      <c r="F1487" s="153">
        <v>395.59036235745913</v>
      </c>
      <c r="G1487" s="153">
        <v>159.32180896176402</v>
      </c>
      <c r="H1487" s="153">
        <v>0</v>
      </c>
      <c r="I1487" s="153">
        <v>0</v>
      </c>
      <c r="J1487" s="155">
        <v>0.4505073185387618</v>
      </c>
      <c r="K1487" s="146"/>
    </row>
    <row r="1488" spans="1:11" x14ac:dyDescent="0.25">
      <c r="A1488" s="511"/>
      <c r="B1488" s="513"/>
      <c r="C1488" s="151" t="s">
        <v>125</v>
      </c>
      <c r="D1488" s="152">
        <v>2749.4372469927011</v>
      </c>
      <c r="E1488" s="153">
        <v>2323.5128705374782</v>
      </c>
      <c r="F1488" s="153">
        <v>1178.4985240342944</v>
      </c>
      <c r="G1488" s="153">
        <v>334.94649772000542</v>
      </c>
      <c r="H1488" s="153">
        <v>0</v>
      </c>
      <c r="I1488" s="153">
        <v>0</v>
      </c>
      <c r="J1488" s="155">
        <v>0.66968364345244802</v>
      </c>
      <c r="K1488" s="146"/>
    </row>
    <row r="1489" spans="1:11" x14ac:dyDescent="0.25">
      <c r="A1489" s="511"/>
      <c r="B1489" s="513"/>
      <c r="C1489" s="151" t="s">
        <v>126</v>
      </c>
      <c r="D1489" s="152">
        <v>524.48050899028044</v>
      </c>
      <c r="E1489" s="153">
        <v>307.47527770939479</v>
      </c>
      <c r="F1489" s="153">
        <v>118.1657180922366</v>
      </c>
      <c r="G1489" s="153">
        <v>5.6022567364802329</v>
      </c>
      <c r="H1489" s="158"/>
      <c r="I1489" s="158"/>
      <c r="J1489" s="155">
        <v>0.22530049461652429</v>
      </c>
      <c r="K1489" s="146"/>
    </row>
    <row r="1490" spans="1:11" x14ac:dyDescent="0.25">
      <c r="A1490" s="511"/>
      <c r="B1490" s="513"/>
      <c r="C1490" s="151" t="s">
        <v>127</v>
      </c>
      <c r="D1490" s="152">
        <v>54.274419110774161</v>
      </c>
      <c r="E1490" s="153">
        <v>28.733515999821613</v>
      </c>
      <c r="F1490" s="153">
        <v>7.9559913190617175</v>
      </c>
      <c r="G1490" s="153">
        <v>2.2731403768747764</v>
      </c>
      <c r="H1490" s="158"/>
      <c r="I1490" s="158"/>
      <c r="J1490" s="155">
        <v>0.14658823529411763</v>
      </c>
      <c r="K1490" s="146"/>
    </row>
    <row r="1491" spans="1:11" ht="24" x14ac:dyDescent="0.25">
      <c r="A1491" s="511"/>
      <c r="B1491" s="513"/>
      <c r="C1491" s="151" t="s">
        <v>128</v>
      </c>
      <c r="D1491" s="152">
        <v>33.969993314085094</v>
      </c>
      <c r="E1491" s="153">
        <v>26.54258071713987</v>
      </c>
      <c r="F1491" s="153">
        <v>42.386689899260098</v>
      </c>
      <c r="G1491" s="153">
        <v>10.75978074217209</v>
      </c>
      <c r="H1491" s="158"/>
      <c r="I1491" s="158"/>
      <c r="J1491" s="154">
        <v>1.2477685676106731</v>
      </c>
      <c r="K1491" s="146"/>
    </row>
    <row r="1492" spans="1:11" x14ac:dyDescent="0.25">
      <c r="A1492" s="511"/>
      <c r="B1492" s="513"/>
      <c r="C1492" s="151" t="s">
        <v>68</v>
      </c>
      <c r="D1492" s="152">
        <v>8770.5201748214458</v>
      </c>
      <c r="E1492" s="153">
        <v>6966.6457833678251</v>
      </c>
      <c r="F1492" s="153">
        <v>3631.7186797611985</v>
      </c>
      <c r="G1492" s="153">
        <v>1114.6685446985348</v>
      </c>
      <c r="H1492" s="153">
        <v>0</v>
      </c>
      <c r="I1492" s="153">
        <v>0</v>
      </c>
      <c r="J1492" s="154">
        <v>6.3275157211249589</v>
      </c>
      <c r="K1492" s="146"/>
    </row>
    <row r="1493" spans="1:11" x14ac:dyDescent="0.25">
      <c r="A1493" s="511"/>
      <c r="B1493" s="513" t="s">
        <v>52</v>
      </c>
      <c r="C1493" s="151" t="s">
        <v>129</v>
      </c>
      <c r="D1493" s="152">
        <v>6.1802767424745584</v>
      </c>
      <c r="E1493" s="153">
        <v>6.1802767424745584</v>
      </c>
      <c r="F1493" s="153">
        <v>11.000892601604715</v>
      </c>
      <c r="G1493" s="153">
        <v>0</v>
      </c>
      <c r="H1493" s="158"/>
      <c r="I1493" s="158"/>
      <c r="J1493" s="154">
        <v>1.7800000000000002</v>
      </c>
      <c r="K1493" s="146"/>
    </row>
    <row r="1494" spans="1:11" x14ac:dyDescent="0.25">
      <c r="A1494" s="511"/>
      <c r="B1494" s="513"/>
      <c r="C1494" s="151" t="s">
        <v>130</v>
      </c>
      <c r="D1494" s="152">
        <v>240.49333176191948</v>
      </c>
      <c r="E1494" s="153">
        <v>240.49333176191948</v>
      </c>
      <c r="F1494" s="153">
        <v>163.94824869939447</v>
      </c>
      <c r="G1494" s="153">
        <v>34.248718485754196</v>
      </c>
      <c r="H1494" s="153">
        <v>0</v>
      </c>
      <c r="I1494" s="153">
        <v>0</v>
      </c>
      <c r="J1494" s="154">
        <v>1.4012123904614953</v>
      </c>
      <c r="K1494" s="146"/>
    </row>
    <row r="1495" spans="1:11" x14ac:dyDescent="0.25">
      <c r="A1495" s="511"/>
      <c r="B1495" s="513"/>
      <c r="C1495" s="151" t="s">
        <v>131</v>
      </c>
      <c r="D1495" s="152">
        <v>6.3051633663842486</v>
      </c>
      <c r="E1495" s="153">
        <v>5.8000358309696693</v>
      </c>
      <c r="F1495" s="153">
        <v>4.8719443620820613</v>
      </c>
      <c r="G1495" s="153">
        <v>2.6922511724882865</v>
      </c>
      <c r="H1495" s="158"/>
      <c r="I1495" s="158"/>
      <c r="J1495" s="155">
        <v>0.77269121813031161</v>
      </c>
      <c r="K1495" s="146"/>
    </row>
    <row r="1496" spans="1:11" x14ac:dyDescent="0.25">
      <c r="A1496" s="511"/>
      <c r="B1496" s="513"/>
      <c r="C1496" s="151" t="s">
        <v>132</v>
      </c>
      <c r="D1496" s="152">
        <v>23.622381310218458</v>
      </c>
      <c r="E1496" s="153">
        <v>17.948918509915671</v>
      </c>
      <c r="F1496" s="153">
        <v>8.3919304688422383</v>
      </c>
      <c r="G1496" s="153">
        <v>1.5062324563463025</v>
      </c>
      <c r="H1496" s="158"/>
      <c r="I1496" s="158"/>
      <c r="J1496" s="155">
        <v>0.35525336580745553</v>
      </c>
      <c r="K1496" s="146"/>
    </row>
    <row r="1497" spans="1:11" x14ac:dyDescent="0.25">
      <c r="A1497" s="511"/>
      <c r="B1497" s="513"/>
      <c r="C1497" s="151" t="s">
        <v>133</v>
      </c>
      <c r="D1497" s="152">
        <v>75.560171064817197</v>
      </c>
      <c r="E1497" s="153">
        <v>49.242644096592919</v>
      </c>
      <c r="F1497" s="153">
        <v>8.6515898133594771</v>
      </c>
      <c r="G1497" s="153">
        <v>0</v>
      </c>
      <c r="H1497" s="158"/>
      <c r="I1497" s="158"/>
      <c r="J1497" s="155">
        <v>0.11449934127250652</v>
      </c>
      <c r="K1497" s="146"/>
    </row>
    <row r="1498" spans="1:11" x14ac:dyDescent="0.25">
      <c r="A1498" s="511"/>
      <c r="B1498" s="513"/>
      <c r="C1498" s="151" t="s">
        <v>134</v>
      </c>
      <c r="D1498" s="152">
        <v>534.09013829727292</v>
      </c>
      <c r="E1498" s="153">
        <v>501.94498610250429</v>
      </c>
      <c r="F1498" s="153">
        <v>149.78762244913605</v>
      </c>
      <c r="G1498" s="153">
        <v>24.47867943198715</v>
      </c>
      <c r="H1498" s="158"/>
      <c r="I1498" s="158"/>
      <c r="J1498" s="155">
        <v>0.2804538255034485</v>
      </c>
      <c r="K1498" s="146"/>
    </row>
    <row r="1499" spans="1:11" ht="24" x14ac:dyDescent="0.25">
      <c r="A1499" s="511"/>
      <c r="B1499" s="513"/>
      <c r="C1499" s="151" t="s">
        <v>135</v>
      </c>
      <c r="D1499" s="152">
        <v>187.9880651510619</v>
      </c>
      <c r="E1499" s="153">
        <v>157.85164015453827</v>
      </c>
      <c r="F1499" s="153">
        <v>43.202076729634612</v>
      </c>
      <c r="G1499" s="153">
        <v>10.007859333074714</v>
      </c>
      <c r="H1499" s="158"/>
      <c r="I1499" s="158"/>
      <c r="J1499" s="155">
        <v>0.22981286974212242</v>
      </c>
      <c r="K1499" s="146"/>
    </row>
    <row r="1500" spans="1:11" x14ac:dyDescent="0.25">
      <c r="A1500" s="511"/>
      <c r="B1500" s="513"/>
      <c r="C1500" s="151" t="s">
        <v>68</v>
      </c>
      <c r="D1500" s="152">
        <v>1074.2395276941488</v>
      </c>
      <c r="E1500" s="153">
        <v>979.46183319891497</v>
      </c>
      <c r="F1500" s="153">
        <v>389.85430512405361</v>
      </c>
      <c r="G1500" s="153">
        <v>72.933740879650642</v>
      </c>
      <c r="H1500" s="153">
        <v>0</v>
      </c>
      <c r="I1500" s="153">
        <v>0</v>
      </c>
      <c r="J1500" s="154">
        <v>4.93392301091734</v>
      </c>
      <c r="K1500" s="146"/>
    </row>
    <row r="1501" spans="1:11" ht="24" x14ac:dyDescent="0.25">
      <c r="A1501" s="511"/>
      <c r="B1501" s="513" t="s">
        <v>68</v>
      </c>
      <c r="C1501" s="151" t="s">
        <v>62</v>
      </c>
      <c r="D1501" s="152">
        <v>534.80390137326515</v>
      </c>
      <c r="E1501" s="153">
        <v>393.27391494786951</v>
      </c>
      <c r="F1501" s="153">
        <v>292.42911887253081</v>
      </c>
      <c r="G1501" s="153">
        <v>177.15308699399881</v>
      </c>
      <c r="H1501" s="153">
        <v>5.9838793435097335</v>
      </c>
      <c r="I1501" s="153">
        <v>0</v>
      </c>
      <c r="J1501" s="154">
        <v>1.6427842873773433</v>
      </c>
      <c r="K1501" s="146"/>
    </row>
    <row r="1502" spans="1:11" x14ac:dyDescent="0.25">
      <c r="A1502" s="511"/>
      <c r="B1502" s="513"/>
      <c r="C1502" s="151" t="s">
        <v>63</v>
      </c>
      <c r="D1502" s="152">
        <v>586.41713854918169</v>
      </c>
      <c r="E1502" s="153">
        <v>583.36713854918162</v>
      </c>
      <c r="F1502" s="153">
        <v>261.60751657047717</v>
      </c>
      <c r="G1502" s="153">
        <v>202.52075090294736</v>
      </c>
      <c r="H1502" s="153">
        <v>0</v>
      </c>
      <c r="I1502" s="153">
        <v>0</v>
      </c>
      <c r="J1502" s="155">
        <v>0.82004586077106789</v>
      </c>
      <c r="K1502" s="146"/>
    </row>
    <row r="1503" spans="1:11" ht="24" x14ac:dyDescent="0.25">
      <c r="A1503" s="511"/>
      <c r="B1503" s="513"/>
      <c r="C1503" s="151" t="s">
        <v>64</v>
      </c>
      <c r="D1503" s="152">
        <v>1434.9426536440085</v>
      </c>
      <c r="E1503" s="153">
        <v>1362.8106236239153</v>
      </c>
      <c r="F1503" s="153">
        <v>936.51944218240101</v>
      </c>
      <c r="G1503" s="153">
        <v>559.74275025836062</v>
      </c>
      <c r="H1503" s="153">
        <v>6.2859366512297949</v>
      </c>
      <c r="I1503" s="153">
        <v>3.5537937940869386</v>
      </c>
      <c r="J1503" s="154">
        <v>1.9122796647421665</v>
      </c>
      <c r="K1503" s="146"/>
    </row>
    <row r="1504" spans="1:11" x14ac:dyDescent="0.25">
      <c r="A1504" s="511"/>
      <c r="B1504" s="513"/>
      <c r="C1504" s="151" t="s">
        <v>65</v>
      </c>
      <c r="D1504" s="152">
        <v>202.25974800512199</v>
      </c>
      <c r="E1504" s="153">
        <v>188.65361855870452</v>
      </c>
      <c r="F1504" s="153">
        <v>228.09931187671174</v>
      </c>
      <c r="G1504" s="153">
        <v>197.6107339185597</v>
      </c>
      <c r="H1504" s="153">
        <v>4.191919191919192</v>
      </c>
      <c r="I1504" s="153">
        <v>1.0606060606060608</v>
      </c>
      <c r="J1504" s="154">
        <v>2.1834643102284872</v>
      </c>
      <c r="K1504" s="146"/>
    </row>
    <row r="1505" spans="1:11" x14ac:dyDescent="0.25">
      <c r="A1505" s="511"/>
      <c r="B1505" s="513"/>
      <c r="C1505" s="151" t="s">
        <v>66</v>
      </c>
      <c r="D1505" s="152">
        <v>504.87498749009114</v>
      </c>
      <c r="E1505" s="153">
        <v>459.7640423484462</v>
      </c>
      <c r="F1505" s="153">
        <v>229.95980815867023</v>
      </c>
      <c r="G1505" s="153">
        <v>76.44876335701916</v>
      </c>
      <c r="H1505" s="153">
        <v>0</v>
      </c>
      <c r="I1505" s="153">
        <v>0</v>
      </c>
      <c r="J1505" s="154">
        <v>1.2231468911274539</v>
      </c>
      <c r="K1505" s="146"/>
    </row>
    <row r="1506" spans="1:11" ht="24" x14ac:dyDescent="0.25">
      <c r="A1506" s="511"/>
      <c r="B1506" s="513"/>
      <c r="C1506" s="151" t="s">
        <v>69</v>
      </c>
      <c r="D1506" s="157">
        <v>0.25</v>
      </c>
      <c r="E1506" s="156">
        <v>0.25</v>
      </c>
      <c r="F1506" s="156">
        <v>0.15</v>
      </c>
      <c r="G1506" s="156">
        <v>0.1</v>
      </c>
      <c r="H1506" s="153">
        <v>0</v>
      </c>
      <c r="I1506" s="153">
        <v>0</v>
      </c>
      <c r="J1506" s="155">
        <v>0.6</v>
      </c>
      <c r="K1506" s="146"/>
    </row>
    <row r="1507" spans="1:11" x14ac:dyDescent="0.25">
      <c r="A1507" s="511"/>
      <c r="B1507" s="513"/>
      <c r="C1507" s="151" t="s">
        <v>72</v>
      </c>
      <c r="D1507" s="157">
        <v>0.125</v>
      </c>
      <c r="E1507" s="156">
        <v>0.125</v>
      </c>
      <c r="F1507" s="158"/>
      <c r="G1507" s="153">
        <v>0</v>
      </c>
      <c r="H1507" s="153">
        <v>0</v>
      </c>
      <c r="I1507" s="153">
        <v>0</v>
      </c>
      <c r="J1507" s="159"/>
      <c r="K1507" s="146"/>
    </row>
    <row r="1508" spans="1:11" x14ac:dyDescent="0.25">
      <c r="A1508" s="511"/>
      <c r="B1508" s="513"/>
      <c r="C1508" s="151" t="s">
        <v>75</v>
      </c>
      <c r="D1508" s="152">
        <v>2.6703126695967194</v>
      </c>
      <c r="E1508" s="153">
        <v>2.6703126695967194</v>
      </c>
      <c r="F1508" s="153">
        <v>4.6997502984902262</v>
      </c>
      <c r="G1508" s="153">
        <v>2.8198501790941357</v>
      </c>
      <c r="H1508" s="158"/>
      <c r="I1508" s="158"/>
      <c r="J1508" s="154">
        <v>1.76</v>
      </c>
      <c r="K1508" s="146"/>
    </row>
    <row r="1509" spans="1:11" x14ac:dyDescent="0.25">
      <c r="A1509" s="511"/>
      <c r="B1509" s="513"/>
      <c r="C1509" s="151" t="s">
        <v>76</v>
      </c>
      <c r="D1509" s="152">
        <v>10</v>
      </c>
      <c r="E1509" s="153">
        <v>10</v>
      </c>
      <c r="F1509" s="153">
        <v>7.5</v>
      </c>
      <c r="G1509" s="153">
        <v>5</v>
      </c>
      <c r="H1509" s="153">
        <v>0</v>
      </c>
      <c r="I1509" s="153">
        <v>0</v>
      </c>
      <c r="J1509" s="155">
        <v>0.75</v>
      </c>
      <c r="K1509" s="146"/>
    </row>
    <row r="1510" spans="1:11" x14ac:dyDescent="0.25">
      <c r="A1510" s="511"/>
      <c r="B1510" s="513"/>
      <c r="C1510" s="151" t="s">
        <v>79</v>
      </c>
      <c r="D1510" s="152">
        <v>110.08676191047539</v>
      </c>
      <c r="E1510" s="153">
        <v>110.08676191047539</v>
      </c>
      <c r="F1510" s="153">
        <v>60.038457561360104</v>
      </c>
      <c r="G1510" s="153">
        <v>32.136730855894186</v>
      </c>
      <c r="H1510" s="158"/>
      <c r="I1510" s="158"/>
      <c r="J1510" s="155">
        <v>0.54537399882998194</v>
      </c>
      <c r="K1510" s="146"/>
    </row>
    <row r="1511" spans="1:11" x14ac:dyDescent="0.25">
      <c r="A1511" s="511"/>
      <c r="B1511" s="513"/>
      <c r="C1511" s="151" t="s">
        <v>80</v>
      </c>
      <c r="D1511" s="152">
        <v>67.538053812878019</v>
      </c>
      <c r="E1511" s="153">
        <v>43.112883865987669</v>
      </c>
      <c r="F1511" s="153">
        <v>18.464248203180528</v>
      </c>
      <c r="G1511" s="153">
        <v>6.6528261551986425</v>
      </c>
      <c r="H1511" s="158"/>
      <c r="I1511" s="158"/>
      <c r="J1511" s="155">
        <v>0.27339029126213588</v>
      </c>
      <c r="K1511" s="146"/>
    </row>
    <row r="1512" spans="1:11" x14ac:dyDescent="0.25">
      <c r="A1512" s="511"/>
      <c r="B1512" s="513"/>
      <c r="C1512" s="151" t="s">
        <v>81</v>
      </c>
      <c r="D1512" s="152">
        <v>19.285714285714285</v>
      </c>
      <c r="E1512" s="153">
        <v>19.285714285714285</v>
      </c>
      <c r="F1512" s="153">
        <v>6.4285714285714288</v>
      </c>
      <c r="G1512" s="153">
        <v>6.4285714285714288</v>
      </c>
      <c r="H1512" s="153">
        <v>0</v>
      </c>
      <c r="I1512" s="153">
        <v>0</v>
      </c>
      <c r="J1512" s="155">
        <v>0.33333333333333337</v>
      </c>
      <c r="K1512" s="146"/>
    </row>
    <row r="1513" spans="1:11" x14ac:dyDescent="0.25">
      <c r="A1513" s="511"/>
      <c r="B1513" s="513"/>
      <c r="C1513" s="151" t="s">
        <v>82</v>
      </c>
      <c r="D1513" s="152">
        <v>18.488981562181792</v>
      </c>
      <c r="E1513" s="153">
        <v>18.488981562181792</v>
      </c>
      <c r="F1513" s="153">
        <v>21.244154872273434</v>
      </c>
      <c r="G1513" s="153">
        <v>19.533116154205075</v>
      </c>
      <c r="H1513" s="153">
        <v>0</v>
      </c>
      <c r="I1513" s="153">
        <v>0</v>
      </c>
      <c r="J1513" s="154">
        <v>2.2320000000000002</v>
      </c>
      <c r="K1513" s="146"/>
    </row>
    <row r="1514" spans="1:11" x14ac:dyDescent="0.25">
      <c r="A1514" s="511"/>
      <c r="B1514" s="513"/>
      <c r="C1514" s="151" t="s">
        <v>83</v>
      </c>
      <c r="D1514" s="152">
        <v>64.976916588267414</v>
      </c>
      <c r="E1514" s="153">
        <v>64.976916588267414</v>
      </c>
      <c r="F1514" s="153">
        <v>40.128789168995517</v>
      </c>
      <c r="G1514" s="153">
        <v>18.564363854595236</v>
      </c>
      <c r="H1514" s="158"/>
      <c r="I1514" s="158"/>
      <c r="J1514" s="155">
        <v>0.61758530992283789</v>
      </c>
      <c r="K1514" s="146"/>
    </row>
    <row r="1515" spans="1:11" x14ac:dyDescent="0.25">
      <c r="A1515" s="511"/>
      <c r="B1515" s="513"/>
      <c r="C1515" s="151" t="s">
        <v>84</v>
      </c>
      <c r="D1515" s="152">
        <v>11.172660280068893</v>
      </c>
      <c r="E1515" s="153">
        <v>11.172660280068893</v>
      </c>
      <c r="F1515" s="153">
        <v>15.909868238818103</v>
      </c>
      <c r="G1515" s="153">
        <v>15.909868238818103</v>
      </c>
      <c r="H1515" s="158"/>
      <c r="I1515" s="158"/>
      <c r="J1515" s="154">
        <v>1.4239999999999999</v>
      </c>
      <c r="K1515" s="146"/>
    </row>
    <row r="1516" spans="1:11" ht="24" x14ac:dyDescent="0.25">
      <c r="A1516" s="511"/>
      <c r="B1516" s="513"/>
      <c r="C1516" s="151" t="s">
        <v>87</v>
      </c>
      <c r="D1516" s="157">
        <v>0.4375</v>
      </c>
      <c r="E1516" s="156">
        <v>0.4375</v>
      </c>
      <c r="F1516" s="156">
        <v>0.4375</v>
      </c>
      <c r="G1516" s="156">
        <v>0.35000000000000003</v>
      </c>
      <c r="H1516" s="153">
        <v>0</v>
      </c>
      <c r="I1516" s="153">
        <v>0</v>
      </c>
      <c r="J1516" s="154">
        <v>1</v>
      </c>
      <c r="K1516" s="146"/>
    </row>
    <row r="1517" spans="1:11" x14ac:dyDescent="0.25">
      <c r="A1517" s="511"/>
      <c r="B1517" s="513"/>
      <c r="C1517" s="151" t="s">
        <v>89</v>
      </c>
      <c r="D1517" s="152">
        <v>4.75774418088921</v>
      </c>
      <c r="E1517" s="153">
        <v>4.75774418088921</v>
      </c>
      <c r="F1517" s="153">
        <v>5.0812707851896768</v>
      </c>
      <c r="G1517" s="153">
        <v>1.6937569283965588</v>
      </c>
      <c r="H1517" s="158"/>
      <c r="I1517" s="158"/>
      <c r="J1517" s="154">
        <v>1.0680000000000001</v>
      </c>
      <c r="K1517" s="146"/>
    </row>
    <row r="1518" spans="1:11" x14ac:dyDescent="0.25">
      <c r="A1518" s="511"/>
      <c r="B1518" s="513"/>
      <c r="C1518" s="151" t="s">
        <v>90</v>
      </c>
      <c r="D1518" s="152">
        <v>13.448453836361109</v>
      </c>
      <c r="E1518" s="153">
        <v>13.448453836361109</v>
      </c>
      <c r="F1518" s="158"/>
      <c r="G1518" s="158"/>
      <c r="H1518" s="158"/>
      <c r="I1518" s="158"/>
      <c r="J1518" s="159"/>
      <c r="K1518" s="146"/>
    </row>
    <row r="1519" spans="1:11" x14ac:dyDescent="0.25">
      <c r="A1519" s="511"/>
      <c r="B1519" s="513"/>
      <c r="C1519" s="151" t="s">
        <v>93</v>
      </c>
      <c r="D1519" s="152">
        <v>235.89000088042548</v>
      </c>
      <c r="E1519" s="153">
        <v>116.93522237338154</v>
      </c>
      <c r="F1519" s="153">
        <v>342.72809008019868</v>
      </c>
      <c r="G1519" s="153">
        <v>290.14564880923183</v>
      </c>
      <c r="H1519" s="158"/>
      <c r="I1519" s="158"/>
      <c r="J1519" s="154">
        <v>1.4529148704947874</v>
      </c>
      <c r="K1519" s="146"/>
    </row>
    <row r="1520" spans="1:11" x14ac:dyDescent="0.25">
      <c r="A1520" s="511"/>
      <c r="B1520" s="513"/>
      <c r="C1520" s="151" t="s">
        <v>94</v>
      </c>
      <c r="D1520" s="152">
        <v>114.76847539637151</v>
      </c>
      <c r="E1520" s="153">
        <v>114.76847539637151</v>
      </c>
      <c r="F1520" s="153">
        <v>183.85909758498715</v>
      </c>
      <c r="G1520" s="153">
        <v>0</v>
      </c>
      <c r="H1520" s="158"/>
      <c r="I1520" s="158"/>
      <c r="J1520" s="154">
        <v>1.6019999999999999</v>
      </c>
      <c r="K1520" s="146"/>
    </row>
    <row r="1521" spans="1:11" x14ac:dyDescent="0.25">
      <c r="A1521" s="511"/>
      <c r="B1521" s="513"/>
      <c r="C1521" s="151" t="s">
        <v>95</v>
      </c>
      <c r="D1521" s="152">
        <v>8.2932178179596523</v>
      </c>
      <c r="E1521" s="153">
        <v>1.603597393960041</v>
      </c>
      <c r="F1521" s="156">
        <v>0.22578651306957379</v>
      </c>
      <c r="G1521" s="153">
        <v>0</v>
      </c>
      <c r="H1521" s="156">
        <v>0.25657558303360656</v>
      </c>
      <c r="I1521" s="156">
        <v>0.25657558303360656</v>
      </c>
      <c r="J1521" s="155">
        <v>2.7225441080374658E-2</v>
      </c>
      <c r="K1521" s="146"/>
    </row>
    <row r="1522" spans="1:11" x14ac:dyDescent="0.25">
      <c r="A1522" s="511"/>
      <c r="B1522" s="513"/>
      <c r="C1522" s="151" t="s">
        <v>47</v>
      </c>
      <c r="D1522" s="157">
        <v>0.33108888830450695</v>
      </c>
      <c r="E1522" s="156">
        <v>0.33108888830450695</v>
      </c>
      <c r="F1522" s="156">
        <v>0.58933822118202239</v>
      </c>
      <c r="G1522" s="156">
        <v>0.17680146635460672</v>
      </c>
      <c r="H1522" s="158"/>
      <c r="I1522" s="158"/>
      <c r="J1522" s="154">
        <v>1.78</v>
      </c>
      <c r="K1522" s="146"/>
    </row>
    <row r="1523" spans="1:11" x14ac:dyDescent="0.25">
      <c r="A1523" s="511"/>
      <c r="B1523" s="513"/>
      <c r="C1523" s="151" t="s">
        <v>96</v>
      </c>
      <c r="D1523" s="152">
        <v>18.29240278932091</v>
      </c>
      <c r="E1523" s="153">
        <v>18.29240278932091</v>
      </c>
      <c r="F1523" s="153">
        <v>13.024190785996486</v>
      </c>
      <c r="G1523" s="153">
        <v>0</v>
      </c>
      <c r="H1523" s="158"/>
      <c r="I1523" s="158"/>
      <c r="J1523" s="155">
        <v>0.71199999999999997</v>
      </c>
      <c r="K1523" s="146"/>
    </row>
    <row r="1524" spans="1:11" x14ac:dyDescent="0.25">
      <c r="A1524" s="511"/>
      <c r="B1524" s="513"/>
      <c r="C1524" s="151" t="s">
        <v>105</v>
      </c>
      <c r="D1524" s="152">
        <v>2</v>
      </c>
      <c r="E1524" s="153">
        <v>2</v>
      </c>
      <c r="F1524" s="153">
        <v>1.5</v>
      </c>
      <c r="G1524" s="153">
        <v>0</v>
      </c>
      <c r="H1524" s="153">
        <v>0</v>
      </c>
      <c r="I1524" s="153">
        <v>0</v>
      </c>
      <c r="J1524" s="155">
        <v>0.75</v>
      </c>
      <c r="K1524" s="146"/>
    </row>
    <row r="1525" spans="1:11" x14ac:dyDescent="0.25">
      <c r="A1525" s="511"/>
      <c r="B1525" s="513"/>
      <c r="C1525" s="151" t="s">
        <v>112</v>
      </c>
      <c r="D1525" s="152">
        <v>207.99906083448388</v>
      </c>
      <c r="E1525" s="153">
        <v>201.13080028636816</v>
      </c>
      <c r="F1525" s="153">
        <v>125.09266184644387</v>
      </c>
      <c r="G1525" s="153">
        <v>68.136843622073982</v>
      </c>
      <c r="H1525" s="158"/>
      <c r="I1525" s="158"/>
      <c r="J1525" s="155">
        <v>0.60140974360450061</v>
      </c>
      <c r="K1525" s="146"/>
    </row>
    <row r="1526" spans="1:11" ht="24" x14ac:dyDescent="0.25">
      <c r="A1526" s="511"/>
      <c r="B1526" s="513"/>
      <c r="C1526" s="151" t="s">
        <v>114</v>
      </c>
      <c r="D1526" s="152">
        <v>3.0351646457642101</v>
      </c>
      <c r="E1526" s="153">
        <v>3.0351646457642101</v>
      </c>
      <c r="F1526" s="153">
        <v>6.4831116833523534</v>
      </c>
      <c r="G1526" s="153">
        <v>0</v>
      </c>
      <c r="H1526" s="158"/>
      <c r="I1526" s="158"/>
      <c r="J1526" s="154">
        <v>2.1360000000000001</v>
      </c>
      <c r="K1526" s="146"/>
    </row>
    <row r="1527" spans="1:11" x14ac:dyDescent="0.25">
      <c r="A1527" s="511"/>
      <c r="B1527" s="513"/>
      <c r="C1527" s="151" t="s">
        <v>118</v>
      </c>
      <c r="D1527" s="152">
        <v>886.28559279809792</v>
      </c>
      <c r="E1527" s="153">
        <v>633.0272705720904</v>
      </c>
      <c r="F1527" s="153">
        <v>325.3868158111008</v>
      </c>
      <c r="G1527" s="153">
        <v>21.940687529873081</v>
      </c>
      <c r="H1527" s="158"/>
      <c r="I1527" s="158"/>
      <c r="J1527" s="155">
        <v>0.36713540020866187</v>
      </c>
      <c r="K1527" s="146"/>
    </row>
    <row r="1528" spans="1:11" x14ac:dyDescent="0.25">
      <c r="A1528" s="511"/>
      <c r="B1528" s="513"/>
      <c r="C1528" s="151" t="s">
        <v>119</v>
      </c>
      <c r="D1528" s="152">
        <v>663.48288150098801</v>
      </c>
      <c r="E1528" s="153">
        <v>388.3071263448785</v>
      </c>
      <c r="F1528" s="153">
        <v>385.11163392597706</v>
      </c>
      <c r="G1528" s="153">
        <v>177.90662427574759</v>
      </c>
      <c r="H1528" s="158"/>
      <c r="I1528" s="158"/>
      <c r="J1528" s="155">
        <v>0.58043944261944547</v>
      </c>
      <c r="K1528" s="146"/>
    </row>
    <row r="1529" spans="1:11" ht="24" x14ac:dyDescent="0.25">
      <c r="A1529" s="511"/>
      <c r="B1529" s="513"/>
      <c r="C1529" s="151" t="s">
        <v>120</v>
      </c>
      <c r="D1529" s="152">
        <v>81.610847353986927</v>
      </c>
      <c r="E1529" s="153">
        <v>76.199052937188824</v>
      </c>
      <c r="F1529" s="153">
        <v>74.330687299817981</v>
      </c>
      <c r="G1529" s="153">
        <v>9.33454269676594</v>
      </c>
      <c r="H1529" s="158"/>
      <c r="I1529" s="158"/>
      <c r="J1529" s="155">
        <v>0.91079421069369293</v>
      </c>
      <c r="K1529" s="146"/>
    </row>
    <row r="1530" spans="1:11" x14ac:dyDescent="0.25">
      <c r="A1530" s="511"/>
      <c r="B1530" s="513"/>
      <c r="C1530" s="151" t="s">
        <v>121</v>
      </c>
      <c r="D1530" s="152">
        <v>1630.4245380005648</v>
      </c>
      <c r="E1530" s="153">
        <v>1504.6115502565826</v>
      </c>
      <c r="F1530" s="153">
        <v>818.81512129377279</v>
      </c>
      <c r="G1530" s="153">
        <v>314.15769326443882</v>
      </c>
      <c r="H1530" s="153">
        <v>0</v>
      </c>
      <c r="I1530" s="153">
        <v>0</v>
      </c>
      <c r="J1530" s="154">
        <v>1.2718746032951389</v>
      </c>
      <c r="K1530" s="146"/>
    </row>
    <row r="1531" spans="1:11" ht="24" x14ac:dyDescent="0.25">
      <c r="A1531" s="511"/>
      <c r="B1531" s="513"/>
      <c r="C1531" s="151" t="s">
        <v>122</v>
      </c>
      <c r="D1531" s="152">
        <v>708.52734894275193</v>
      </c>
      <c r="E1531" s="153">
        <v>498.68083344693315</v>
      </c>
      <c r="F1531" s="153">
        <v>285.39702331625523</v>
      </c>
      <c r="G1531" s="153">
        <v>78.425512394413104</v>
      </c>
      <c r="H1531" s="158"/>
      <c r="I1531" s="158"/>
      <c r="J1531" s="155">
        <v>0.40280311514032313</v>
      </c>
      <c r="K1531" s="146"/>
    </row>
    <row r="1532" spans="1:11" ht="24" x14ac:dyDescent="0.25">
      <c r="A1532" s="511"/>
      <c r="B1532" s="513"/>
      <c r="C1532" s="151" t="s">
        <v>123</v>
      </c>
      <c r="D1532" s="152">
        <v>1.4667045119435285</v>
      </c>
      <c r="E1532" s="156">
        <v>0.45518415887902602</v>
      </c>
      <c r="F1532" s="156">
        <v>8.0112411962708574E-2</v>
      </c>
      <c r="G1532" s="153">
        <v>0</v>
      </c>
      <c r="H1532" s="158"/>
      <c r="I1532" s="158"/>
      <c r="J1532" s="155">
        <v>5.4620689655172402E-2</v>
      </c>
      <c r="K1532" s="146"/>
    </row>
    <row r="1533" spans="1:11" x14ac:dyDescent="0.25">
      <c r="A1533" s="511"/>
      <c r="B1533" s="513"/>
      <c r="C1533" s="151" t="s">
        <v>124</v>
      </c>
      <c r="D1533" s="152">
        <v>1436.5600933052692</v>
      </c>
      <c r="E1533" s="153">
        <v>1179.1005206874381</v>
      </c>
      <c r="F1533" s="153">
        <v>395.59036235745913</v>
      </c>
      <c r="G1533" s="153">
        <v>159.32180896176402</v>
      </c>
      <c r="H1533" s="153">
        <v>0</v>
      </c>
      <c r="I1533" s="153">
        <v>0</v>
      </c>
      <c r="J1533" s="155">
        <v>0.4505073185387618</v>
      </c>
      <c r="K1533" s="146"/>
    </row>
    <row r="1534" spans="1:11" x14ac:dyDescent="0.25">
      <c r="A1534" s="511"/>
      <c r="B1534" s="513"/>
      <c r="C1534" s="151" t="s">
        <v>125</v>
      </c>
      <c r="D1534" s="152">
        <v>2749.4372469927011</v>
      </c>
      <c r="E1534" s="153">
        <v>2323.5128705374782</v>
      </c>
      <c r="F1534" s="153">
        <v>1178.4985240342944</v>
      </c>
      <c r="G1534" s="153">
        <v>334.94649772000542</v>
      </c>
      <c r="H1534" s="153">
        <v>0</v>
      </c>
      <c r="I1534" s="153">
        <v>0</v>
      </c>
      <c r="J1534" s="155">
        <v>0.66968364345244802</v>
      </c>
      <c r="K1534" s="146"/>
    </row>
    <row r="1535" spans="1:11" x14ac:dyDescent="0.25">
      <c r="A1535" s="511"/>
      <c r="B1535" s="513"/>
      <c r="C1535" s="151" t="s">
        <v>126</v>
      </c>
      <c r="D1535" s="152">
        <v>524.48050899028044</v>
      </c>
      <c r="E1535" s="153">
        <v>307.47527770939479</v>
      </c>
      <c r="F1535" s="153">
        <v>118.1657180922366</v>
      </c>
      <c r="G1535" s="153">
        <v>5.6022567364802329</v>
      </c>
      <c r="H1535" s="158"/>
      <c r="I1535" s="158"/>
      <c r="J1535" s="155">
        <v>0.22530049461652429</v>
      </c>
      <c r="K1535" s="146"/>
    </row>
    <row r="1536" spans="1:11" x14ac:dyDescent="0.25">
      <c r="A1536" s="511"/>
      <c r="B1536" s="513"/>
      <c r="C1536" s="151" t="s">
        <v>127</v>
      </c>
      <c r="D1536" s="152">
        <v>54.274419110774161</v>
      </c>
      <c r="E1536" s="153">
        <v>28.733515999821613</v>
      </c>
      <c r="F1536" s="153">
        <v>7.9559913190617175</v>
      </c>
      <c r="G1536" s="153">
        <v>2.2731403768747764</v>
      </c>
      <c r="H1536" s="158"/>
      <c r="I1536" s="158"/>
      <c r="J1536" s="155">
        <v>0.14658823529411763</v>
      </c>
      <c r="K1536" s="146"/>
    </row>
    <row r="1537" spans="1:11" ht="24" x14ac:dyDescent="0.25">
      <c r="A1537" s="511"/>
      <c r="B1537" s="513"/>
      <c r="C1537" s="151" t="s">
        <v>128</v>
      </c>
      <c r="D1537" s="152">
        <v>33.969993314085094</v>
      </c>
      <c r="E1537" s="153">
        <v>26.54258071713987</v>
      </c>
      <c r="F1537" s="153">
        <v>42.386689899260098</v>
      </c>
      <c r="G1537" s="153">
        <v>10.75978074217209</v>
      </c>
      <c r="H1537" s="158"/>
      <c r="I1537" s="158"/>
      <c r="J1537" s="154">
        <v>1.2477685676106731</v>
      </c>
      <c r="K1537" s="146"/>
    </row>
    <row r="1538" spans="1:11" x14ac:dyDescent="0.25">
      <c r="A1538" s="511"/>
      <c r="B1538" s="513"/>
      <c r="C1538" s="151" t="s">
        <v>129</v>
      </c>
      <c r="D1538" s="152">
        <v>6.1802767424745584</v>
      </c>
      <c r="E1538" s="153">
        <v>6.1802767424745584</v>
      </c>
      <c r="F1538" s="153">
        <v>11.000892601604715</v>
      </c>
      <c r="G1538" s="153">
        <v>0</v>
      </c>
      <c r="H1538" s="158"/>
      <c r="I1538" s="158"/>
      <c r="J1538" s="154">
        <v>1.7800000000000002</v>
      </c>
      <c r="K1538" s="146"/>
    </row>
    <row r="1539" spans="1:11" x14ac:dyDescent="0.25">
      <c r="A1539" s="511"/>
      <c r="B1539" s="513"/>
      <c r="C1539" s="151" t="s">
        <v>130</v>
      </c>
      <c r="D1539" s="152">
        <v>240.49333176191948</v>
      </c>
      <c r="E1539" s="153">
        <v>240.49333176191948</v>
      </c>
      <c r="F1539" s="153">
        <v>163.94824869939447</v>
      </c>
      <c r="G1539" s="153">
        <v>34.248718485754196</v>
      </c>
      <c r="H1539" s="153">
        <v>0</v>
      </c>
      <c r="I1539" s="153">
        <v>0</v>
      </c>
      <c r="J1539" s="154">
        <v>1.4012123904614953</v>
      </c>
      <c r="K1539" s="146"/>
    </row>
    <row r="1540" spans="1:11" x14ac:dyDescent="0.25">
      <c r="A1540" s="511"/>
      <c r="B1540" s="513"/>
      <c r="C1540" s="151" t="s">
        <v>131</v>
      </c>
      <c r="D1540" s="152">
        <v>6.3051633663842486</v>
      </c>
      <c r="E1540" s="153">
        <v>5.8000358309696693</v>
      </c>
      <c r="F1540" s="153">
        <v>4.8719443620820613</v>
      </c>
      <c r="G1540" s="153">
        <v>2.6922511724882865</v>
      </c>
      <c r="H1540" s="158"/>
      <c r="I1540" s="158"/>
      <c r="J1540" s="155">
        <v>0.77269121813031161</v>
      </c>
      <c r="K1540" s="146"/>
    </row>
    <row r="1541" spans="1:11" x14ac:dyDescent="0.25">
      <c r="A1541" s="511"/>
      <c r="B1541" s="513"/>
      <c r="C1541" s="151" t="s">
        <v>132</v>
      </c>
      <c r="D1541" s="152">
        <v>23.622381310218458</v>
      </c>
      <c r="E1541" s="153">
        <v>17.948918509915671</v>
      </c>
      <c r="F1541" s="153">
        <v>8.3919304688422383</v>
      </c>
      <c r="G1541" s="153">
        <v>1.5062324563463025</v>
      </c>
      <c r="H1541" s="158"/>
      <c r="I1541" s="158"/>
      <c r="J1541" s="155">
        <v>0.35525336580745553</v>
      </c>
      <c r="K1541" s="146"/>
    </row>
    <row r="1542" spans="1:11" x14ac:dyDescent="0.25">
      <c r="A1542" s="511"/>
      <c r="B1542" s="513"/>
      <c r="C1542" s="151" t="s">
        <v>133</v>
      </c>
      <c r="D1542" s="152">
        <v>75.560171064817197</v>
      </c>
      <c r="E1542" s="153">
        <v>49.242644096592919</v>
      </c>
      <c r="F1542" s="153">
        <v>8.6515898133594771</v>
      </c>
      <c r="G1542" s="153">
        <v>0</v>
      </c>
      <c r="H1542" s="158"/>
      <c r="I1542" s="158"/>
      <c r="J1542" s="155">
        <v>0.11449934127250652</v>
      </c>
      <c r="K1542" s="146"/>
    </row>
    <row r="1543" spans="1:11" x14ac:dyDescent="0.25">
      <c r="A1543" s="511"/>
      <c r="B1543" s="513"/>
      <c r="C1543" s="151" t="s">
        <v>134</v>
      </c>
      <c r="D1543" s="152">
        <v>534.09013829727292</v>
      </c>
      <c r="E1543" s="153">
        <v>501.94498610250429</v>
      </c>
      <c r="F1543" s="153">
        <v>149.78762244913605</v>
      </c>
      <c r="G1543" s="153">
        <v>24.47867943198715</v>
      </c>
      <c r="H1543" s="158"/>
      <c r="I1543" s="158"/>
      <c r="J1543" s="155">
        <v>0.2804538255034485</v>
      </c>
      <c r="K1543" s="146"/>
    </row>
    <row r="1544" spans="1:11" ht="24" x14ac:dyDescent="0.25">
      <c r="A1544" s="511"/>
      <c r="B1544" s="513"/>
      <c r="C1544" s="151" t="s">
        <v>135</v>
      </c>
      <c r="D1544" s="152">
        <v>187.9880651510619</v>
      </c>
      <c r="E1544" s="153">
        <v>157.85164015453827</v>
      </c>
      <c r="F1544" s="153">
        <v>43.202076729634612</v>
      </c>
      <c r="G1544" s="153">
        <v>10.007859333074714</v>
      </c>
      <c r="H1544" s="158"/>
      <c r="I1544" s="158"/>
      <c r="J1544" s="155">
        <v>0.22981286974212242</v>
      </c>
      <c r="K1544" s="146"/>
    </row>
    <row r="1545" spans="1:11" x14ac:dyDescent="0.25">
      <c r="A1545" s="511"/>
      <c r="B1545" s="513"/>
      <c r="C1545" s="151" t="s">
        <v>68</v>
      </c>
      <c r="D1545" s="152">
        <v>14021.905641956319</v>
      </c>
      <c r="E1545" s="153">
        <v>11690.886635547871</v>
      </c>
      <c r="F1545" s="153">
        <v>6823.7730698181531</v>
      </c>
      <c r="G1545" s="153">
        <v>2868.7267487015051</v>
      </c>
      <c r="H1545" s="153">
        <v>16.71831076969233</v>
      </c>
      <c r="I1545" s="153">
        <v>4.8709754377266075</v>
      </c>
      <c r="J1545" s="154">
        <v>38.708392734816776</v>
      </c>
      <c r="K1545" s="146"/>
    </row>
    <row r="1546" spans="1:11" x14ac:dyDescent="0.25">
      <c r="A1546" s="511" t="s">
        <v>29</v>
      </c>
      <c r="B1546" s="513" t="s">
        <v>44</v>
      </c>
      <c r="C1546" s="151" t="s">
        <v>70</v>
      </c>
      <c r="D1546" s="152">
        <v>13.946729906962251</v>
      </c>
      <c r="E1546" s="153">
        <v>13.946729906962251</v>
      </c>
      <c r="F1546" s="156">
        <v>0.28948888023100028</v>
      </c>
      <c r="G1546" s="158"/>
      <c r="H1546" s="158"/>
      <c r="I1546" s="158"/>
      <c r="J1546" s="155">
        <v>2.0756756756756759E-2</v>
      </c>
      <c r="K1546" s="146"/>
    </row>
    <row r="1547" spans="1:11" x14ac:dyDescent="0.25">
      <c r="A1547" s="511"/>
      <c r="B1547" s="513"/>
      <c r="C1547" s="151" t="s">
        <v>68</v>
      </c>
      <c r="D1547" s="152">
        <v>13.946729906962251</v>
      </c>
      <c r="E1547" s="153">
        <v>13.946729906962251</v>
      </c>
      <c r="F1547" s="156">
        <v>0.28948888023100028</v>
      </c>
      <c r="G1547" s="158"/>
      <c r="H1547" s="158"/>
      <c r="I1547" s="158"/>
      <c r="J1547" s="155">
        <v>2.0756756756756759E-2</v>
      </c>
      <c r="K1547" s="146"/>
    </row>
    <row r="1548" spans="1:11" x14ac:dyDescent="0.25">
      <c r="A1548" s="511"/>
      <c r="B1548" s="513" t="s">
        <v>46</v>
      </c>
      <c r="C1548" s="151" t="s">
        <v>90</v>
      </c>
      <c r="D1548" s="152">
        <v>55.488374538680695</v>
      </c>
      <c r="E1548" s="153">
        <v>55.488374538680695</v>
      </c>
      <c r="F1548" s="153">
        <v>25.289574394930622</v>
      </c>
      <c r="G1548" s="158"/>
      <c r="H1548" s="158"/>
      <c r="I1548" s="158"/>
      <c r="J1548" s="155">
        <v>0.45576347487528895</v>
      </c>
      <c r="K1548" s="146"/>
    </row>
    <row r="1549" spans="1:11" x14ac:dyDescent="0.25">
      <c r="A1549" s="511"/>
      <c r="B1549" s="513"/>
      <c r="C1549" s="151" t="s">
        <v>68</v>
      </c>
      <c r="D1549" s="152">
        <v>55.488374538680695</v>
      </c>
      <c r="E1549" s="153">
        <v>55.488374538680695</v>
      </c>
      <c r="F1549" s="153">
        <v>25.289574394930622</v>
      </c>
      <c r="G1549" s="158"/>
      <c r="H1549" s="158"/>
      <c r="I1549" s="158"/>
      <c r="J1549" s="155">
        <v>0.45576347487528895</v>
      </c>
      <c r="K1549" s="146"/>
    </row>
    <row r="1550" spans="1:11" ht="24" x14ac:dyDescent="0.25">
      <c r="A1550" s="511"/>
      <c r="B1550" s="513" t="s">
        <v>51</v>
      </c>
      <c r="C1550" s="151" t="s">
        <v>120</v>
      </c>
      <c r="D1550" s="152">
        <v>54.939575877190755</v>
      </c>
      <c r="E1550" s="153">
        <v>54.939575877190755</v>
      </c>
      <c r="F1550" s="153">
        <v>54.939575877190755</v>
      </c>
      <c r="G1550" s="158"/>
      <c r="H1550" s="158"/>
      <c r="I1550" s="158"/>
      <c r="J1550" s="154">
        <v>1</v>
      </c>
      <c r="K1550" s="146"/>
    </row>
    <row r="1551" spans="1:11" x14ac:dyDescent="0.25">
      <c r="A1551" s="511"/>
      <c r="B1551" s="513"/>
      <c r="C1551" s="151" t="s">
        <v>68</v>
      </c>
      <c r="D1551" s="152">
        <v>54.939575877190755</v>
      </c>
      <c r="E1551" s="153">
        <v>54.939575877190755</v>
      </c>
      <c r="F1551" s="153">
        <v>54.939575877190755</v>
      </c>
      <c r="G1551" s="158"/>
      <c r="H1551" s="158"/>
      <c r="I1551" s="158"/>
      <c r="J1551" s="154">
        <v>1</v>
      </c>
      <c r="K1551" s="146"/>
    </row>
    <row r="1552" spans="1:11" x14ac:dyDescent="0.25">
      <c r="A1552" s="511"/>
      <c r="B1552" s="513" t="s">
        <v>68</v>
      </c>
      <c r="C1552" s="151" t="s">
        <v>70</v>
      </c>
      <c r="D1552" s="152">
        <v>13.946729906962251</v>
      </c>
      <c r="E1552" s="153">
        <v>13.946729906962251</v>
      </c>
      <c r="F1552" s="156">
        <v>0.28948888023100028</v>
      </c>
      <c r="G1552" s="158"/>
      <c r="H1552" s="158"/>
      <c r="I1552" s="158"/>
      <c r="J1552" s="155">
        <v>2.0756756756756759E-2</v>
      </c>
      <c r="K1552" s="146"/>
    </row>
    <row r="1553" spans="1:11" x14ac:dyDescent="0.25">
      <c r="A1553" s="511"/>
      <c r="B1553" s="513"/>
      <c r="C1553" s="151" t="s">
        <v>90</v>
      </c>
      <c r="D1553" s="152">
        <v>55.488374538680695</v>
      </c>
      <c r="E1553" s="153">
        <v>55.488374538680695</v>
      </c>
      <c r="F1553" s="153">
        <v>25.289574394930622</v>
      </c>
      <c r="G1553" s="158"/>
      <c r="H1553" s="158"/>
      <c r="I1553" s="158"/>
      <c r="J1553" s="155">
        <v>0.45576347487528895</v>
      </c>
      <c r="K1553" s="146"/>
    </row>
    <row r="1554" spans="1:11" ht="24" x14ac:dyDescent="0.25">
      <c r="A1554" s="511"/>
      <c r="B1554" s="513"/>
      <c r="C1554" s="151" t="s">
        <v>120</v>
      </c>
      <c r="D1554" s="152">
        <v>54.939575877190755</v>
      </c>
      <c r="E1554" s="153">
        <v>54.939575877190755</v>
      </c>
      <c r="F1554" s="153">
        <v>54.939575877190755</v>
      </c>
      <c r="G1554" s="158"/>
      <c r="H1554" s="158"/>
      <c r="I1554" s="158"/>
      <c r="J1554" s="154">
        <v>1</v>
      </c>
      <c r="K1554" s="146"/>
    </row>
    <row r="1555" spans="1:11" x14ac:dyDescent="0.25">
      <c r="A1555" s="511"/>
      <c r="B1555" s="513"/>
      <c r="C1555" s="151" t="s">
        <v>68</v>
      </c>
      <c r="D1555" s="152">
        <v>124.37468032283371</v>
      </c>
      <c r="E1555" s="153">
        <v>124.37468032283371</v>
      </c>
      <c r="F1555" s="153">
        <v>80.518639152352378</v>
      </c>
      <c r="G1555" s="158"/>
      <c r="H1555" s="158"/>
      <c r="I1555" s="158"/>
      <c r="J1555" s="154">
        <v>1.4765202316320458</v>
      </c>
      <c r="K1555" s="146"/>
    </row>
    <row r="1556" spans="1:11" ht="24" x14ac:dyDescent="0.25">
      <c r="A1556" s="511" t="s">
        <v>31</v>
      </c>
      <c r="B1556" s="513" t="s">
        <v>43</v>
      </c>
      <c r="C1556" s="151" t="s">
        <v>62</v>
      </c>
      <c r="D1556" s="152">
        <v>2384.6547419800036</v>
      </c>
      <c r="E1556" s="153">
        <v>2226.6343585511349</v>
      </c>
      <c r="F1556" s="153">
        <v>7916.2657825992692</v>
      </c>
      <c r="G1556" s="153">
        <v>2565.0435054007826</v>
      </c>
      <c r="H1556" s="153">
        <v>2.9925754285110413</v>
      </c>
      <c r="I1556" s="153">
        <v>1.460929858890788</v>
      </c>
      <c r="J1556" s="154">
        <v>7.9864324078059763</v>
      </c>
      <c r="K1556" s="146"/>
    </row>
    <row r="1557" spans="1:11" x14ac:dyDescent="0.25">
      <c r="A1557" s="511"/>
      <c r="B1557" s="513"/>
      <c r="C1557" s="151" t="s">
        <v>63</v>
      </c>
      <c r="D1557" s="152">
        <v>631.94491238633805</v>
      </c>
      <c r="E1557" s="153">
        <v>631.11866238633797</v>
      </c>
      <c r="F1557" s="153">
        <v>1650.729576657083</v>
      </c>
      <c r="G1557" s="153">
        <v>1245.7468560333202</v>
      </c>
      <c r="H1557" s="153">
        <v>0</v>
      </c>
      <c r="I1557" s="153">
        <v>0</v>
      </c>
      <c r="J1557" s="154">
        <v>4.7024280238301186</v>
      </c>
      <c r="K1557" s="146"/>
    </row>
    <row r="1558" spans="1:11" ht="24" x14ac:dyDescent="0.25">
      <c r="A1558" s="511"/>
      <c r="B1558" s="513"/>
      <c r="C1558" s="151" t="s">
        <v>64</v>
      </c>
      <c r="D1558" s="152">
        <v>4523.3076153845468</v>
      </c>
      <c r="E1558" s="153">
        <v>4377.1674111322172</v>
      </c>
      <c r="F1558" s="153">
        <v>13421.690642271222</v>
      </c>
      <c r="G1558" s="153">
        <v>7965.8132649526497</v>
      </c>
      <c r="H1558" s="153">
        <v>2.3237223708131176</v>
      </c>
      <c r="I1558" s="153">
        <v>5.4313052849817618</v>
      </c>
      <c r="J1558" s="154">
        <v>4.2459224724060807</v>
      </c>
      <c r="K1558" s="146"/>
    </row>
    <row r="1559" spans="1:11" x14ac:dyDescent="0.25">
      <c r="A1559" s="511"/>
      <c r="B1559" s="513"/>
      <c r="C1559" s="151" t="s">
        <v>65</v>
      </c>
      <c r="D1559" s="152">
        <v>2036.2601779098645</v>
      </c>
      <c r="E1559" s="153">
        <v>2029.5933154159686</v>
      </c>
      <c r="F1559" s="153">
        <v>8371.2091761343163</v>
      </c>
      <c r="G1559" s="153">
        <v>5168.1963093016475</v>
      </c>
      <c r="H1559" s="153">
        <v>1.8181818181818183</v>
      </c>
      <c r="I1559" s="153">
        <v>15.103971967815994</v>
      </c>
      <c r="J1559" s="154">
        <v>11.360987015741316</v>
      </c>
      <c r="K1559" s="146"/>
    </row>
    <row r="1560" spans="1:11" x14ac:dyDescent="0.25">
      <c r="A1560" s="511"/>
      <c r="B1560" s="513"/>
      <c r="C1560" s="151" t="s">
        <v>66</v>
      </c>
      <c r="D1560" s="152">
        <v>610.22060775177249</v>
      </c>
      <c r="E1560" s="153">
        <v>507.74922942354937</v>
      </c>
      <c r="F1560" s="153">
        <v>1932.8124235386929</v>
      </c>
      <c r="G1560" s="153">
        <v>531.78534141303248</v>
      </c>
      <c r="H1560" s="156">
        <v>0.89232013831256085</v>
      </c>
      <c r="I1560" s="153">
        <v>0</v>
      </c>
      <c r="J1560" s="154">
        <v>4.1719520401988959</v>
      </c>
      <c r="K1560" s="146"/>
    </row>
    <row r="1561" spans="1:11" x14ac:dyDescent="0.25">
      <c r="A1561" s="511"/>
      <c r="B1561" s="513"/>
      <c r="C1561" s="151" t="s">
        <v>67</v>
      </c>
      <c r="D1561" s="152">
        <v>2776.6540391577696</v>
      </c>
      <c r="E1561" s="153">
        <v>2749.9887458955582</v>
      </c>
      <c r="F1561" s="153">
        <v>15359.639382199975</v>
      </c>
      <c r="G1561" s="153">
        <v>11948.045927734453</v>
      </c>
      <c r="H1561" s="153">
        <v>0</v>
      </c>
      <c r="I1561" s="153">
        <v>0</v>
      </c>
      <c r="J1561" s="154">
        <v>8.5326201196384392</v>
      </c>
      <c r="K1561" s="146"/>
    </row>
    <row r="1562" spans="1:11" x14ac:dyDescent="0.25">
      <c r="A1562" s="511"/>
      <c r="B1562" s="513"/>
      <c r="C1562" s="151" t="s">
        <v>68</v>
      </c>
      <c r="D1562" s="152">
        <v>12963.042094570294</v>
      </c>
      <c r="E1562" s="153">
        <v>12522.251722804765</v>
      </c>
      <c r="F1562" s="153">
        <v>48652.346983400559</v>
      </c>
      <c r="G1562" s="153">
        <v>29424.631204835881</v>
      </c>
      <c r="H1562" s="153">
        <v>8.0267997558185371</v>
      </c>
      <c r="I1562" s="153">
        <v>21.996207111688541</v>
      </c>
      <c r="J1562" s="154">
        <v>41.000342079620822</v>
      </c>
      <c r="K1562" s="146"/>
    </row>
    <row r="1563" spans="1:11" ht="24" x14ac:dyDescent="0.25">
      <c r="A1563" s="511"/>
      <c r="B1563" s="513" t="s">
        <v>44</v>
      </c>
      <c r="C1563" s="151" t="s">
        <v>69</v>
      </c>
      <c r="D1563" s="152">
        <v>63.259943479026049</v>
      </c>
      <c r="E1563" s="153">
        <v>63.259943479026049</v>
      </c>
      <c r="F1563" s="153">
        <v>269.55505628026231</v>
      </c>
      <c r="G1563" s="153">
        <v>157.2948312534179</v>
      </c>
      <c r="H1563" s="153">
        <v>0</v>
      </c>
      <c r="I1563" s="153">
        <v>0</v>
      </c>
      <c r="J1563" s="154">
        <v>6.7847485653855735</v>
      </c>
      <c r="K1563" s="146"/>
    </row>
    <row r="1564" spans="1:11" x14ac:dyDescent="0.25">
      <c r="A1564" s="511"/>
      <c r="B1564" s="513"/>
      <c r="C1564" s="151" t="s">
        <v>70</v>
      </c>
      <c r="D1564" s="152">
        <v>146.40273331127204</v>
      </c>
      <c r="E1564" s="153">
        <v>146.40273331127204</v>
      </c>
      <c r="F1564" s="153">
        <v>602.01974267827086</v>
      </c>
      <c r="G1564" s="153">
        <v>311.68739372045673</v>
      </c>
      <c r="H1564" s="153">
        <v>0</v>
      </c>
      <c r="I1564" s="153">
        <v>0</v>
      </c>
      <c r="J1564" s="154">
        <v>4.1403605624764452</v>
      </c>
      <c r="K1564" s="146"/>
    </row>
    <row r="1565" spans="1:11" x14ac:dyDescent="0.25">
      <c r="A1565" s="511"/>
      <c r="B1565" s="513"/>
      <c r="C1565" s="151" t="s">
        <v>71</v>
      </c>
      <c r="D1565" s="152">
        <v>219.32055765186107</v>
      </c>
      <c r="E1565" s="153">
        <v>219.32055765186107</v>
      </c>
      <c r="F1565" s="153">
        <v>318.896420672673</v>
      </c>
      <c r="G1565" s="153">
        <v>134.61852011551485</v>
      </c>
      <c r="H1565" s="158"/>
      <c r="I1565" s="158"/>
      <c r="J1565" s="154">
        <v>1.454019742093096</v>
      </c>
      <c r="K1565" s="146"/>
    </row>
    <row r="1566" spans="1:11" x14ac:dyDescent="0.25">
      <c r="A1566" s="511"/>
      <c r="B1566" s="513"/>
      <c r="C1566" s="151" t="s">
        <v>72</v>
      </c>
      <c r="D1566" s="152">
        <v>204.74973714240284</v>
      </c>
      <c r="E1566" s="153">
        <v>190.79260944855955</v>
      </c>
      <c r="F1566" s="153">
        <v>468.7956504814386</v>
      </c>
      <c r="G1566" s="153">
        <v>218.06885815940342</v>
      </c>
      <c r="H1566" s="153">
        <v>0</v>
      </c>
      <c r="I1566" s="153">
        <v>0</v>
      </c>
      <c r="J1566" s="154">
        <v>2.3008405166863719</v>
      </c>
      <c r="K1566" s="146"/>
    </row>
    <row r="1567" spans="1:11" x14ac:dyDescent="0.25">
      <c r="A1567" s="511"/>
      <c r="B1567" s="513"/>
      <c r="C1567" s="151" t="s">
        <v>73</v>
      </c>
      <c r="D1567" s="152">
        <v>111.44576611523557</v>
      </c>
      <c r="E1567" s="153">
        <v>108.09629903362996</v>
      </c>
      <c r="F1567" s="153">
        <v>469.25536915318196</v>
      </c>
      <c r="G1567" s="153">
        <v>285.00181093600531</v>
      </c>
      <c r="H1567" s="153">
        <v>0</v>
      </c>
      <c r="I1567" s="153">
        <v>0</v>
      </c>
      <c r="J1567" s="154">
        <v>5.5550572014653898</v>
      </c>
      <c r="K1567" s="146"/>
    </row>
    <row r="1568" spans="1:11" ht="24" x14ac:dyDescent="0.25">
      <c r="A1568" s="511"/>
      <c r="B1568" s="513"/>
      <c r="C1568" s="151" t="s">
        <v>74</v>
      </c>
      <c r="D1568" s="152">
        <v>1687.7164097073339</v>
      </c>
      <c r="E1568" s="153">
        <v>1495.1807476477095</v>
      </c>
      <c r="F1568" s="153">
        <v>4784.0880568523726</v>
      </c>
      <c r="G1568" s="153">
        <v>2828.3994498362067</v>
      </c>
      <c r="H1568" s="153">
        <v>1.6529724234286081</v>
      </c>
      <c r="I1568" s="153">
        <v>1.6529724234286081</v>
      </c>
      <c r="J1568" s="154">
        <v>9.7190753351377364</v>
      </c>
      <c r="K1568" s="146"/>
    </row>
    <row r="1569" spans="1:11" x14ac:dyDescent="0.25">
      <c r="A1569" s="511"/>
      <c r="B1569" s="513"/>
      <c r="C1569" s="151" t="s">
        <v>75</v>
      </c>
      <c r="D1569" s="152">
        <v>491.12769417828326</v>
      </c>
      <c r="E1569" s="153">
        <v>479.68349702286878</v>
      </c>
      <c r="F1569" s="153">
        <v>1442.325697108854</v>
      </c>
      <c r="G1569" s="153">
        <v>942.95149473747608</v>
      </c>
      <c r="H1569" s="158"/>
      <c r="I1569" s="158"/>
      <c r="J1569" s="154">
        <v>2.9367631151854332</v>
      </c>
      <c r="K1569" s="146"/>
    </row>
    <row r="1570" spans="1:11" x14ac:dyDescent="0.25">
      <c r="A1570" s="511"/>
      <c r="B1570" s="513"/>
      <c r="C1570" s="151" t="s">
        <v>76</v>
      </c>
      <c r="D1570" s="152">
        <v>1614.0880557561884</v>
      </c>
      <c r="E1570" s="153">
        <v>1614.0880557561884</v>
      </c>
      <c r="F1570" s="153">
        <v>6131.5971689278385</v>
      </c>
      <c r="G1570" s="153">
        <v>3377.5346998561954</v>
      </c>
      <c r="H1570" s="153">
        <v>0</v>
      </c>
      <c r="I1570" s="153">
        <v>0</v>
      </c>
      <c r="J1570" s="154">
        <v>5.0519617768663636</v>
      </c>
      <c r="K1570" s="146"/>
    </row>
    <row r="1571" spans="1:11" x14ac:dyDescent="0.25">
      <c r="A1571" s="511"/>
      <c r="B1571" s="513"/>
      <c r="C1571" s="151" t="s">
        <v>77</v>
      </c>
      <c r="D1571" s="152">
        <v>53.549503928357026</v>
      </c>
      <c r="E1571" s="153">
        <v>51.695660715947106</v>
      </c>
      <c r="F1571" s="153">
        <v>226.43072363747854</v>
      </c>
      <c r="G1571" s="153">
        <v>137.38949289491902</v>
      </c>
      <c r="H1571" s="153">
        <v>0</v>
      </c>
      <c r="I1571" s="153">
        <v>0</v>
      </c>
      <c r="J1571" s="154">
        <v>4.248270752047473</v>
      </c>
      <c r="K1571" s="146"/>
    </row>
    <row r="1572" spans="1:11" x14ac:dyDescent="0.25">
      <c r="A1572" s="511"/>
      <c r="B1572" s="513"/>
      <c r="C1572" s="151" t="s">
        <v>78</v>
      </c>
      <c r="D1572" s="152">
        <v>162.26514215762171</v>
      </c>
      <c r="E1572" s="153">
        <v>162.26514215762171</v>
      </c>
      <c r="F1572" s="153">
        <v>391.78581871662351</v>
      </c>
      <c r="G1572" s="153">
        <v>210.69570229450704</v>
      </c>
      <c r="H1572" s="156">
        <v>0.2</v>
      </c>
      <c r="I1572" s="153">
        <v>0</v>
      </c>
      <c r="J1572" s="154">
        <v>6.1561977283184639</v>
      </c>
      <c r="K1572" s="146"/>
    </row>
    <row r="1573" spans="1:11" x14ac:dyDescent="0.25">
      <c r="A1573" s="511"/>
      <c r="B1573" s="513"/>
      <c r="C1573" s="151" t="s">
        <v>68</v>
      </c>
      <c r="D1573" s="152">
        <v>4753.9255434275829</v>
      </c>
      <c r="E1573" s="153">
        <v>4530.7852462246838</v>
      </c>
      <c r="F1573" s="153">
        <v>15104.749704508995</v>
      </c>
      <c r="G1573" s="153">
        <v>8603.6422538041006</v>
      </c>
      <c r="H1573" s="153">
        <v>1.8529724234286082</v>
      </c>
      <c r="I1573" s="153">
        <v>1.6529724234286081</v>
      </c>
      <c r="J1573" s="154">
        <v>48.347295295662342</v>
      </c>
      <c r="K1573" s="146"/>
    </row>
    <row r="1574" spans="1:11" x14ac:dyDescent="0.25">
      <c r="A1574" s="511"/>
      <c r="B1574" s="513" t="s">
        <v>45</v>
      </c>
      <c r="C1574" s="151" t="s">
        <v>79</v>
      </c>
      <c r="D1574" s="152">
        <v>417.85099564250578</v>
      </c>
      <c r="E1574" s="153">
        <v>417.85099564250578</v>
      </c>
      <c r="F1574" s="153">
        <v>1833.4503325174326</v>
      </c>
      <c r="G1574" s="153">
        <v>1574.8884352145626</v>
      </c>
      <c r="H1574" s="153">
        <v>1.0000068001140983</v>
      </c>
      <c r="I1574" s="153">
        <v>0</v>
      </c>
      <c r="J1574" s="154">
        <v>7.1194645916147046</v>
      </c>
      <c r="K1574" s="146"/>
    </row>
    <row r="1575" spans="1:11" x14ac:dyDescent="0.25">
      <c r="A1575" s="511"/>
      <c r="B1575" s="513"/>
      <c r="C1575" s="151" t="s">
        <v>80</v>
      </c>
      <c r="D1575" s="152">
        <v>146.22415932341869</v>
      </c>
      <c r="E1575" s="153">
        <v>93.799920024180892</v>
      </c>
      <c r="F1575" s="153">
        <v>294.85716655696825</v>
      </c>
      <c r="G1575" s="153">
        <v>121.71268646314633</v>
      </c>
      <c r="H1575" s="153">
        <v>3.2566893262520482</v>
      </c>
      <c r="I1575" s="153">
        <v>0</v>
      </c>
      <c r="J1575" s="154">
        <v>3.2379781834508696</v>
      </c>
      <c r="K1575" s="146"/>
    </row>
    <row r="1576" spans="1:11" x14ac:dyDescent="0.25">
      <c r="A1576" s="511"/>
      <c r="B1576" s="513"/>
      <c r="C1576" s="151" t="s">
        <v>81</v>
      </c>
      <c r="D1576" s="152">
        <v>184.65487176220927</v>
      </c>
      <c r="E1576" s="153">
        <v>184.65487176220927</v>
      </c>
      <c r="F1576" s="153">
        <v>516.46188392440718</v>
      </c>
      <c r="G1576" s="153">
        <v>410.69866972007156</v>
      </c>
      <c r="H1576" s="158"/>
      <c r="I1576" s="158"/>
      <c r="J1576" s="154">
        <v>2.7969036451390514</v>
      </c>
      <c r="K1576" s="146"/>
    </row>
    <row r="1577" spans="1:11" x14ac:dyDescent="0.25">
      <c r="A1577" s="511"/>
      <c r="B1577" s="513"/>
      <c r="C1577" s="151" t="s">
        <v>82</v>
      </c>
      <c r="D1577" s="152">
        <v>856.17461482826889</v>
      </c>
      <c r="E1577" s="153">
        <v>856.17461482826889</v>
      </c>
      <c r="F1577" s="153">
        <v>1430.141689362544</v>
      </c>
      <c r="G1577" s="153">
        <v>505.90352763968252</v>
      </c>
      <c r="H1577" s="158"/>
      <c r="I1577" s="158"/>
      <c r="J1577" s="154">
        <v>1.6703855318688714</v>
      </c>
      <c r="K1577" s="146"/>
    </row>
    <row r="1578" spans="1:11" x14ac:dyDescent="0.25">
      <c r="A1578" s="511"/>
      <c r="B1578" s="513"/>
      <c r="C1578" s="151" t="s">
        <v>83</v>
      </c>
      <c r="D1578" s="152">
        <v>94.010817946998301</v>
      </c>
      <c r="E1578" s="153">
        <v>94.010817946998301</v>
      </c>
      <c r="F1578" s="153">
        <v>485.603526144787</v>
      </c>
      <c r="G1578" s="153">
        <v>12.729265077489519</v>
      </c>
      <c r="H1578" s="158"/>
      <c r="I1578" s="158"/>
      <c r="J1578" s="154">
        <v>5.1654005012334006</v>
      </c>
      <c r="K1578" s="146"/>
    </row>
    <row r="1579" spans="1:11" x14ac:dyDescent="0.25">
      <c r="A1579" s="511"/>
      <c r="B1579" s="513"/>
      <c r="C1579" s="151" t="s">
        <v>84</v>
      </c>
      <c r="D1579" s="157">
        <v>0.61203617001451527</v>
      </c>
      <c r="E1579" s="156">
        <v>0.61203617001451527</v>
      </c>
      <c r="F1579" s="153">
        <v>2.5583111906606737</v>
      </c>
      <c r="G1579" s="153">
        <v>0</v>
      </c>
      <c r="H1579" s="158"/>
      <c r="I1579" s="158"/>
      <c r="J1579" s="154">
        <v>4.18</v>
      </c>
      <c r="K1579" s="146"/>
    </row>
    <row r="1580" spans="1:11" x14ac:dyDescent="0.25">
      <c r="A1580" s="511"/>
      <c r="B1580" s="513"/>
      <c r="C1580" s="151" t="s">
        <v>85</v>
      </c>
      <c r="D1580" s="152">
        <v>85.190488959162423</v>
      </c>
      <c r="E1580" s="153">
        <v>85.190488959162423</v>
      </c>
      <c r="F1580" s="153">
        <v>163.434262964922</v>
      </c>
      <c r="G1580" s="153">
        <v>114.98611025199629</v>
      </c>
      <c r="H1580" s="158"/>
      <c r="I1580" s="156">
        <v>0.62349636980959466</v>
      </c>
      <c r="J1580" s="154">
        <v>1.918456684093774</v>
      </c>
      <c r="K1580" s="146"/>
    </row>
    <row r="1581" spans="1:11" x14ac:dyDescent="0.25">
      <c r="A1581" s="511"/>
      <c r="B1581" s="513"/>
      <c r="C1581" s="151" t="s">
        <v>68</v>
      </c>
      <c r="D1581" s="152">
        <v>1784.7179846325778</v>
      </c>
      <c r="E1581" s="153">
        <v>1732.29374533334</v>
      </c>
      <c r="F1581" s="153">
        <v>4726.5071726617207</v>
      </c>
      <c r="G1581" s="153">
        <v>2740.9186943669488</v>
      </c>
      <c r="H1581" s="153">
        <v>4.2566961263661467</v>
      </c>
      <c r="I1581" s="156">
        <v>0.62349636980959466</v>
      </c>
      <c r="J1581" s="154">
        <v>26.088589137400671</v>
      </c>
      <c r="K1581" s="146"/>
    </row>
    <row r="1582" spans="1:11" x14ac:dyDescent="0.25">
      <c r="A1582" s="511"/>
      <c r="B1582" s="513" t="s">
        <v>46</v>
      </c>
      <c r="C1582" s="151" t="s">
        <v>86</v>
      </c>
      <c r="D1582" s="152">
        <v>196.39246600238675</v>
      </c>
      <c r="E1582" s="153">
        <v>196.39246600238675</v>
      </c>
      <c r="F1582" s="153">
        <v>402.86569283959449</v>
      </c>
      <c r="G1582" s="153">
        <v>151.36778030210129</v>
      </c>
      <c r="H1582" s="158"/>
      <c r="I1582" s="158"/>
      <c r="J1582" s="154">
        <v>2.0513296718556324</v>
      </c>
      <c r="K1582" s="146"/>
    </row>
    <row r="1583" spans="1:11" ht="24" x14ac:dyDescent="0.25">
      <c r="A1583" s="511"/>
      <c r="B1583" s="513"/>
      <c r="C1583" s="151" t="s">
        <v>87</v>
      </c>
      <c r="D1583" s="152">
        <v>527.07771417387335</v>
      </c>
      <c r="E1583" s="153">
        <v>527.07771417387335</v>
      </c>
      <c r="F1583" s="153">
        <v>1561.249478792198</v>
      </c>
      <c r="G1583" s="153">
        <v>892.46812808952495</v>
      </c>
      <c r="H1583" s="158"/>
      <c r="I1583" s="158"/>
      <c r="J1583" s="154">
        <v>2.9620859254868255</v>
      </c>
      <c r="K1583" s="146"/>
    </row>
    <row r="1584" spans="1:11" x14ac:dyDescent="0.25">
      <c r="A1584" s="511"/>
      <c r="B1584" s="513"/>
      <c r="C1584" s="151" t="s">
        <v>88</v>
      </c>
      <c r="D1584" s="152">
        <v>1315.700033757566</v>
      </c>
      <c r="E1584" s="153">
        <v>1315.700033757566</v>
      </c>
      <c r="F1584" s="153">
        <v>3923.67585097034</v>
      </c>
      <c r="G1584" s="153">
        <v>2337.7717931154953</v>
      </c>
      <c r="H1584" s="153">
        <v>0</v>
      </c>
      <c r="I1584" s="153">
        <v>0</v>
      </c>
      <c r="J1584" s="154">
        <v>5.3851732317652168</v>
      </c>
      <c r="K1584" s="146"/>
    </row>
    <row r="1585" spans="1:11" x14ac:dyDescent="0.25">
      <c r="A1585" s="511"/>
      <c r="B1585" s="513"/>
      <c r="C1585" s="151" t="s">
        <v>89</v>
      </c>
      <c r="D1585" s="152">
        <v>71.015626897937722</v>
      </c>
      <c r="E1585" s="153">
        <v>71.015626897937722</v>
      </c>
      <c r="F1585" s="153">
        <v>208.95141267398333</v>
      </c>
      <c r="G1585" s="153">
        <v>92.109447917176496</v>
      </c>
      <c r="H1585" s="153">
        <v>0</v>
      </c>
      <c r="I1585" s="153">
        <v>0</v>
      </c>
      <c r="J1585" s="154">
        <v>8.9206492480322339</v>
      </c>
      <c r="K1585" s="146"/>
    </row>
    <row r="1586" spans="1:11" x14ac:dyDescent="0.25">
      <c r="A1586" s="511"/>
      <c r="B1586" s="513"/>
      <c r="C1586" s="151" t="s">
        <v>90</v>
      </c>
      <c r="D1586" s="152">
        <v>322.68793146424196</v>
      </c>
      <c r="E1586" s="153">
        <v>322.68793146424196</v>
      </c>
      <c r="F1586" s="153">
        <v>782.63249159548866</v>
      </c>
      <c r="G1586" s="153">
        <v>212.27350708758675</v>
      </c>
      <c r="H1586" s="158"/>
      <c r="I1586" s="158"/>
      <c r="J1586" s="154">
        <v>2.4253540814005143</v>
      </c>
      <c r="K1586" s="146"/>
    </row>
    <row r="1587" spans="1:11" ht="24" x14ac:dyDescent="0.25">
      <c r="A1587" s="511"/>
      <c r="B1587" s="513"/>
      <c r="C1587" s="151" t="s">
        <v>91</v>
      </c>
      <c r="D1587" s="152">
        <v>387.75808277102936</v>
      </c>
      <c r="E1587" s="153">
        <v>387.75808277102936</v>
      </c>
      <c r="F1587" s="153">
        <v>1249.3919160143209</v>
      </c>
      <c r="G1587" s="153">
        <v>642.73593086377412</v>
      </c>
      <c r="H1587" s="158"/>
      <c r="I1587" s="158"/>
      <c r="J1587" s="154">
        <v>3.2220912252449039</v>
      </c>
      <c r="K1587" s="146"/>
    </row>
    <row r="1588" spans="1:11" x14ac:dyDescent="0.25">
      <c r="A1588" s="511"/>
      <c r="B1588" s="513"/>
      <c r="C1588" s="151" t="s">
        <v>92</v>
      </c>
      <c r="D1588" s="152">
        <v>856.43843963588915</v>
      </c>
      <c r="E1588" s="153">
        <v>852.09891191759789</v>
      </c>
      <c r="F1588" s="153">
        <v>2212.0817383902827</v>
      </c>
      <c r="G1588" s="153">
        <v>761.39979962276573</v>
      </c>
      <c r="H1588" s="153">
        <v>0</v>
      </c>
      <c r="I1588" s="153">
        <v>0</v>
      </c>
      <c r="J1588" s="154">
        <v>5.5812958029883299</v>
      </c>
      <c r="K1588" s="146"/>
    </row>
    <row r="1589" spans="1:11" x14ac:dyDescent="0.25">
      <c r="A1589" s="511"/>
      <c r="B1589" s="513"/>
      <c r="C1589" s="151" t="s">
        <v>68</v>
      </c>
      <c r="D1589" s="152">
        <v>3677.070294702924</v>
      </c>
      <c r="E1589" s="153">
        <v>3672.7307669846327</v>
      </c>
      <c r="F1589" s="153">
        <v>10340.848581276206</v>
      </c>
      <c r="G1589" s="153">
        <v>5090.1263869984241</v>
      </c>
      <c r="H1589" s="153">
        <v>0</v>
      </c>
      <c r="I1589" s="153">
        <v>0</v>
      </c>
      <c r="J1589" s="154">
        <v>30.547979186773656</v>
      </c>
      <c r="K1589" s="146"/>
    </row>
    <row r="1590" spans="1:11" x14ac:dyDescent="0.25">
      <c r="A1590" s="511"/>
      <c r="B1590" s="513" t="s">
        <v>47</v>
      </c>
      <c r="C1590" s="151" t="s">
        <v>93</v>
      </c>
      <c r="D1590" s="152">
        <v>1743.8390871678139</v>
      </c>
      <c r="E1590" s="153">
        <v>1600.1772628653848</v>
      </c>
      <c r="F1590" s="153">
        <v>5675.5145449889387</v>
      </c>
      <c r="G1590" s="153">
        <v>2486.7479993308539</v>
      </c>
      <c r="H1590" s="153">
        <v>43.592538270163161</v>
      </c>
      <c r="I1590" s="153">
        <v>19.541596708630653</v>
      </c>
      <c r="J1590" s="154">
        <v>3.254609090226666</v>
      </c>
      <c r="K1590" s="146"/>
    </row>
    <row r="1591" spans="1:11" x14ac:dyDescent="0.25">
      <c r="A1591" s="511"/>
      <c r="B1591" s="513"/>
      <c r="C1591" s="151" t="s">
        <v>94</v>
      </c>
      <c r="D1591" s="152">
        <v>302.11333937471829</v>
      </c>
      <c r="E1591" s="153">
        <v>267.35022901460144</v>
      </c>
      <c r="F1591" s="153">
        <v>330.41007213148919</v>
      </c>
      <c r="G1591" s="153">
        <v>41.002178999171569</v>
      </c>
      <c r="H1591" s="158"/>
      <c r="I1591" s="158"/>
      <c r="J1591" s="154">
        <v>1.0936626393767863</v>
      </c>
      <c r="K1591" s="146"/>
    </row>
    <row r="1592" spans="1:11" x14ac:dyDescent="0.25">
      <c r="A1592" s="511"/>
      <c r="B1592" s="513"/>
      <c r="C1592" s="151" t="s">
        <v>95</v>
      </c>
      <c r="D1592" s="152">
        <v>7.480536644991175</v>
      </c>
      <c r="E1592" s="153">
        <v>0</v>
      </c>
      <c r="F1592" s="158"/>
      <c r="G1592" s="158"/>
      <c r="H1592" s="158"/>
      <c r="I1592" s="158"/>
      <c r="J1592" s="159"/>
      <c r="K1592" s="146"/>
    </row>
    <row r="1593" spans="1:11" x14ac:dyDescent="0.25">
      <c r="A1593" s="511"/>
      <c r="B1593" s="513"/>
      <c r="C1593" s="151" t="s">
        <v>47</v>
      </c>
      <c r="D1593" s="157">
        <v>0.69663709831721954</v>
      </c>
      <c r="E1593" s="156">
        <v>0.69663709831721954</v>
      </c>
      <c r="F1593" s="153">
        <v>1.7471658425795866</v>
      </c>
      <c r="G1593" s="153">
        <v>0</v>
      </c>
      <c r="H1593" s="158"/>
      <c r="I1593" s="158"/>
      <c r="J1593" s="154">
        <v>2.508</v>
      </c>
      <c r="K1593" s="146"/>
    </row>
    <row r="1594" spans="1:11" x14ac:dyDescent="0.25">
      <c r="A1594" s="511"/>
      <c r="B1594" s="513"/>
      <c r="C1594" s="151" t="s">
        <v>68</v>
      </c>
      <c r="D1594" s="152">
        <v>2054.1296002858408</v>
      </c>
      <c r="E1594" s="153">
        <v>1868.2241289783033</v>
      </c>
      <c r="F1594" s="153">
        <v>6007.671782963007</v>
      </c>
      <c r="G1594" s="153">
        <v>2527.7501783300254</v>
      </c>
      <c r="H1594" s="153">
        <v>43.592538270163161</v>
      </c>
      <c r="I1594" s="153">
        <v>19.541596708630653</v>
      </c>
      <c r="J1594" s="154">
        <v>6.8562717296034519</v>
      </c>
      <c r="K1594" s="146"/>
    </row>
    <row r="1595" spans="1:11" x14ac:dyDescent="0.25">
      <c r="A1595" s="511"/>
      <c r="B1595" s="513" t="s">
        <v>48</v>
      </c>
      <c r="C1595" s="151" t="s">
        <v>96</v>
      </c>
      <c r="D1595" s="152">
        <v>27.127097313524132</v>
      </c>
      <c r="E1595" s="153">
        <v>27.127097313524132</v>
      </c>
      <c r="F1595" s="153">
        <v>158.01588123987563</v>
      </c>
      <c r="G1595" s="153">
        <v>116.02399762029636</v>
      </c>
      <c r="H1595" s="158"/>
      <c r="I1595" s="158"/>
      <c r="J1595" s="154">
        <v>5.825019883756501</v>
      </c>
      <c r="K1595" s="146"/>
    </row>
    <row r="1596" spans="1:11" x14ac:dyDescent="0.25">
      <c r="A1596" s="511"/>
      <c r="B1596" s="513"/>
      <c r="C1596" s="151" t="s">
        <v>97</v>
      </c>
      <c r="D1596" s="152">
        <v>1111.6805528244265</v>
      </c>
      <c r="E1596" s="153">
        <v>1109.3247552490061</v>
      </c>
      <c r="F1596" s="153">
        <v>3500.0797575183974</v>
      </c>
      <c r="G1596" s="153">
        <v>1378.3339676658989</v>
      </c>
      <c r="H1596" s="156">
        <v>0.6338335371341548</v>
      </c>
      <c r="I1596" s="153">
        <v>0</v>
      </c>
      <c r="J1596" s="154">
        <v>5.0769324025787785</v>
      </c>
      <c r="K1596" s="146"/>
    </row>
    <row r="1597" spans="1:11" x14ac:dyDescent="0.25">
      <c r="A1597" s="511"/>
      <c r="B1597" s="513"/>
      <c r="C1597" s="151" t="s">
        <v>98</v>
      </c>
      <c r="D1597" s="152">
        <v>475.09206025544262</v>
      </c>
      <c r="E1597" s="153">
        <v>464.74029667093095</v>
      </c>
      <c r="F1597" s="153">
        <v>1618.0875024355412</v>
      </c>
      <c r="G1597" s="153">
        <v>527.63195265603076</v>
      </c>
      <c r="H1597" s="153">
        <v>0</v>
      </c>
      <c r="I1597" s="153">
        <v>0</v>
      </c>
      <c r="J1597" s="154">
        <v>6.1580560961570896</v>
      </c>
      <c r="K1597" s="146"/>
    </row>
    <row r="1598" spans="1:11" x14ac:dyDescent="0.25">
      <c r="A1598" s="511"/>
      <c r="B1598" s="513"/>
      <c r="C1598" s="151" t="s">
        <v>99</v>
      </c>
      <c r="D1598" s="152">
        <v>422.36865118918621</v>
      </c>
      <c r="E1598" s="153">
        <v>422.36865118918621</v>
      </c>
      <c r="F1598" s="153">
        <v>1293.9697464239239</v>
      </c>
      <c r="G1598" s="153">
        <v>241.4119459263303</v>
      </c>
      <c r="H1598" s="158"/>
      <c r="I1598" s="158"/>
      <c r="J1598" s="154">
        <v>3.063602714786549</v>
      </c>
      <c r="K1598" s="146"/>
    </row>
    <row r="1599" spans="1:11" x14ac:dyDescent="0.25">
      <c r="A1599" s="511"/>
      <c r="B1599" s="513"/>
      <c r="C1599" s="151" t="s">
        <v>100</v>
      </c>
      <c r="D1599" s="152">
        <v>2767.4622088036199</v>
      </c>
      <c r="E1599" s="153">
        <v>2696.5699020335633</v>
      </c>
      <c r="F1599" s="153">
        <v>11489.691048194634</v>
      </c>
      <c r="G1599" s="153">
        <v>5260.9037620953013</v>
      </c>
      <c r="H1599" s="153">
        <v>0</v>
      </c>
      <c r="I1599" s="153">
        <v>0</v>
      </c>
      <c r="J1599" s="154">
        <v>6.4297311350527782</v>
      </c>
      <c r="K1599" s="146"/>
    </row>
    <row r="1600" spans="1:11" x14ac:dyDescent="0.25">
      <c r="A1600" s="511"/>
      <c r="B1600" s="513"/>
      <c r="C1600" s="151" t="s">
        <v>101</v>
      </c>
      <c r="D1600" s="152">
        <v>637.28281656217632</v>
      </c>
      <c r="E1600" s="153">
        <v>637.28281656217632</v>
      </c>
      <c r="F1600" s="153">
        <v>1936.0704401770799</v>
      </c>
      <c r="G1600" s="153">
        <v>919.2005088393563</v>
      </c>
      <c r="H1600" s="153">
        <v>0</v>
      </c>
      <c r="I1600" s="153">
        <v>0</v>
      </c>
      <c r="J1600" s="154">
        <v>8.0318314771993702</v>
      </c>
      <c r="K1600" s="146"/>
    </row>
    <row r="1601" spans="1:11" x14ac:dyDescent="0.25">
      <c r="A1601" s="511"/>
      <c r="B1601" s="513"/>
      <c r="C1601" s="151" t="s">
        <v>68</v>
      </c>
      <c r="D1601" s="152">
        <v>5441.0133869483761</v>
      </c>
      <c r="E1601" s="153">
        <v>5357.413519018387</v>
      </c>
      <c r="F1601" s="153">
        <v>19995.914375989454</v>
      </c>
      <c r="G1601" s="153">
        <v>8443.5061348032141</v>
      </c>
      <c r="H1601" s="156">
        <v>0.6338335371341548</v>
      </c>
      <c r="I1601" s="153">
        <v>0</v>
      </c>
      <c r="J1601" s="154">
        <v>34.585173709531063</v>
      </c>
      <c r="K1601" s="146"/>
    </row>
    <row r="1602" spans="1:11" x14ac:dyDescent="0.25">
      <c r="A1602" s="511"/>
      <c r="B1602" s="513" t="s">
        <v>49</v>
      </c>
      <c r="C1602" s="151" t="s">
        <v>102</v>
      </c>
      <c r="D1602" s="152">
        <v>78.69885577269234</v>
      </c>
      <c r="E1602" s="153">
        <v>71.09089019972977</v>
      </c>
      <c r="F1602" s="153">
        <v>159.98530238528207</v>
      </c>
      <c r="G1602" s="153">
        <v>45.213307744315763</v>
      </c>
      <c r="H1602" s="158"/>
      <c r="I1602" s="158"/>
      <c r="J1602" s="154">
        <v>2.0328796500850177</v>
      </c>
      <c r="K1602" s="146"/>
    </row>
    <row r="1603" spans="1:11" x14ac:dyDescent="0.25">
      <c r="A1603" s="511"/>
      <c r="B1603" s="513"/>
      <c r="C1603" s="151" t="s">
        <v>103</v>
      </c>
      <c r="D1603" s="152">
        <v>300.44930261324726</v>
      </c>
      <c r="E1603" s="153">
        <v>300.44930261324726</v>
      </c>
      <c r="F1603" s="153">
        <v>1031.9121794237701</v>
      </c>
      <c r="G1603" s="153">
        <v>451.69817895858426</v>
      </c>
      <c r="H1603" s="158"/>
      <c r="I1603" s="158"/>
      <c r="J1603" s="154">
        <v>3.4345634037037422</v>
      </c>
      <c r="K1603" s="146"/>
    </row>
    <row r="1604" spans="1:11" x14ac:dyDescent="0.25">
      <c r="A1604" s="511"/>
      <c r="B1604" s="513"/>
      <c r="C1604" s="151" t="s">
        <v>104</v>
      </c>
      <c r="D1604" s="152">
        <v>2145.967140975773</v>
      </c>
      <c r="E1604" s="153">
        <v>2047.2867327691351</v>
      </c>
      <c r="F1604" s="153">
        <v>8124.8004245236143</v>
      </c>
      <c r="G1604" s="153">
        <v>3792.1198722923696</v>
      </c>
      <c r="H1604" s="153">
        <v>0</v>
      </c>
      <c r="I1604" s="153">
        <v>3.9172553445583227</v>
      </c>
      <c r="J1604" s="154">
        <v>4.2252442449065049</v>
      </c>
      <c r="K1604" s="146"/>
    </row>
    <row r="1605" spans="1:11" x14ac:dyDescent="0.25">
      <c r="A1605" s="511"/>
      <c r="B1605" s="513"/>
      <c r="C1605" s="151" t="s">
        <v>105</v>
      </c>
      <c r="D1605" s="152">
        <v>438.71159186810127</v>
      </c>
      <c r="E1605" s="153">
        <v>438.71159186810127</v>
      </c>
      <c r="F1605" s="153">
        <v>1389.170405791288</v>
      </c>
      <c r="G1605" s="153">
        <v>531.73984597444655</v>
      </c>
      <c r="H1605" s="153">
        <v>0</v>
      </c>
      <c r="I1605" s="153">
        <v>0</v>
      </c>
      <c r="J1605" s="154">
        <v>5.6672379999683873</v>
      </c>
      <c r="K1605" s="146"/>
    </row>
    <row r="1606" spans="1:11" x14ac:dyDescent="0.25">
      <c r="A1606" s="511"/>
      <c r="B1606" s="513"/>
      <c r="C1606" s="151" t="s">
        <v>106</v>
      </c>
      <c r="D1606" s="152">
        <v>1345.4983941718674</v>
      </c>
      <c r="E1606" s="153">
        <v>1345.4983941718674</v>
      </c>
      <c r="F1606" s="153">
        <v>3817.8297574158473</v>
      </c>
      <c r="G1606" s="153">
        <v>1818.0707197254994</v>
      </c>
      <c r="H1606" s="158"/>
      <c r="I1606" s="158"/>
      <c r="J1606" s="154">
        <v>2.837483696712741</v>
      </c>
      <c r="K1606" s="146"/>
    </row>
    <row r="1607" spans="1:11" ht="24" x14ac:dyDescent="0.25">
      <c r="A1607" s="511"/>
      <c r="B1607" s="513"/>
      <c r="C1607" s="151" t="s">
        <v>107</v>
      </c>
      <c r="D1607" s="152">
        <v>323.31869987219932</v>
      </c>
      <c r="E1607" s="153">
        <v>323.31869987219932</v>
      </c>
      <c r="F1607" s="153">
        <v>821.99454417186826</v>
      </c>
      <c r="G1607" s="153">
        <v>375.15367261946034</v>
      </c>
      <c r="H1607" s="158"/>
      <c r="I1607" s="158"/>
      <c r="J1607" s="154">
        <v>2.5423662302761465</v>
      </c>
      <c r="K1607" s="146"/>
    </row>
    <row r="1608" spans="1:11" x14ac:dyDescent="0.25">
      <c r="A1608" s="511"/>
      <c r="B1608" s="513"/>
      <c r="C1608" s="151" t="s">
        <v>108</v>
      </c>
      <c r="D1608" s="152">
        <v>362.62449315786819</v>
      </c>
      <c r="E1608" s="153">
        <v>362.62449315786819</v>
      </c>
      <c r="F1608" s="153">
        <v>955.01695009708203</v>
      </c>
      <c r="G1608" s="153">
        <v>542.78772859606931</v>
      </c>
      <c r="H1608" s="158"/>
      <c r="I1608" s="158"/>
      <c r="J1608" s="154">
        <v>2.6336250532346597</v>
      </c>
      <c r="K1608" s="146"/>
    </row>
    <row r="1609" spans="1:11" x14ac:dyDescent="0.25">
      <c r="A1609" s="511"/>
      <c r="B1609" s="513"/>
      <c r="C1609" s="151" t="s">
        <v>109</v>
      </c>
      <c r="D1609" s="152">
        <v>1175.4405321933521</v>
      </c>
      <c r="E1609" s="153">
        <v>1175.4405321933521</v>
      </c>
      <c r="F1609" s="153">
        <v>4827.1742261259706</v>
      </c>
      <c r="G1609" s="153">
        <v>2099.3726567355684</v>
      </c>
      <c r="H1609" s="158"/>
      <c r="I1609" s="158"/>
      <c r="J1609" s="154">
        <v>4.106693698164845</v>
      </c>
      <c r="K1609" s="146"/>
    </row>
    <row r="1610" spans="1:11" x14ac:dyDescent="0.25">
      <c r="A1610" s="511"/>
      <c r="B1610" s="513"/>
      <c r="C1610" s="151" t="s">
        <v>68</v>
      </c>
      <c r="D1610" s="152">
        <v>6170.7090106251007</v>
      </c>
      <c r="E1610" s="153">
        <v>6064.4206368455016</v>
      </c>
      <c r="F1610" s="153">
        <v>21127.88378993472</v>
      </c>
      <c r="G1610" s="153">
        <v>9656.1559826463144</v>
      </c>
      <c r="H1610" s="153">
        <v>0</v>
      </c>
      <c r="I1610" s="153">
        <v>3.9172553445583222</v>
      </c>
      <c r="J1610" s="154">
        <v>27.480093977052039</v>
      </c>
      <c r="K1610" s="146"/>
    </row>
    <row r="1611" spans="1:11" x14ac:dyDescent="0.25">
      <c r="A1611" s="511"/>
      <c r="B1611" s="513" t="s">
        <v>50</v>
      </c>
      <c r="C1611" s="151" t="s">
        <v>110</v>
      </c>
      <c r="D1611" s="152">
        <v>63.655926992610148</v>
      </c>
      <c r="E1611" s="153">
        <v>49.866399781967658</v>
      </c>
      <c r="F1611" s="153">
        <v>144.06801641235938</v>
      </c>
      <c r="G1611" s="153">
        <v>91.898814211788292</v>
      </c>
      <c r="H1611" s="158"/>
      <c r="I1611" s="158"/>
      <c r="J1611" s="154">
        <v>2.2632302005292346</v>
      </c>
      <c r="K1611" s="146"/>
    </row>
    <row r="1612" spans="1:11" x14ac:dyDescent="0.25">
      <c r="A1612" s="511"/>
      <c r="B1612" s="513"/>
      <c r="C1612" s="151" t="s">
        <v>111</v>
      </c>
      <c r="D1612" s="152">
        <v>99.928798134493718</v>
      </c>
      <c r="E1612" s="153">
        <v>86.392852438760073</v>
      </c>
      <c r="F1612" s="153">
        <v>210.41916451851799</v>
      </c>
      <c r="G1612" s="153">
        <v>128.0884786576284</v>
      </c>
      <c r="H1612" s="158"/>
      <c r="I1612" s="158"/>
      <c r="J1612" s="154">
        <v>2.1056909364137031</v>
      </c>
      <c r="K1612" s="146"/>
    </row>
    <row r="1613" spans="1:11" x14ac:dyDescent="0.25">
      <c r="A1613" s="511"/>
      <c r="B1613" s="513"/>
      <c r="C1613" s="151" t="s">
        <v>112</v>
      </c>
      <c r="D1613" s="152">
        <v>137.732191550425</v>
      </c>
      <c r="E1613" s="153">
        <v>137.732191550425</v>
      </c>
      <c r="F1613" s="153">
        <v>604.98031426712066</v>
      </c>
      <c r="G1613" s="153">
        <v>162.92341054467136</v>
      </c>
      <c r="H1613" s="158"/>
      <c r="I1613" s="158"/>
      <c r="J1613" s="154">
        <v>4.3924394686309185</v>
      </c>
      <c r="K1613" s="146"/>
    </row>
    <row r="1614" spans="1:11" x14ac:dyDescent="0.25">
      <c r="A1614" s="511"/>
      <c r="B1614" s="513"/>
      <c r="C1614" s="151" t="s">
        <v>113</v>
      </c>
      <c r="D1614" s="152">
        <v>333.7485179605269</v>
      </c>
      <c r="E1614" s="153">
        <v>320.46913822384801</v>
      </c>
      <c r="F1614" s="153">
        <v>1733.6694233114943</v>
      </c>
      <c r="G1614" s="153">
        <v>1164.1799000871738</v>
      </c>
      <c r="H1614" s="153">
        <v>0</v>
      </c>
      <c r="I1614" s="153">
        <v>0</v>
      </c>
      <c r="J1614" s="154">
        <v>6.2134752442064656</v>
      </c>
      <c r="K1614" s="146"/>
    </row>
    <row r="1615" spans="1:11" ht="24" x14ac:dyDescent="0.25">
      <c r="A1615" s="511"/>
      <c r="B1615" s="513"/>
      <c r="C1615" s="151" t="s">
        <v>114</v>
      </c>
      <c r="D1615" s="152">
        <v>270.4470799715466</v>
      </c>
      <c r="E1615" s="153">
        <v>270.4470799715466</v>
      </c>
      <c r="F1615" s="153">
        <v>1086.5881512057545</v>
      </c>
      <c r="G1615" s="153">
        <v>637.38110257116944</v>
      </c>
      <c r="H1615" s="158"/>
      <c r="I1615" s="158"/>
      <c r="J1615" s="154">
        <v>4.0177477653671581</v>
      </c>
      <c r="K1615" s="146"/>
    </row>
    <row r="1616" spans="1:11" ht="24" x14ac:dyDescent="0.25">
      <c r="A1616" s="511"/>
      <c r="B1616" s="513"/>
      <c r="C1616" s="151" t="s">
        <v>115</v>
      </c>
      <c r="D1616" s="152">
        <v>306.48083788192429</v>
      </c>
      <c r="E1616" s="153">
        <v>269.44347593893571</v>
      </c>
      <c r="F1616" s="153">
        <v>1778.4159608212949</v>
      </c>
      <c r="G1616" s="153">
        <v>1286.4898847399033</v>
      </c>
      <c r="H1616" s="158"/>
      <c r="I1616" s="158"/>
      <c r="J1616" s="154">
        <v>5.8026987041403633</v>
      </c>
      <c r="K1616" s="146"/>
    </row>
    <row r="1617" spans="1:11" x14ac:dyDescent="0.25">
      <c r="A1617" s="511"/>
      <c r="B1617" s="513"/>
      <c r="C1617" s="151" t="s">
        <v>116</v>
      </c>
      <c r="D1617" s="152">
        <v>2962.7739679560518</v>
      </c>
      <c r="E1617" s="153">
        <v>2819.7197396866541</v>
      </c>
      <c r="F1617" s="153">
        <v>13724.644330440651</v>
      </c>
      <c r="G1617" s="153">
        <v>8825.1625829905606</v>
      </c>
      <c r="H1617" s="153">
        <v>0</v>
      </c>
      <c r="I1617" s="153">
        <v>0</v>
      </c>
      <c r="J1617" s="154">
        <v>8.0099144300381457</v>
      </c>
      <c r="K1617" s="146"/>
    </row>
    <row r="1618" spans="1:11" x14ac:dyDescent="0.25">
      <c r="A1618" s="511"/>
      <c r="B1618" s="513"/>
      <c r="C1618" s="151" t="s">
        <v>117</v>
      </c>
      <c r="D1618" s="152">
        <v>458.70463772138356</v>
      </c>
      <c r="E1618" s="153">
        <v>458.70463772138356</v>
      </c>
      <c r="F1618" s="153">
        <v>918.10945747389417</v>
      </c>
      <c r="G1618" s="153">
        <v>560.68876094451775</v>
      </c>
      <c r="H1618" s="158"/>
      <c r="I1618" s="158"/>
      <c r="J1618" s="154">
        <v>2.0015264332939933</v>
      </c>
      <c r="K1618" s="146"/>
    </row>
    <row r="1619" spans="1:11" x14ac:dyDescent="0.25">
      <c r="A1619" s="511"/>
      <c r="B1619" s="513"/>
      <c r="C1619" s="151" t="s">
        <v>68</v>
      </c>
      <c r="D1619" s="152">
        <v>4633.4719581689624</v>
      </c>
      <c r="E1619" s="153">
        <v>4412.7755153135204</v>
      </c>
      <c r="F1619" s="153">
        <v>20200.894818451085</v>
      </c>
      <c r="G1619" s="153">
        <v>12856.812934747413</v>
      </c>
      <c r="H1619" s="153">
        <v>0</v>
      </c>
      <c r="I1619" s="153">
        <v>0</v>
      </c>
      <c r="J1619" s="154">
        <v>34.806723182619976</v>
      </c>
      <c r="K1619" s="146"/>
    </row>
    <row r="1620" spans="1:11" x14ac:dyDescent="0.25">
      <c r="A1620" s="511"/>
      <c r="B1620" s="513" t="s">
        <v>51</v>
      </c>
      <c r="C1620" s="151" t="s">
        <v>118</v>
      </c>
      <c r="D1620" s="152">
        <v>3270.8712075103072</v>
      </c>
      <c r="E1620" s="153">
        <v>3237.7918627184267</v>
      </c>
      <c r="F1620" s="153">
        <v>6042.5134719923244</v>
      </c>
      <c r="G1620" s="153">
        <v>2813.9736429372906</v>
      </c>
      <c r="H1620" s="153">
        <v>6.3968063284837937</v>
      </c>
      <c r="I1620" s="153">
        <v>4.805714480625018</v>
      </c>
      <c r="J1620" s="154">
        <v>3.0978099051674999</v>
      </c>
      <c r="K1620" s="146"/>
    </row>
    <row r="1621" spans="1:11" x14ac:dyDescent="0.25">
      <c r="A1621" s="511"/>
      <c r="B1621" s="513"/>
      <c r="C1621" s="151" t="s">
        <v>119</v>
      </c>
      <c r="D1621" s="152">
        <v>67.703779132728528</v>
      </c>
      <c r="E1621" s="153">
        <v>67.703779132728528</v>
      </c>
      <c r="F1621" s="153">
        <v>169.56141528709216</v>
      </c>
      <c r="G1621" s="153">
        <v>111.12364130240057</v>
      </c>
      <c r="H1621" s="158"/>
      <c r="I1621" s="158"/>
      <c r="J1621" s="154">
        <v>2.5044601270289335</v>
      </c>
      <c r="K1621" s="146"/>
    </row>
    <row r="1622" spans="1:11" ht="24" x14ac:dyDescent="0.25">
      <c r="A1622" s="511"/>
      <c r="B1622" s="513"/>
      <c r="C1622" s="151" t="s">
        <v>120</v>
      </c>
      <c r="D1622" s="152">
        <v>712.55935053105475</v>
      </c>
      <c r="E1622" s="153">
        <v>600.51308539376839</v>
      </c>
      <c r="F1622" s="153">
        <v>1141.2836409822237</v>
      </c>
      <c r="G1622" s="153">
        <v>313.8653094678445</v>
      </c>
      <c r="H1622" s="158"/>
      <c r="I1622" s="158"/>
      <c r="J1622" s="154">
        <v>1.6016681840349862</v>
      </c>
      <c r="K1622" s="146"/>
    </row>
    <row r="1623" spans="1:11" x14ac:dyDescent="0.25">
      <c r="A1623" s="511"/>
      <c r="B1623" s="513"/>
      <c r="C1623" s="151" t="s">
        <v>121</v>
      </c>
      <c r="D1623" s="152">
        <v>3919.5227564840002</v>
      </c>
      <c r="E1623" s="153">
        <v>3887.8714900200034</v>
      </c>
      <c r="F1623" s="153">
        <v>6138.5821000726746</v>
      </c>
      <c r="G1623" s="153">
        <v>2866.6775589436998</v>
      </c>
      <c r="H1623" s="153">
        <v>32.018947247865988</v>
      </c>
      <c r="I1623" s="153">
        <v>13.918256515971272</v>
      </c>
      <c r="J1623" s="154">
        <v>3.1950582139908779</v>
      </c>
      <c r="K1623" s="146"/>
    </row>
    <row r="1624" spans="1:11" ht="24" x14ac:dyDescent="0.25">
      <c r="A1624" s="511"/>
      <c r="B1624" s="513"/>
      <c r="C1624" s="151" t="s">
        <v>122</v>
      </c>
      <c r="D1624" s="152">
        <v>913.94210499448502</v>
      </c>
      <c r="E1624" s="153">
        <v>899.22658904890977</v>
      </c>
      <c r="F1624" s="153">
        <v>2507.221620942651</v>
      </c>
      <c r="G1624" s="153">
        <v>1876.0415098606343</v>
      </c>
      <c r="H1624" s="153">
        <v>5.8862063782301082</v>
      </c>
      <c r="I1624" s="158"/>
      <c r="J1624" s="154">
        <v>2.7433046439607685</v>
      </c>
      <c r="K1624" s="146"/>
    </row>
    <row r="1625" spans="1:11" x14ac:dyDescent="0.25">
      <c r="A1625" s="511"/>
      <c r="B1625" s="513"/>
      <c r="C1625" s="151" t="s">
        <v>124</v>
      </c>
      <c r="D1625" s="152">
        <v>530.96769300406493</v>
      </c>
      <c r="E1625" s="153">
        <v>508.74175196271921</v>
      </c>
      <c r="F1625" s="153">
        <v>882.41257036736397</v>
      </c>
      <c r="G1625" s="153">
        <v>536.18979878602875</v>
      </c>
      <c r="H1625" s="156">
        <v>0.25</v>
      </c>
      <c r="I1625" s="156">
        <v>0.25</v>
      </c>
      <c r="J1625" s="154">
        <v>6.778708509188422</v>
      </c>
      <c r="K1625" s="146"/>
    </row>
    <row r="1626" spans="1:11" x14ac:dyDescent="0.25">
      <c r="A1626" s="511"/>
      <c r="B1626" s="513"/>
      <c r="C1626" s="151" t="s">
        <v>125</v>
      </c>
      <c r="D1626" s="152">
        <v>4702.0961576863683</v>
      </c>
      <c r="E1626" s="153">
        <v>4151.5743660627777</v>
      </c>
      <c r="F1626" s="153">
        <v>7816.2459578959015</v>
      </c>
      <c r="G1626" s="153">
        <v>3897.2396615981747</v>
      </c>
      <c r="H1626" s="153">
        <v>0</v>
      </c>
      <c r="I1626" s="153">
        <v>0</v>
      </c>
      <c r="J1626" s="154">
        <v>3.4560500741959608</v>
      </c>
      <c r="K1626" s="146"/>
    </row>
    <row r="1627" spans="1:11" x14ac:dyDescent="0.25">
      <c r="A1627" s="511"/>
      <c r="B1627" s="513"/>
      <c r="C1627" s="151" t="s">
        <v>126</v>
      </c>
      <c r="D1627" s="152">
        <v>1332.6688406118371</v>
      </c>
      <c r="E1627" s="153">
        <v>1228.1200887015407</v>
      </c>
      <c r="F1627" s="153">
        <v>3877.3446064596228</v>
      </c>
      <c r="G1627" s="153">
        <v>1329.0220655240641</v>
      </c>
      <c r="H1627" s="158"/>
      <c r="I1627" s="158"/>
      <c r="J1627" s="154">
        <v>2.9094584403125294</v>
      </c>
      <c r="K1627" s="146"/>
    </row>
    <row r="1628" spans="1:11" x14ac:dyDescent="0.25">
      <c r="A1628" s="511"/>
      <c r="B1628" s="513"/>
      <c r="C1628" s="151" t="s">
        <v>68</v>
      </c>
      <c r="D1628" s="152">
        <v>15450.331889954847</v>
      </c>
      <c r="E1628" s="153">
        <v>14581.543013040875</v>
      </c>
      <c r="F1628" s="153">
        <v>28575.165383999854</v>
      </c>
      <c r="G1628" s="153">
        <v>13744.133188420137</v>
      </c>
      <c r="H1628" s="153">
        <v>44.551959954579885</v>
      </c>
      <c r="I1628" s="153">
        <v>18.973970996596293</v>
      </c>
      <c r="J1628" s="154">
        <v>26.286518097879977</v>
      </c>
      <c r="K1628" s="146"/>
    </row>
    <row r="1629" spans="1:11" x14ac:dyDescent="0.25">
      <c r="A1629" s="511"/>
      <c r="B1629" s="513" t="s">
        <v>52</v>
      </c>
      <c r="C1629" s="151" t="s">
        <v>129</v>
      </c>
      <c r="D1629" s="152">
        <v>222.07976843411222</v>
      </c>
      <c r="E1629" s="153">
        <v>202.6334374037294</v>
      </c>
      <c r="F1629" s="153">
        <v>533.20852484982538</v>
      </c>
      <c r="G1629" s="153">
        <v>203.4729352036789</v>
      </c>
      <c r="H1629" s="158"/>
      <c r="I1629" s="158"/>
      <c r="J1629" s="154">
        <v>2.4009774893475742</v>
      </c>
      <c r="K1629" s="146"/>
    </row>
    <row r="1630" spans="1:11" x14ac:dyDescent="0.25">
      <c r="A1630" s="511"/>
      <c r="B1630" s="513"/>
      <c r="C1630" s="151" t="s">
        <v>130</v>
      </c>
      <c r="D1630" s="152">
        <v>2431.613043960323</v>
      </c>
      <c r="E1630" s="153">
        <v>2430.988043960323</v>
      </c>
      <c r="F1630" s="153">
        <v>6468.8921489198274</v>
      </c>
      <c r="G1630" s="153">
        <v>3268.9251423494475</v>
      </c>
      <c r="H1630" s="153">
        <v>0</v>
      </c>
      <c r="I1630" s="153">
        <v>0</v>
      </c>
      <c r="J1630" s="154">
        <v>5.0516324045914773</v>
      </c>
      <c r="K1630" s="146"/>
    </row>
    <row r="1631" spans="1:11" x14ac:dyDescent="0.25">
      <c r="A1631" s="511"/>
      <c r="B1631" s="513"/>
      <c r="C1631" s="151" t="s">
        <v>131</v>
      </c>
      <c r="D1631" s="152">
        <v>242.47207659877273</v>
      </c>
      <c r="E1631" s="153">
        <v>217.84710924731201</v>
      </c>
      <c r="F1631" s="153">
        <v>531.06428094393141</v>
      </c>
      <c r="G1631" s="153">
        <v>224.97017353993164</v>
      </c>
      <c r="H1631" s="158"/>
      <c r="I1631" s="158"/>
      <c r="J1631" s="154">
        <v>2.1902079958786453</v>
      </c>
      <c r="K1631" s="146"/>
    </row>
    <row r="1632" spans="1:11" x14ac:dyDescent="0.25">
      <c r="A1632" s="511"/>
      <c r="B1632" s="513"/>
      <c r="C1632" s="151" t="s">
        <v>132</v>
      </c>
      <c r="D1632" s="152">
        <v>268.50893644910605</v>
      </c>
      <c r="E1632" s="153">
        <v>266.34963344302065</v>
      </c>
      <c r="F1632" s="153">
        <v>431.16544645161207</v>
      </c>
      <c r="G1632" s="153">
        <v>159.73710272991877</v>
      </c>
      <c r="H1632" s="158"/>
      <c r="I1632" s="158"/>
      <c r="J1632" s="154">
        <v>1.6057768957471417</v>
      </c>
      <c r="K1632" s="146"/>
    </row>
    <row r="1633" spans="1:11" x14ac:dyDescent="0.25">
      <c r="A1633" s="511"/>
      <c r="B1633" s="513"/>
      <c r="C1633" s="151" t="s">
        <v>133</v>
      </c>
      <c r="D1633" s="152">
        <v>96.000904278244377</v>
      </c>
      <c r="E1633" s="153">
        <v>67.432519236989052</v>
      </c>
      <c r="F1633" s="153">
        <v>72.987122283078577</v>
      </c>
      <c r="G1633" s="153">
        <v>5.3310647085913967</v>
      </c>
      <c r="H1633" s="158"/>
      <c r="I1633" s="158"/>
      <c r="J1633" s="155">
        <v>0.76027536231884063</v>
      </c>
      <c r="K1633" s="146"/>
    </row>
    <row r="1634" spans="1:11" ht="24" x14ac:dyDescent="0.25">
      <c r="A1634" s="511"/>
      <c r="B1634" s="513"/>
      <c r="C1634" s="151" t="s">
        <v>135</v>
      </c>
      <c r="D1634" s="152">
        <v>135.89661531125333</v>
      </c>
      <c r="E1634" s="153">
        <v>131.39080451428603</v>
      </c>
      <c r="F1634" s="153">
        <v>511.04516224639553</v>
      </c>
      <c r="G1634" s="153">
        <v>287.56272017598872</v>
      </c>
      <c r="H1634" s="158"/>
      <c r="I1634" s="158"/>
      <c r="J1634" s="154">
        <v>3.7605437124089796</v>
      </c>
      <c r="K1634" s="146"/>
    </row>
    <row r="1635" spans="1:11" x14ac:dyDescent="0.25">
      <c r="A1635" s="511"/>
      <c r="B1635" s="513"/>
      <c r="C1635" s="151" t="s">
        <v>68</v>
      </c>
      <c r="D1635" s="152">
        <v>3396.5713450318117</v>
      </c>
      <c r="E1635" s="153">
        <v>3316.6415478056597</v>
      </c>
      <c r="F1635" s="153">
        <v>8548.3626856946703</v>
      </c>
      <c r="G1635" s="153">
        <v>4149.999138707557</v>
      </c>
      <c r="H1635" s="153">
        <v>0</v>
      </c>
      <c r="I1635" s="153">
        <v>0</v>
      </c>
      <c r="J1635" s="154">
        <v>15.769413860292662</v>
      </c>
      <c r="K1635" s="146"/>
    </row>
    <row r="1636" spans="1:11" ht="24" x14ac:dyDescent="0.25">
      <c r="A1636" s="511"/>
      <c r="B1636" s="513" t="s">
        <v>68</v>
      </c>
      <c r="C1636" s="151" t="s">
        <v>62</v>
      </c>
      <c r="D1636" s="152">
        <v>2384.6547419800036</v>
      </c>
      <c r="E1636" s="153">
        <v>2226.6343585511349</v>
      </c>
      <c r="F1636" s="153">
        <v>7916.2657825992692</v>
      </c>
      <c r="G1636" s="153">
        <v>2565.0435054007826</v>
      </c>
      <c r="H1636" s="153">
        <v>2.9925754285110413</v>
      </c>
      <c r="I1636" s="153">
        <v>1.460929858890788</v>
      </c>
      <c r="J1636" s="154">
        <v>7.9864324078059763</v>
      </c>
      <c r="K1636" s="146"/>
    </row>
    <row r="1637" spans="1:11" x14ac:dyDescent="0.25">
      <c r="A1637" s="511"/>
      <c r="B1637" s="513"/>
      <c r="C1637" s="151" t="s">
        <v>63</v>
      </c>
      <c r="D1637" s="152">
        <v>631.94491238633805</v>
      </c>
      <c r="E1637" s="153">
        <v>631.11866238633797</v>
      </c>
      <c r="F1637" s="153">
        <v>1650.729576657083</v>
      </c>
      <c r="G1637" s="153">
        <v>1245.7468560333202</v>
      </c>
      <c r="H1637" s="153">
        <v>0</v>
      </c>
      <c r="I1637" s="153">
        <v>0</v>
      </c>
      <c r="J1637" s="154">
        <v>4.7024280238301186</v>
      </c>
      <c r="K1637" s="146"/>
    </row>
    <row r="1638" spans="1:11" ht="24" x14ac:dyDescent="0.25">
      <c r="A1638" s="511"/>
      <c r="B1638" s="513"/>
      <c r="C1638" s="151" t="s">
        <v>64</v>
      </c>
      <c r="D1638" s="152">
        <v>4523.3076153845468</v>
      </c>
      <c r="E1638" s="153">
        <v>4377.1674111322172</v>
      </c>
      <c r="F1638" s="153">
        <v>13421.690642271222</v>
      </c>
      <c r="G1638" s="153">
        <v>7965.8132649526497</v>
      </c>
      <c r="H1638" s="153">
        <v>2.3237223708131176</v>
      </c>
      <c r="I1638" s="153">
        <v>5.4313052849817618</v>
      </c>
      <c r="J1638" s="154">
        <v>4.2459224724060807</v>
      </c>
      <c r="K1638" s="146"/>
    </row>
    <row r="1639" spans="1:11" x14ac:dyDescent="0.25">
      <c r="A1639" s="511"/>
      <c r="B1639" s="513"/>
      <c r="C1639" s="151" t="s">
        <v>65</v>
      </c>
      <c r="D1639" s="152">
        <v>2036.2601779098645</v>
      </c>
      <c r="E1639" s="153">
        <v>2029.5933154159686</v>
      </c>
      <c r="F1639" s="153">
        <v>8371.2091761343163</v>
      </c>
      <c r="G1639" s="153">
        <v>5168.1963093016475</v>
      </c>
      <c r="H1639" s="153">
        <v>1.8181818181818183</v>
      </c>
      <c r="I1639" s="153">
        <v>15.103971967815994</v>
      </c>
      <c r="J1639" s="154">
        <v>11.360987015741316</v>
      </c>
      <c r="K1639" s="146"/>
    </row>
    <row r="1640" spans="1:11" x14ac:dyDescent="0.25">
      <c r="A1640" s="511"/>
      <c r="B1640" s="513"/>
      <c r="C1640" s="151" t="s">
        <v>66</v>
      </c>
      <c r="D1640" s="152">
        <v>610.22060775177249</v>
      </c>
      <c r="E1640" s="153">
        <v>507.74922942354937</v>
      </c>
      <c r="F1640" s="153">
        <v>1932.8124235386929</v>
      </c>
      <c r="G1640" s="153">
        <v>531.78534141303248</v>
      </c>
      <c r="H1640" s="156">
        <v>0.89232013831256085</v>
      </c>
      <c r="I1640" s="153">
        <v>0</v>
      </c>
      <c r="J1640" s="154">
        <v>4.1719520401988959</v>
      </c>
      <c r="K1640" s="146"/>
    </row>
    <row r="1641" spans="1:11" x14ac:dyDescent="0.25">
      <c r="A1641" s="511"/>
      <c r="B1641" s="513"/>
      <c r="C1641" s="151" t="s">
        <v>67</v>
      </c>
      <c r="D1641" s="152">
        <v>2776.6540391577696</v>
      </c>
      <c r="E1641" s="153">
        <v>2749.9887458955582</v>
      </c>
      <c r="F1641" s="153">
        <v>15359.639382199975</v>
      </c>
      <c r="G1641" s="153">
        <v>11948.045927734453</v>
      </c>
      <c r="H1641" s="153">
        <v>0</v>
      </c>
      <c r="I1641" s="153">
        <v>0</v>
      </c>
      <c r="J1641" s="154">
        <v>8.5326201196384392</v>
      </c>
      <c r="K1641" s="146"/>
    </row>
    <row r="1642" spans="1:11" ht="24" x14ac:dyDescent="0.25">
      <c r="A1642" s="511"/>
      <c r="B1642" s="513"/>
      <c r="C1642" s="151" t="s">
        <v>69</v>
      </c>
      <c r="D1642" s="152">
        <v>63.259943479026049</v>
      </c>
      <c r="E1642" s="153">
        <v>63.259943479026049</v>
      </c>
      <c r="F1642" s="153">
        <v>269.55505628026231</v>
      </c>
      <c r="G1642" s="153">
        <v>157.2948312534179</v>
      </c>
      <c r="H1642" s="153">
        <v>0</v>
      </c>
      <c r="I1642" s="153">
        <v>0</v>
      </c>
      <c r="J1642" s="154">
        <v>6.7847485653855735</v>
      </c>
      <c r="K1642" s="146"/>
    </row>
    <row r="1643" spans="1:11" x14ac:dyDescent="0.25">
      <c r="A1643" s="511"/>
      <c r="B1643" s="513"/>
      <c r="C1643" s="151" t="s">
        <v>70</v>
      </c>
      <c r="D1643" s="152">
        <v>146.40273331127204</v>
      </c>
      <c r="E1643" s="153">
        <v>146.40273331127204</v>
      </c>
      <c r="F1643" s="153">
        <v>602.01974267827086</v>
      </c>
      <c r="G1643" s="153">
        <v>311.68739372045673</v>
      </c>
      <c r="H1643" s="153">
        <v>0</v>
      </c>
      <c r="I1643" s="153">
        <v>0</v>
      </c>
      <c r="J1643" s="154">
        <v>4.1403605624764452</v>
      </c>
      <c r="K1643" s="146"/>
    </row>
    <row r="1644" spans="1:11" x14ac:dyDescent="0.25">
      <c r="A1644" s="511"/>
      <c r="B1644" s="513"/>
      <c r="C1644" s="151" t="s">
        <v>71</v>
      </c>
      <c r="D1644" s="152">
        <v>219.32055765186107</v>
      </c>
      <c r="E1644" s="153">
        <v>219.32055765186107</v>
      </c>
      <c r="F1644" s="153">
        <v>318.896420672673</v>
      </c>
      <c r="G1644" s="153">
        <v>134.61852011551485</v>
      </c>
      <c r="H1644" s="158"/>
      <c r="I1644" s="158"/>
      <c r="J1644" s="154">
        <v>1.454019742093096</v>
      </c>
      <c r="K1644" s="146"/>
    </row>
    <row r="1645" spans="1:11" x14ac:dyDescent="0.25">
      <c r="A1645" s="511"/>
      <c r="B1645" s="513"/>
      <c r="C1645" s="151" t="s">
        <v>72</v>
      </c>
      <c r="D1645" s="152">
        <v>204.74973714240284</v>
      </c>
      <c r="E1645" s="153">
        <v>190.79260944855955</v>
      </c>
      <c r="F1645" s="153">
        <v>468.7956504814386</v>
      </c>
      <c r="G1645" s="153">
        <v>218.06885815940342</v>
      </c>
      <c r="H1645" s="153">
        <v>0</v>
      </c>
      <c r="I1645" s="153">
        <v>0</v>
      </c>
      <c r="J1645" s="154">
        <v>2.3008405166863719</v>
      </c>
      <c r="K1645" s="146"/>
    </row>
    <row r="1646" spans="1:11" x14ac:dyDescent="0.25">
      <c r="A1646" s="511"/>
      <c r="B1646" s="513"/>
      <c r="C1646" s="151" t="s">
        <v>73</v>
      </c>
      <c r="D1646" s="152">
        <v>111.44576611523557</v>
      </c>
      <c r="E1646" s="153">
        <v>108.09629903362996</v>
      </c>
      <c r="F1646" s="153">
        <v>469.25536915318196</v>
      </c>
      <c r="G1646" s="153">
        <v>285.00181093600531</v>
      </c>
      <c r="H1646" s="153">
        <v>0</v>
      </c>
      <c r="I1646" s="153">
        <v>0</v>
      </c>
      <c r="J1646" s="154">
        <v>5.5550572014653898</v>
      </c>
      <c r="K1646" s="146"/>
    </row>
    <row r="1647" spans="1:11" ht="24" x14ac:dyDescent="0.25">
      <c r="A1647" s="511"/>
      <c r="B1647" s="513"/>
      <c r="C1647" s="151" t="s">
        <v>74</v>
      </c>
      <c r="D1647" s="152">
        <v>1687.7164097073339</v>
      </c>
      <c r="E1647" s="153">
        <v>1495.1807476477095</v>
      </c>
      <c r="F1647" s="153">
        <v>4784.0880568523726</v>
      </c>
      <c r="G1647" s="153">
        <v>2828.3994498362067</v>
      </c>
      <c r="H1647" s="153">
        <v>1.6529724234286081</v>
      </c>
      <c r="I1647" s="153">
        <v>1.6529724234286081</v>
      </c>
      <c r="J1647" s="154">
        <v>9.7190753351377364</v>
      </c>
      <c r="K1647" s="146"/>
    </row>
    <row r="1648" spans="1:11" x14ac:dyDescent="0.25">
      <c r="A1648" s="511"/>
      <c r="B1648" s="513"/>
      <c r="C1648" s="151" t="s">
        <v>75</v>
      </c>
      <c r="D1648" s="152">
        <v>491.12769417828326</v>
      </c>
      <c r="E1648" s="153">
        <v>479.68349702286878</v>
      </c>
      <c r="F1648" s="153">
        <v>1442.325697108854</v>
      </c>
      <c r="G1648" s="153">
        <v>942.95149473747608</v>
      </c>
      <c r="H1648" s="158"/>
      <c r="I1648" s="158"/>
      <c r="J1648" s="154">
        <v>2.9367631151854332</v>
      </c>
      <c r="K1648" s="146"/>
    </row>
    <row r="1649" spans="1:11" x14ac:dyDescent="0.25">
      <c r="A1649" s="511"/>
      <c r="B1649" s="513"/>
      <c r="C1649" s="151" t="s">
        <v>76</v>
      </c>
      <c r="D1649" s="152">
        <v>1614.0880557561884</v>
      </c>
      <c r="E1649" s="153">
        <v>1614.0880557561884</v>
      </c>
      <c r="F1649" s="153">
        <v>6131.5971689278385</v>
      </c>
      <c r="G1649" s="153">
        <v>3377.5346998561954</v>
      </c>
      <c r="H1649" s="153">
        <v>0</v>
      </c>
      <c r="I1649" s="153">
        <v>0</v>
      </c>
      <c r="J1649" s="154">
        <v>5.0519617768663636</v>
      </c>
      <c r="K1649" s="146"/>
    </row>
    <row r="1650" spans="1:11" x14ac:dyDescent="0.25">
      <c r="A1650" s="511"/>
      <c r="B1650" s="513"/>
      <c r="C1650" s="151" t="s">
        <v>77</v>
      </c>
      <c r="D1650" s="152">
        <v>53.549503928357026</v>
      </c>
      <c r="E1650" s="153">
        <v>51.695660715947106</v>
      </c>
      <c r="F1650" s="153">
        <v>226.43072363747854</v>
      </c>
      <c r="G1650" s="153">
        <v>137.38949289491902</v>
      </c>
      <c r="H1650" s="153">
        <v>0</v>
      </c>
      <c r="I1650" s="153">
        <v>0</v>
      </c>
      <c r="J1650" s="154">
        <v>4.248270752047473</v>
      </c>
      <c r="K1650" s="146"/>
    </row>
    <row r="1651" spans="1:11" x14ac:dyDescent="0.25">
      <c r="A1651" s="511"/>
      <c r="B1651" s="513"/>
      <c r="C1651" s="151" t="s">
        <v>78</v>
      </c>
      <c r="D1651" s="152">
        <v>162.26514215762171</v>
      </c>
      <c r="E1651" s="153">
        <v>162.26514215762171</v>
      </c>
      <c r="F1651" s="153">
        <v>391.78581871662351</v>
      </c>
      <c r="G1651" s="153">
        <v>210.69570229450704</v>
      </c>
      <c r="H1651" s="156">
        <v>0.2</v>
      </c>
      <c r="I1651" s="153">
        <v>0</v>
      </c>
      <c r="J1651" s="154">
        <v>6.1561977283184639</v>
      </c>
      <c r="K1651" s="146"/>
    </row>
    <row r="1652" spans="1:11" x14ac:dyDescent="0.25">
      <c r="A1652" s="511"/>
      <c r="B1652" s="513"/>
      <c r="C1652" s="151" t="s">
        <v>79</v>
      </c>
      <c r="D1652" s="152">
        <v>417.85099564250578</v>
      </c>
      <c r="E1652" s="153">
        <v>417.85099564250578</v>
      </c>
      <c r="F1652" s="153">
        <v>1833.4503325174326</v>
      </c>
      <c r="G1652" s="153">
        <v>1574.8884352145626</v>
      </c>
      <c r="H1652" s="153">
        <v>1.0000068001140983</v>
      </c>
      <c r="I1652" s="153">
        <v>0</v>
      </c>
      <c r="J1652" s="154">
        <v>7.1194645916147046</v>
      </c>
      <c r="K1652" s="146"/>
    </row>
    <row r="1653" spans="1:11" x14ac:dyDescent="0.25">
      <c r="A1653" s="511"/>
      <c r="B1653" s="513"/>
      <c r="C1653" s="151" t="s">
        <v>80</v>
      </c>
      <c r="D1653" s="152">
        <v>146.22415932341869</v>
      </c>
      <c r="E1653" s="153">
        <v>93.799920024180892</v>
      </c>
      <c r="F1653" s="153">
        <v>294.85716655696825</v>
      </c>
      <c r="G1653" s="153">
        <v>121.71268646314633</v>
      </c>
      <c r="H1653" s="153">
        <v>3.2566893262520482</v>
      </c>
      <c r="I1653" s="153">
        <v>0</v>
      </c>
      <c r="J1653" s="154">
        <v>3.2379781834508696</v>
      </c>
      <c r="K1653" s="146"/>
    </row>
    <row r="1654" spans="1:11" x14ac:dyDescent="0.25">
      <c r="A1654" s="511"/>
      <c r="B1654" s="513"/>
      <c r="C1654" s="151" t="s">
        <v>81</v>
      </c>
      <c r="D1654" s="152">
        <v>184.65487176220927</v>
      </c>
      <c r="E1654" s="153">
        <v>184.65487176220927</v>
      </c>
      <c r="F1654" s="153">
        <v>516.46188392440718</v>
      </c>
      <c r="G1654" s="153">
        <v>410.69866972007156</v>
      </c>
      <c r="H1654" s="158"/>
      <c r="I1654" s="158"/>
      <c r="J1654" s="154">
        <v>2.7969036451390514</v>
      </c>
      <c r="K1654" s="146"/>
    </row>
    <row r="1655" spans="1:11" x14ac:dyDescent="0.25">
      <c r="A1655" s="511"/>
      <c r="B1655" s="513"/>
      <c r="C1655" s="151" t="s">
        <v>82</v>
      </c>
      <c r="D1655" s="152">
        <v>856.17461482826889</v>
      </c>
      <c r="E1655" s="153">
        <v>856.17461482826889</v>
      </c>
      <c r="F1655" s="153">
        <v>1430.141689362544</v>
      </c>
      <c r="G1655" s="153">
        <v>505.90352763968252</v>
      </c>
      <c r="H1655" s="158"/>
      <c r="I1655" s="158"/>
      <c r="J1655" s="154">
        <v>1.6703855318688714</v>
      </c>
      <c r="K1655" s="146"/>
    </row>
    <row r="1656" spans="1:11" x14ac:dyDescent="0.25">
      <c r="A1656" s="511"/>
      <c r="B1656" s="513"/>
      <c r="C1656" s="151" t="s">
        <v>83</v>
      </c>
      <c r="D1656" s="152">
        <v>94.010817946998301</v>
      </c>
      <c r="E1656" s="153">
        <v>94.010817946998301</v>
      </c>
      <c r="F1656" s="153">
        <v>485.603526144787</v>
      </c>
      <c r="G1656" s="153">
        <v>12.729265077489519</v>
      </c>
      <c r="H1656" s="158"/>
      <c r="I1656" s="158"/>
      <c r="J1656" s="154">
        <v>5.1654005012334006</v>
      </c>
      <c r="K1656" s="146"/>
    </row>
    <row r="1657" spans="1:11" x14ac:dyDescent="0.25">
      <c r="A1657" s="511"/>
      <c r="B1657" s="513"/>
      <c r="C1657" s="151" t="s">
        <v>84</v>
      </c>
      <c r="D1657" s="157">
        <v>0.61203617001451527</v>
      </c>
      <c r="E1657" s="156">
        <v>0.61203617001451527</v>
      </c>
      <c r="F1657" s="153">
        <v>2.5583111906606737</v>
      </c>
      <c r="G1657" s="153">
        <v>0</v>
      </c>
      <c r="H1657" s="158"/>
      <c r="I1657" s="158"/>
      <c r="J1657" s="154">
        <v>4.18</v>
      </c>
      <c r="K1657" s="146"/>
    </row>
    <row r="1658" spans="1:11" x14ac:dyDescent="0.25">
      <c r="A1658" s="511"/>
      <c r="B1658" s="513"/>
      <c r="C1658" s="151" t="s">
        <v>85</v>
      </c>
      <c r="D1658" s="152">
        <v>85.190488959162423</v>
      </c>
      <c r="E1658" s="153">
        <v>85.190488959162423</v>
      </c>
      <c r="F1658" s="153">
        <v>163.434262964922</v>
      </c>
      <c r="G1658" s="153">
        <v>114.98611025199629</v>
      </c>
      <c r="H1658" s="158"/>
      <c r="I1658" s="156">
        <v>0.62349636980959466</v>
      </c>
      <c r="J1658" s="154">
        <v>1.918456684093774</v>
      </c>
      <c r="K1658" s="146"/>
    </row>
    <row r="1659" spans="1:11" x14ac:dyDescent="0.25">
      <c r="A1659" s="511"/>
      <c r="B1659" s="513"/>
      <c r="C1659" s="151" t="s">
        <v>86</v>
      </c>
      <c r="D1659" s="152">
        <v>196.39246600238675</v>
      </c>
      <c r="E1659" s="153">
        <v>196.39246600238675</v>
      </c>
      <c r="F1659" s="153">
        <v>402.86569283959449</v>
      </c>
      <c r="G1659" s="153">
        <v>151.36778030210129</v>
      </c>
      <c r="H1659" s="158"/>
      <c r="I1659" s="158"/>
      <c r="J1659" s="154">
        <v>2.0513296718556324</v>
      </c>
      <c r="K1659" s="146"/>
    </row>
    <row r="1660" spans="1:11" ht="24" x14ac:dyDescent="0.25">
      <c r="A1660" s="511"/>
      <c r="B1660" s="513"/>
      <c r="C1660" s="151" t="s">
        <v>87</v>
      </c>
      <c r="D1660" s="152">
        <v>527.07771417387335</v>
      </c>
      <c r="E1660" s="153">
        <v>527.07771417387335</v>
      </c>
      <c r="F1660" s="153">
        <v>1561.249478792198</v>
      </c>
      <c r="G1660" s="153">
        <v>892.46812808952495</v>
      </c>
      <c r="H1660" s="158"/>
      <c r="I1660" s="158"/>
      <c r="J1660" s="154">
        <v>2.9620859254868255</v>
      </c>
      <c r="K1660" s="146"/>
    </row>
    <row r="1661" spans="1:11" x14ac:dyDescent="0.25">
      <c r="A1661" s="511"/>
      <c r="B1661" s="513"/>
      <c r="C1661" s="151" t="s">
        <v>88</v>
      </c>
      <c r="D1661" s="152">
        <v>1315.700033757566</v>
      </c>
      <c r="E1661" s="153">
        <v>1315.700033757566</v>
      </c>
      <c r="F1661" s="153">
        <v>3923.67585097034</v>
      </c>
      <c r="G1661" s="153">
        <v>2337.7717931154953</v>
      </c>
      <c r="H1661" s="153">
        <v>0</v>
      </c>
      <c r="I1661" s="153">
        <v>0</v>
      </c>
      <c r="J1661" s="154">
        <v>5.3851732317652168</v>
      </c>
      <c r="K1661" s="146"/>
    </row>
    <row r="1662" spans="1:11" x14ac:dyDescent="0.25">
      <c r="A1662" s="511"/>
      <c r="B1662" s="513"/>
      <c r="C1662" s="151" t="s">
        <v>89</v>
      </c>
      <c r="D1662" s="152">
        <v>71.015626897937722</v>
      </c>
      <c r="E1662" s="153">
        <v>71.015626897937722</v>
      </c>
      <c r="F1662" s="153">
        <v>208.95141267398333</v>
      </c>
      <c r="G1662" s="153">
        <v>92.109447917176496</v>
      </c>
      <c r="H1662" s="153">
        <v>0</v>
      </c>
      <c r="I1662" s="153">
        <v>0</v>
      </c>
      <c r="J1662" s="154">
        <v>8.9206492480322339</v>
      </c>
      <c r="K1662" s="146"/>
    </row>
    <row r="1663" spans="1:11" x14ac:dyDescent="0.25">
      <c r="A1663" s="511"/>
      <c r="B1663" s="513"/>
      <c r="C1663" s="151" t="s">
        <v>90</v>
      </c>
      <c r="D1663" s="152">
        <v>322.68793146424196</v>
      </c>
      <c r="E1663" s="153">
        <v>322.68793146424196</v>
      </c>
      <c r="F1663" s="153">
        <v>782.63249159548866</v>
      </c>
      <c r="G1663" s="153">
        <v>212.27350708758675</v>
      </c>
      <c r="H1663" s="158"/>
      <c r="I1663" s="158"/>
      <c r="J1663" s="154">
        <v>2.4253540814005143</v>
      </c>
      <c r="K1663" s="146"/>
    </row>
    <row r="1664" spans="1:11" ht="24" x14ac:dyDescent="0.25">
      <c r="A1664" s="511"/>
      <c r="B1664" s="513"/>
      <c r="C1664" s="151" t="s">
        <v>91</v>
      </c>
      <c r="D1664" s="152">
        <v>387.75808277102936</v>
      </c>
      <c r="E1664" s="153">
        <v>387.75808277102936</v>
      </c>
      <c r="F1664" s="153">
        <v>1249.3919160143209</v>
      </c>
      <c r="G1664" s="153">
        <v>642.73593086377412</v>
      </c>
      <c r="H1664" s="158"/>
      <c r="I1664" s="158"/>
      <c r="J1664" s="154">
        <v>3.2220912252449039</v>
      </c>
      <c r="K1664" s="146"/>
    </row>
    <row r="1665" spans="1:11" x14ac:dyDescent="0.25">
      <c r="A1665" s="511"/>
      <c r="B1665" s="513"/>
      <c r="C1665" s="151" t="s">
        <v>92</v>
      </c>
      <c r="D1665" s="152">
        <v>856.43843963588915</v>
      </c>
      <c r="E1665" s="153">
        <v>852.09891191759789</v>
      </c>
      <c r="F1665" s="153">
        <v>2212.0817383902827</v>
      </c>
      <c r="G1665" s="153">
        <v>761.39979962276573</v>
      </c>
      <c r="H1665" s="153">
        <v>0</v>
      </c>
      <c r="I1665" s="153">
        <v>0</v>
      </c>
      <c r="J1665" s="154">
        <v>5.5812958029883299</v>
      </c>
      <c r="K1665" s="146"/>
    </row>
    <row r="1666" spans="1:11" x14ac:dyDescent="0.25">
      <c r="A1666" s="511"/>
      <c r="B1666" s="513"/>
      <c r="C1666" s="151" t="s">
        <v>93</v>
      </c>
      <c r="D1666" s="152">
        <v>1743.8390871678139</v>
      </c>
      <c r="E1666" s="153">
        <v>1600.1772628653848</v>
      </c>
      <c r="F1666" s="153">
        <v>5675.5145449889387</v>
      </c>
      <c r="G1666" s="153">
        <v>2486.7479993308539</v>
      </c>
      <c r="H1666" s="153">
        <v>43.592538270163161</v>
      </c>
      <c r="I1666" s="153">
        <v>19.541596708630653</v>
      </c>
      <c r="J1666" s="154">
        <v>3.254609090226666</v>
      </c>
      <c r="K1666" s="146"/>
    </row>
    <row r="1667" spans="1:11" x14ac:dyDescent="0.25">
      <c r="A1667" s="511"/>
      <c r="B1667" s="513"/>
      <c r="C1667" s="151" t="s">
        <v>94</v>
      </c>
      <c r="D1667" s="152">
        <v>302.11333937471829</v>
      </c>
      <c r="E1667" s="153">
        <v>267.35022901460144</v>
      </c>
      <c r="F1667" s="153">
        <v>330.41007213148919</v>
      </c>
      <c r="G1667" s="153">
        <v>41.002178999171569</v>
      </c>
      <c r="H1667" s="158"/>
      <c r="I1667" s="158"/>
      <c r="J1667" s="154">
        <v>1.0936626393767863</v>
      </c>
      <c r="K1667" s="146"/>
    </row>
    <row r="1668" spans="1:11" x14ac:dyDescent="0.25">
      <c r="A1668" s="511"/>
      <c r="B1668" s="513"/>
      <c r="C1668" s="151" t="s">
        <v>95</v>
      </c>
      <c r="D1668" s="152">
        <v>7.480536644991175</v>
      </c>
      <c r="E1668" s="153">
        <v>0</v>
      </c>
      <c r="F1668" s="158"/>
      <c r="G1668" s="158"/>
      <c r="H1668" s="158"/>
      <c r="I1668" s="158"/>
      <c r="J1668" s="159"/>
      <c r="K1668" s="146"/>
    </row>
    <row r="1669" spans="1:11" x14ac:dyDescent="0.25">
      <c r="A1669" s="511"/>
      <c r="B1669" s="513"/>
      <c r="C1669" s="151" t="s">
        <v>47</v>
      </c>
      <c r="D1669" s="157">
        <v>0.69663709831721954</v>
      </c>
      <c r="E1669" s="156">
        <v>0.69663709831721954</v>
      </c>
      <c r="F1669" s="153">
        <v>1.7471658425795866</v>
      </c>
      <c r="G1669" s="153">
        <v>0</v>
      </c>
      <c r="H1669" s="158"/>
      <c r="I1669" s="158"/>
      <c r="J1669" s="154">
        <v>2.508</v>
      </c>
      <c r="K1669" s="146"/>
    </row>
    <row r="1670" spans="1:11" x14ac:dyDescent="0.25">
      <c r="A1670" s="511"/>
      <c r="B1670" s="513"/>
      <c r="C1670" s="151" t="s">
        <v>96</v>
      </c>
      <c r="D1670" s="152">
        <v>27.127097313524132</v>
      </c>
      <c r="E1670" s="153">
        <v>27.127097313524132</v>
      </c>
      <c r="F1670" s="153">
        <v>158.01588123987563</v>
      </c>
      <c r="G1670" s="153">
        <v>116.02399762029636</v>
      </c>
      <c r="H1670" s="158"/>
      <c r="I1670" s="158"/>
      <c r="J1670" s="154">
        <v>5.825019883756501</v>
      </c>
      <c r="K1670" s="146"/>
    </row>
    <row r="1671" spans="1:11" x14ac:dyDescent="0.25">
      <c r="A1671" s="511"/>
      <c r="B1671" s="513"/>
      <c r="C1671" s="151" t="s">
        <v>97</v>
      </c>
      <c r="D1671" s="152">
        <v>1111.6805528244265</v>
      </c>
      <c r="E1671" s="153">
        <v>1109.3247552490061</v>
      </c>
      <c r="F1671" s="153">
        <v>3500.0797575183974</v>
      </c>
      <c r="G1671" s="153">
        <v>1378.3339676658989</v>
      </c>
      <c r="H1671" s="156">
        <v>0.6338335371341548</v>
      </c>
      <c r="I1671" s="153">
        <v>0</v>
      </c>
      <c r="J1671" s="154">
        <v>5.0769324025787785</v>
      </c>
      <c r="K1671" s="146"/>
    </row>
    <row r="1672" spans="1:11" x14ac:dyDescent="0.25">
      <c r="A1672" s="511"/>
      <c r="B1672" s="513"/>
      <c r="C1672" s="151" t="s">
        <v>98</v>
      </c>
      <c r="D1672" s="152">
        <v>475.09206025544262</v>
      </c>
      <c r="E1672" s="153">
        <v>464.74029667093095</v>
      </c>
      <c r="F1672" s="153">
        <v>1618.0875024355412</v>
      </c>
      <c r="G1672" s="153">
        <v>527.63195265603076</v>
      </c>
      <c r="H1672" s="153">
        <v>0</v>
      </c>
      <c r="I1672" s="153">
        <v>0</v>
      </c>
      <c r="J1672" s="154">
        <v>6.1580560961570896</v>
      </c>
      <c r="K1672" s="146"/>
    </row>
    <row r="1673" spans="1:11" x14ac:dyDescent="0.25">
      <c r="A1673" s="511"/>
      <c r="B1673" s="513"/>
      <c r="C1673" s="151" t="s">
        <v>99</v>
      </c>
      <c r="D1673" s="152">
        <v>422.36865118918621</v>
      </c>
      <c r="E1673" s="153">
        <v>422.36865118918621</v>
      </c>
      <c r="F1673" s="153">
        <v>1293.9697464239239</v>
      </c>
      <c r="G1673" s="153">
        <v>241.4119459263303</v>
      </c>
      <c r="H1673" s="158"/>
      <c r="I1673" s="158"/>
      <c r="J1673" s="154">
        <v>3.063602714786549</v>
      </c>
      <c r="K1673" s="146"/>
    </row>
    <row r="1674" spans="1:11" x14ac:dyDescent="0.25">
      <c r="A1674" s="511"/>
      <c r="B1674" s="513"/>
      <c r="C1674" s="151" t="s">
        <v>100</v>
      </c>
      <c r="D1674" s="152">
        <v>2767.4622088036199</v>
      </c>
      <c r="E1674" s="153">
        <v>2696.5699020335633</v>
      </c>
      <c r="F1674" s="153">
        <v>11489.691048194634</v>
      </c>
      <c r="G1674" s="153">
        <v>5260.9037620953013</v>
      </c>
      <c r="H1674" s="153">
        <v>0</v>
      </c>
      <c r="I1674" s="153">
        <v>0</v>
      </c>
      <c r="J1674" s="154">
        <v>6.4297311350527782</v>
      </c>
      <c r="K1674" s="146"/>
    </row>
    <row r="1675" spans="1:11" x14ac:dyDescent="0.25">
      <c r="A1675" s="511"/>
      <c r="B1675" s="513"/>
      <c r="C1675" s="151" t="s">
        <v>101</v>
      </c>
      <c r="D1675" s="152">
        <v>637.28281656217632</v>
      </c>
      <c r="E1675" s="153">
        <v>637.28281656217632</v>
      </c>
      <c r="F1675" s="153">
        <v>1936.0704401770799</v>
      </c>
      <c r="G1675" s="153">
        <v>919.2005088393563</v>
      </c>
      <c r="H1675" s="153">
        <v>0</v>
      </c>
      <c r="I1675" s="153">
        <v>0</v>
      </c>
      <c r="J1675" s="154">
        <v>8.0318314771993702</v>
      </c>
      <c r="K1675" s="146"/>
    </row>
    <row r="1676" spans="1:11" x14ac:dyDescent="0.25">
      <c r="A1676" s="511"/>
      <c r="B1676" s="513"/>
      <c r="C1676" s="151" t="s">
        <v>102</v>
      </c>
      <c r="D1676" s="152">
        <v>78.69885577269234</v>
      </c>
      <c r="E1676" s="153">
        <v>71.09089019972977</v>
      </c>
      <c r="F1676" s="153">
        <v>159.98530238528207</v>
      </c>
      <c r="G1676" s="153">
        <v>45.213307744315763</v>
      </c>
      <c r="H1676" s="158"/>
      <c r="I1676" s="158"/>
      <c r="J1676" s="154">
        <v>2.0328796500850177</v>
      </c>
      <c r="K1676" s="146"/>
    </row>
    <row r="1677" spans="1:11" x14ac:dyDescent="0.25">
      <c r="A1677" s="511"/>
      <c r="B1677" s="513"/>
      <c r="C1677" s="151" t="s">
        <v>103</v>
      </c>
      <c r="D1677" s="152">
        <v>300.44930261324726</v>
      </c>
      <c r="E1677" s="153">
        <v>300.44930261324726</v>
      </c>
      <c r="F1677" s="153">
        <v>1031.9121794237701</v>
      </c>
      <c r="G1677" s="153">
        <v>451.69817895858426</v>
      </c>
      <c r="H1677" s="158"/>
      <c r="I1677" s="158"/>
      <c r="J1677" s="154">
        <v>3.4345634037037422</v>
      </c>
      <c r="K1677" s="146"/>
    </row>
    <row r="1678" spans="1:11" x14ac:dyDescent="0.25">
      <c r="A1678" s="511"/>
      <c r="B1678" s="513"/>
      <c r="C1678" s="151" t="s">
        <v>104</v>
      </c>
      <c r="D1678" s="152">
        <v>2145.967140975773</v>
      </c>
      <c r="E1678" s="153">
        <v>2047.2867327691351</v>
      </c>
      <c r="F1678" s="153">
        <v>8124.8004245236143</v>
      </c>
      <c r="G1678" s="153">
        <v>3792.1198722923696</v>
      </c>
      <c r="H1678" s="153">
        <v>0</v>
      </c>
      <c r="I1678" s="153">
        <v>3.9172553445583227</v>
      </c>
      <c r="J1678" s="154">
        <v>4.2252442449065049</v>
      </c>
      <c r="K1678" s="146"/>
    </row>
    <row r="1679" spans="1:11" x14ac:dyDescent="0.25">
      <c r="A1679" s="511"/>
      <c r="B1679" s="513"/>
      <c r="C1679" s="151" t="s">
        <v>105</v>
      </c>
      <c r="D1679" s="152">
        <v>438.71159186810127</v>
      </c>
      <c r="E1679" s="153">
        <v>438.71159186810127</v>
      </c>
      <c r="F1679" s="153">
        <v>1389.170405791288</v>
      </c>
      <c r="G1679" s="153">
        <v>531.73984597444655</v>
      </c>
      <c r="H1679" s="153">
        <v>0</v>
      </c>
      <c r="I1679" s="153">
        <v>0</v>
      </c>
      <c r="J1679" s="154">
        <v>5.6672379999683873</v>
      </c>
      <c r="K1679" s="146"/>
    </row>
    <row r="1680" spans="1:11" x14ac:dyDescent="0.25">
      <c r="A1680" s="511"/>
      <c r="B1680" s="513"/>
      <c r="C1680" s="151" t="s">
        <v>106</v>
      </c>
      <c r="D1680" s="152">
        <v>1345.4983941718674</v>
      </c>
      <c r="E1680" s="153">
        <v>1345.4983941718674</v>
      </c>
      <c r="F1680" s="153">
        <v>3817.8297574158473</v>
      </c>
      <c r="G1680" s="153">
        <v>1818.0707197254994</v>
      </c>
      <c r="H1680" s="158"/>
      <c r="I1680" s="158"/>
      <c r="J1680" s="154">
        <v>2.837483696712741</v>
      </c>
      <c r="K1680" s="146"/>
    </row>
    <row r="1681" spans="1:11" ht="24" x14ac:dyDescent="0.25">
      <c r="A1681" s="511"/>
      <c r="B1681" s="513"/>
      <c r="C1681" s="151" t="s">
        <v>107</v>
      </c>
      <c r="D1681" s="152">
        <v>323.31869987219932</v>
      </c>
      <c r="E1681" s="153">
        <v>323.31869987219932</v>
      </c>
      <c r="F1681" s="153">
        <v>821.99454417186826</v>
      </c>
      <c r="G1681" s="153">
        <v>375.15367261946034</v>
      </c>
      <c r="H1681" s="158"/>
      <c r="I1681" s="158"/>
      <c r="J1681" s="154">
        <v>2.5423662302761465</v>
      </c>
      <c r="K1681" s="146"/>
    </row>
    <row r="1682" spans="1:11" x14ac:dyDescent="0.25">
      <c r="A1682" s="511"/>
      <c r="B1682" s="513"/>
      <c r="C1682" s="151" t="s">
        <v>108</v>
      </c>
      <c r="D1682" s="152">
        <v>362.62449315786819</v>
      </c>
      <c r="E1682" s="153">
        <v>362.62449315786819</v>
      </c>
      <c r="F1682" s="153">
        <v>955.01695009708203</v>
      </c>
      <c r="G1682" s="153">
        <v>542.78772859606931</v>
      </c>
      <c r="H1682" s="158"/>
      <c r="I1682" s="158"/>
      <c r="J1682" s="154">
        <v>2.6336250532346597</v>
      </c>
      <c r="K1682" s="146"/>
    </row>
    <row r="1683" spans="1:11" x14ac:dyDescent="0.25">
      <c r="A1683" s="511"/>
      <c r="B1683" s="513"/>
      <c r="C1683" s="151" t="s">
        <v>109</v>
      </c>
      <c r="D1683" s="152">
        <v>1175.4405321933521</v>
      </c>
      <c r="E1683" s="153">
        <v>1175.4405321933521</v>
      </c>
      <c r="F1683" s="153">
        <v>4827.1742261259706</v>
      </c>
      <c r="G1683" s="153">
        <v>2099.3726567355684</v>
      </c>
      <c r="H1683" s="158"/>
      <c r="I1683" s="158"/>
      <c r="J1683" s="154">
        <v>4.106693698164845</v>
      </c>
      <c r="K1683" s="146"/>
    </row>
    <row r="1684" spans="1:11" x14ac:dyDescent="0.25">
      <c r="A1684" s="511"/>
      <c r="B1684" s="513"/>
      <c r="C1684" s="151" t="s">
        <v>110</v>
      </c>
      <c r="D1684" s="152">
        <v>63.655926992610148</v>
      </c>
      <c r="E1684" s="153">
        <v>49.866399781967658</v>
      </c>
      <c r="F1684" s="153">
        <v>144.06801641235938</v>
      </c>
      <c r="G1684" s="153">
        <v>91.898814211788292</v>
      </c>
      <c r="H1684" s="158"/>
      <c r="I1684" s="158"/>
      <c r="J1684" s="154">
        <v>2.2632302005292346</v>
      </c>
      <c r="K1684" s="146"/>
    </row>
    <row r="1685" spans="1:11" x14ac:dyDescent="0.25">
      <c r="A1685" s="511"/>
      <c r="B1685" s="513"/>
      <c r="C1685" s="151" t="s">
        <v>111</v>
      </c>
      <c r="D1685" s="152">
        <v>99.928798134493718</v>
      </c>
      <c r="E1685" s="153">
        <v>86.392852438760073</v>
      </c>
      <c r="F1685" s="153">
        <v>210.41916451851799</v>
      </c>
      <c r="G1685" s="153">
        <v>128.0884786576284</v>
      </c>
      <c r="H1685" s="158"/>
      <c r="I1685" s="158"/>
      <c r="J1685" s="154">
        <v>2.1056909364137031</v>
      </c>
      <c r="K1685" s="146"/>
    </row>
    <row r="1686" spans="1:11" x14ac:dyDescent="0.25">
      <c r="A1686" s="511"/>
      <c r="B1686" s="513"/>
      <c r="C1686" s="151" t="s">
        <v>112</v>
      </c>
      <c r="D1686" s="152">
        <v>137.732191550425</v>
      </c>
      <c r="E1686" s="153">
        <v>137.732191550425</v>
      </c>
      <c r="F1686" s="153">
        <v>604.98031426712066</v>
      </c>
      <c r="G1686" s="153">
        <v>162.92341054467136</v>
      </c>
      <c r="H1686" s="158"/>
      <c r="I1686" s="158"/>
      <c r="J1686" s="154">
        <v>4.3924394686309185</v>
      </c>
      <c r="K1686" s="146"/>
    </row>
    <row r="1687" spans="1:11" x14ac:dyDescent="0.25">
      <c r="A1687" s="511"/>
      <c r="B1687" s="513"/>
      <c r="C1687" s="151" t="s">
        <v>113</v>
      </c>
      <c r="D1687" s="152">
        <v>333.7485179605269</v>
      </c>
      <c r="E1687" s="153">
        <v>320.46913822384801</v>
      </c>
      <c r="F1687" s="153">
        <v>1733.6694233114943</v>
      </c>
      <c r="G1687" s="153">
        <v>1164.1799000871738</v>
      </c>
      <c r="H1687" s="153">
        <v>0</v>
      </c>
      <c r="I1687" s="153">
        <v>0</v>
      </c>
      <c r="J1687" s="154">
        <v>6.2134752442064656</v>
      </c>
      <c r="K1687" s="146"/>
    </row>
    <row r="1688" spans="1:11" ht="24" x14ac:dyDescent="0.25">
      <c r="A1688" s="511"/>
      <c r="B1688" s="513"/>
      <c r="C1688" s="151" t="s">
        <v>114</v>
      </c>
      <c r="D1688" s="152">
        <v>270.4470799715466</v>
      </c>
      <c r="E1688" s="153">
        <v>270.4470799715466</v>
      </c>
      <c r="F1688" s="153">
        <v>1086.5881512057545</v>
      </c>
      <c r="G1688" s="153">
        <v>637.38110257116944</v>
      </c>
      <c r="H1688" s="158"/>
      <c r="I1688" s="158"/>
      <c r="J1688" s="154">
        <v>4.0177477653671581</v>
      </c>
      <c r="K1688" s="146"/>
    </row>
    <row r="1689" spans="1:11" ht="24" x14ac:dyDescent="0.25">
      <c r="A1689" s="511"/>
      <c r="B1689" s="513"/>
      <c r="C1689" s="151" t="s">
        <v>115</v>
      </c>
      <c r="D1689" s="152">
        <v>306.48083788192429</v>
      </c>
      <c r="E1689" s="153">
        <v>269.44347593893571</v>
      </c>
      <c r="F1689" s="153">
        <v>1778.4159608212949</v>
      </c>
      <c r="G1689" s="153">
        <v>1286.4898847399033</v>
      </c>
      <c r="H1689" s="158"/>
      <c r="I1689" s="158"/>
      <c r="J1689" s="154">
        <v>5.8026987041403633</v>
      </c>
      <c r="K1689" s="146"/>
    </row>
    <row r="1690" spans="1:11" x14ac:dyDescent="0.25">
      <c r="A1690" s="511"/>
      <c r="B1690" s="513"/>
      <c r="C1690" s="151" t="s">
        <v>116</v>
      </c>
      <c r="D1690" s="152">
        <v>2962.7739679560518</v>
      </c>
      <c r="E1690" s="153">
        <v>2819.7197396866541</v>
      </c>
      <c r="F1690" s="153">
        <v>13724.644330440651</v>
      </c>
      <c r="G1690" s="153">
        <v>8825.1625829905606</v>
      </c>
      <c r="H1690" s="153">
        <v>0</v>
      </c>
      <c r="I1690" s="153">
        <v>0</v>
      </c>
      <c r="J1690" s="154">
        <v>8.0099144300381457</v>
      </c>
      <c r="K1690" s="146"/>
    </row>
    <row r="1691" spans="1:11" x14ac:dyDescent="0.25">
      <c r="A1691" s="511"/>
      <c r="B1691" s="513"/>
      <c r="C1691" s="151" t="s">
        <v>117</v>
      </c>
      <c r="D1691" s="152">
        <v>458.70463772138356</v>
      </c>
      <c r="E1691" s="153">
        <v>458.70463772138356</v>
      </c>
      <c r="F1691" s="153">
        <v>918.10945747389417</v>
      </c>
      <c r="G1691" s="153">
        <v>560.68876094451775</v>
      </c>
      <c r="H1691" s="158"/>
      <c r="I1691" s="158"/>
      <c r="J1691" s="154">
        <v>2.0015264332939933</v>
      </c>
      <c r="K1691" s="146"/>
    </row>
    <row r="1692" spans="1:11" x14ac:dyDescent="0.25">
      <c r="A1692" s="511"/>
      <c r="B1692" s="513"/>
      <c r="C1692" s="151" t="s">
        <v>118</v>
      </c>
      <c r="D1692" s="152">
        <v>3270.8712075103072</v>
      </c>
      <c r="E1692" s="153">
        <v>3237.7918627184267</v>
      </c>
      <c r="F1692" s="153">
        <v>6042.5134719923244</v>
      </c>
      <c r="G1692" s="153">
        <v>2813.9736429372906</v>
      </c>
      <c r="H1692" s="153">
        <v>6.3968063284837937</v>
      </c>
      <c r="I1692" s="153">
        <v>4.805714480625018</v>
      </c>
      <c r="J1692" s="154">
        <v>3.0978099051674999</v>
      </c>
      <c r="K1692" s="146"/>
    </row>
    <row r="1693" spans="1:11" x14ac:dyDescent="0.25">
      <c r="A1693" s="511"/>
      <c r="B1693" s="513"/>
      <c r="C1693" s="151" t="s">
        <v>119</v>
      </c>
      <c r="D1693" s="152">
        <v>67.703779132728528</v>
      </c>
      <c r="E1693" s="153">
        <v>67.703779132728528</v>
      </c>
      <c r="F1693" s="153">
        <v>169.56141528709216</v>
      </c>
      <c r="G1693" s="153">
        <v>111.12364130240057</v>
      </c>
      <c r="H1693" s="158"/>
      <c r="I1693" s="158"/>
      <c r="J1693" s="154">
        <v>2.5044601270289335</v>
      </c>
      <c r="K1693" s="146"/>
    </row>
    <row r="1694" spans="1:11" ht="24" x14ac:dyDescent="0.25">
      <c r="A1694" s="511"/>
      <c r="B1694" s="513"/>
      <c r="C1694" s="151" t="s">
        <v>120</v>
      </c>
      <c r="D1694" s="152">
        <v>712.55935053105475</v>
      </c>
      <c r="E1694" s="153">
        <v>600.51308539376839</v>
      </c>
      <c r="F1694" s="153">
        <v>1141.2836409822237</v>
      </c>
      <c r="G1694" s="153">
        <v>313.8653094678445</v>
      </c>
      <c r="H1694" s="158"/>
      <c r="I1694" s="158"/>
      <c r="J1694" s="154">
        <v>1.6016681840349862</v>
      </c>
      <c r="K1694" s="146"/>
    </row>
    <row r="1695" spans="1:11" x14ac:dyDescent="0.25">
      <c r="A1695" s="511"/>
      <c r="B1695" s="513"/>
      <c r="C1695" s="151" t="s">
        <v>121</v>
      </c>
      <c r="D1695" s="152">
        <v>3919.5227564840002</v>
      </c>
      <c r="E1695" s="153">
        <v>3887.8714900200034</v>
      </c>
      <c r="F1695" s="153">
        <v>6138.5821000726746</v>
      </c>
      <c r="G1695" s="153">
        <v>2866.6775589436998</v>
      </c>
      <c r="H1695" s="153">
        <v>32.018947247865988</v>
      </c>
      <c r="I1695" s="153">
        <v>13.918256515971272</v>
      </c>
      <c r="J1695" s="154">
        <v>3.1950582139908779</v>
      </c>
      <c r="K1695" s="146"/>
    </row>
    <row r="1696" spans="1:11" ht="24" x14ac:dyDescent="0.25">
      <c r="A1696" s="511"/>
      <c r="B1696" s="513"/>
      <c r="C1696" s="151" t="s">
        <v>122</v>
      </c>
      <c r="D1696" s="152">
        <v>913.94210499448502</v>
      </c>
      <c r="E1696" s="153">
        <v>899.22658904890977</v>
      </c>
      <c r="F1696" s="153">
        <v>2507.221620942651</v>
      </c>
      <c r="G1696" s="153">
        <v>1876.0415098606343</v>
      </c>
      <c r="H1696" s="153">
        <v>5.8862063782301082</v>
      </c>
      <c r="I1696" s="158"/>
      <c r="J1696" s="154">
        <v>2.7433046439607685</v>
      </c>
      <c r="K1696" s="146"/>
    </row>
    <row r="1697" spans="1:11" x14ac:dyDescent="0.25">
      <c r="A1697" s="511"/>
      <c r="B1697" s="513"/>
      <c r="C1697" s="151" t="s">
        <v>124</v>
      </c>
      <c r="D1697" s="152">
        <v>530.96769300406493</v>
      </c>
      <c r="E1697" s="153">
        <v>508.74175196271921</v>
      </c>
      <c r="F1697" s="153">
        <v>882.41257036736397</v>
      </c>
      <c r="G1697" s="153">
        <v>536.18979878602875</v>
      </c>
      <c r="H1697" s="156">
        <v>0.25</v>
      </c>
      <c r="I1697" s="156">
        <v>0.25</v>
      </c>
      <c r="J1697" s="154">
        <v>6.778708509188422</v>
      </c>
      <c r="K1697" s="146"/>
    </row>
    <row r="1698" spans="1:11" x14ac:dyDescent="0.25">
      <c r="A1698" s="511"/>
      <c r="B1698" s="513"/>
      <c r="C1698" s="151" t="s">
        <v>125</v>
      </c>
      <c r="D1698" s="152">
        <v>4702.0961576863683</v>
      </c>
      <c r="E1698" s="153">
        <v>4151.5743660627777</v>
      </c>
      <c r="F1698" s="153">
        <v>7816.2459578959015</v>
      </c>
      <c r="G1698" s="153">
        <v>3897.2396615981747</v>
      </c>
      <c r="H1698" s="153">
        <v>0</v>
      </c>
      <c r="I1698" s="153">
        <v>0</v>
      </c>
      <c r="J1698" s="154">
        <v>3.4560500741959608</v>
      </c>
      <c r="K1698" s="146"/>
    </row>
    <row r="1699" spans="1:11" x14ac:dyDescent="0.25">
      <c r="A1699" s="511"/>
      <c r="B1699" s="513"/>
      <c r="C1699" s="151" t="s">
        <v>126</v>
      </c>
      <c r="D1699" s="152">
        <v>1332.6688406118371</v>
      </c>
      <c r="E1699" s="153">
        <v>1228.1200887015407</v>
      </c>
      <c r="F1699" s="153">
        <v>3877.3446064596228</v>
      </c>
      <c r="G1699" s="153">
        <v>1329.0220655240641</v>
      </c>
      <c r="H1699" s="158"/>
      <c r="I1699" s="158"/>
      <c r="J1699" s="154">
        <v>2.9094584403125294</v>
      </c>
      <c r="K1699" s="146"/>
    </row>
    <row r="1700" spans="1:11" x14ac:dyDescent="0.25">
      <c r="A1700" s="511"/>
      <c r="B1700" s="513"/>
      <c r="C1700" s="151" t="s">
        <v>129</v>
      </c>
      <c r="D1700" s="152">
        <v>222.07976843411222</v>
      </c>
      <c r="E1700" s="153">
        <v>202.6334374037294</v>
      </c>
      <c r="F1700" s="153">
        <v>533.20852484982538</v>
      </c>
      <c r="G1700" s="153">
        <v>203.4729352036789</v>
      </c>
      <c r="H1700" s="158"/>
      <c r="I1700" s="158"/>
      <c r="J1700" s="154">
        <v>2.4009774893475742</v>
      </c>
      <c r="K1700" s="146"/>
    </row>
    <row r="1701" spans="1:11" x14ac:dyDescent="0.25">
      <c r="A1701" s="511"/>
      <c r="B1701" s="513"/>
      <c r="C1701" s="151" t="s">
        <v>130</v>
      </c>
      <c r="D1701" s="152">
        <v>2431.613043960323</v>
      </c>
      <c r="E1701" s="153">
        <v>2430.988043960323</v>
      </c>
      <c r="F1701" s="153">
        <v>6468.8921489198274</v>
      </c>
      <c r="G1701" s="153">
        <v>3268.9251423494475</v>
      </c>
      <c r="H1701" s="153">
        <v>0</v>
      </c>
      <c r="I1701" s="153">
        <v>0</v>
      </c>
      <c r="J1701" s="154">
        <v>5.0516324045914773</v>
      </c>
      <c r="K1701" s="146"/>
    </row>
    <row r="1702" spans="1:11" x14ac:dyDescent="0.25">
      <c r="A1702" s="511"/>
      <c r="B1702" s="513"/>
      <c r="C1702" s="151" t="s">
        <v>131</v>
      </c>
      <c r="D1702" s="152">
        <v>242.47207659877273</v>
      </c>
      <c r="E1702" s="153">
        <v>217.84710924731201</v>
      </c>
      <c r="F1702" s="153">
        <v>531.06428094393141</v>
      </c>
      <c r="G1702" s="153">
        <v>224.97017353993164</v>
      </c>
      <c r="H1702" s="158"/>
      <c r="I1702" s="158"/>
      <c r="J1702" s="154">
        <v>2.1902079958786453</v>
      </c>
      <c r="K1702" s="146"/>
    </row>
    <row r="1703" spans="1:11" x14ac:dyDescent="0.25">
      <c r="A1703" s="511"/>
      <c r="B1703" s="513"/>
      <c r="C1703" s="151" t="s">
        <v>132</v>
      </c>
      <c r="D1703" s="152">
        <v>268.50893644910605</v>
      </c>
      <c r="E1703" s="153">
        <v>266.34963344302065</v>
      </c>
      <c r="F1703" s="153">
        <v>431.16544645161207</v>
      </c>
      <c r="G1703" s="153">
        <v>159.73710272991877</v>
      </c>
      <c r="H1703" s="158"/>
      <c r="I1703" s="158"/>
      <c r="J1703" s="154">
        <v>1.6057768957471417</v>
      </c>
      <c r="K1703" s="146"/>
    </row>
    <row r="1704" spans="1:11" x14ac:dyDescent="0.25">
      <c r="A1704" s="511"/>
      <c r="B1704" s="513"/>
      <c r="C1704" s="151" t="s">
        <v>133</v>
      </c>
      <c r="D1704" s="152">
        <v>96.000904278244377</v>
      </c>
      <c r="E1704" s="153">
        <v>67.432519236989052</v>
      </c>
      <c r="F1704" s="153">
        <v>72.987122283078577</v>
      </c>
      <c r="G1704" s="153">
        <v>5.3310647085913967</v>
      </c>
      <c r="H1704" s="158"/>
      <c r="I1704" s="158"/>
      <c r="J1704" s="155">
        <v>0.76027536231884063</v>
      </c>
      <c r="K1704" s="146"/>
    </row>
    <row r="1705" spans="1:11" ht="24" x14ac:dyDescent="0.25">
      <c r="A1705" s="511"/>
      <c r="B1705" s="513"/>
      <c r="C1705" s="151" t="s">
        <v>135</v>
      </c>
      <c r="D1705" s="152">
        <v>135.89661531125333</v>
      </c>
      <c r="E1705" s="153">
        <v>131.39080451428603</v>
      </c>
      <c r="F1705" s="153">
        <v>511.04516224639553</v>
      </c>
      <c r="G1705" s="153">
        <v>287.56272017598872</v>
      </c>
      <c r="H1705" s="158"/>
      <c r="I1705" s="158"/>
      <c r="J1705" s="154">
        <v>3.7605437124089796</v>
      </c>
      <c r="K1705" s="146"/>
    </row>
    <row r="1706" spans="1:11" x14ac:dyDescent="0.25">
      <c r="A1706" s="511"/>
      <c r="B1706" s="513"/>
      <c r="C1706" s="151" t="s">
        <v>68</v>
      </c>
      <c r="D1706" s="152">
        <v>60324.983108348315</v>
      </c>
      <c r="E1706" s="153">
        <v>58059.079842349667</v>
      </c>
      <c r="F1706" s="153">
        <v>183280.3452788803</v>
      </c>
      <c r="G1706" s="153">
        <v>97237.676097660034</v>
      </c>
      <c r="H1706" s="153">
        <v>102.91480006749053</v>
      </c>
      <c r="I1706" s="153">
        <v>66.705498954712013</v>
      </c>
      <c r="J1706" s="154">
        <v>291.76840025643668</v>
      </c>
      <c r="K1706" s="146"/>
    </row>
    <row r="1707" spans="1:11" ht="24" x14ac:dyDescent="0.25">
      <c r="A1707" s="511" t="s">
        <v>34</v>
      </c>
      <c r="B1707" s="513" t="s">
        <v>43</v>
      </c>
      <c r="C1707" s="151" t="s">
        <v>62</v>
      </c>
      <c r="D1707" s="152">
        <v>4.4760404187292231</v>
      </c>
      <c r="E1707" s="153">
        <v>4.4760404187292231</v>
      </c>
      <c r="F1707" s="153">
        <v>310.33880236522612</v>
      </c>
      <c r="G1707" s="158"/>
      <c r="H1707" s="158"/>
      <c r="I1707" s="158"/>
      <c r="J1707" s="154">
        <v>69.333333333333329</v>
      </c>
      <c r="K1707" s="146"/>
    </row>
    <row r="1708" spans="1:11" x14ac:dyDescent="0.25">
      <c r="A1708" s="511"/>
      <c r="B1708" s="513"/>
      <c r="C1708" s="151" t="s">
        <v>68</v>
      </c>
      <c r="D1708" s="152">
        <v>4.4760404187292231</v>
      </c>
      <c r="E1708" s="153">
        <v>4.4760404187292231</v>
      </c>
      <c r="F1708" s="153">
        <v>310.33880236522612</v>
      </c>
      <c r="G1708" s="158"/>
      <c r="H1708" s="158"/>
      <c r="I1708" s="158"/>
      <c r="J1708" s="154">
        <v>69.333333333333329</v>
      </c>
      <c r="K1708" s="146"/>
    </row>
    <row r="1709" spans="1:11" x14ac:dyDescent="0.25">
      <c r="A1709" s="511"/>
      <c r="B1709" s="513" t="s">
        <v>48</v>
      </c>
      <c r="C1709" s="151" t="s">
        <v>97</v>
      </c>
      <c r="D1709" s="152">
        <v>57.221083213500073</v>
      </c>
      <c r="E1709" s="153">
        <v>57.221083213500073</v>
      </c>
      <c r="F1709" s="158"/>
      <c r="G1709" s="158"/>
      <c r="H1709" s="158"/>
      <c r="I1709" s="158"/>
      <c r="J1709" s="159"/>
      <c r="K1709" s="146"/>
    </row>
    <row r="1710" spans="1:11" x14ac:dyDescent="0.25">
      <c r="A1710" s="511"/>
      <c r="B1710" s="513"/>
      <c r="C1710" s="151" t="s">
        <v>98</v>
      </c>
      <c r="D1710" s="152">
        <v>2.9037651143560002</v>
      </c>
      <c r="E1710" s="153">
        <v>2.9037651143560002</v>
      </c>
      <c r="F1710" s="153">
        <v>7.4565820220499752</v>
      </c>
      <c r="G1710" s="158"/>
      <c r="H1710" s="158"/>
      <c r="I1710" s="158"/>
      <c r="J1710" s="154">
        <v>2.5679012345679011</v>
      </c>
      <c r="K1710" s="146"/>
    </row>
    <row r="1711" spans="1:11" x14ac:dyDescent="0.25">
      <c r="A1711" s="511"/>
      <c r="B1711" s="513"/>
      <c r="C1711" s="151" t="s">
        <v>99</v>
      </c>
      <c r="D1711" s="152">
        <v>25.128548343158339</v>
      </c>
      <c r="E1711" s="153">
        <v>25.128548343158339</v>
      </c>
      <c r="F1711" s="158"/>
      <c r="G1711" s="158"/>
      <c r="H1711" s="158"/>
      <c r="I1711" s="158"/>
      <c r="J1711" s="159"/>
      <c r="K1711" s="146"/>
    </row>
    <row r="1712" spans="1:11" x14ac:dyDescent="0.25">
      <c r="A1712" s="511"/>
      <c r="B1712" s="513"/>
      <c r="C1712" s="151" t="s">
        <v>68</v>
      </c>
      <c r="D1712" s="152">
        <v>85.253396671014414</v>
      </c>
      <c r="E1712" s="153">
        <v>85.253396671014414</v>
      </c>
      <c r="F1712" s="153">
        <v>7.4565820220499752</v>
      </c>
      <c r="G1712" s="158"/>
      <c r="H1712" s="158"/>
      <c r="I1712" s="158"/>
      <c r="J1712" s="154">
        <v>2.5679012345679011</v>
      </c>
      <c r="K1712" s="146"/>
    </row>
    <row r="1713" spans="1:11" x14ac:dyDescent="0.25">
      <c r="A1713" s="511"/>
      <c r="B1713" s="513" t="s">
        <v>52</v>
      </c>
      <c r="C1713" s="151" t="s">
        <v>129</v>
      </c>
      <c r="D1713" s="152">
        <v>655.60605760084479</v>
      </c>
      <c r="E1713" s="153">
        <v>532.49354864720215</v>
      </c>
      <c r="F1713" s="153">
        <v>35751.299208850636</v>
      </c>
      <c r="G1713" s="158"/>
      <c r="H1713" s="158"/>
      <c r="I1713" s="158"/>
      <c r="J1713" s="154">
        <v>54.531679191129804</v>
      </c>
      <c r="K1713" s="146"/>
    </row>
    <row r="1714" spans="1:11" x14ac:dyDescent="0.25">
      <c r="A1714" s="511"/>
      <c r="B1714" s="513"/>
      <c r="C1714" s="151" t="s">
        <v>131</v>
      </c>
      <c r="D1714" s="152">
        <v>417.85888280411581</v>
      </c>
      <c r="E1714" s="153">
        <v>195.89541140632613</v>
      </c>
      <c r="F1714" s="153">
        <v>0</v>
      </c>
      <c r="G1714" s="158"/>
      <c r="H1714" s="158"/>
      <c r="I1714" s="158"/>
      <c r="J1714" s="154">
        <v>0</v>
      </c>
      <c r="K1714" s="146"/>
    </row>
    <row r="1715" spans="1:11" x14ac:dyDescent="0.25">
      <c r="A1715" s="511"/>
      <c r="B1715" s="513"/>
      <c r="C1715" s="151" t="s">
        <v>132</v>
      </c>
      <c r="D1715" s="152">
        <v>1561.4471272027774</v>
      </c>
      <c r="E1715" s="153">
        <v>1119.173321571205</v>
      </c>
      <c r="F1715" s="153">
        <v>7963.0883978304446</v>
      </c>
      <c r="G1715" s="158"/>
      <c r="H1715" s="158"/>
      <c r="I1715" s="158"/>
      <c r="J1715" s="154">
        <v>5.0998130254309393</v>
      </c>
      <c r="K1715" s="146"/>
    </row>
    <row r="1716" spans="1:11" x14ac:dyDescent="0.25">
      <c r="A1716" s="511"/>
      <c r="B1716" s="513"/>
      <c r="C1716" s="151" t="s">
        <v>133</v>
      </c>
      <c r="D1716" s="152">
        <v>58.277521568533047</v>
      </c>
      <c r="E1716" s="153">
        <v>28.642781877300287</v>
      </c>
      <c r="F1716" s="153">
        <v>0</v>
      </c>
      <c r="G1716" s="158"/>
      <c r="H1716" s="158"/>
      <c r="I1716" s="158"/>
      <c r="J1716" s="154">
        <v>0</v>
      </c>
      <c r="K1716" s="146"/>
    </row>
    <row r="1717" spans="1:11" ht="24" x14ac:dyDescent="0.25">
      <c r="A1717" s="511"/>
      <c r="B1717" s="513"/>
      <c r="C1717" s="151" t="s">
        <v>135</v>
      </c>
      <c r="D1717" s="152">
        <v>191.33011585370934</v>
      </c>
      <c r="E1717" s="153">
        <v>191.33011585370934</v>
      </c>
      <c r="F1717" s="153">
        <v>46872.689772751022</v>
      </c>
      <c r="G1717" s="158"/>
      <c r="H1717" s="158"/>
      <c r="I1717" s="158"/>
      <c r="J1717" s="154">
        <v>244.9833345033345</v>
      </c>
      <c r="K1717" s="146"/>
    </row>
    <row r="1718" spans="1:11" x14ac:dyDescent="0.25">
      <c r="A1718" s="511"/>
      <c r="B1718" s="513"/>
      <c r="C1718" s="151" t="s">
        <v>68</v>
      </c>
      <c r="D1718" s="152">
        <v>2884.5197050299803</v>
      </c>
      <c r="E1718" s="153">
        <v>2067.5351793557429</v>
      </c>
      <c r="F1718" s="153">
        <v>90587.077379432099</v>
      </c>
      <c r="G1718" s="158"/>
      <c r="H1718" s="158"/>
      <c r="I1718" s="158"/>
      <c r="J1718" s="154">
        <v>304.61482671989523</v>
      </c>
      <c r="K1718" s="146"/>
    </row>
    <row r="1719" spans="1:11" ht="24" x14ac:dyDescent="0.25">
      <c r="A1719" s="511"/>
      <c r="B1719" s="513" t="s">
        <v>68</v>
      </c>
      <c r="C1719" s="151" t="s">
        <v>62</v>
      </c>
      <c r="D1719" s="152">
        <v>4.4760404187292231</v>
      </c>
      <c r="E1719" s="153">
        <v>4.4760404187292231</v>
      </c>
      <c r="F1719" s="153">
        <v>310.33880236522612</v>
      </c>
      <c r="G1719" s="158"/>
      <c r="H1719" s="158"/>
      <c r="I1719" s="158"/>
      <c r="J1719" s="154">
        <v>69.333333333333329</v>
      </c>
      <c r="K1719" s="146"/>
    </row>
    <row r="1720" spans="1:11" x14ac:dyDescent="0.25">
      <c r="A1720" s="511"/>
      <c r="B1720" s="513"/>
      <c r="C1720" s="151" t="s">
        <v>97</v>
      </c>
      <c r="D1720" s="152">
        <v>57.221083213500073</v>
      </c>
      <c r="E1720" s="153">
        <v>57.221083213500073</v>
      </c>
      <c r="F1720" s="158"/>
      <c r="G1720" s="158"/>
      <c r="H1720" s="158"/>
      <c r="I1720" s="158"/>
      <c r="J1720" s="159"/>
      <c r="K1720" s="146"/>
    </row>
    <row r="1721" spans="1:11" x14ac:dyDescent="0.25">
      <c r="A1721" s="511"/>
      <c r="B1721" s="513"/>
      <c r="C1721" s="151" t="s">
        <v>98</v>
      </c>
      <c r="D1721" s="152">
        <v>2.9037651143560002</v>
      </c>
      <c r="E1721" s="153">
        <v>2.9037651143560002</v>
      </c>
      <c r="F1721" s="153">
        <v>7.4565820220499752</v>
      </c>
      <c r="G1721" s="158"/>
      <c r="H1721" s="158"/>
      <c r="I1721" s="158"/>
      <c r="J1721" s="154">
        <v>2.5679012345679011</v>
      </c>
      <c r="K1721" s="146"/>
    </row>
    <row r="1722" spans="1:11" x14ac:dyDescent="0.25">
      <c r="A1722" s="511"/>
      <c r="B1722" s="513"/>
      <c r="C1722" s="151" t="s">
        <v>99</v>
      </c>
      <c r="D1722" s="152">
        <v>25.128548343158339</v>
      </c>
      <c r="E1722" s="153">
        <v>25.128548343158339</v>
      </c>
      <c r="F1722" s="158"/>
      <c r="G1722" s="158"/>
      <c r="H1722" s="158"/>
      <c r="I1722" s="158"/>
      <c r="J1722" s="159"/>
      <c r="K1722" s="146"/>
    </row>
    <row r="1723" spans="1:11" x14ac:dyDescent="0.25">
      <c r="A1723" s="511"/>
      <c r="B1723" s="513"/>
      <c r="C1723" s="151" t="s">
        <v>129</v>
      </c>
      <c r="D1723" s="152">
        <v>655.60605760084479</v>
      </c>
      <c r="E1723" s="153">
        <v>532.49354864720215</v>
      </c>
      <c r="F1723" s="153">
        <v>35751.299208850636</v>
      </c>
      <c r="G1723" s="158"/>
      <c r="H1723" s="158"/>
      <c r="I1723" s="158"/>
      <c r="J1723" s="154">
        <v>54.531679191129804</v>
      </c>
      <c r="K1723" s="146"/>
    </row>
    <row r="1724" spans="1:11" x14ac:dyDescent="0.25">
      <c r="A1724" s="511"/>
      <c r="B1724" s="513"/>
      <c r="C1724" s="151" t="s">
        <v>131</v>
      </c>
      <c r="D1724" s="152">
        <v>417.85888280411581</v>
      </c>
      <c r="E1724" s="153">
        <v>195.89541140632613</v>
      </c>
      <c r="F1724" s="153">
        <v>0</v>
      </c>
      <c r="G1724" s="158"/>
      <c r="H1724" s="158"/>
      <c r="I1724" s="158"/>
      <c r="J1724" s="154">
        <v>0</v>
      </c>
      <c r="K1724" s="146"/>
    </row>
    <row r="1725" spans="1:11" x14ac:dyDescent="0.25">
      <c r="A1725" s="511"/>
      <c r="B1725" s="513"/>
      <c r="C1725" s="151" t="s">
        <v>132</v>
      </c>
      <c r="D1725" s="152">
        <v>1561.4471272027774</v>
      </c>
      <c r="E1725" s="153">
        <v>1119.173321571205</v>
      </c>
      <c r="F1725" s="153">
        <v>7963.0883978304446</v>
      </c>
      <c r="G1725" s="158"/>
      <c r="H1725" s="158"/>
      <c r="I1725" s="158"/>
      <c r="J1725" s="154">
        <v>5.0998130254309393</v>
      </c>
      <c r="K1725" s="146"/>
    </row>
    <row r="1726" spans="1:11" x14ac:dyDescent="0.25">
      <c r="A1726" s="511"/>
      <c r="B1726" s="513"/>
      <c r="C1726" s="151" t="s">
        <v>133</v>
      </c>
      <c r="D1726" s="152">
        <v>58.277521568533047</v>
      </c>
      <c r="E1726" s="153">
        <v>28.642781877300287</v>
      </c>
      <c r="F1726" s="153">
        <v>0</v>
      </c>
      <c r="G1726" s="158"/>
      <c r="H1726" s="158"/>
      <c r="I1726" s="158"/>
      <c r="J1726" s="154">
        <v>0</v>
      </c>
      <c r="K1726" s="146"/>
    </row>
    <row r="1727" spans="1:11" ht="24" x14ac:dyDescent="0.25">
      <c r="A1727" s="511"/>
      <c r="B1727" s="513"/>
      <c r="C1727" s="151" t="s">
        <v>135</v>
      </c>
      <c r="D1727" s="152">
        <v>191.33011585370934</v>
      </c>
      <c r="E1727" s="153">
        <v>191.33011585370934</v>
      </c>
      <c r="F1727" s="153">
        <v>46872.689772751022</v>
      </c>
      <c r="G1727" s="158"/>
      <c r="H1727" s="158"/>
      <c r="I1727" s="158"/>
      <c r="J1727" s="154">
        <v>244.9833345033345</v>
      </c>
      <c r="K1727" s="146"/>
    </row>
    <row r="1728" spans="1:11" x14ac:dyDescent="0.25">
      <c r="A1728" s="511"/>
      <c r="B1728" s="513"/>
      <c r="C1728" s="151" t="s">
        <v>68</v>
      </c>
      <c r="D1728" s="152">
        <v>2974.2491421197242</v>
      </c>
      <c r="E1728" s="153">
        <v>2157.2646164454864</v>
      </c>
      <c r="F1728" s="153">
        <v>90904.872763819381</v>
      </c>
      <c r="G1728" s="158"/>
      <c r="H1728" s="158"/>
      <c r="I1728" s="158"/>
      <c r="J1728" s="154">
        <v>376.51606128779645</v>
      </c>
      <c r="K1728" s="146"/>
    </row>
    <row r="1729" spans="1:11" x14ac:dyDescent="0.25">
      <c r="A1729" s="511" t="s">
        <v>35</v>
      </c>
      <c r="B1729" s="513" t="s">
        <v>45</v>
      </c>
      <c r="C1729" s="151" t="s">
        <v>81</v>
      </c>
      <c r="D1729" s="152">
        <v>163.9767904857442</v>
      </c>
      <c r="E1729" s="153">
        <v>163.9767904857442</v>
      </c>
      <c r="F1729" s="158"/>
      <c r="G1729" s="158"/>
      <c r="H1729" s="158"/>
      <c r="I1729" s="158"/>
      <c r="J1729" s="159"/>
      <c r="K1729" s="146"/>
    </row>
    <row r="1730" spans="1:11" x14ac:dyDescent="0.25">
      <c r="A1730" s="511"/>
      <c r="B1730" s="513"/>
      <c r="C1730" s="151" t="s">
        <v>68</v>
      </c>
      <c r="D1730" s="152">
        <v>163.9767904857442</v>
      </c>
      <c r="E1730" s="153">
        <v>163.9767904857442</v>
      </c>
      <c r="F1730" s="158"/>
      <c r="G1730" s="158"/>
      <c r="H1730" s="158"/>
      <c r="I1730" s="158"/>
      <c r="J1730" s="159"/>
      <c r="K1730" s="146"/>
    </row>
    <row r="1731" spans="1:11" x14ac:dyDescent="0.25">
      <c r="A1731" s="511"/>
      <c r="B1731" s="513" t="s">
        <v>47</v>
      </c>
      <c r="C1731" s="151" t="s">
        <v>93</v>
      </c>
      <c r="D1731" s="152">
        <v>4.056356035025102</v>
      </c>
      <c r="E1731" s="153">
        <v>4.056356035025102</v>
      </c>
      <c r="F1731" s="158"/>
      <c r="G1731" s="158"/>
      <c r="H1731" s="158"/>
      <c r="I1731" s="158"/>
      <c r="J1731" s="159"/>
      <c r="K1731" s="146"/>
    </row>
    <row r="1732" spans="1:11" x14ac:dyDescent="0.25">
      <c r="A1732" s="511"/>
      <c r="B1732" s="513"/>
      <c r="C1732" s="151" t="s">
        <v>68</v>
      </c>
      <c r="D1732" s="152">
        <v>4.056356035025102</v>
      </c>
      <c r="E1732" s="153">
        <v>4.056356035025102</v>
      </c>
      <c r="F1732" s="158"/>
      <c r="G1732" s="158"/>
      <c r="H1732" s="158"/>
      <c r="I1732" s="158"/>
      <c r="J1732" s="159"/>
      <c r="K1732" s="146"/>
    </row>
    <row r="1733" spans="1:11" x14ac:dyDescent="0.25">
      <c r="A1733" s="511"/>
      <c r="B1733" s="513" t="s">
        <v>51</v>
      </c>
      <c r="C1733" s="151" t="s">
        <v>124</v>
      </c>
      <c r="D1733" s="152">
        <v>91.68135992683645</v>
      </c>
      <c r="E1733" s="153">
        <v>91.68135992683645</v>
      </c>
      <c r="F1733" s="158"/>
      <c r="G1733" s="158"/>
      <c r="H1733" s="158"/>
      <c r="I1733" s="158"/>
      <c r="J1733" s="159"/>
      <c r="K1733" s="146"/>
    </row>
    <row r="1734" spans="1:11" x14ac:dyDescent="0.25">
      <c r="A1734" s="511"/>
      <c r="B1734" s="513"/>
      <c r="C1734" s="151" t="s">
        <v>68</v>
      </c>
      <c r="D1734" s="152">
        <v>91.68135992683645</v>
      </c>
      <c r="E1734" s="153">
        <v>91.68135992683645</v>
      </c>
      <c r="F1734" s="158"/>
      <c r="G1734" s="158"/>
      <c r="H1734" s="158"/>
      <c r="I1734" s="158"/>
      <c r="J1734" s="159"/>
      <c r="K1734" s="146"/>
    </row>
    <row r="1735" spans="1:11" x14ac:dyDescent="0.25">
      <c r="A1735" s="511"/>
      <c r="B1735" s="513" t="s">
        <v>68</v>
      </c>
      <c r="C1735" s="151" t="s">
        <v>81</v>
      </c>
      <c r="D1735" s="152">
        <v>163.9767904857442</v>
      </c>
      <c r="E1735" s="153">
        <v>163.9767904857442</v>
      </c>
      <c r="F1735" s="158"/>
      <c r="G1735" s="158"/>
      <c r="H1735" s="158"/>
      <c r="I1735" s="158"/>
      <c r="J1735" s="159"/>
      <c r="K1735" s="146"/>
    </row>
    <row r="1736" spans="1:11" x14ac:dyDescent="0.25">
      <c r="A1736" s="511"/>
      <c r="B1736" s="513"/>
      <c r="C1736" s="151" t="s">
        <v>93</v>
      </c>
      <c r="D1736" s="152">
        <v>4.056356035025102</v>
      </c>
      <c r="E1736" s="153">
        <v>4.056356035025102</v>
      </c>
      <c r="F1736" s="158"/>
      <c r="G1736" s="158"/>
      <c r="H1736" s="158"/>
      <c r="I1736" s="158"/>
      <c r="J1736" s="159"/>
      <c r="K1736" s="146"/>
    </row>
    <row r="1737" spans="1:11" x14ac:dyDescent="0.25">
      <c r="A1737" s="511"/>
      <c r="B1737" s="513"/>
      <c r="C1737" s="151" t="s">
        <v>124</v>
      </c>
      <c r="D1737" s="152">
        <v>91.68135992683645</v>
      </c>
      <c r="E1737" s="153">
        <v>91.68135992683645</v>
      </c>
      <c r="F1737" s="158"/>
      <c r="G1737" s="158"/>
      <c r="H1737" s="158"/>
      <c r="I1737" s="158"/>
      <c r="J1737" s="159"/>
      <c r="K1737" s="146"/>
    </row>
    <row r="1738" spans="1:11" x14ac:dyDescent="0.25">
      <c r="A1738" s="511"/>
      <c r="B1738" s="513"/>
      <c r="C1738" s="151" t="s">
        <v>68</v>
      </c>
      <c r="D1738" s="152">
        <v>259.71450644760574</v>
      </c>
      <c r="E1738" s="153">
        <v>259.71450644760574</v>
      </c>
      <c r="F1738" s="158"/>
      <c r="G1738" s="158"/>
      <c r="H1738" s="158"/>
      <c r="I1738" s="158"/>
      <c r="J1738" s="159"/>
      <c r="K1738" s="146"/>
    </row>
    <row r="1739" spans="1:11" ht="24" x14ac:dyDescent="0.25">
      <c r="A1739" s="511" t="s">
        <v>36</v>
      </c>
      <c r="B1739" s="513" t="s">
        <v>44</v>
      </c>
      <c r="C1739" s="151" t="s">
        <v>74</v>
      </c>
      <c r="D1739" s="152">
        <v>9.3289075855133881</v>
      </c>
      <c r="E1739" s="153">
        <v>9.3289075855133881</v>
      </c>
      <c r="F1739" s="158"/>
      <c r="G1739" s="158"/>
      <c r="H1739" s="158"/>
      <c r="I1739" s="158"/>
      <c r="J1739" s="159"/>
      <c r="K1739" s="146"/>
    </row>
    <row r="1740" spans="1:11" x14ac:dyDescent="0.25">
      <c r="A1740" s="511"/>
      <c r="B1740" s="513"/>
      <c r="C1740" s="151" t="s">
        <v>68</v>
      </c>
      <c r="D1740" s="152">
        <v>9.3289075855133881</v>
      </c>
      <c r="E1740" s="153">
        <v>9.3289075855133881</v>
      </c>
      <c r="F1740" s="158"/>
      <c r="G1740" s="158"/>
      <c r="H1740" s="158"/>
      <c r="I1740" s="158"/>
      <c r="J1740" s="159"/>
      <c r="K1740" s="146"/>
    </row>
    <row r="1741" spans="1:11" x14ac:dyDescent="0.25">
      <c r="A1741" s="511"/>
      <c r="B1741" s="513" t="s">
        <v>45</v>
      </c>
      <c r="C1741" s="151" t="s">
        <v>79</v>
      </c>
      <c r="D1741" s="157">
        <v>0.81</v>
      </c>
      <c r="E1741" s="156">
        <v>0.81</v>
      </c>
      <c r="F1741" s="156">
        <v>0.3</v>
      </c>
      <c r="G1741" s="156">
        <v>0.3</v>
      </c>
      <c r="H1741" s="153">
        <v>0</v>
      </c>
      <c r="I1741" s="153">
        <v>0</v>
      </c>
      <c r="J1741" s="155">
        <v>0.37037037037037035</v>
      </c>
      <c r="K1741" s="146"/>
    </row>
    <row r="1742" spans="1:11" x14ac:dyDescent="0.25">
      <c r="A1742" s="511"/>
      <c r="B1742" s="513"/>
      <c r="C1742" s="151" t="s">
        <v>68</v>
      </c>
      <c r="D1742" s="157">
        <v>0.81</v>
      </c>
      <c r="E1742" s="156">
        <v>0.81</v>
      </c>
      <c r="F1742" s="156">
        <v>0.3</v>
      </c>
      <c r="G1742" s="156">
        <v>0.3</v>
      </c>
      <c r="H1742" s="153">
        <v>0</v>
      </c>
      <c r="I1742" s="153">
        <v>0</v>
      </c>
      <c r="J1742" s="155">
        <v>0.37037037037037035</v>
      </c>
      <c r="K1742" s="146"/>
    </row>
    <row r="1743" spans="1:11" x14ac:dyDescent="0.25">
      <c r="A1743" s="511"/>
      <c r="B1743" s="513" t="s">
        <v>52</v>
      </c>
      <c r="C1743" s="151" t="s">
        <v>129</v>
      </c>
      <c r="D1743" s="157">
        <v>0.24721106969898235</v>
      </c>
      <c r="E1743" s="156">
        <v>0.24721106969898235</v>
      </c>
      <c r="F1743" s="156">
        <v>6.1802767424745587E-2</v>
      </c>
      <c r="G1743" s="158"/>
      <c r="H1743" s="158"/>
      <c r="I1743" s="158"/>
      <c r="J1743" s="155">
        <v>0.25</v>
      </c>
      <c r="K1743" s="146"/>
    </row>
    <row r="1744" spans="1:11" x14ac:dyDescent="0.25">
      <c r="A1744" s="511"/>
      <c r="B1744" s="513"/>
      <c r="C1744" s="151" t="s">
        <v>130</v>
      </c>
      <c r="D1744" s="152">
        <v>40.796371080750411</v>
      </c>
      <c r="E1744" s="153">
        <v>40.796371080750411</v>
      </c>
      <c r="F1744" s="153">
        <v>5.6251693088054004</v>
      </c>
      <c r="G1744" s="156">
        <v>6.25E-2</v>
      </c>
      <c r="H1744" s="153">
        <v>9.2711155146756674</v>
      </c>
      <c r="I1744" s="153">
        <v>0</v>
      </c>
      <c r="J1744" s="155">
        <v>0.33740458015267177</v>
      </c>
      <c r="K1744" s="146"/>
    </row>
    <row r="1745" spans="1:11" x14ac:dyDescent="0.25">
      <c r="A1745" s="511"/>
      <c r="B1745" s="513"/>
      <c r="C1745" s="151" t="s">
        <v>68</v>
      </c>
      <c r="D1745" s="152">
        <v>41.043582150449396</v>
      </c>
      <c r="E1745" s="153">
        <v>41.043582150449396</v>
      </c>
      <c r="F1745" s="153">
        <v>5.6869720762301466</v>
      </c>
      <c r="G1745" s="156">
        <v>6.25E-2</v>
      </c>
      <c r="H1745" s="153">
        <v>9.2711155146756674</v>
      </c>
      <c r="I1745" s="153">
        <v>0</v>
      </c>
      <c r="J1745" s="155">
        <v>0.58740458015267183</v>
      </c>
      <c r="K1745" s="146"/>
    </row>
    <row r="1746" spans="1:11" ht="24" x14ac:dyDescent="0.25">
      <c r="A1746" s="511"/>
      <c r="B1746" s="513" t="s">
        <v>68</v>
      </c>
      <c r="C1746" s="151" t="s">
        <v>74</v>
      </c>
      <c r="D1746" s="152">
        <v>9.3289075855133881</v>
      </c>
      <c r="E1746" s="153">
        <v>9.3289075855133881</v>
      </c>
      <c r="F1746" s="158"/>
      <c r="G1746" s="158"/>
      <c r="H1746" s="158"/>
      <c r="I1746" s="158"/>
      <c r="J1746" s="159"/>
      <c r="K1746" s="146"/>
    </row>
    <row r="1747" spans="1:11" x14ac:dyDescent="0.25">
      <c r="A1747" s="511"/>
      <c r="B1747" s="513"/>
      <c r="C1747" s="151" t="s">
        <v>79</v>
      </c>
      <c r="D1747" s="157">
        <v>0.81</v>
      </c>
      <c r="E1747" s="156">
        <v>0.81</v>
      </c>
      <c r="F1747" s="156">
        <v>0.3</v>
      </c>
      <c r="G1747" s="156">
        <v>0.3</v>
      </c>
      <c r="H1747" s="153">
        <v>0</v>
      </c>
      <c r="I1747" s="153">
        <v>0</v>
      </c>
      <c r="J1747" s="155">
        <v>0.37037037037037035</v>
      </c>
      <c r="K1747" s="146"/>
    </row>
    <row r="1748" spans="1:11" x14ac:dyDescent="0.25">
      <c r="A1748" s="511"/>
      <c r="B1748" s="513"/>
      <c r="C1748" s="151" t="s">
        <v>129</v>
      </c>
      <c r="D1748" s="157">
        <v>0.24721106969898235</v>
      </c>
      <c r="E1748" s="156">
        <v>0.24721106969898235</v>
      </c>
      <c r="F1748" s="156">
        <v>6.1802767424745587E-2</v>
      </c>
      <c r="G1748" s="158"/>
      <c r="H1748" s="158"/>
      <c r="I1748" s="158"/>
      <c r="J1748" s="155">
        <v>0.25</v>
      </c>
      <c r="K1748" s="146"/>
    </row>
    <row r="1749" spans="1:11" x14ac:dyDescent="0.25">
      <c r="A1749" s="511"/>
      <c r="B1749" s="513"/>
      <c r="C1749" s="151" t="s">
        <v>130</v>
      </c>
      <c r="D1749" s="152">
        <v>40.796371080750411</v>
      </c>
      <c r="E1749" s="153">
        <v>40.796371080750411</v>
      </c>
      <c r="F1749" s="153">
        <v>5.6251693088054004</v>
      </c>
      <c r="G1749" s="156">
        <v>6.25E-2</v>
      </c>
      <c r="H1749" s="153">
        <v>9.2711155146756674</v>
      </c>
      <c r="I1749" s="153">
        <v>0</v>
      </c>
      <c r="J1749" s="155">
        <v>0.33740458015267177</v>
      </c>
      <c r="K1749" s="146"/>
    </row>
    <row r="1750" spans="1:11" x14ac:dyDescent="0.25">
      <c r="A1750" s="511"/>
      <c r="B1750" s="513"/>
      <c r="C1750" s="151" t="s">
        <v>68</v>
      </c>
      <c r="D1750" s="152">
        <v>51.18248973596279</v>
      </c>
      <c r="E1750" s="153">
        <v>51.18248973596279</v>
      </c>
      <c r="F1750" s="153">
        <v>5.9869720762301464</v>
      </c>
      <c r="G1750" s="156">
        <v>0.36249999999999999</v>
      </c>
      <c r="H1750" s="153">
        <v>9.2711155146756674</v>
      </c>
      <c r="I1750" s="153">
        <v>0</v>
      </c>
      <c r="J1750" s="155">
        <v>0.95777495052304218</v>
      </c>
      <c r="K1750" s="146"/>
    </row>
    <row r="1751" spans="1:11" ht="24" x14ac:dyDescent="0.25">
      <c r="A1751" s="511" t="s">
        <v>37</v>
      </c>
      <c r="B1751" s="513" t="s">
        <v>46</v>
      </c>
      <c r="C1751" s="151" t="s">
        <v>87</v>
      </c>
      <c r="D1751" s="152">
        <v>115.45052946959251</v>
      </c>
      <c r="E1751" s="153">
        <v>115.45052946959251</v>
      </c>
      <c r="F1751" s="153">
        <v>215.7650540696157</v>
      </c>
      <c r="G1751" s="158"/>
      <c r="H1751" s="158"/>
      <c r="I1751" s="158"/>
      <c r="J1751" s="154">
        <v>1.8688961848931507</v>
      </c>
      <c r="K1751" s="146"/>
    </row>
    <row r="1752" spans="1:11" x14ac:dyDescent="0.25">
      <c r="A1752" s="511"/>
      <c r="B1752" s="513"/>
      <c r="C1752" s="151" t="s">
        <v>68</v>
      </c>
      <c r="D1752" s="152">
        <v>115.45052946959251</v>
      </c>
      <c r="E1752" s="153">
        <v>115.45052946959251</v>
      </c>
      <c r="F1752" s="153">
        <v>215.7650540696157</v>
      </c>
      <c r="G1752" s="158"/>
      <c r="H1752" s="158"/>
      <c r="I1752" s="158"/>
      <c r="J1752" s="154">
        <v>1.8688961848931507</v>
      </c>
      <c r="K1752" s="146"/>
    </row>
    <row r="1753" spans="1:11" ht="24" x14ac:dyDescent="0.25">
      <c r="A1753" s="511"/>
      <c r="B1753" s="513" t="s">
        <v>49</v>
      </c>
      <c r="C1753" s="151" t="s">
        <v>107</v>
      </c>
      <c r="D1753" s="152">
        <v>12.926747464839245</v>
      </c>
      <c r="E1753" s="153">
        <v>12.926747464839245</v>
      </c>
      <c r="F1753" s="153">
        <v>2.7609070347284277</v>
      </c>
      <c r="G1753" s="158"/>
      <c r="H1753" s="158"/>
      <c r="I1753" s="158"/>
      <c r="J1753" s="155">
        <v>0.21358095238095237</v>
      </c>
      <c r="K1753" s="146"/>
    </row>
    <row r="1754" spans="1:11" x14ac:dyDescent="0.25">
      <c r="A1754" s="511"/>
      <c r="B1754" s="513"/>
      <c r="C1754" s="151" t="s">
        <v>68</v>
      </c>
      <c r="D1754" s="152">
        <v>12.926747464839245</v>
      </c>
      <c r="E1754" s="153">
        <v>12.926747464839245</v>
      </c>
      <c r="F1754" s="153">
        <v>2.7609070347284277</v>
      </c>
      <c r="G1754" s="158"/>
      <c r="H1754" s="158"/>
      <c r="I1754" s="158"/>
      <c r="J1754" s="155">
        <v>0.21358095238095237</v>
      </c>
      <c r="K1754" s="146"/>
    </row>
    <row r="1755" spans="1:11" x14ac:dyDescent="0.25">
      <c r="A1755" s="511"/>
      <c r="B1755" s="513" t="s">
        <v>50</v>
      </c>
      <c r="C1755" s="151" t="s">
        <v>111</v>
      </c>
      <c r="D1755" s="152">
        <v>1238.4105046384645</v>
      </c>
      <c r="E1755" s="153">
        <v>1151.0309173038336</v>
      </c>
      <c r="F1755" s="153">
        <v>6454.3367411601612</v>
      </c>
      <c r="G1755" s="158"/>
      <c r="H1755" s="158"/>
      <c r="I1755" s="158"/>
      <c r="J1755" s="154">
        <v>5.2117910151645628</v>
      </c>
      <c r="K1755" s="146"/>
    </row>
    <row r="1756" spans="1:11" ht="24" x14ac:dyDescent="0.25">
      <c r="A1756" s="511"/>
      <c r="B1756" s="513"/>
      <c r="C1756" s="151" t="s">
        <v>115</v>
      </c>
      <c r="D1756" s="152">
        <v>12.183342744404138</v>
      </c>
      <c r="E1756" s="153">
        <v>12.183342744404138</v>
      </c>
      <c r="F1756" s="153">
        <v>31.384290909585062</v>
      </c>
      <c r="G1756" s="158"/>
      <c r="H1756" s="158"/>
      <c r="I1756" s="158"/>
      <c r="J1756" s="154">
        <v>2.5760000000000001</v>
      </c>
      <c r="K1756" s="146"/>
    </row>
    <row r="1757" spans="1:11" x14ac:dyDescent="0.25">
      <c r="A1757" s="511"/>
      <c r="B1757" s="513"/>
      <c r="C1757" s="151" t="s">
        <v>68</v>
      </c>
      <c r="D1757" s="152">
        <v>1250.5938473828687</v>
      </c>
      <c r="E1757" s="153">
        <v>1163.2142600482377</v>
      </c>
      <c r="F1757" s="153">
        <v>6485.7210320697459</v>
      </c>
      <c r="G1757" s="158"/>
      <c r="H1757" s="158"/>
      <c r="I1757" s="158"/>
      <c r="J1757" s="154">
        <v>7.7877910151645633</v>
      </c>
      <c r="K1757" s="146"/>
    </row>
    <row r="1758" spans="1:11" x14ac:dyDescent="0.25">
      <c r="A1758" s="511"/>
      <c r="B1758" s="513" t="s">
        <v>51</v>
      </c>
      <c r="C1758" s="151" t="s">
        <v>118</v>
      </c>
      <c r="D1758" s="152">
        <v>18.730001494176353</v>
      </c>
      <c r="E1758" s="153">
        <v>18.730001494176353</v>
      </c>
      <c r="F1758" s="153">
        <v>9.8107747826495721</v>
      </c>
      <c r="G1758" s="158"/>
      <c r="H1758" s="158"/>
      <c r="I1758" s="158"/>
      <c r="J1758" s="155">
        <v>0.52379999999999993</v>
      </c>
      <c r="K1758" s="146"/>
    </row>
    <row r="1759" spans="1:11" x14ac:dyDescent="0.25">
      <c r="A1759" s="511"/>
      <c r="B1759" s="513"/>
      <c r="C1759" s="151" t="s">
        <v>68</v>
      </c>
      <c r="D1759" s="152">
        <v>18.730001494176353</v>
      </c>
      <c r="E1759" s="153">
        <v>18.730001494176353</v>
      </c>
      <c r="F1759" s="153">
        <v>9.8107747826495721</v>
      </c>
      <c r="G1759" s="158"/>
      <c r="H1759" s="158"/>
      <c r="I1759" s="158"/>
      <c r="J1759" s="155">
        <v>0.52379999999999993</v>
      </c>
      <c r="K1759" s="146"/>
    </row>
    <row r="1760" spans="1:11" ht="24" x14ac:dyDescent="0.25">
      <c r="A1760" s="511"/>
      <c r="B1760" s="513" t="s">
        <v>68</v>
      </c>
      <c r="C1760" s="151" t="s">
        <v>87</v>
      </c>
      <c r="D1760" s="152">
        <v>115.45052946959251</v>
      </c>
      <c r="E1760" s="153">
        <v>115.45052946959251</v>
      </c>
      <c r="F1760" s="153">
        <v>215.7650540696157</v>
      </c>
      <c r="G1760" s="158"/>
      <c r="H1760" s="158"/>
      <c r="I1760" s="158"/>
      <c r="J1760" s="154">
        <v>1.8688961848931507</v>
      </c>
      <c r="K1760" s="146"/>
    </row>
    <row r="1761" spans="1:11" ht="24" x14ac:dyDescent="0.25">
      <c r="A1761" s="511"/>
      <c r="B1761" s="513"/>
      <c r="C1761" s="151" t="s">
        <v>107</v>
      </c>
      <c r="D1761" s="152">
        <v>12.926747464839245</v>
      </c>
      <c r="E1761" s="153">
        <v>12.926747464839245</v>
      </c>
      <c r="F1761" s="153">
        <v>2.7609070347284277</v>
      </c>
      <c r="G1761" s="158"/>
      <c r="H1761" s="158"/>
      <c r="I1761" s="158"/>
      <c r="J1761" s="155">
        <v>0.21358095238095237</v>
      </c>
      <c r="K1761" s="146"/>
    </row>
    <row r="1762" spans="1:11" x14ac:dyDescent="0.25">
      <c r="A1762" s="511"/>
      <c r="B1762" s="513"/>
      <c r="C1762" s="151" t="s">
        <v>111</v>
      </c>
      <c r="D1762" s="152">
        <v>1238.4105046384645</v>
      </c>
      <c r="E1762" s="153">
        <v>1151.0309173038336</v>
      </c>
      <c r="F1762" s="153">
        <v>6454.3367411601612</v>
      </c>
      <c r="G1762" s="158"/>
      <c r="H1762" s="158"/>
      <c r="I1762" s="158"/>
      <c r="J1762" s="154">
        <v>5.2117910151645628</v>
      </c>
      <c r="K1762" s="146"/>
    </row>
    <row r="1763" spans="1:11" ht="24" x14ac:dyDescent="0.25">
      <c r="A1763" s="511"/>
      <c r="B1763" s="513"/>
      <c r="C1763" s="151" t="s">
        <v>115</v>
      </c>
      <c r="D1763" s="152">
        <v>12.183342744404138</v>
      </c>
      <c r="E1763" s="153">
        <v>12.183342744404138</v>
      </c>
      <c r="F1763" s="153">
        <v>31.384290909585062</v>
      </c>
      <c r="G1763" s="158"/>
      <c r="H1763" s="158"/>
      <c r="I1763" s="158"/>
      <c r="J1763" s="154">
        <v>2.5760000000000001</v>
      </c>
      <c r="K1763" s="146"/>
    </row>
    <row r="1764" spans="1:11" x14ac:dyDescent="0.25">
      <c r="A1764" s="511"/>
      <c r="B1764" s="513"/>
      <c r="C1764" s="151" t="s">
        <v>118</v>
      </c>
      <c r="D1764" s="152">
        <v>18.730001494176353</v>
      </c>
      <c r="E1764" s="153">
        <v>18.730001494176353</v>
      </c>
      <c r="F1764" s="153">
        <v>9.8107747826495721</v>
      </c>
      <c r="G1764" s="158"/>
      <c r="H1764" s="158"/>
      <c r="I1764" s="158"/>
      <c r="J1764" s="155">
        <v>0.52379999999999993</v>
      </c>
      <c r="K1764" s="146"/>
    </row>
    <row r="1765" spans="1:11" x14ac:dyDescent="0.25">
      <c r="A1765" s="511"/>
      <c r="B1765" s="513"/>
      <c r="C1765" s="151" t="s">
        <v>68</v>
      </c>
      <c r="D1765" s="152">
        <v>1397.7011258114767</v>
      </c>
      <c r="E1765" s="153">
        <v>1310.3215384768459</v>
      </c>
      <c r="F1765" s="153">
        <v>6714.0577679567396</v>
      </c>
      <c r="G1765" s="158"/>
      <c r="H1765" s="158"/>
      <c r="I1765" s="158"/>
      <c r="J1765" s="154">
        <v>10.394068152438665</v>
      </c>
      <c r="K1765" s="146"/>
    </row>
    <row r="1766" spans="1:11" ht="24" x14ac:dyDescent="0.25">
      <c r="A1766" s="511" t="s">
        <v>159</v>
      </c>
      <c r="B1766" s="513" t="s">
        <v>43</v>
      </c>
      <c r="C1766" s="151" t="s">
        <v>62</v>
      </c>
      <c r="D1766" s="152">
        <v>3667.594936708861</v>
      </c>
      <c r="E1766" s="153">
        <v>3665.5063291139245</v>
      </c>
      <c r="F1766" s="153">
        <v>18583.037974683542</v>
      </c>
      <c r="G1766" s="153">
        <v>13926.835443037973</v>
      </c>
      <c r="H1766" s="153">
        <v>946.55696202531647</v>
      </c>
      <c r="I1766" s="153">
        <v>859.87974683544303</v>
      </c>
      <c r="J1766" s="154">
        <v>5.0668185269552</v>
      </c>
      <c r="K1766" s="146"/>
    </row>
    <row r="1767" spans="1:11" x14ac:dyDescent="0.25">
      <c r="A1767" s="511"/>
      <c r="B1767" s="513"/>
      <c r="C1767" s="151" t="s">
        <v>63</v>
      </c>
      <c r="D1767" s="152">
        <v>1317</v>
      </c>
      <c r="E1767" s="153">
        <v>1285</v>
      </c>
      <c r="F1767" s="153">
        <v>7213</v>
      </c>
      <c r="G1767" s="153">
        <v>5098</v>
      </c>
      <c r="H1767" s="153">
        <v>264.10000000000002</v>
      </c>
      <c r="I1767" s="153">
        <v>234.60000000000002</v>
      </c>
      <c r="J1767" s="154">
        <v>5.4768413059984811</v>
      </c>
      <c r="K1767" s="146"/>
    </row>
    <row r="1768" spans="1:11" ht="24" x14ac:dyDescent="0.25">
      <c r="A1768" s="511"/>
      <c r="B1768" s="513"/>
      <c r="C1768" s="151" t="s">
        <v>64</v>
      </c>
      <c r="D1768" s="152">
        <v>214.28571428571428</v>
      </c>
      <c r="E1768" s="153">
        <v>214.28571428571428</v>
      </c>
      <c r="F1768" s="153">
        <v>696.42857142857144</v>
      </c>
      <c r="G1768" s="153">
        <v>696.42857142857144</v>
      </c>
      <c r="H1768" s="153">
        <v>85.714285714285708</v>
      </c>
      <c r="I1768" s="153">
        <v>21.428571428571427</v>
      </c>
      <c r="J1768" s="154">
        <v>3.25</v>
      </c>
      <c r="K1768" s="146"/>
    </row>
    <row r="1769" spans="1:11" x14ac:dyDescent="0.25">
      <c r="A1769" s="511"/>
      <c r="B1769" s="513"/>
      <c r="C1769" s="151" t="s">
        <v>65</v>
      </c>
      <c r="D1769" s="152">
        <v>6040.9090909090928</v>
      </c>
      <c r="E1769" s="153">
        <v>6040.9090909090928</v>
      </c>
      <c r="F1769" s="153">
        <v>45506.060606060622</v>
      </c>
      <c r="G1769" s="153">
        <v>33031.313131313138</v>
      </c>
      <c r="H1769" s="153">
        <v>2104.6969696969695</v>
      </c>
      <c r="I1769" s="153">
        <v>2249.545454545455</v>
      </c>
      <c r="J1769" s="154">
        <v>7.5329821921244049</v>
      </c>
      <c r="K1769" s="146"/>
    </row>
    <row r="1770" spans="1:11" x14ac:dyDescent="0.25">
      <c r="A1770" s="511"/>
      <c r="B1770" s="513"/>
      <c r="C1770" s="151" t="s">
        <v>67</v>
      </c>
      <c r="D1770" s="152">
        <v>1811</v>
      </c>
      <c r="E1770" s="153">
        <v>1811</v>
      </c>
      <c r="F1770" s="153">
        <v>11950</v>
      </c>
      <c r="G1770" s="153">
        <v>11950</v>
      </c>
      <c r="H1770" s="153">
        <v>497.75</v>
      </c>
      <c r="I1770" s="153">
        <v>543.29999999999995</v>
      </c>
      <c r="J1770" s="154">
        <v>6.5985643290999452</v>
      </c>
      <c r="K1770" s="146"/>
    </row>
    <row r="1771" spans="1:11" x14ac:dyDescent="0.25">
      <c r="A1771" s="511"/>
      <c r="B1771" s="513"/>
      <c r="C1771" s="151" t="s">
        <v>68</v>
      </c>
      <c r="D1771" s="152">
        <v>13050.789741903667</v>
      </c>
      <c r="E1771" s="153">
        <v>13016.701134308732</v>
      </c>
      <c r="F1771" s="153">
        <v>83948.527152172741</v>
      </c>
      <c r="G1771" s="153">
        <v>64702.57714577968</v>
      </c>
      <c r="H1771" s="153">
        <v>3898.818217436572</v>
      </c>
      <c r="I1771" s="153">
        <v>3908.7537728094694</v>
      </c>
      <c r="J1771" s="154">
        <v>27.925206354178034</v>
      </c>
      <c r="K1771" s="146"/>
    </row>
    <row r="1772" spans="1:11" x14ac:dyDescent="0.25">
      <c r="A1772" s="511"/>
      <c r="B1772" s="513" t="s">
        <v>44</v>
      </c>
      <c r="C1772" s="151" t="s">
        <v>70</v>
      </c>
      <c r="D1772" s="152">
        <v>2</v>
      </c>
      <c r="E1772" s="153">
        <v>2</v>
      </c>
      <c r="F1772" s="153">
        <v>3</v>
      </c>
      <c r="G1772" s="153">
        <v>3</v>
      </c>
      <c r="H1772" s="153">
        <v>0</v>
      </c>
      <c r="I1772" s="153">
        <v>0</v>
      </c>
      <c r="J1772" s="154">
        <v>1.5</v>
      </c>
      <c r="K1772" s="146"/>
    </row>
    <row r="1773" spans="1:11" x14ac:dyDescent="0.25">
      <c r="A1773" s="511"/>
      <c r="B1773" s="513"/>
      <c r="C1773" s="151" t="s">
        <v>72</v>
      </c>
      <c r="D1773" s="152">
        <v>200</v>
      </c>
      <c r="E1773" s="153">
        <v>200</v>
      </c>
      <c r="F1773" s="153">
        <v>100</v>
      </c>
      <c r="G1773" s="153">
        <v>100</v>
      </c>
      <c r="H1773" s="153">
        <v>90</v>
      </c>
      <c r="I1773" s="153">
        <v>0</v>
      </c>
      <c r="J1773" s="155">
        <v>0.5</v>
      </c>
      <c r="K1773" s="146"/>
    </row>
    <row r="1774" spans="1:11" x14ac:dyDescent="0.25">
      <c r="A1774" s="511"/>
      <c r="B1774" s="513"/>
      <c r="C1774" s="151" t="s">
        <v>76</v>
      </c>
      <c r="D1774" s="152">
        <v>3777</v>
      </c>
      <c r="E1774" s="153">
        <v>3777</v>
      </c>
      <c r="F1774" s="153">
        <v>5785</v>
      </c>
      <c r="G1774" s="153">
        <v>5785</v>
      </c>
      <c r="H1774" s="153">
        <v>1497.1</v>
      </c>
      <c r="I1774" s="153">
        <v>1386.7</v>
      </c>
      <c r="J1774" s="154">
        <v>1.531638866825523</v>
      </c>
      <c r="K1774" s="146"/>
    </row>
    <row r="1775" spans="1:11" x14ac:dyDescent="0.25">
      <c r="A1775" s="511"/>
      <c r="B1775" s="513"/>
      <c r="C1775" s="151" t="s">
        <v>77</v>
      </c>
      <c r="D1775" s="152">
        <v>267</v>
      </c>
      <c r="E1775" s="153">
        <v>267</v>
      </c>
      <c r="F1775" s="153">
        <v>1590</v>
      </c>
      <c r="G1775" s="153">
        <v>1590</v>
      </c>
      <c r="H1775" s="153">
        <v>140</v>
      </c>
      <c r="I1775" s="153">
        <v>325</v>
      </c>
      <c r="J1775" s="154">
        <v>5.9550561797752808</v>
      </c>
      <c r="K1775" s="146"/>
    </row>
    <row r="1776" spans="1:11" x14ac:dyDescent="0.25">
      <c r="A1776" s="511"/>
      <c r="B1776" s="513"/>
      <c r="C1776" s="151" t="s">
        <v>68</v>
      </c>
      <c r="D1776" s="152">
        <v>4246</v>
      </c>
      <c r="E1776" s="153">
        <v>4246</v>
      </c>
      <c r="F1776" s="153">
        <v>7478</v>
      </c>
      <c r="G1776" s="153">
        <v>7478</v>
      </c>
      <c r="H1776" s="153">
        <v>1727.1</v>
      </c>
      <c r="I1776" s="153">
        <v>1711.7</v>
      </c>
      <c r="J1776" s="154">
        <v>9.4866950466008042</v>
      </c>
      <c r="K1776" s="146"/>
    </row>
    <row r="1777" spans="1:11" x14ac:dyDescent="0.25">
      <c r="A1777" s="511"/>
      <c r="B1777" s="513" t="s">
        <v>47</v>
      </c>
      <c r="C1777" s="151" t="s">
        <v>93</v>
      </c>
      <c r="D1777" s="152">
        <v>852.22222222222229</v>
      </c>
      <c r="E1777" s="153">
        <v>852.22222222222229</v>
      </c>
      <c r="F1777" s="153">
        <v>1422.7777777777778</v>
      </c>
      <c r="G1777" s="153">
        <v>527.22222222222229</v>
      </c>
      <c r="H1777" s="153">
        <v>337.27777777777777</v>
      </c>
      <c r="I1777" s="153">
        <v>262.16666666666669</v>
      </c>
      <c r="J1777" s="154">
        <v>1.6694915254237288</v>
      </c>
      <c r="K1777" s="146"/>
    </row>
    <row r="1778" spans="1:11" x14ac:dyDescent="0.25">
      <c r="A1778" s="511"/>
      <c r="B1778" s="513"/>
      <c r="C1778" s="151" t="s">
        <v>94</v>
      </c>
      <c r="D1778" s="152">
        <v>1248.0000000000002</v>
      </c>
      <c r="E1778" s="153">
        <v>1248.0000000000002</v>
      </c>
      <c r="F1778" s="153">
        <v>4874.273793103449</v>
      </c>
      <c r="G1778" s="153">
        <v>4813.7565517241383</v>
      </c>
      <c r="H1778" s="153">
        <v>374.66896551724142</v>
      </c>
      <c r="I1778" s="153">
        <v>439.89310344827589</v>
      </c>
      <c r="J1778" s="154">
        <v>3.9056681034482756</v>
      </c>
      <c r="K1778" s="146"/>
    </row>
    <row r="1779" spans="1:11" x14ac:dyDescent="0.25">
      <c r="A1779" s="511"/>
      <c r="B1779" s="513"/>
      <c r="C1779" s="151" t="s">
        <v>47</v>
      </c>
      <c r="D1779" s="152">
        <v>210</v>
      </c>
      <c r="E1779" s="153">
        <v>210</v>
      </c>
      <c r="F1779" s="153">
        <v>900</v>
      </c>
      <c r="G1779" s="153">
        <v>900</v>
      </c>
      <c r="H1779" s="153">
        <v>112.5</v>
      </c>
      <c r="I1779" s="153">
        <v>52.5</v>
      </c>
      <c r="J1779" s="154">
        <v>4.2857142857142856</v>
      </c>
      <c r="K1779" s="146"/>
    </row>
    <row r="1780" spans="1:11" x14ac:dyDescent="0.25">
      <c r="A1780" s="511"/>
      <c r="B1780" s="513"/>
      <c r="C1780" s="151" t="s">
        <v>68</v>
      </c>
      <c r="D1780" s="152">
        <v>2310.2222222222226</v>
      </c>
      <c r="E1780" s="153">
        <v>2310.2222222222226</v>
      </c>
      <c r="F1780" s="153">
        <v>7197.0515708812272</v>
      </c>
      <c r="G1780" s="153">
        <v>6240.9787739463609</v>
      </c>
      <c r="H1780" s="153">
        <v>824.44674329501913</v>
      </c>
      <c r="I1780" s="153">
        <v>754.55977011494258</v>
      </c>
      <c r="J1780" s="154">
        <v>9.8608739145862891</v>
      </c>
      <c r="K1780" s="146"/>
    </row>
    <row r="1781" spans="1:11" x14ac:dyDescent="0.25">
      <c r="A1781" s="511"/>
      <c r="B1781" s="513" t="s">
        <v>51</v>
      </c>
      <c r="C1781" s="151" t="s">
        <v>118</v>
      </c>
      <c r="D1781" s="152">
        <v>280.79999999999995</v>
      </c>
      <c r="E1781" s="153">
        <v>280.79999999999995</v>
      </c>
      <c r="F1781" s="153">
        <v>1900.8</v>
      </c>
      <c r="G1781" s="153">
        <v>1792.8</v>
      </c>
      <c r="H1781" s="153">
        <v>62.879999999999995</v>
      </c>
      <c r="I1781" s="153">
        <v>72.36</v>
      </c>
      <c r="J1781" s="154">
        <v>6.7692307692307701</v>
      </c>
      <c r="K1781" s="146"/>
    </row>
    <row r="1782" spans="1:11" x14ac:dyDescent="0.25">
      <c r="A1782" s="511"/>
      <c r="B1782" s="513"/>
      <c r="C1782" s="151" t="s">
        <v>121</v>
      </c>
      <c r="D1782" s="152">
        <v>34.461538461538467</v>
      </c>
      <c r="E1782" s="153">
        <v>34.461538461538467</v>
      </c>
      <c r="F1782" s="158"/>
      <c r="G1782" s="153">
        <v>0</v>
      </c>
      <c r="H1782" s="153">
        <v>0</v>
      </c>
      <c r="I1782" s="153">
        <v>0</v>
      </c>
      <c r="J1782" s="159"/>
      <c r="K1782" s="146"/>
    </row>
    <row r="1783" spans="1:11" ht="24" x14ac:dyDescent="0.25">
      <c r="A1783" s="511"/>
      <c r="B1783" s="513"/>
      <c r="C1783" s="151" t="s">
        <v>123</v>
      </c>
      <c r="D1783" s="152">
        <v>352.17391304347825</v>
      </c>
      <c r="E1783" s="153">
        <v>352.17391304347825</v>
      </c>
      <c r="F1783" s="153">
        <v>2689.5652173913045</v>
      </c>
      <c r="G1783" s="153">
        <v>2689.5652173913045</v>
      </c>
      <c r="H1783" s="153">
        <v>132.39130434782609</v>
      </c>
      <c r="I1783" s="153">
        <v>135.65217391304347</v>
      </c>
      <c r="J1783" s="154">
        <v>7.6370370370370377</v>
      </c>
      <c r="K1783" s="146"/>
    </row>
    <row r="1784" spans="1:11" x14ac:dyDescent="0.25">
      <c r="A1784" s="511"/>
      <c r="B1784" s="513"/>
      <c r="C1784" s="151" t="s">
        <v>124</v>
      </c>
      <c r="D1784" s="152">
        <v>1335</v>
      </c>
      <c r="E1784" s="153">
        <v>1335</v>
      </c>
      <c r="F1784" s="153">
        <v>10648.7875</v>
      </c>
      <c r="G1784" s="153">
        <v>9072.4847499999996</v>
      </c>
      <c r="H1784" s="153">
        <v>429.0625</v>
      </c>
      <c r="I1784" s="153">
        <v>418</v>
      </c>
      <c r="J1784" s="154">
        <v>7.9766198501872658</v>
      </c>
      <c r="K1784" s="146"/>
    </row>
    <row r="1785" spans="1:11" x14ac:dyDescent="0.25">
      <c r="A1785" s="511"/>
      <c r="B1785" s="513"/>
      <c r="C1785" s="151" t="s">
        <v>125</v>
      </c>
      <c r="D1785" s="152">
        <v>100</v>
      </c>
      <c r="E1785" s="153">
        <v>100</v>
      </c>
      <c r="F1785" s="153">
        <v>600</v>
      </c>
      <c r="G1785" s="153">
        <v>600</v>
      </c>
      <c r="H1785" s="153">
        <v>40</v>
      </c>
      <c r="I1785" s="153">
        <v>40</v>
      </c>
      <c r="J1785" s="154">
        <v>6</v>
      </c>
      <c r="K1785" s="146"/>
    </row>
    <row r="1786" spans="1:11" x14ac:dyDescent="0.25">
      <c r="A1786" s="511"/>
      <c r="B1786" s="513"/>
      <c r="C1786" s="151" t="s">
        <v>68</v>
      </c>
      <c r="D1786" s="152">
        <v>2102.4354515050168</v>
      </c>
      <c r="E1786" s="153">
        <v>2102.4354515050168</v>
      </c>
      <c r="F1786" s="153">
        <v>15839.152717391305</v>
      </c>
      <c r="G1786" s="153">
        <v>14154.849967391307</v>
      </c>
      <c r="H1786" s="153">
        <v>664.33380434782612</v>
      </c>
      <c r="I1786" s="153">
        <v>666.0121739130434</v>
      </c>
      <c r="J1786" s="154">
        <v>28.382887656455072</v>
      </c>
      <c r="K1786" s="146"/>
    </row>
    <row r="1787" spans="1:11" ht="24" x14ac:dyDescent="0.25">
      <c r="A1787" s="511"/>
      <c r="B1787" s="513" t="s">
        <v>68</v>
      </c>
      <c r="C1787" s="151" t="s">
        <v>62</v>
      </c>
      <c r="D1787" s="152">
        <v>3667.594936708861</v>
      </c>
      <c r="E1787" s="153">
        <v>3665.5063291139245</v>
      </c>
      <c r="F1787" s="153">
        <v>18583.037974683542</v>
      </c>
      <c r="G1787" s="153">
        <v>13926.835443037973</v>
      </c>
      <c r="H1787" s="153">
        <v>946.55696202531647</v>
      </c>
      <c r="I1787" s="153">
        <v>859.87974683544303</v>
      </c>
      <c r="J1787" s="154">
        <v>5.0668185269552</v>
      </c>
      <c r="K1787" s="146"/>
    </row>
    <row r="1788" spans="1:11" x14ac:dyDescent="0.25">
      <c r="A1788" s="511"/>
      <c r="B1788" s="513"/>
      <c r="C1788" s="151" t="s">
        <v>63</v>
      </c>
      <c r="D1788" s="152">
        <v>1317</v>
      </c>
      <c r="E1788" s="153">
        <v>1285</v>
      </c>
      <c r="F1788" s="153">
        <v>7213</v>
      </c>
      <c r="G1788" s="153">
        <v>5098</v>
      </c>
      <c r="H1788" s="153">
        <v>264.10000000000002</v>
      </c>
      <c r="I1788" s="153">
        <v>234.60000000000002</v>
      </c>
      <c r="J1788" s="154">
        <v>5.4768413059984811</v>
      </c>
      <c r="K1788" s="146"/>
    </row>
    <row r="1789" spans="1:11" ht="24" x14ac:dyDescent="0.25">
      <c r="A1789" s="511"/>
      <c r="B1789" s="513"/>
      <c r="C1789" s="151" t="s">
        <v>64</v>
      </c>
      <c r="D1789" s="152">
        <v>214.28571428571428</v>
      </c>
      <c r="E1789" s="153">
        <v>214.28571428571428</v>
      </c>
      <c r="F1789" s="153">
        <v>696.42857142857144</v>
      </c>
      <c r="G1789" s="153">
        <v>696.42857142857144</v>
      </c>
      <c r="H1789" s="153">
        <v>85.714285714285708</v>
      </c>
      <c r="I1789" s="153">
        <v>21.428571428571427</v>
      </c>
      <c r="J1789" s="154">
        <v>3.25</v>
      </c>
      <c r="K1789" s="146"/>
    </row>
    <row r="1790" spans="1:11" x14ac:dyDescent="0.25">
      <c r="A1790" s="511"/>
      <c r="B1790" s="513"/>
      <c r="C1790" s="151" t="s">
        <v>65</v>
      </c>
      <c r="D1790" s="152">
        <v>6040.9090909090928</v>
      </c>
      <c r="E1790" s="153">
        <v>6040.9090909090928</v>
      </c>
      <c r="F1790" s="153">
        <v>45506.060606060622</v>
      </c>
      <c r="G1790" s="153">
        <v>33031.313131313138</v>
      </c>
      <c r="H1790" s="153">
        <v>2104.6969696969695</v>
      </c>
      <c r="I1790" s="153">
        <v>2249.545454545455</v>
      </c>
      <c r="J1790" s="154">
        <v>7.5329821921244049</v>
      </c>
      <c r="K1790" s="146"/>
    </row>
    <row r="1791" spans="1:11" x14ac:dyDescent="0.25">
      <c r="A1791" s="511"/>
      <c r="B1791" s="513"/>
      <c r="C1791" s="151" t="s">
        <v>67</v>
      </c>
      <c r="D1791" s="152">
        <v>1811</v>
      </c>
      <c r="E1791" s="153">
        <v>1811</v>
      </c>
      <c r="F1791" s="153">
        <v>11950</v>
      </c>
      <c r="G1791" s="153">
        <v>11950</v>
      </c>
      <c r="H1791" s="153">
        <v>497.75</v>
      </c>
      <c r="I1791" s="153">
        <v>543.29999999999995</v>
      </c>
      <c r="J1791" s="154">
        <v>6.5985643290999452</v>
      </c>
      <c r="K1791" s="146"/>
    </row>
    <row r="1792" spans="1:11" x14ac:dyDescent="0.25">
      <c r="A1792" s="511"/>
      <c r="B1792" s="513"/>
      <c r="C1792" s="151" t="s">
        <v>70</v>
      </c>
      <c r="D1792" s="152">
        <v>2</v>
      </c>
      <c r="E1792" s="153">
        <v>2</v>
      </c>
      <c r="F1792" s="153">
        <v>3</v>
      </c>
      <c r="G1792" s="153">
        <v>3</v>
      </c>
      <c r="H1792" s="153">
        <v>0</v>
      </c>
      <c r="I1792" s="153">
        <v>0</v>
      </c>
      <c r="J1792" s="154">
        <v>1.5</v>
      </c>
      <c r="K1792" s="146"/>
    </row>
    <row r="1793" spans="1:11" x14ac:dyDescent="0.25">
      <c r="A1793" s="511"/>
      <c r="B1793" s="513"/>
      <c r="C1793" s="151" t="s">
        <v>72</v>
      </c>
      <c r="D1793" s="152">
        <v>200</v>
      </c>
      <c r="E1793" s="153">
        <v>200</v>
      </c>
      <c r="F1793" s="153">
        <v>100</v>
      </c>
      <c r="G1793" s="153">
        <v>100</v>
      </c>
      <c r="H1793" s="153">
        <v>90</v>
      </c>
      <c r="I1793" s="153">
        <v>0</v>
      </c>
      <c r="J1793" s="155">
        <v>0.5</v>
      </c>
      <c r="K1793" s="146"/>
    </row>
    <row r="1794" spans="1:11" x14ac:dyDescent="0.25">
      <c r="A1794" s="511"/>
      <c r="B1794" s="513"/>
      <c r="C1794" s="151" t="s">
        <v>76</v>
      </c>
      <c r="D1794" s="152">
        <v>3777</v>
      </c>
      <c r="E1794" s="153">
        <v>3777</v>
      </c>
      <c r="F1794" s="153">
        <v>5785</v>
      </c>
      <c r="G1794" s="153">
        <v>5785</v>
      </c>
      <c r="H1794" s="153">
        <v>1497.1</v>
      </c>
      <c r="I1794" s="153">
        <v>1386.7</v>
      </c>
      <c r="J1794" s="154">
        <v>1.531638866825523</v>
      </c>
      <c r="K1794" s="146"/>
    </row>
    <row r="1795" spans="1:11" x14ac:dyDescent="0.25">
      <c r="A1795" s="511"/>
      <c r="B1795" s="513"/>
      <c r="C1795" s="151" t="s">
        <v>77</v>
      </c>
      <c r="D1795" s="152">
        <v>267</v>
      </c>
      <c r="E1795" s="153">
        <v>267</v>
      </c>
      <c r="F1795" s="153">
        <v>1590</v>
      </c>
      <c r="G1795" s="153">
        <v>1590</v>
      </c>
      <c r="H1795" s="153">
        <v>140</v>
      </c>
      <c r="I1795" s="153">
        <v>325</v>
      </c>
      <c r="J1795" s="154">
        <v>5.9550561797752808</v>
      </c>
      <c r="K1795" s="146"/>
    </row>
    <row r="1796" spans="1:11" x14ac:dyDescent="0.25">
      <c r="A1796" s="511"/>
      <c r="B1796" s="513"/>
      <c r="C1796" s="151" t="s">
        <v>93</v>
      </c>
      <c r="D1796" s="152">
        <v>852.22222222222229</v>
      </c>
      <c r="E1796" s="153">
        <v>852.22222222222229</v>
      </c>
      <c r="F1796" s="153">
        <v>1422.7777777777778</v>
      </c>
      <c r="G1796" s="153">
        <v>527.22222222222229</v>
      </c>
      <c r="H1796" s="153">
        <v>337.27777777777777</v>
      </c>
      <c r="I1796" s="153">
        <v>262.16666666666669</v>
      </c>
      <c r="J1796" s="154">
        <v>1.6694915254237288</v>
      </c>
      <c r="K1796" s="146"/>
    </row>
    <row r="1797" spans="1:11" x14ac:dyDescent="0.25">
      <c r="A1797" s="511"/>
      <c r="B1797" s="513"/>
      <c r="C1797" s="151" t="s">
        <v>94</v>
      </c>
      <c r="D1797" s="152">
        <v>1248.0000000000002</v>
      </c>
      <c r="E1797" s="153">
        <v>1248.0000000000002</v>
      </c>
      <c r="F1797" s="153">
        <v>4874.273793103449</v>
      </c>
      <c r="G1797" s="153">
        <v>4813.7565517241383</v>
      </c>
      <c r="H1797" s="153">
        <v>374.66896551724142</v>
      </c>
      <c r="I1797" s="153">
        <v>439.89310344827589</v>
      </c>
      <c r="J1797" s="154">
        <v>3.9056681034482756</v>
      </c>
      <c r="K1797" s="146"/>
    </row>
    <row r="1798" spans="1:11" x14ac:dyDescent="0.25">
      <c r="A1798" s="511"/>
      <c r="B1798" s="513"/>
      <c r="C1798" s="151" t="s">
        <v>47</v>
      </c>
      <c r="D1798" s="152">
        <v>210</v>
      </c>
      <c r="E1798" s="153">
        <v>210</v>
      </c>
      <c r="F1798" s="153">
        <v>900</v>
      </c>
      <c r="G1798" s="153">
        <v>900</v>
      </c>
      <c r="H1798" s="153">
        <v>112.5</v>
      </c>
      <c r="I1798" s="153">
        <v>52.5</v>
      </c>
      <c r="J1798" s="154">
        <v>4.2857142857142856</v>
      </c>
      <c r="K1798" s="146"/>
    </row>
    <row r="1799" spans="1:11" x14ac:dyDescent="0.25">
      <c r="A1799" s="511"/>
      <c r="B1799" s="513"/>
      <c r="C1799" s="151" t="s">
        <v>118</v>
      </c>
      <c r="D1799" s="152">
        <v>280.79999999999995</v>
      </c>
      <c r="E1799" s="153">
        <v>280.79999999999995</v>
      </c>
      <c r="F1799" s="153">
        <v>1900.8</v>
      </c>
      <c r="G1799" s="153">
        <v>1792.8</v>
      </c>
      <c r="H1799" s="153">
        <v>62.879999999999995</v>
      </c>
      <c r="I1799" s="153">
        <v>72.36</v>
      </c>
      <c r="J1799" s="154">
        <v>6.7692307692307701</v>
      </c>
      <c r="K1799" s="146"/>
    </row>
    <row r="1800" spans="1:11" x14ac:dyDescent="0.25">
      <c r="A1800" s="511"/>
      <c r="B1800" s="513"/>
      <c r="C1800" s="151" t="s">
        <v>121</v>
      </c>
      <c r="D1800" s="152">
        <v>34.461538461538467</v>
      </c>
      <c r="E1800" s="153">
        <v>34.461538461538467</v>
      </c>
      <c r="F1800" s="158"/>
      <c r="G1800" s="153">
        <v>0</v>
      </c>
      <c r="H1800" s="153">
        <v>0</v>
      </c>
      <c r="I1800" s="153">
        <v>0</v>
      </c>
      <c r="J1800" s="159"/>
      <c r="K1800" s="146"/>
    </row>
    <row r="1801" spans="1:11" ht="24" x14ac:dyDescent="0.25">
      <c r="A1801" s="511"/>
      <c r="B1801" s="513"/>
      <c r="C1801" s="151" t="s">
        <v>123</v>
      </c>
      <c r="D1801" s="152">
        <v>352.17391304347825</v>
      </c>
      <c r="E1801" s="153">
        <v>352.17391304347825</v>
      </c>
      <c r="F1801" s="153">
        <v>2689.5652173913045</v>
      </c>
      <c r="G1801" s="153">
        <v>2689.5652173913045</v>
      </c>
      <c r="H1801" s="153">
        <v>132.39130434782609</v>
      </c>
      <c r="I1801" s="153">
        <v>135.65217391304347</v>
      </c>
      <c r="J1801" s="154">
        <v>7.6370370370370377</v>
      </c>
      <c r="K1801" s="146"/>
    </row>
    <row r="1802" spans="1:11" x14ac:dyDescent="0.25">
      <c r="A1802" s="511"/>
      <c r="B1802" s="513"/>
      <c r="C1802" s="151" t="s">
        <v>124</v>
      </c>
      <c r="D1802" s="152">
        <v>1335</v>
      </c>
      <c r="E1802" s="153">
        <v>1335</v>
      </c>
      <c r="F1802" s="153">
        <v>10648.7875</v>
      </c>
      <c r="G1802" s="153">
        <v>9072.4847499999996</v>
      </c>
      <c r="H1802" s="153">
        <v>429.0625</v>
      </c>
      <c r="I1802" s="153">
        <v>418</v>
      </c>
      <c r="J1802" s="154">
        <v>7.9766198501872658</v>
      </c>
      <c r="K1802" s="146"/>
    </row>
    <row r="1803" spans="1:11" x14ac:dyDescent="0.25">
      <c r="A1803" s="511"/>
      <c r="B1803" s="513"/>
      <c r="C1803" s="151" t="s">
        <v>125</v>
      </c>
      <c r="D1803" s="152">
        <v>100</v>
      </c>
      <c r="E1803" s="153">
        <v>100</v>
      </c>
      <c r="F1803" s="153">
        <v>600</v>
      </c>
      <c r="G1803" s="153">
        <v>600</v>
      </c>
      <c r="H1803" s="153">
        <v>40</v>
      </c>
      <c r="I1803" s="153">
        <v>40</v>
      </c>
      <c r="J1803" s="154">
        <v>6</v>
      </c>
      <c r="K1803" s="146"/>
    </row>
    <row r="1804" spans="1:11" x14ac:dyDescent="0.25">
      <c r="A1804" s="511"/>
      <c r="B1804" s="513"/>
      <c r="C1804" s="151" t="s">
        <v>68</v>
      </c>
      <c r="D1804" s="152">
        <v>21709.447415630912</v>
      </c>
      <c r="E1804" s="153">
        <v>21675.358808035973</v>
      </c>
      <c r="F1804" s="153">
        <v>114462.73144044528</v>
      </c>
      <c r="G1804" s="153">
        <v>92576.405887117347</v>
      </c>
      <c r="H1804" s="153">
        <v>7114.6987650794181</v>
      </c>
      <c r="I1804" s="153">
        <v>7041.0257168374574</v>
      </c>
      <c r="J1804" s="154">
        <v>75.655662971820192</v>
      </c>
      <c r="K1804" s="146"/>
    </row>
    <row r="1805" spans="1:11" ht="24" x14ac:dyDescent="0.25">
      <c r="A1805" s="511" t="s">
        <v>160</v>
      </c>
      <c r="B1805" s="513" t="s">
        <v>43</v>
      </c>
      <c r="C1805" s="151" t="s">
        <v>62</v>
      </c>
      <c r="D1805" s="152">
        <v>278.48101265822788</v>
      </c>
      <c r="E1805" s="153">
        <v>278.48101265822788</v>
      </c>
      <c r="F1805" s="158"/>
      <c r="G1805" s="158"/>
      <c r="H1805" s="153">
        <v>139.24050632911394</v>
      </c>
      <c r="I1805" s="153">
        <v>139.24050632911394</v>
      </c>
      <c r="J1805" s="159"/>
      <c r="K1805" s="146"/>
    </row>
    <row r="1806" spans="1:11" x14ac:dyDescent="0.25">
      <c r="A1806" s="511"/>
      <c r="B1806" s="513"/>
      <c r="C1806" s="151" t="s">
        <v>63</v>
      </c>
      <c r="D1806" s="152">
        <v>65</v>
      </c>
      <c r="E1806" s="153">
        <v>65</v>
      </c>
      <c r="F1806" s="153">
        <v>550</v>
      </c>
      <c r="G1806" s="153">
        <v>0</v>
      </c>
      <c r="H1806" s="153">
        <v>42</v>
      </c>
      <c r="I1806" s="153">
        <v>35.299999999999997</v>
      </c>
      <c r="J1806" s="154">
        <v>8.4615384615384617</v>
      </c>
      <c r="K1806" s="146"/>
    </row>
    <row r="1807" spans="1:11" ht="24" x14ac:dyDescent="0.25">
      <c r="A1807" s="511"/>
      <c r="B1807" s="513"/>
      <c r="C1807" s="151" t="s">
        <v>64</v>
      </c>
      <c r="D1807" s="152">
        <v>4.2857142857142856</v>
      </c>
      <c r="E1807" s="153">
        <v>4.2857142857142856</v>
      </c>
      <c r="F1807" s="153">
        <v>2.1428571428571428</v>
      </c>
      <c r="G1807" s="153">
        <v>2.1428571428571428</v>
      </c>
      <c r="H1807" s="153">
        <v>0</v>
      </c>
      <c r="I1807" s="153">
        <v>0</v>
      </c>
      <c r="J1807" s="155">
        <v>0.5</v>
      </c>
      <c r="K1807" s="146"/>
    </row>
    <row r="1808" spans="1:11" x14ac:dyDescent="0.25">
      <c r="A1808" s="511"/>
      <c r="B1808" s="513"/>
      <c r="C1808" s="151" t="s">
        <v>65</v>
      </c>
      <c r="D1808" s="152">
        <v>166.66666666666669</v>
      </c>
      <c r="E1808" s="153">
        <v>166.66666666666669</v>
      </c>
      <c r="F1808" s="153">
        <v>1414.1414141414143</v>
      </c>
      <c r="G1808" s="153">
        <v>959.5959595959597</v>
      </c>
      <c r="H1808" s="153">
        <v>55.808080808080817</v>
      </c>
      <c r="I1808" s="153">
        <v>75.757575757575765</v>
      </c>
      <c r="J1808" s="154">
        <v>8.4848484848484844</v>
      </c>
      <c r="K1808" s="146"/>
    </row>
    <row r="1809" spans="1:11" x14ac:dyDescent="0.25">
      <c r="A1809" s="511"/>
      <c r="B1809" s="513"/>
      <c r="C1809" s="151" t="s">
        <v>68</v>
      </c>
      <c r="D1809" s="152">
        <v>514.43339361060885</v>
      </c>
      <c r="E1809" s="153">
        <v>514.43339361060885</v>
      </c>
      <c r="F1809" s="153">
        <v>1966.2842712842717</v>
      </c>
      <c r="G1809" s="153">
        <v>961.73881673881692</v>
      </c>
      <c r="H1809" s="153">
        <v>237.04858713719474</v>
      </c>
      <c r="I1809" s="153">
        <v>250.2980820866897</v>
      </c>
      <c r="J1809" s="154">
        <v>17.446386946386944</v>
      </c>
      <c r="K1809" s="146"/>
    </row>
    <row r="1810" spans="1:11" x14ac:dyDescent="0.25">
      <c r="A1810" s="511"/>
      <c r="B1810" s="513" t="s">
        <v>47</v>
      </c>
      <c r="C1810" s="151" t="s">
        <v>94</v>
      </c>
      <c r="D1810" s="152">
        <v>53.793103448275865</v>
      </c>
      <c r="E1810" s="153">
        <v>53.793103448275865</v>
      </c>
      <c r="F1810" s="153">
        <v>417.00413793103445</v>
      </c>
      <c r="G1810" s="153">
        <v>417.00413793103445</v>
      </c>
      <c r="H1810" s="153">
        <v>0</v>
      </c>
      <c r="I1810" s="153">
        <v>0</v>
      </c>
      <c r="J1810" s="154">
        <v>7.7519999999999989</v>
      </c>
      <c r="K1810" s="146"/>
    </row>
    <row r="1811" spans="1:11" x14ac:dyDescent="0.25">
      <c r="A1811" s="511"/>
      <c r="B1811" s="513"/>
      <c r="C1811" s="151" t="s">
        <v>47</v>
      </c>
      <c r="D1811" s="152">
        <v>50</v>
      </c>
      <c r="E1811" s="153">
        <v>50</v>
      </c>
      <c r="F1811" s="153">
        <v>425</v>
      </c>
      <c r="G1811" s="153">
        <v>425</v>
      </c>
      <c r="H1811" s="153">
        <v>17.5</v>
      </c>
      <c r="I1811" s="153">
        <v>15.75</v>
      </c>
      <c r="J1811" s="154">
        <v>8.5</v>
      </c>
      <c r="K1811" s="146"/>
    </row>
    <row r="1812" spans="1:11" x14ac:dyDescent="0.25">
      <c r="A1812" s="511"/>
      <c r="B1812" s="513"/>
      <c r="C1812" s="151" t="s">
        <v>68</v>
      </c>
      <c r="D1812" s="152">
        <v>103.79310344827587</v>
      </c>
      <c r="E1812" s="153">
        <v>103.79310344827587</v>
      </c>
      <c r="F1812" s="153">
        <v>842.00413793103439</v>
      </c>
      <c r="G1812" s="153">
        <v>842.00413793103439</v>
      </c>
      <c r="H1812" s="153">
        <v>17.5</v>
      </c>
      <c r="I1812" s="153">
        <v>15.75</v>
      </c>
      <c r="J1812" s="154">
        <v>16.251999999999999</v>
      </c>
      <c r="K1812" s="146"/>
    </row>
    <row r="1813" spans="1:11" x14ac:dyDescent="0.25">
      <c r="A1813" s="511"/>
      <c r="B1813" s="513" t="s">
        <v>51</v>
      </c>
      <c r="C1813" s="151" t="s">
        <v>118</v>
      </c>
      <c r="D1813" s="152">
        <v>152.39999999999998</v>
      </c>
      <c r="E1813" s="153">
        <v>152.39999999999998</v>
      </c>
      <c r="F1813" s="153">
        <v>1089.5999999999999</v>
      </c>
      <c r="G1813" s="153">
        <v>1088.4000000000001</v>
      </c>
      <c r="H1813" s="153">
        <v>20.88</v>
      </c>
      <c r="I1813" s="153">
        <v>29.159999999999997</v>
      </c>
      <c r="J1813" s="154">
        <v>7.149606299212599</v>
      </c>
      <c r="K1813" s="146"/>
    </row>
    <row r="1814" spans="1:11" x14ac:dyDescent="0.25">
      <c r="A1814" s="511"/>
      <c r="B1814" s="513"/>
      <c r="C1814" s="151" t="s">
        <v>121</v>
      </c>
      <c r="D1814" s="152">
        <v>165.53846153846155</v>
      </c>
      <c r="E1814" s="153">
        <v>165.53846153846155</v>
      </c>
      <c r="F1814" s="153">
        <v>1203.6923076923078</v>
      </c>
      <c r="G1814" s="153">
        <v>600.61538461538464</v>
      </c>
      <c r="H1814" s="153">
        <v>25.723076923076924</v>
      </c>
      <c r="I1814" s="153">
        <v>14.338461538461539</v>
      </c>
      <c r="J1814" s="154">
        <v>7.2713754646840156</v>
      </c>
      <c r="K1814" s="146"/>
    </row>
    <row r="1815" spans="1:11" x14ac:dyDescent="0.25">
      <c r="A1815" s="511"/>
      <c r="B1815" s="513"/>
      <c r="C1815" s="151" t="s">
        <v>68</v>
      </c>
      <c r="D1815" s="152">
        <v>317.93846153846152</v>
      </c>
      <c r="E1815" s="153">
        <v>317.93846153846152</v>
      </c>
      <c r="F1815" s="153">
        <v>2293.292307692308</v>
      </c>
      <c r="G1815" s="153">
        <v>1689.0153846153848</v>
      </c>
      <c r="H1815" s="153">
        <v>46.603076923076927</v>
      </c>
      <c r="I1815" s="153">
        <v>43.498461538461534</v>
      </c>
      <c r="J1815" s="154">
        <v>14.420981763896615</v>
      </c>
      <c r="K1815" s="146"/>
    </row>
    <row r="1816" spans="1:11" ht="24" x14ac:dyDescent="0.25">
      <c r="A1816" s="511"/>
      <c r="B1816" s="513" t="s">
        <v>68</v>
      </c>
      <c r="C1816" s="151" t="s">
        <v>62</v>
      </c>
      <c r="D1816" s="152">
        <v>278.48101265822788</v>
      </c>
      <c r="E1816" s="153">
        <v>278.48101265822788</v>
      </c>
      <c r="F1816" s="158"/>
      <c r="G1816" s="158"/>
      <c r="H1816" s="153">
        <v>139.24050632911394</v>
      </c>
      <c r="I1816" s="153">
        <v>139.24050632911394</v>
      </c>
      <c r="J1816" s="159"/>
      <c r="K1816" s="146"/>
    </row>
    <row r="1817" spans="1:11" x14ac:dyDescent="0.25">
      <c r="A1817" s="511"/>
      <c r="B1817" s="513"/>
      <c r="C1817" s="151" t="s">
        <v>63</v>
      </c>
      <c r="D1817" s="152">
        <v>65</v>
      </c>
      <c r="E1817" s="153">
        <v>65</v>
      </c>
      <c r="F1817" s="153">
        <v>550</v>
      </c>
      <c r="G1817" s="153">
        <v>0</v>
      </c>
      <c r="H1817" s="153">
        <v>42</v>
      </c>
      <c r="I1817" s="153">
        <v>35.299999999999997</v>
      </c>
      <c r="J1817" s="154">
        <v>8.4615384615384617</v>
      </c>
      <c r="K1817" s="146"/>
    </row>
    <row r="1818" spans="1:11" ht="24" x14ac:dyDescent="0.25">
      <c r="A1818" s="511"/>
      <c r="B1818" s="513"/>
      <c r="C1818" s="151" t="s">
        <v>64</v>
      </c>
      <c r="D1818" s="152">
        <v>4.2857142857142856</v>
      </c>
      <c r="E1818" s="153">
        <v>4.2857142857142856</v>
      </c>
      <c r="F1818" s="153">
        <v>2.1428571428571428</v>
      </c>
      <c r="G1818" s="153">
        <v>2.1428571428571428</v>
      </c>
      <c r="H1818" s="153">
        <v>0</v>
      </c>
      <c r="I1818" s="153">
        <v>0</v>
      </c>
      <c r="J1818" s="155">
        <v>0.5</v>
      </c>
      <c r="K1818" s="146"/>
    </row>
    <row r="1819" spans="1:11" x14ac:dyDescent="0.25">
      <c r="A1819" s="511"/>
      <c r="B1819" s="513"/>
      <c r="C1819" s="151" t="s">
        <v>65</v>
      </c>
      <c r="D1819" s="152">
        <v>166.66666666666669</v>
      </c>
      <c r="E1819" s="153">
        <v>166.66666666666669</v>
      </c>
      <c r="F1819" s="153">
        <v>1414.1414141414143</v>
      </c>
      <c r="G1819" s="153">
        <v>959.5959595959597</v>
      </c>
      <c r="H1819" s="153">
        <v>55.808080808080817</v>
      </c>
      <c r="I1819" s="153">
        <v>75.757575757575765</v>
      </c>
      <c r="J1819" s="154">
        <v>8.4848484848484844</v>
      </c>
      <c r="K1819" s="146"/>
    </row>
    <row r="1820" spans="1:11" x14ac:dyDescent="0.25">
      <c r="A1820" s="511"/>
      <c r="B1820" s="513"/>
      <c r="C1820" s="151" t="s">
        <v>94</v>
      </c>
      <c r="D1820" s="152">
        <v>53.793103448275865</v>
      </c>
      <c r="E1820" s="153">
        <v>53.793103448275865</v>
      </c>
      <c r="F1820" s="153">
        <v>417.00413793103445</v>
      </c>
      <c r="G1820" s="153">
        <v>417.00413793103445</v>
      </c>
      <c r="H1820" s="153">
        <v>0</v>
      </c>
      <c r="I1820" s="153">
        <v>0</v>
      </c>
      <c r="J1820" s="154">
        <v>7.7519999999999989</v>
      </c>
      <c r="K1820" s="146"/>
    </row>
    <row r="1821" spans="1:11" x14ac:dyDescent="0.25">
      <c r="A1821" s="511"/>
      <c r="B1821" s="513"/>
      <c r="C1821" s="151" t="s">
        <v>47</v>
      </c>
      <c r="D1821" s="152">
        <v>50</v>
      </c>
      <c r="E1821" s="153">
        <v>50</v>
      </c>
      <c r="F1821" s="153">
        <v>425</v>
      </c>
      <c r="G1821" s="153">
        <v>425</v>
      </c>
      <c r="H1821" s="153">
        <v>17.5</v>
      </c>
      <c r="I1821" s="153">
        <v>15.75</v>
      </c>
      <c r="J1821" s="154">
        <v>8.5</v>
      </c>
      <c r="K1821" s="146"/>
    </row>
    <row r="1822" spans="1:11" x14ac:dyDescent="0.25">
      <c r="A1822" s="511"/>
      <c r="B1822" s="513"/>
      <c r="C1822" s="151" t="s">
        <v>118</v>
      </c>
      <c r="D1822" s="152">
        <v>152.39999999999998</v>
      </c>
      <c r="E1822" s="153">
        <v>152.39999999999998</v>
      </c>
      <c r="F1822" s="153">
        <v>1089.5999999999999</v>
      </c>
      <c r="G1822" s="153">
        <v>1088.4000000000001</v>
      </c>
      <c r="H1822" s="153">
        <v>20.88</v>
      </c>
      <c r="I1822" s="153">
        <v>29.159999999999997</v>
      </c>
      <c r="J1822" s="154">
        <v>7.149606299212599</v>
      </c>
      <c r="K1822" s="146"/>
    </row>
    <row r="1823" spans="1:11" x14ac:dyDescent="0.25">
      <c r="A1823" s="511"/>
      <c r="B1823" s="513"/>
      <c r="C1823" s="151" t="s">
        <v>121</v>
      </c>
      <c r="D1823" s="152">
        <v>165.53846153846155</v>
      </c>
      <c r="E1823" s="153">
        <v>165.53846153846155</v>
      </c>
      <c r="F1823" s="153">
        <v>1203.6923076923078</v>
      </c>
      <c r="G1823" s="153">
        <v>600.61538461538464</v>
      </c>
      <c r="H1823" s="153">
        <v>25.723076923076924</v>
      </c>
      <c r="I1823" s="153">
        <v>14.338461538461539</v>
      </c>
      <c r="J1823" s="154">
        <v>7.2713754646840156</v>
      </c>
      <c r="K1823" s="146"/>
    </row>
    <row r="1824" spans="1:11" x14ac:dyDescent="0.25">
      <c r="A1824" s="511"/>
      <c r="B1824" s="513"/>
      <c r="C1824" s="151" t="s">
        <v>68</v>
      </c>
      <c r="D1824" s="152">
        <v>936.1649585973463</v>
      </c>
      <c r="E1824" s="153">
        <v>936.1649585973463</v>
      </c>
      <c r="F1824" s="153">
        <v>5101.5807169076134</v>
      </c>
      <c r="G1824" s="153">
        <v>3492.7583392852362</v>
      </c>
      <c r="H1824" s="153">
        <v>301.15166406027168</v>
      </c>
      <c r="I1824" s="153">
        <v>309.54654362515129</v>
      </c>
      <c r="J1824" s="154">
        <v>48.119368710283553</v>
      </c>
      <c r="K1824" s="146"/>
    </row>
    <row r="1825" spans="1:11" ht="24" x14ac:dyDescent="0.25">
      <c r="A1825" s="511" t="s">
        <v>179</v>
      </c>
      <c r="B1825" s="513" t="s">
        <v>44</v>
      </c>
      <c r="C1825" s="151" t="s">
        <v>74</v>
      </c>
      <c r="D1825" s="157">
        <v>0.5</v>
      </c>
      <c r="E1825" s="156">
        <v>0.5</v>
      </c>
      <c r="F1825" s="156">
        <v>0.15</v>
      </c>
      <c r="G1825" s="153">
        <v>0</v>
      </c>
      <c r="H1825" s="153">
        <v>0</v>
      </c>
      <c r="I1825" s="153">
        <v>0</v>
      </c>
      <c r="J1825" s="155">
        <v>0.3</v>
      </c>
      <c r="K1825" s="146"/>
    </row>
    <row r="1826" spans="1:11" x14ac:dyDescent="0.25">
      <c r="A1826" s="511"/>
      <c r="B1826" s="513"/>
      <c r="C1826" s="151" t="s">
        <v>68</v>
      </c>
      <c r="D1826" s="157">
        <v>0.5</v>
      </c>
      <c r="E1826" s="156">
        <v>0.5</v>
      </c>
      <c r="F1826" s="156">
        <v>0.15</v>
      </c>
      <c r="G1826" s="153">
        <v>0</v>
      </c>
      <c r="H1826" s="153">
        <v>0</v>
      </c>
      <c r="I1826" s="153">
        <v>0</v>
      </c>
      <c r="J1826" s="155">
        <v>0.3</v>
      </c>
      <c r="K1826" s="146"/>
    </row>
    <row r="1827" spans="1:11" x14ac:dyDescent="0.25">
      <c r="A1827" s="511"/>
      <c r="B1827" s="513" t="s">
        <v>51</v>
      </c>
      <c r="C1827" s="151" t="s">
        <v>121</v>
      </c>
      <c r="D1827" s="152">
        <v>1.2307692307692308</v>
      </c>
      <c r="E1827" s="153">
        <v>1.2307692307692308</v>
      </c>
      <c r="F1827" s="158"/>
      <c r="G1827" s="153">
        <v>0</v>
      </c>
      <c r="H1827" s="153">
        <v>0</v>
      </c>
      <c r="I1827" s="158"/>
      <c r="J1827" s="159"/>
      <c r="K1827" s="146"/>
    </row>
    <row r="1828" spans="1:11" x14ac:dyDescent="0.25">
      <c r="A1828" s="511"/>
      <c r="B1828" s="513"/>
      <c r="C1828" s="151" t="s">
        <v>68</v>
      </c>
      <c r="D1828" s="152">
        <v>1.2307692307692308</v>
      </c>
      <c r="E1828" s="153">
        <v>1.2307692307692308</v>
      </c>
      <c r="F1828" s="158"/>
      <c r="G1828" s="153">
        <v>0</v>
      </c>
      <c r="H1828" s="153">
        <v>0</v>
      </c>
      <c r="I1828" s="158"/>
      <c r="J1828" s="159"/>
      <c r="K1828" s="146"/>
    </row>
    <row r="1829" spans="1:11" ht="24" x14ac:dyDescent="0.25">
      <c r="A1829" s="511"/>
      <c r="B1829" s="513" t="s">
        <v>68</v>
      </c>
      <c r="C1829" s="151" t="s">
        <v>74</v>
      </c>
      <c r="D1829" s="157">
        <v>0.5</v>
      </c>
      <c r="E1829" s="156">
        <v>0.5</v>
      </c>
      <c r="F1829" s="156">
        <v>0.15</v>
      </c>
      <c r="G1829" s="153">
        <v>0</v>
      </c>
      <c r="H1829" s="153">
        <v>0</v>
      </c>
      <c r="I1829" s="153">
        <v>0</v>
      </c>
      <c r="J1829" s="155">
        <v>0.3</v>
      </c>
      <c r="K1829" s="146"/>
    </row>
    <row r="1830" spans="1:11" x14ac:dyDescent="0.25">
      <c r="A1830" s="511"/>
      <c r="B1830" s="513"/>
      <c r="C1830" s="151" t="s">
        <v>121</v>
      </c>
      <c r="D1830" s="152">
        <v>1.2307692307692308</v>
      </c>
      <c r="E1830" s="153">
        <v>1.2307692307692308</v>
      </c>
      <c r="F1830" s="158"/>
      <c r="G1830" s="153">
        <v>0</v>
      </c>
      <c r="H1830" s="153">
        <v>0</v>
      </c>
      <c r="I1830" s="158"/>
      <c r="J1830" s="159"/>
      <c r="K1830" s="146"/>
    </row>
    <row r="1831" spans="1:11" x14ac:dyDescent="0.25">
      <c r="A1831" s="511"/>
      <c r="B1831" s="513"/>
      <c r="C1831" s="151" t="s">
        <v>68</v>
      </c>
      <c r="D1831" s="152">
        <v>1.7307692307692308</v>
      </c>
      <c r="E1831" s="153">
        <v>1.7307692307692308</v>
      </c>
      <c r="F1831" s="156">
        <v>0.15</v>
      </c>
      <c r="G1831" s="153">
        <v>0</v>
      </c>
      <c r="H1831" s="153">
        <v>0</v>
      </c>
      <c r="I1831" s="153">
        <v>0</v>
      </c>
      <c r="J1831" s="155">
        <v>0.3</v>
      </c>
      <c r="K1831" s="146"/>
    </row>
    <row r="1832" spans="1:11" ht="24" x14ac:dyDescent="0.25">
      <c r="A1832" s="511" t="s">
        <v>38</v>
      </c>
      <c r="B1832" s="513" t="s">
        <v>43</v>
      </c>
      <c r="C1832" s="151" t="s">
        <v>62</v>
      </c>
      <c r="D1832" s="152">
        <v>1324.3724009178877</v>
      </c>
      <c r="E1832" s="153">
        <v>1121.5697924581696</v>
      </c>
      <c r="F1832" s="153">
        <v>1709.3497440027541</v>
      </c>
      <c r="G1832" s="153">
        <v>1086.4891084051369</v>
      </c>
      <c r="H1832" s="153">
        <v>86.236033539628451</v>
      </c>
      <c r="I1832" s="153">
        <v>93.696100904177158</v>
      </c>
      <c r="J1832" s="154">
        <v>1.2906866247122399</v>
      </c>
      <c r="K1832" s="146"/>
    </row>
    <row r="1833" spans="1:11" x14ac:dyDescent="0.25">
      <c r="A1833" s="511"/>
      <c r="B1833" s="513"/>
      <c r="C1833" s="151" t="s">
        <v>63</v>
      </c>
      <c r="D1833" s="152">
        <v>164.04071744028164</v>
      </c>
      <c r="E1833" s="153">
        <v>96.337731577735639</v>
      </c>
      <c r="F1833" s="153">
        <v>65.147049674774664</v>
      </c>
      <c r="G1833" s="153">
        <v>55.356099230244844</v>
      </c>
      <c r="H1833" s="153">
        <v>11.186379709561576</v>
      </c>
      <c r="I1833" s="153">
        <v>14.410369981317505</v>
      </c>
      <c r="J1833" s="155">
        <v>0.39713950713786156</v>
      </c>
      <c r="K1833" s="146"/>
    </row>
    <row r="1834" spans="1:11" ht="24" x14ac:dyDescent="0.25">
      <c r="A1834" s="511"/>
      <c r="B1834" s="513"/>
      <c r="C1834" s="151" t="s">
        <v>64</v>
      </c>
      <c r="D1834" s="152">
        <v>7017.72090795022</v>
      </c>
      <c r="E1834" s="153">
        <v>6384.0450925795203</v>
      </c>
      <c r="F1834" s="153">
        <v>5071.5293029919494</v>
      </c>
      <c r="G1834" s="153">
        <v>3643.8430483715538</v>
      </c>
      <c r="H1834" s="153">
        <v>140.64055407543634</v>
      </c>
      <c r="I1834" s="153">
        <v>160.61465799497572</v>
      </c>
      <c r="J1834" s="155">
        <v>0.72267469303980536</v>
      </c>
      <c r="K1834" s="146"/>
    </row>
    <row r="1835" spans="1:11" x14ac:dyDescent="0.25">
      <c r="A1835" s="511"/>
      <c r="B1835" s="513"/>
      <c r="C1835" s="151" t="s">
        <v>65</v>
      </c>
      <c r="D1835" s="152">
        <v>21.642023922182897</v>
      </c>
      <c r="E1835" s="153">
        <v>21.642023922182897</v>
      </c>
      <c r="F1835" s="153">
        <v>40.989981661637671</v>
      </c>
      <c r="G1835" s="153">
        <v>21.126839318276957</v>
      </c>
      <c r="H1835" s="153">
        <v>1.3199906957650354</v>
      </c>
      <c r="I1835" s="153">
        <v>5.0340821632607682</v>
      </c>
      <c r="J1835" s="154">
        <v>1.8939994618351417</v>
      </c>
      <c r="K1835" s="146"/>
    </row>
    <row r="1836" spans="1:11" x14ac:dyDescent="0.25">
      <c r="A1836" s="511"/>
      <c r="B1836" s="513"/>
      <c r="C1836" s="151" t="s">
        <v>66</v>
      </c>
      <c r="D1836" s="152">
        <v>266.57359668820669</v>
      </c>
      <c r="E1836" s="153">
        <v>220.02031578808425</v>
      </c>
      <c r="F1836" s="153">
        <v>171.48749310744213</v>
      </c>
      <c r="G1836" s="153">
        <v>121.14419983038161</v>
      </c>
      <c r="H1836" s="153">
        <v>3.4189950562712865</v>
      </c>
      <c r="I1836" s="156">
        <v>0.61053483147701559</v>
      </c>
      <c r="J1836" s="155">
        <v>0.64330261975652292</v>
      </c>
      <c r="K1836" s="146"/>
    </row>
    <row r="1837" spans="1:11" x14ac:dyDescent="0.25">
      <c r="A1837" s="511"/>
      <c r="B1837" s="513"/>
      <c r="C1837" s="151" t="s">
        <v>67</v>
      </c>
      <c r="D1837" s="152">
        <v>133.91284886522467</v>
      </c>
      <c r="E1837" s="153">
        <v>133.91284886522467</v>
      </c>
      <c r="F1837" s="153">
        <v>262.69237185728241</v>
      </c>
      <c r="G1837" s="153">
        <v>240.59675179452034</v>
      </c>
      <c r="H1837" s="153">
        <v>13.391284886522467</v>
      </c>
      <c r="I1837" s="153">
        <v>11.159404072102056</v>
      </c>
      <c r="J1837" s="154">
        <v>1.9616666666666667</v>
      </c>
      <c r="K1837" s="146"/>
    </row>
    <row r="1838" spans="1:11" x14ac:dyDescent="0.25">
      <c r="A1838" s="511"/>
      <c r="B1838" s="513"/>
      <c r="C1838" s="151" t="s">
        <v>68</v>
      </c>
      <c r="D1838" s="152">
        <v>8928.2624957840035</v>
      </c>
      <c r="E1838" s="153">
        <v>7977.5278051909172</v>
      </c>
      <c r="F1838" s="153">
        <v>7321.1959432958411</v>
      </c>
      <c r="G1838" s="153">
        <v>5168.5560469501143</v>
      </c>
      <c r="H1838" s="153">
        <v>256.19323796318514</v>
      </c>
      <c r="I1838" s="153">
        <v>285.52514994731024</v>
      </c>
      <c r="J1838" s="154">
        <v>6.9094695731482378</v>
      </c>
      <c r="K1838" s="146"/>
    </row>
    <row r="1839" spans="1:11" ht="24" x14ac:dyDescent="0.25">
      <c r="A1839" s="511"/>
      <c r="B1839" s="513" t="s">
        <v>44</v>
      </c>
      <c r="C1839" s="151" t="s">
        <v>69</v>
      </c>
      <c r="D1839" s="152">
        <v>1.4964488744836983</v>
      </c>
      <c r="E1839" s="153">
        <v>1.4964488744836983</v>
      </c>
      <c r="F1839" s="153">
        <v>1.975312514318482</v>
      </c>
      <c r="G1839" s="153">
        <v>1.3168750095456545</v>
      </c>
      <c r="H1839" s="156">
        <v>0.29928977489673969</v>
      </c>
      <c r="I1839" s="156">
        <v>0.29928977489673969</v>
      </c>
      <c r="J1839" s="154">
        <v>1.32</v>
      </c>
      <c r="K1839" s="146"/>
    </row>
    <row r="1840" spans="1:11" x14ac:dyDescent="0.25">
      <c r="A1840" s="511"/>
      <c r="B1840" s="513"/>
      <c r="C1840" s="151" t="s">
        <v>70</v>
      </c>
      <c r="D1840" s="152">
        <v>27.292913496354878</v>
      </c>
      <c r="E1840" s="153">
        <v>27.292913496354878</v>
      </c>
      <c r="F1840" s="153">
        <v>52.038488399716634</v>
      </c>
      <c r="G1840" s="153">
        <v>30.422500910603571</v>
      </c>
      <c r="H1840" s="153">
        <v>5.0946771859862441</v>
      </c>
      <c r="I1840" s="153">
        <v>4.366866159416781</v>
      </c>
      <c r="J1840" s="154">
        <v>1.9066666666666667</v>
      </c>
      <c r="K1840" s="146"/>
    </row>
    <row r="1841" spans="1:11" x14ac:dyDescent="0.25">
      <c r="A1841" s="511"/>
      <c r="B1841" s="513"/>
      <c r="C1841" s="151" t="s">
        <v>71</v>
      </c>
      <c r="D1841" s="152">
        <v>5.7903444070620633</v>
      </c>
      <c r="E1841" s="153">
        <v>5.7903444070620633</v>
      </c>
      <c r="F1841" s="153">
        <v>6.36937884776827</v>
      </c>
      <c r="G1841" s="153">
        <v>6.36937884776827</v>
      </c>
      <c r="H1841" s="158"/>
      <c r="I1841" s="158"/>
      <c r="J1841" s="154">
        <v>1.1000000000000001</v>
      </c>
      <c r="K1841" s="146"/>
    </row>
    <row r="1842" spans="1:11" x14ac:dyDescent="0.25">
      <c r="A1842" s="511"/>
      <c r="B1842" s="513"/>
      <c r="C1842" s="151" t="s">
        <v>72</v>
      </c>
      <c r="D1842" s="152">
        <v>42.494469139290835</v>
      </c>
      <c r="E1842" s="153">
        <v>42.494469139290835</v>
      </c>
      <c r="F1842" s="153">
        <v>68.539466353694905</v>
      </c>
      <c r="G1842" s="153">
        <v>18.69756642128797</v>
      </c>
      <c r="H1842" s="153">
        <v>1.2960190001425944</v>
      </c>
      <c r="I1842" s="153">
        <v>1.2960190001425944</v>
      </c>
      <c r="J1842" s="154">
        <v>1.6129032258064517</v>
      </c>
      <c r="K1842" s="146"/>
    </row>
    <row r="1843" spans="1:11" x14ac:dyDescent="0.25">
      <c r="A1843" s="511"/>
      <c r="B1843" s="513"/>
      <c r="C1843" s="151" t="s">
        <v>73</v>
      </c>
      <c r="D1843" s="152">
        <v>29.75872676349595</v>
      </c>
      <c r="E1843" s="153">
        <v>22.319045072621961</v>
      </c>
      <c r="F1843" s="153">
        <v>19.640759663907328</v>
      </c>
      <c r="G1843" s="153">
        <v>16.367299719922773</v>
      </c>
      <c r="H1843" s="158"/>
      <c r="I1843" s="158"/>
      <c r="J1843" s="155">
        <v>0.66</v>
      </c>
      <c r="K1843" s="146"/>
    </row>
    <row r="1844" spans="1:11" ht="24" x14ac:dyDescent="0.25">
      <c r="A1844" s="511"/>
      <c r="B1844" s="513"/>
      <c r="C1844" s="151" t="s">
        <v>74</v>
      </c>
      <c r="D1844" s="152">
        <v>96.723193569202863</v>
      </c>
      <c r="E1844" s="153">
        <v>96.723193569202863</v>
      </c>
      <c r="F1844" s="153">
        <v>41.959689374586951</v>
      </c>
      <c r="G1844" s="153">
        <v>27.284579671328462</v>
      </c>
      <c r="H1844" s="153">
        <v>2.0180902123763658</v>
      </c>
      <c r="I1844" s="153">
        <v>2.0180902123763658</v>
      </c>
      <c r="J1844" s="155">
        <v>0.43381207574133618</v>
      </c>
      <c r="K1844" s="146"/>
    </row>
    <row r="1845" spans="1:11" x14ac:dyDescent="0.25">
      <c r="A1845" s="511"/>
      <c r="B1845" s="513"/>
      <c r="C1845" s="151" t="s">
        <v>75</v>
      </c>
      <c r="D1845" s="152">
        <v>157.0147448527008</v>
      </c>
      <c r="E1845" s="153">
        <v>157.0147448527008</v>
      </c>
      <c r="F1845" s="153">
        <v>199.797448392577</v>
      </c>
      <c r="G1845" s="153">
        <v>150.14894632027952</v>
      </c>
      <c r="H1845" s="153">
        <v>18.940146292211022</v>
      </c>
      <c r="I1845" s="153">
        <v>20.154382808008773</v>
      </c>
      <c r="J1845" s="154">
        <v>1.2724757065332408</v>
      </c>
      <c r="K1845" s="146"/>
    </row>
    <row r="1846" spans="1:11" x14ac:dyDescent="0.25">
      <c r="A1846" s="511"/>
      <c r="B1846" s="513"/>
      <c r="C1846" s="151" t="s">
        <v>76</v>
      </c>
      <c r="D1846" s="152">
        <v>494.95677525350845</v>
      </c>
      <c r="E1846" s="153">
        <v>489.92963785642769</v>
      </c>
      <c r="F1846" s="153">
        <v>513.46013459652704</v>
      </c>
      <c r="G1846" s="153">
        <v>274.07276818751717</v>
      </c>
      <c r="H1846" s="153">
        <v>20.487896242800861</v>
      </c>
      <c r="I1846" s="153">
        <v>35.413566113242069</v>
      </c>
      <c r="J1846" s="154">
        <v>1.0373837883793822</v>
      </c>
      <c r="K1846" s="146"/>
    </row>
    <row r="1847" spans="1:11" x14ac:dyDescent="0.25">
      <c r="A1847" s="511"/>
      <c r="B1847" s="513"/>
      <c r="C1847" s="151" t="s">
        <v>78</v>
      </c>
      <c r="D1847" s="152">
        <v>8.4810006557655182</v>
      </c>
      <c r="E1847" s="153">
        <v>8.4810006557655182</v>
      </c>
      <c r="F1847" s="153">
        <v>4.6645503606710355</v>
      </c>
      <c r="G1847" s="153">
        <v>2.4425281888604693</v>
      </c>
      <c r="H1847" s="153">
        <v>1.6962001311531036</v>
      </c>
      <c r="I1847" s="153">
        <v>1.6962001311531036</v>
      </c>
      <c r="J1847" s="155">
        <v>0.55000000000000004</v>
      </c>
      <c r="K1847" s="146"/>
    </row>
    <row r="1848" spans="1:11" x14ac:dyDescent="0.25">
      <c r="A1848" s="511"/>
      <c r="B1848" s="513"/>
      <c r="C1848" s="151" t="s">
        <v>68</v>
      </c>
      <c r="D1848" s="152">
        <v>864.008617011865</v>
      </c>
      <c r="E1848" s="153">
        <v>851.54179792391039</v>
      </c>
      <c r="F1848" s="153">
        <v>908.44522850376757</v>
      </c>
      <c r="G1848" s="153">
        <v>527.12244327711392</v>
      </c>
      <c r="H1848" s="153">
        <v>49.832318839566923</v>
      </c>
      <c r="I1848" s="153">
        <v>65.244414199236431</v>
      </c>
      <c r="J1848" s="154">
        <v>9.8932414631270778</v>
      </c>
      <c r="K1848" s="146"/>
    </row>
    <row r="1849" spans="1:11" x14ac:dyDescent="0.25">
      <c r="A1849" s="511"/>
      <c r="B1849" s="513" t="s">
        <v>45</v>
      </c>
      <c r="C1849" s="151" t="s">
        <v>80</v>
      </c>
      <c r="D1849" s="152">
        <v>53.333751961213302</v>
      </c>
      <c r="E1849" s="153">
        <v>13.325323588206874</v>
      </c>
      <c r="F1849" s="153">
        <v>14.850357614540384</v>
      </c>
      <c r="G1849" s="153">
        <v>5.1932173417280998</v>
      </c>
      <c r="H1849" s="153">
        <v>3.0800121088882633</v>
      </c>
      <c r="I1849" s="153">
        <v>2.7000650208255244</v>
      </c>
      <c r="J1849" s="155">
        <v>0.27844201970527466</v>
      </c>
      <c r="K1849" s="146"/>
    </row>
    <row r="1850" spans="1:11" x14ac:dyDescent="0.25">
      <c r="A1850" s="511"/>
      <c r="B1850" s="513"/>
      <c r="C1850" s="151" t="s">
        <v>85</v>
      </c>
      <c r="D1850" s="152">
        <v>19.967891442888025</v>
      </c>
      <c r="E1850" s="153">
        <v>19.967891442888025</v>
      </c>
      <c r="F1850" s="153">
        <v>4.0675334420697826</v>
      </c>
      <c r="G1850" s="153">
        <v>2.7116889613798549</v>
      </c>
      <c r="H1850" s="158"/>
      <c r="I1850" s="158"/>
      <c r="J1850" s="155">
        <v>0.20370370370370369</v>
      </c>
      <c r="K1850" s="146"/>
    </row>
    <row r="1851" spans="1:11" x14ac:dyDescent="0.25">
      <c r="A1851" s="511"/>
      <c r="B1851" s="513"/>
      <c r="C1851" s="151" t="s">
        <v>68</v>
      </c>
      <c r="D1851" s="152">
        <v>73.301643404101327</v>
      </c>
      <c r="E1851" s="153">
        <v>33.293215031094903</v>
      </c>
      <c r="F1851" s="153">
        <v>18.917891056610166</v>
      </c>
      <c r="G1851" s="153">
        <v>7.9049063031079552</v>
      </c>
      <c r="H1851" s="153">
        <v>3.0800121088882633</v>
      </c>
      <c r="I1851" s="153">
        <v>2.7000650208255244</v>
      </c>
      <c r="J1851" s="155">
        <v>0.48214572340897832</v>
      </c>
      <c r="K1851" s="146"/>
    </row>
    <row r="1852" spans="1:11" x14ac:dyDescent="0.25">
      <c r="A1852" s="511"/>
      <c r="B1852" s="513" t="s">
        <v>46</v>
      </c>
      <c r="C1852" s="151" t="s">
        <v>88</v>
      </c>
      <c r="D1852" s="152">
        <v>48.604886135242722</v>
      </c>
      <c r="E1852" s="153">
        <v>46.114062894464162</v>
      </c>
      <c r="F1852" s="153">
        <v>78.96882624237179</v>
      </c>
      <c r="G1852" s="153">
        <v>57.979901625459284</v>
      </c>
      <c r="H1852" s="153">
        <v>8.7246479307371221</v>
      </c>
      <c r="I1852" s="153">
        <v>8.7246479307371221</v>
      </c>
      <c r="J1852" s="154">
        <v>1.624709623280294</v>
      </c>
      <c r="K1852" s="146"/>
    </row>
    <row r="1853" spans="1:11" x14ac:dyDescent="0.25">
      <c r="A1853" s="511"/>
      <c r="B1853" s="513"/>
      <c r="C1853" s="151" t="s">
        <v>89</v>
      </c>
      <c r="D1853" s="152">
        <v>44.913105067594138</v>
      </c>
      <c r="E1853" s="153">
        <v>44.913105067594138</v>
      </c>
      <c r="F1853" s="153">
        <v>49.404415574353557</v>
      </c>
      <c r="G1853" s="153">
        <v>12.351103893588389</v>
      </c>
      <c r="H1853" s="153">
        <v>8.9826210135188287</v>
      </c>
      <c r="I1853" s="153">
        <v>8.9826210135188287</v>
      </c>
      <c r="J1853" s="154">
        <v>1.1000000000000001</v>
      </c>
      <c r="K1853" s="146"/>
    </row>
    <row r="1854" spans="1:11" x14ac:dyDescent="0.25">
      <c r="A1854" s="511"/>
      <c r="B1854" s="513"/>
      <c r="C1854" s="151" t="s">
        <v>68</v>
      </c>
      <c r="D1854" s="152">
        <v>93.517991202836868</v>
      </c>
      <c r="E1854" s="153">
        <v>91.0271679620583</v>
      </c>
      <c r="F1854" s="153">
        <v>128.37324181672534</v>
      </c>
      <c r="G1854" s="153">
        <v>70.331005519047679</v>
      </c>
      <c r="H1854" s="153">
        <v>17.707268944255951</v>
      </c>
      <c r="I1854" s="153">
        <v>17.707268944255951</v>
      </c>
      <c r="J1854" s="154">
        <v>2.7247096232802939</v>
      </c>
      <c r="K1854" s="146"/>
    </row>
    <row r="1855" spans="1:11" x14ac:dyDescent="0.25">
      <c r="A1855" s="511"/>
      <c r="B1855" s="513" t="s">
        <v>47</v>
      </c>
      <c r="C1855" s="151" t="s">
        <v>93</v>
      </c>
      <c r="D1855" s="152">
        <v>159.48364199996877</v>
      </c>
      <c r="E1855" s="153">
        <v>75.97869552170809</v>
      </c>
      <c r="F1855" s="153">
        <v>73.610208982905036</v>
      </c>
      <c r="G1855" s="153">
        <v>59.6307342699236</v>
      </c>
      <c r="H1855" s="153">
        <v>6.3423698454541748</v>
      </c>
      <c r="I1855" s="153">
        <v>6.3423698454541748</v>
      </c>
      <c r="J1855" s="155">
        <v>0.46155334841751011</v>
      </c>
      <c r="K1855" s="146"/>
    </row>
    <row r="1856" spans="1:11" x14ac:dyDescent="0.25">
      <c r="A1856" s="511"/>
      <c r="B1856" s="513"/>
      <c r="C1856" s="151" t="s">
        <v>94</v>
      </c>
      <c r="D1856" s="152">
        <v>232.06381353229378</v>
      </c>
      <c r="E1856" s="153">
        <v>232.06381353229378</v>
      </c>
      <c r="F1856" s="153">
        <v>236.62031763361279</v>
      </c>
      <c r="G1856" s="153">
        <v>216.22201438933581</v>
      </c>
      <c r="H1856" s="153">
        <v>18.331981616934623</v>
      </c>
      <c r="I1856" s="153">
        <v>1.5894781748787237</v>
      </c>
      <c r="J1856" s="154">
        <v>1.0196347031963471</v>
      </c>
      <c r="K1856" s="146"/>
    </row>
    <row r="1857" spans="1:11" x14ac:dyDescent="0.25">
      <c r="A1857" s="511"/>
      <c r="B1857" s="513"/>
      <c r="C1857" s="151" t="s">
        <v>68</v>
      </c>
      <c r="D1857" s="152">
        <v>391.54745553226257</v>
      </c>
      <c r="E1857" s="153">
        <v>308.04250905400187</v>
      </c>
      <c r="F1857" s="153">
        <v>310.23052661651781</v>
      </c>
      <c r="G1857" s="153">
        <v>275.85274865925942</v>
      </c>
      <c r="H1857" s="153">
        <v>24.674351462388799</v>
      </c>
      <c r="I1857" s="153">
        <v>7.9318480203328985</v>
      </c>
      <c r="J1857" s="154">
        <v>1.4811880516138571</v>
      </c>
      <c r="K1857" s="146"/>
    </row>
    <row r="1858" spans="1:11" x14ac:dyDescent="0.25">
      <c r="A1858" s="511"/>
      <c r="B1858" s="513" t="s">
        <v>48</v>
      </c>
      <c r="C1858" s="151" t="s">
        <v>97</v>
      </c>
      <c r="D1858" s="152">
        <v>72.637091908794829</v>
      </c>
      <c r="E1858" s="153">
        <v>72.637091908794829</v>
      </c>
      <c r="F1858" s="153">
        <v>51.585684774838377</v>
      </c>
      <c r="G1858" s="153">
        <v>21.353263329953652</v>
      </c>
      <c r="H1858" s="153">
        <v>2.2301550380646198</v>
      </c>
      <c r="I1858" s="153">
        <v>2.2301550380646198</v>
      </c>
      <c r="J1858" s="155">
        <v>0.71018378378378377</v>
      </c>
      <c r="K1858" s="146"/>
    </row>
    <row r="1859" spans="1:11" x14ac:dyDescent="0.25">
      <c r="A1859" s="511"/>
      <c r="B1859" s="513"/>
      <c r="C1859" s="151" t="s">
        <v>100</v>
      </c>
      <c r="D1859" s="152">
        <v>53.502895369986092</v>
      </c>
      <c r="E1859" s="153">
        <v>53.502895369986092</v>
      </c>
      <c r="F1859" s="153">
        <v>74.547367548847276</v>
      </c>
      <c r="G1859" s="153">
        <v>58.853184906984694</v>
      </c>
      <c r="H1859" s="153">
        <v>7.1337193826648111</v>
      </c>
      <c r="I1859" s="153">
        <v>7.1337193826648111</v>
      </c>
      <c r="J1859" s="154">
        <v>1.3933333333333331</v>
      </c>
      <c r="K1859" s="146"/>
    </row>
    <row r="1860" spans="1:11" x14ac:dyDescent="0.25">
      <c r="A1860" s="511"/>
      <c r="B1860" s="513"/>
      <c r="C1860" s="151" t="s">
        <v>68</v>
      </c>
      <c r="D1860" s="152">
        <v>126.13998727878092</v>
      </c>
      <c r="E1860" s="153">
        <v>126.13998727878092</v>
      </c>
      <c r="F1860" s="153">
        <v>126.13305232368566</v>
      </c>
      <c r="G1860" s="153">
        <v>80.206448236938343</v>
      </c>
      <c r="H1860" s="153">
        <v>9.3638744207294309</v>
      </c>
      <c r="I1860" s="153">
        <v>9.3638744207294309</v>
      </c>
      <c r="J1860" s="154">
        <v>2.103517117117117</v>
      </c>
      <c r="K1860" s="146"/>
    </row>
    <row r="1861" spans="1:11" x14ac:dyDescent="0.25">
      <c r="A1861" s="511"/>
      <c r="B1861" s="513" t="s">
        <v>49</v>
      </c>
      <c r="C1861" s="151" t="s">
        <v>104</v>
      </c>
      <c r="D1861" s="152">
        <v>11.735253013487126</v>
      </c>
      <c r="E1861" s="153">
        <v>11.735253013487126</v>
      </c>
      <c r="F1861" s="153">
        <v>25.817556629671678</v>
      </c>
      <c r="G1861" s="153">
        <v>20.654045303737341</v>
      </c>
      <c r="H1861" s="156">
        <v>0.93882024107897011</v>
      </c>
      <c r="I1861" s="153">
        <v>2.3470506026974252</v>
      </c>
      <c r="J1861" s="154">
        <v>2.2000000000000002</v>
      </c>
      <c r="K1861" s="146"/>
    </row>
    <row r="1862" spans="1:11" ht="24" x14ac:dyDescent="0.25">
      <c r="A1862" s="511"/>
      <c r="B1862" s="513"/>
      <c r="C1862" s="151" t="s">
        <v>107</v>
      </c>
      <c r="D1862" s="152">
        <v>1.2363799976545469</v>
      </c>
      <c r="E1862" s="153">
        <v>1.2363799976545469</v>
      </c>
      <c r="F1862" s="156">
        <v>0.55389823894923695</v>
      </c>
      <c r="G1862" s="158"/>
      <c r="H1862" s="156">
        <v>5.9346239887418252E-2</v>
      </c>
      <c r="I1862" s="156">
        <v>5.9346239887418252E-2</v>
      </c>
      <c r="J1862" s="155">
        <v>0.44799999999999995</v>
      </c>
      <c r="K1862" s="146"/>
    </row>
    <row r="1863" spans="1:11" x14ac:dyDescent="0.25">
      <c r="A1863" s="511"/>
      <c r="B1863" s="513"/>
      <c r="C1863" s="151" t="s">
        <v>68</v>
      </c>
      <c r="D1863" s="152">
        <v>12.971633011141673</v>
      </c>
      <c r="E1863" s="153">
        <v>12.971633011141673</v>
      </c>
      <c r="F1863" s="153">
        <v>26.371454868620916</v>
      </c>
      <c r="G1863" s="153">
        <v>20.654045303737341</v>
      </c>
      <c r="H1863" s="156">
        <v>0.99816648096638838</v>
      </c>
      <c r="I1863" s="153">
        <v>2.4063968425848432</v>
      </c>
      <c r="J1863" s="154">
        <v>2.6480000000000001</v>
      </c>
      <c r="K1863" s="146"/>
    </row>
    <row r="1864" spans="1:11" ht="24" x14ac:dyDescent="0.25">
      <c r="A1864" s="511"/>
      <c r="B1864" s="513" t="s">
        <v>50</v>
      </c>
      <c r="C1864" s="151" t="s">
        <v>115</v>
      </c>
      <c r="D1864" s="152">
        <v>10.280074275875323</v>
      </c>
      <c r="E1864" s="153">
        <v>10.280074275875323</v>
      </c>
      <c r="F1864" s="153">
        <v>18.092930725540569</v>
      </c>
      <c r="G1864" s="153">
        <v>15.831314384847998</v>
      </c>
      <c r="H1864" s="153">
        <v>2.0560148551750648</v>
      </c>
      <c r="I1864" s="153">
        <v>2.0560148551750648</v>
      </c>
      <c r="J1864" s="154">
        <v>1.76</v>
      </c>
      <c r="K1864" s="146"/>
    </row>
    <row r="1865" spans="1:11" x14ac:dyDescent="0.25">
      <c r="A1865" s="511"/>
      <c r="B1865" s="513"/>
      <c r="C1865" s="151" t="s">
        <v>116</v>
      </c>
      <c r="D1865" s="152">
        <v>321.20828127507843</v>
      </c>
      <c r="E1865" s="153">
        <v>321.20828127507843</v>
      </c>
      <c r="F1865" s="153">
        <v>309.23081989192923</v>
      </c>
      <c r="G1865" s="153">
        <v>199.01443629460181</v>
      </c>
      <c r="H1865" s="153">
        <v>3.360784176097976</v>
      </c>
      <c r="I1865" s="153">
        <v>3.360784176097976</v>
      </c>
      <c r="J1865" s="155">
        <v>0.96271123105667422</v>
      </c>
      <c r="K1865" s="146"/>
    </row>
    <row r="1866" spans="1:11" x14ac:dyDescent="0.25">
      <c r="A1866" s="511"/>
      <c r="B1866" s="513"/>
      <c r="C1866" s="151" t="s">
        <v>68</v>
      </c>
      <c r="D1866" s="152">
        <v>331.48835555095377</v>
      </c>
      <c r="E1866" s="153">
        <v>331.48835555095377</v>
      </c>
      <c r="F1866" s="153">
        <v>327.32375061746978</v>
      </c>
      <c r="G1866" s="153">
        <v>214.84575067944979</v>
      </c>
      <c r="H1866" s="153">
        <v>5.4167990312730403</v>
      </c>
      <c r="I1866" s="153">
        <v>5.4167990312730403</v>
      </c>
      <c r="J1866" s="154">
        <v>2.7227112310566741</v>
      </c>
      <c r="K1866" s="146"/>
    </row>
    <row r="1867" spans="1:11" ht="24" x14ac:dyDescent="0.25">
      <c r="A1867" s="511"/>
      <c r="B1867" s="513" t="s">
        <v>51</v>
      </c>
      <c r="C1867" s="151" t="s">
        <v>122</v>
      </c>
      <c r="D1867" s="152">
        <v>156.57888887902743</v>
      </c>
      <c r="E1867" s="153">
        <v>156.57888887902743</v>
      </c>
      <c r="F1867" s="153">
        <v>172.23677776693017</v>
      </c>
      <c r="G1867" s="153">
        <v>114.8245185112868</v>
      </c>
      <c r="H1867" s="158"/>
      <c r="I1867" s="158"/>
      <c r="J1867" s="154">
        <v>1.1000000000000001</v>
      </c>
      <c r="K1867" s="146"/>
    </row>
    <row r="1868" spans="1:11" x14ac:dyDescent="0.25">
      <c r="A1868" s="511"/>
      <c r="B1868" s="513"/>
      <c r="C1868" s="151" t="s">
        <v>125</v>
      </c>
      <c r="D1868" s="152">
        <v>187.60940433676245</v>
      </c>
      <c r="E1868" s="153">
        <v>127.55589447575389</v>
      </c>
      <c r="F1868" s="153">
        <v>108.83098127944865</v>
      </c>
      <c r="G1868" s="153">
        <v>91.94102291626983</v>
      </c>
      <c r="H1868" s="158"/>
      <c r="I1868" s="158"/>
      <c r="J1868" s="155">
        <v>0.58009342156481114</v>
      </c>
      <c r="K1868" s="146"/>
    </row>
    <row r="1869" spans="1:11" x14ac:dyDescent="0.25">
      <c r="A1869" s="511"/>
      <c r="B1869" s="513"/>
      <c r="C1869" s="151" t="s">
        <v>126</v>
      </c>
      <c r="D1869" s="152">
        <v>24.591655350125276</v>
      </c>
      <c r="E1869" s="153">
        <v>24.591655350125276</v>
      </c>
      <c r="F1869" s="153">
        <v>10.820328354055121</v>
      </c>
      <c r="G1869" s="153">
        <v>0</v>
      </c>
      <c r="H1869" s="158"/>
      <c r="I1869" s="158"/>
      <c r="J1869" s="155">
        <v>0.44</v>
      </c>
      <c r="K1869" s="146"/>
    </row>
    <row r="1870" spans="1:11" x14ac:dyDescent="0.25">
      <c r="A1870" s="511"/>
      <c r="B1870" s="513"/>
      <c r="C1870" s="151" t="s">
        <v>68</v>
      </c>
      <c r="D1870" s="152">
        <v>368.77994856591516</v>
      </c>
      <c r="E1870" s="153">
        <v>308.72643870490663</v>
      </c>
      <c r="F1870" s="153">
        <v>291.8880874004339</v>
      </c>
      <c r="G1870" s="153">
        <v>206.76554142755663</v>
      </c>
      <c r="H1870" s="158"/>
      <c r="I1870" s="158"/>
      <c r="J1870" s="154">
        <v>2.1200934215648113</v>
      </c>
      <c r="K1870" s="146"/>
    </row>
    <row r="1871" spans="1:11" ht="24" x14ac:dyDescent="0.25">
      <c r="A1871" s="511"/>
      <c r="B1871" s="513" t="s">
        <v>68</v>
      </c>
      <c r="C1871" s="151" t="s">
        <v>62</v>
      </c>
      <c r="D1871" s="152">
        <v>1324.3724009178877</v>
      </c>
      <c r="E1871" s="153">
        <v>1121.5697924581696</v>
      </c>
      <c r="F1871" s="153">
        <v>1709.3497440027541</v>
      </c>
      <c r="G1871" s="153">
        <v>1086.4891084051369</v>
      </c>
      <c r="H1871" s="153">
        <v>86.236033539628451</v>
      </c>
      <c r="I1871" s="153">
        <v>93.696100904177158</v>
      </c>
      <c r="J1871" s="154">
        <v>1.2906866247122399</v>
      </c>
      <c r="K1871" s="146"/>
    </row>
    <row r="1872" spans="1:11" x14ac:dyDescent="0.25">
      <c r="A1872" s="511"/>
      <c r="B1872" s="513"/>
      <c r="C1872" s="151" t="s">
        <v>63</v>
      </c>
      <c r="D1872" s="152">
        <v>164.04071744028164</v>
      </c>
      <c r="E1872" s="153">
        <v>96.337731577735639</v>
      </c>
      <c r="F1872" s="153">
        <v>65.147049674774664</v>
      </c>
      <c r="G1872" s="153">
        <v>55.356099230244844</v>
      </c>
      <c r="H1872" s="153">
        <v>11.186379709561576</v>
      </c>
      <c r="I1872" s="153">
        <v>14.410369981317505</v>
      </c>
      <c r="J1872" s="155">
        <v>0.39713950713786156</v>
      </c>
      <c r="K1872" s="146"/>
    </row>
    <row r="1873" spans="1:11" ht="24" x14ac:dyDescent="0.25">
      <c r="A1873" s="511"/>
      <c r="B1873" s="513"/>
      <c r="C1873" s="151" t="s">
        <v>64</v>
      </c>
      <c r="D1873" s="152">
        <v>7017.72090795022</v>
      </c>
      <c r="E1873" s="153">
        <v>6384.0450925795203</v>
      </c>
      <c r="F1873" s="153">
        <v>5071.5293029919494</v>
      </c>
      <c r="G1873" s="153">
        <v>3643.8430483715538</v>
      </c>
      <c r="H1873" s="153">
        <v>140.64055407543634</v>
      </c>
      <c r="I1873" s="153">
        <v>160.61465799497572</v>
      </c>
      <c r="J1873" s="155">
        <v>0.72267469303980536</v>
      </c>
      <c r="K1873" s="146"/>
    </row>
    <row r="1874" spans="1:11" x14ac:dyDescent="0.25">
      <c r="A1874" s="511"/>
      <c r="B1874" s="513"/>
      <c r="C1874" s="151" t="s">
        <v>65</v>
      </c>
      <c r="D1874" s="152">
        <v>21.642023922182897</v>
      </c>
      <c r="E1874" s="153">
        <v>21.642023922182897</v>
      </c>
      <c r="F1874" s="153">
        <v>40.989981661637671</v>
      </c>
      <c r="G1874" s="153">
        <v>21.126839318276957</v>
      </c>
      <c r="H1874" s="153">
        <v>1.3199906957650354</v>
      </c>
      <c r="I1874" s="153">
        <v>5.0340821632607682</v>
      </c>
      <c r="J1874" s="154">
        <v>1.8939994618351417</v>
      </c>
      <c r="K1874" s="146"/>
    </row>
    <row r="1875" spans="1:11" x14ac:dyDescent="0.25">
      <c r="A1875" s="511"/>
      <c r="B1875" s="513"/>
      <c r="C1875" s="151" t="s">
        <v>66</v>
      </c>
      <c r="D1875" s="152">
        <v>266.57359668820669</v>
      </c>
      <c r="E1875" s="153">
        <v>220.02031578808425</v>
      </c>
      <c r="F1875" s="153">
        <v>171.48749310744213</v>
      </c>
      <c r="G1875" s="153">
        <v>121.14419983038161</v>
      </c>
      <c r="H1875" s="153">
        <v>3.4189950562712865</v>
      </c>
      <c r="I1875" s="156">
        <v>0.61053483147701559</v>
      </c>
      <c r="J1875" s="155">
        <v>0.64330261975652292</v>
      </c>
      <c r="K1875" s="146"/>
    </row>
    <row r="1876" spans="1:11" x14ac:dyDescent="0.25">
      <c r="A1876" s="511"/>
      <c r="B1876" s="513"/>
      <c r="C1876" s="151" t="s">
        <v>67</v>
      </c>
      <c r="D1876" s="152">
        <v>133.91284886522467</v>
      </c>
      <c r="E1876" s="153">
        <v>133.91284886522467</v>
      </c>
      <c r="F1876" s="153">
        <v>262.69237185728241</v>
      </c>
      <c r="G1876" s="153">
        <v>240.59675179452034</v>
      </c>
      <c r="H1876" s="153">
        <v>13.391284886522467</v>
      </c>
      <c r="I1876" s="153">
        <v>11.159404072102056</v>
      </c>
      <c r="J1876" s="154">
        <v>1.9616666666666667</v>
      </c>
      <c r="K1876" s="146"/>
    </row>
    <row r="1877" spans="1:11" ht="24" x14ac:dyDescent="0.25">
      <c r="A1877" s="511"/>
      <c r="B1877" s="513"/>
      <c r="C1877" s="151" t="s">
        <v>69</v>
      </c>
      <c r="D1877" s="152">
        <v>1.4964488744836983</v>
      </c>
      <c r="E1877" s="153">
        <v>1.4964488744836983</v>
      </c>
      <c r="F1877" s="153">
        <v>1.975312514318482</v>
      </c>
      <c r="G1877" s="153">
        <v>1.3168750095456545</v>
      </c>
      <c r="H1877" s="156">
        <v>0.29928977489673969</v>
      </c>
      <c r="I1877" s="156">
        <v>0.29928977489673969</v>
      </c>
      <c r="J1877" s="154">
        <v>1.32</v>
      </c>
      <c r="K1877" s="146"/>
    </row>
    <row r="1878" spans="1:11" x14ac:dyDescent="0.25">
      <c r="A1878" s="511"/>
      <c r="B1878" s="513"/>
      <c r="C1878" s="151" t="s">
        <v>70</v>
      </c>
      <c r="D1878" s="152">
        <v>27.292913496354878</v>
      </c>
      <c r="E1878" s="153">
        <v>27.292913496354878</v>
      </c>
      <c r="F1878" s="153">
        <v>52.038488399716634</v>
      </c>
      <c r="G1878" s="153">
        <v>30.422500910603571</v>
      </c>
      <c r="H1878" s="153">
        <v>5.0946771859862441</v>
      </c>
      <c r="I1878" s="153">
        <v>4.366866159416781</v>
      </c>
      <c r="J1878" s="154">
        <v>1.9066666666666667</v>
      </c>
      <c r="K1878" s="146"/>
    </row>
    <row r="1879" spans="1:11" x14ac:dyDescent="0.25">
      <c r="A1879" s="511"/>
      <c r="B1879" s="513"/>
      <c r="C1879" s="151" t="s">
        <v>71</v>
      </c>
      <c r="D1879" s="152">
        <v>5.7903444070620633</v>
      </c>
      <c r="E1879" s="153">
        <v>5.7903444070620633</v>
      </c>
      <c r="F1879" s="153">
        <v>6.36937884776827</v>
      </c>
      <c r="G1879" s="153">
        <v>6.36937884776827</v>
      </c>
      <c r="H1879" s="158"/>
      <c r="I1879" s="158"/>
      <c r="J1879" s="154">
        <v>1.1000000000000001</v>
      </c>
      <c r="K1879" s="146"/>
    </row>
    <row r="1880" spans="1:11" x14ac:dyDescent="0.25">
      <c r="A1880" s="511"/>
      <c r="B1880" s="513"/>
      <c r="C1880" s="151" t="s">
        <v>72</v>
      </c>
      <c r="D1880" s="152">
        <v>42.494469139290835</v>
      </c>
      <c r="E1880" s="153">
        <v>42.494469139290835</v>
      </c>
      <c r="F1880" s="153">
        <v>68.539466353694905</v>
      </c>
      <c r="G1880" s="153">
        <v>18.69756642128797</v>
      </c>
      <c r="H1880" s="153">
        <v>1.2960190001425944</v>
      </c>
      <c r="I1880" s="153">
        <v>1.2960190001425944</v>
      </c>
      <c r="J1880" s="154">
        <v>1.6129032258064517</v>
      </c>
      <c r="K1880" s="146"/>
    </row>
    <row r="1881" spans="1:11" x14ac:dyDescent="0.25">
      <c r="A1881" s="511"/>
      <c r="B1881" s="513"/>
      <c r="C1881" s="151" t="s">
        <v>73</v>
      </c>
      <c r="D1881" s="152">
        <v>29.75872676349595</v>
      </c>
      <c r="E1881" s="153">
        <v>22.319045072621961</v>
      </c>
      <c r="F1881" s="153">
        <v>19.640759663907328</v>
      </c>
      <c r="G1881" s="153">
        <v>16.367299719922773</v>
      </c>
      <c r="H1881" s="158"/>
      <c r="I1881" s="158"/>
      <c r="J1881" s="155">
        <v>0.66</v>
      </c>
      <c r="K1881" s="146"/>
    </row>
    <row r="1882" spans="1:11" ht="24" x14ac:dyDescent="0.25">
      <c r="A1882" s="511"/>
      <c r="B1882" s="513"/>
      <c r="C1882" s="151" t="s">
        <v>74</v>
      </c>
      <c r="D1882" s="152">
        <v>96.723193569202863</v>
      </c>
      <c r="E1882" s="153">
        <v>96.723193569202863</v>
      </c>
      <c r="F1882" s="153">
        <v>41.959689374586951</v>
      </c>
      <c r="G1882" s="153">
        <v>27.284579671328462</v>
      </c>
      <c r="H1882" s="153">
        <v>2.0180902123763658</v>
      </c>
      <c r="I1882" s="153">
        <v>2.0180902123763658</v>
      </c>
      <c r="J1882" s="155">
        <v>0.43381207574133618</v>
      </c>
      <c r="K1882" s="146"/>
    </row>
    <row r="1883" spans="1:11" x14ac:dyDescent="0.25">
      <c r="A1883" s="511"/>
      <c r="B1883" s="513"/>
      <c r="C1883" s="151" t="s">
        <v>75</v>
      </c>
      <c r="D1883" s="152">
        <v>157.0147448527008</v>
      </c>
      <c r="E1883" s="153">
        <v>157.0147448527008</v>
      </c>
      <c r="F1883" s="153">
        <v>199.797448392577</v>
      </c>
      <c r="G1883" s="153">
        <v>150.14894632027952</v>
      </c>
      <c r="H1883" s="153">
        <v>18.940146292211022</v>
      </c>
      <c r="I1883" s="153">
        <v>20.154382808008773</v>
      </c>
      <c r="J1883" s="154">
        <v>1.2724757065332408</v>
      </c>
      <c r="K1883" s="146"/>
    </row>
    <row r="1884" spans="1:11" x14ac:dyDescent="0.25">
      <c r="A1884" s="511"/>
      <c r="B1884" s="513"/>
      <c r="C1884" s="151" t="s">
        <v>76</v>
      </c>
      <c r="D1884" s="152">
        <v>494.95677525350845</v>
      </c>
      <c r="E1884" s="153">
        <v>489.92963785642769</v>
      </c>
      <c r="F1884" s="153">
        <v>513.46013459652704</v>
      </c>
      <c r="G1884" s="153">
        <v>274.07276818751717</v>
      </c>
      <c r="H1884" s="153">
        <v>20.487896242800861</v>
      </c>
      <c r="I1884" s="153">
        <v>35.413566113242069</v>
      </c>
      <c r="J1884" s="154">
        <v>1.0373837883793822</v>
      </c>
      <c r="K1884" s="146"/>
    </row>
    <row r="1885" spans="1:11" x14ac:dyDescent="0.25">
      <c r="A1885" s="511"/>
      <c r="B1885" s="513"/>
      <c r="C1885" s="151" t="s">
        <v>78</v>
      </c>
      <c r="D1885" s="152">
        <v>8.4810006557655182</v>
      </c>
      <c r="E1885" s="153">
        <v>8.4810006557655182</v>
      </c>
      <c r="F1885" s="153">
        <v>4.6645503606710355</v>
      </c>
      <c r="G1885" s="153">
        <v>2.4425281888604693</v>
      </c>
      <c r="H1885" s="153">
        <v>1.6962001311531036</v>
      </c>
      <c r="I1885" s="153">
        <v>1.6962001311531036</v>
      </c>
      <c r="J1885" s="155">
        <v>0.55000000000000004</v>
      </c>
      <c r="K1885" s="146"/>
    </row>
    <row r="1886" spans="1:11" x14ac:dyDescent="0.25">
      <c r="A1886" s="511"/>
      <c r="B1886" s="513"/>
      <c r="C1886" s="151" t="s">
        <v>80</v>
      </c>
      <c r="D1886" s="152">
        <v>53.333751961213302</v>
      </c>
      <c r="E1886" s="153">
        <v>13.325323588206874</v>
      </c>
      <c r="F1886" s="153">
        <v>14.850357614540384</v>
      </c>
      <c r="G1886" s="153">
        <v>5.1932173417280998</v>
      </c>
      <c r="H1886" s="153">
        <v>3.0800121088882633</v>
      </c>
      <c r="I1886" s="153">
        <v>2.7000650208255244</v>
      </c>
      <c r="J1886" s="155">
        <v>0.27844201970527466</v>
      </c>
      <c r="K1886" s="146"/>
    </row>
    <row r="1887" spans="1:11" x14ac:dyDescent="0.25">
      <c r="A1887" s="511"/>
      <c r="B1887" s="513"/>
      <c r="C1887" s="151" t="s">
        <v>85</v>
      </c>
      <c r="D1887" s="152">
        <v>19.967891442888025</v>
      </c>
      <c r="E1887" s="153">
        <v>19.967891442888025</v>
      </c>
      <c r="F1887" s="153">
        <v>4.0675334420697826</v>
      </c>
      <c r="G1887" s="153">
        <v>2.7116889613798549</v>
      </c>
      <c r="H1887" s="158"/>
      <c r="I1887" s="158"/>
      <c r="J1887" s="155">
        <v>0.20370370370370369</v>
      </c>
      <c r="K1887" s="146"/>
    </row>
    <row r="1888" spans="1:11" x14ac:dyDescent="0.25">
      <c r="A1888" s="511"/>
      <c r="B1888" s="513"/>
      <c r="C1888" s="151" t="s">
        <v>88</v>
      </c>
      <c r="D1888" s="152">
        <v>48.604886135242722</v>
      </c>
      <c r="E1888" s="153">
        <v>46.114062894464162</v>
      </c>
      <c r="F1888" s="153">
        <v>78.96882624237179</v>
      </c>
      <c r="G1888" s="153">
        <v>57.979901625459284</v>
      </c>
      <c r="H1888" s="153">
        <v>8.7246479307371221</v>
      </c>
      <c r="I1888" s="153">
        <v>8.7246479307371221</v>
      </c>
      <c r="J1888" s="154">
        <v>1.624709623280294</v>
      </c>
      <c r="K1888" s="146"/>
    </row>
    <row r="1889" spans="1:11" x14ac:dyDescent="0.25">
      <c r="A1889" s="511"/>
      <c r="B1889" s="513"/>
      <c r="C1889" s="151" t="s">
        <v>89</v>
      </c>
      <c r="D1889" s="152">
        <v>44.913105067594138</v>
      </c>
      <c r="E1889" s="153">
        <v>44.913105067594138</v>
      </c>
      <c r="F1889" s="153">
        <v>49.404415574353557</v>
      </c>
      <c r="G1889" s="153">
        <v>12.351103893588389</v>
      </c>
      <c r="H1889" s="153">
        <v>8.9826210135188287</v>
      </c>
      <c r="I1889" s="153">
        <v>8.9826210135188287</v>
      </c>
      <c r="J1889" s="154">
        <v>1.1000000000000001</v>
      </c>
      <c r="K1889" s="146"/>
    </row>
    <row r="1890" spans="1:11" x14ac:dyDescent="0.25">
      <c r="A1890" s="511"/>
      <c r="B1890" s="513"/>
      <c r="C1890" s="151" t="s">
        <v>93</v>
      </c>
      <c r="D1890" s="152">
        <v>159.48364199996877</v>
      </c>
      <c r="E1890" s="153">
        <v>75.97869552170809</v>
      </c>
      <c r="F1890" s="153">
        <v>73.610208982905036</v>
      </c>
      <c r="G1890" s="153">
        <v>59.6307342699236</v>
      </c>
      <c r="H1890" s="153">
        <v>6.3423698454541748</v>
      </c>
      <c r="I1890" s="153">
        <v>6.3423698454541748</v>
      </c>
      <c r="J1890" s="155">
        <v>0.46155334841751011</v>
      </c>
      <c r="K1890" s="146"/>
    </row>
    <row r="1891" spans="1:11" x14ac:dyDescent="0.25">
      <c r="A1891" s="511"/>
      <c r="B1891" s="513"/>
      <c r="C1891" s="151" t="s">
        <v>94</v>
      </c>
      <c r="D1891" s="152">
        <v>232.06381353229378</v>
      </c>
      <c r="E1891" s="153">
        <v>232.06381353229378</v>
      </c>
      <c r="F1891" s="153">
        <v>236.62031763361279</v>
      </c>
      <c r="G1891" s="153">
        <v>216.22201438933581</v>
      </c>
      <c r="H1891" s="153">
        <v>18.331981616934623</v>
      </c>
      <c r="I1891" s="153">
        <v>1.5894781748787237</v>
      </c>
      <c r="J1891" s="154">
        <v>1.0196347031963471</v>
      </c>
      <c r="K1891" s="146"/>
    </row>
    <row r="1892" spans="1:11" x14ac:dyDescent="0.25">
      <c r="A1892" s="511"/>
      <c r="B1892" s="513"/>
      <c r="C1892" s="151" t="s">
        <v>97</v>
      </c>
      <c r="D1892" s="152">
        <v>72.637091908794829</v>
      </c>
      <c r="E1892" s="153">
        <v>72.637091908794829</v>
      </c>
      <c r="F1892" s="153">
        <v>51.585684774838377</v>
      </c>
      <c r="G1892" s="153">
        <v>21.353263329953652</v>
      </c>
      <c r="H1892" s="153">
        <v>2.2301550380646198</v>
      </c>
      <c r="I1892" s="153">
        <v>2.2301550380646198</v>
      </c>
      <c r="J1892" s="155">
        <v>0.71018378378378377</v>
      </c>
      <c r="K1892" s="146"/>
    </row>
    <row r="1893" spans="1:11" x14ac:dyDescent="0.25">
      <c r="A1893" s="511"/>
      <c r="B1893" s="513"/>
      <c r="C1893" s="151" t="s">
        <v>100</v>
      </c>
      <c r="D1893" s="152">
        <v>53.502895369986092</v>
      </c>
      <c r="E1893" s="153">
        <v>53.502895369986092</v>
      </c>
      <c r="F1893" s="153">
        <v>74.547367548847276</v>
      </c>
      <c r="G1893" s="153">
        <v>58.853184906984694</v>
      </c>
      <c r="H1893" s="153">
        <v>7.1337193826648111</v>
      </c>
      <c r="I1893" s="153">
        <v>7.1337193826648111</v>
      </c>
      <c r="J1893" s="154">
        <v>1.3933333333333331</v>
      </c>
      <c r="K1893" s="146"/>
    </row>
    <row r="1894" spans="1:11" x14ac:dyDescent="0.25">
      <c r="A1894" s="511"/>
      <c r="B1894" s="513"/>
      <c r="C1894" s="151" t="s">
        <v>104</v>
      </c>
      <c r="D1894" s="152">
        <v>11.735253013487126</v>
      </c>
      <c r="E1894" s="153">
        <v>11.735253013487126</v>
      </c>
      <c r="F1894" s="153">
        <v>25.817556629671678</v>
      </c>
      <c r="G1894" s="153">
        <v>20.654045303737341</v>
      </c>
      <c r="H1894" s="156">
        <v>0.93882024107897011</v>
      </c>
      <c r="I1894" s="153">
        <v>2.3470506026974252</v>
      </c>
      <c r="J1894" s="154">
        <v>2.2000000000000002</v>
      </c>
      <c r="K1894" s="146"/>
    </row>
    <row r="1895" spans="1:11" ht="24" x14ac:dyDescent="0.25">
      <c r="A1895" s="511"/>
      <c r="B1895" s="513"/>
      <c r="C1895" s="151" t="s">
        <v>107</v>
      </c>
      <c r="D1895" s="152">
        <v>1.2363799976545469</v>
      </c>
      <c r="E1895" s="153">
        <v>1.2363799976545469</v>
      </c>
      <c r="F1895" s="156">
        <v>0.55389823894923695</v>
      </c>
      <c r="G1895" s="158"/>
      <c r="H1895" s="156">
        <v>5.9346239887418252E-2</v>
      </c>
      <c r="I1895" s="156">
        <v>5.9346239887418252E-2</v>
      </c>
      <c r="J1895" s="155">
        <v>0.44799999999999995</v>
      </c>
      <c r="K1895" s="146"/>
    </row>
    <row r="1896" spans="1:11" ht="24" x14ac:dyDescent="0.25">
      <c r="A1896" s="511"/>
      <c r="B1896" s="513"/>
      <c r="C1896" s="151" t="s">
        <v>115</v>
      </c>
      <c r="D1896" s="152">
        <v>10.280074275875323</v>
      </c>
      <c r="E1896" s="153">
        <v>10.280074275875323</v>
      </c>
      <c r="F1896" s="153">
        <v>18.092930725540569</v>
      </c>
      <c r="G1896" s="153">
        <v>15.831314384847998</v>
      </c>
      <c r="H1896" s="153">
        <v>2.0560148551750648</v>
      </c>
      <c r="I1896" s="153">
        <v>2.0560148551750648</v>
      </c>
      <c r="J1896" s="154">
        <v>1.76</v>
      </c>
      <c r="K1896" s="146"/>
    </row>
    <row r="1897" spans="1:11" x14ac:dyDescent="0.25">
      <c r="A1897" s="511"/>
      <c r="B1897" s="513"/>
      <c r="C1897" s="151" t="s">
        <v>116</v>
      </c>
      <c r="D1897" s="152">
        <v>321.20828127507843</v>
      </c>
      <c r="E1897" s="153">
        <v>321.20828127507843</v>
      </c>
      <c r="F1897" s="153">
        <v>309.23081989192923</v>
      </c>
      <c r="G1897" s="153">
        <v>199.01443629460181</v>
      </c>
      <c r="H1897" s="153">
        <v>3.360784176097976</v>
      </c>
      <c r="I1897" s="153">
        <v>3.360784176097976</v>
      </c>
      <c r="J1897" s="155">
        <v>0.96271123105667422</v>
      </c>
      <c r="K1897" s="146"/>
    </row>
    <row r="1898" spans="1:11" ht="24" x14ac:dyDescent="0.25">
      <c r="A1898" s="511"/>
      <c r="B1898" s="513"/>
      <c r="C1898" s="151" t="s">
        <v>122</v>
      </c>
      <c r="D1898" s="152">
        <v>156.57888887902743</v>
      </c>
      <c r="E1898" s="153">
        <v>156.57888887902743</v>
      </c>
      <c r="F1898" s="153">
        <v>172.23677776693017</v>
      </c>
      <c r="G1898" s="153">
        <v>114.8245185112868</v>
      </c>
      <c r="H1898" s="158"/>
      <c r="I1898" s="158"/>
      <c r="J1898" s="154">
        <v>1.1000000000000001</v>
      </c>
      <c r="K1898" s="146"/>
    </row>
    <row r="1899" spans="1:11" x14ac:dyDescent="0.25">
      <c r="A1899" s="511"/>
      <c r="B1899" s="513"/>
      <c r="C1899" s="151" t="s">
        <v>125</v>
      </c>
      <c r="D1899" s="152">
        <v>187.60940433676245</v>
      </c>
      <c r="E1899" s="153">
        <v>127.55589447575389</v>
      </c>
      <c r="F1899" s="153">
        <v>108.83098127944865</v>
      </c>
      <c r="G1899" s="153">
        <v>91.94102291626983</v>
      </c>
      <c r="H1899" s="158"/>
      <c r="I1899" s="158"/>
      <c r="J1899" s="155">
        <v>0.58009342156481114</v>
      </c>
      <c r="K1899" s="146"/>
    </row>
    <row r="1900" spans="1:11" x14ac:dyDescent="0.25">
      <c r="A1900" s="511"/>
      <c r="B1900" s="513"/>
      <c r="C1900" s="151" t="s">
        <v>126</v>
      </c>
      <c r="D1900" s="152">
        <v>24.591655350125276</v>
      </c>
      <c r="E1900" s="153">
        <v>24.591655350125276</v>
      </c>
      <c r="F1900" s="153">
        <v>10.820328354055121</v>
      </c>
      <c r="G1900" s="153">
        <v>0</v>
      </c>
      <c r="H1900" s="158"/>
      <c r="I1900" s="158"/>
      <c r="J1900" s="155">
        <v>0.44</v>
      </c>
      <c r="K1900" s="146"/>
    </row>
    <row r="1901" spans="1:11" x14ac:dyDescent="0.25">
      <c r="A1901" s="511"/>
      <c r="B1901" s="513"/>
      <c r="C1901" s="151" t="s">
        <v>68</v>
      </c>
      <c r="D1901" s="152">
        <v>11190.018127341862</v>
      </c>
      <c r="E1901" s="153">
        <v>10040.758909707763</v>
      </c>
      <c r="F1901" s="153">
        <v>9458.8791764996713</v>
      </c>
      <c r="G1901" s="153">
        <v>6572.2389363563234</v>
      </c>
      <c r="H1901" s="153">
        <v>367.26602925125405</v>
      </c>
      <c r="I1901" s="153">
        <v>396.29581642654824</v>
      </c>
      <c r="J1901" s="154">
        <v>31.08507620431703</v>
      </c>
      <c r="K1901" s="146"/>
    </row>
    <row r="1902" spans="1:11" ht="24" x14ac:dyDescent="0.25">
      <c r="A1902" s="511" t="s">
        <v>39</v>
      </c>
      <c r="B1902" s="513" t="s">
        <v>46</v>
      </c>
      <c r="C1902" s="151" t="s">
        <v>87</v>
      </c>
      <c r="D1902" s="152">
        <v>112.54356241737742</v>
      </c>
      <c r="E1902" s="153">
        <v>112.54356241737742</v>
      </c>
      <c r="F1902" s="153">
        <v>265.66876544467209</v>
      </c>
      <c r="G1902" s="158"/>
      <c r="H1902" s="158"/>
      <c r="I1902" s="158"/>
      <c r="J1902" s="154">
        <v>2.3605860676367856</v>
      </c>
      <c r="K1902" s="146"/>
    </row>
    <row r="1903" spans="1:11" x14ac:dyDescent="0.25">
      <c r="A1903" s="511"/>
      <c r="B1903" s="513"/>
      <c r="C1903" s="151" t="s">
        <v>68</v>
      </c>
      <c r="D1903" s="152">
        <v>112.54356241737742</v>
      </c>
      <c r="E1903" s="153">
        <v>112.54356241737742</v>
      </c>
      <c r="F1903" s="153">
        <v>265.66876544467209</v>
      </c>
      <c r="G1903" s="158"/>
      <c r="H1903" s="158"/>
      <c r="I1903" s="158"/>
      <c r="J1903" s="154">
        <v>2.3605860676367856</v>
      </c>
      <c r="K1903" s="146"/>
    </row>
    <row r="1904" spans="1:11" x14ac:dyDescent="0.25">
      <c r="A1904" s="511"/>
      <c r="B1904" s="513" t="s">
        <v>48</v>
      </c>
      <c r="C1904" s="151" t="s">
        <v>100</v>
      </c>
      <c r="D1904" s="152">
        <v>7.2871327027221202</v>
      </c>
      <c r="E1904" s="153">
        <v>7.2871327027221202</v>
      </c>
      <c r="F1904" s="153">
        <v>14.57426540544424</v>
      </c>
      <c r="G1904" s="158"/>
      <c r="H1904" s="158"/>
      <c r="I1904" s="158"/>
      <c r="J1904" s="154">
        <v>2</v>
      </c>
      <c r="K1904" s="146"/>
    </row>
    <row r="1905" spans="1:11" x14ac:dyDescent="0.25">
      <c r="A1905" s="511"/>
      <c r="B1905" s="513"/>
      <c r="C1905" s="151" t="s">
        <v>101</v>
      </c>
      <c r="D1905" s="152">
        <v>99.907619565251579</v>
      </c>
      <c r="E1905" s="153">
        <v>99.907619565251579</v>
      </c>
      <c r="F1905" s="153">
        <v>154.17842525501786</v>
      </c>
      <c r="G1905" s="158"/>
      <c r="H1905" s="158"/>
      <c r="I1905" s="158"/>
      <c r="J1905" s="154">
        <v>1.5432098765432098</v>
      </c>
      <c r="K1905" s="146"/>
    </row>
    <row r="1906" spans="1:11" x14ac:dyDescent="0.25">
      <c r="A1906" s="511"/>
      <c r="B1906" s="513"/>
      <c r="C1906" s="151" t="s">
        <v>68</v>
      </c>
      <c r="D1906" s="152">
        <v>107.1947522679737</v>
      </c>
      <c r="E1906" s="153">
        <v>107.1947522679737</v>
      </c>
      <c r="F1906" s="153">
        <v>168.75269066046209</v>
      </c>
      <c r="G1906" s="158"/>
      <c r="H1906" s="158"/>
      <c r="I1906" s="158"/>
      <c r="J1906" s="154">
        <v>3.5432098765432096</v>
      </c>
      <c r="K1906" s="146"/>
    </row>
    <row r="1907" spans="1:11" x14ac:dyDescent="0.25">
      <c r="A1907" s="511"/>
      <c r="B1907" s="513" t="s">
        <v>49</v>
      </c>
      <c r="C1907" s="151" t="s">
        <v>106</v>
      </c>
      <c r="D1907" s="152">
        <v>29.006632218658542</v>
      </c>
      <c r="E1907" s="153">
        <v>29.006632218658542</v>
      </c>
      <c r="F1907" s="153">
        <v>2864.8525648057821</v>
      </c>
      <c r="G1907" s="158"/>
      <c r="H1907" s="158"/>
      <c r="I1907" s="158"/>
      <c r="J1907" s="154">
        <v>98.765432098765444</v>
      </c>
      <c r="K1907" s="146"/>
    </row>
    <row r="1908" spans="1:11" x14ac:dyDescent="0.25">
      <c r="A1908" s="511"/>
      <c r="B1908" s="513"/>
      <c r="C1908" s="151" t="s">
        <v>109</v>
      </c>
      <c r="D1908" s="152">
        <v>120.40238216483388</v>
      </c>
      <c r="E1908" s="153">
        <v>120.40238216483388</v>
      </c>
      <c r="F1908" s="153">
        <v>297.28983250576266</v>
      </c>
      <c r="G1908" s="158"/>
      <c r="H1908" s="153">
        <v>7.4322458126440667</v>
      </c>
      <c r="I1908" s="153">
        <v>7.4322458126440667</v>
      </c>
      <c r="J1908" s="154">
        <v>2.4691358024691357</v>
      </c>
      <c r="K1908" s="146"/>
    </row>
    <row r="1909" spans="1:11" x14ac:dyDescent="0.25">
      <c r="A1909" s="511"/>
      <c r="B1909" s="513"/>
      <c r="C1909" s="151" t="s">
        <v>68</v>
      </c>
      <c r="D1909" s="152">
        <v>149.40901438349243</v>
      </c>
      <c r="E1909" s="153">
        <v>149.40901438349243</v>
      </c>
      <c r="F1909" s="153">
        <v>3162.1423973115448</v>
      </c>
      <c r="G1909" s="158"/>
      <c r="H1909" s="153">
        <v>7.4322458126440667</v>
      </c>
      <c r="I1909" s="153">
        <v>7.4322458126440667</v>
      </c>
      <c r="J1909" s="154">
        <v>101.23456790123458</v>
      </c>
      <c r="K1909" s="146"/>
    </row>
    <row r="1910" spans="1:11" ht="24" x14ac:dyDescent="0.25">
      <c r="A1910" s="511"/>
      <c r="B1910" s="513" t="s">
        <v>51</v>
      </c>
      <c r="C1910" s="151" t="s">
        <v>122</v>
      </c>
      <c r="D1910" s="152">
        <v>10.349373851833152</v>
      </c>
      <c r="E1910" s="153">
        <v>10.349373851833152</v>
      </c>
      <c r="F1910" s="158"/>
      <c r="G1910" s="158"/>
      <c r="H1910" s="158"/>
      <c r="I1910" s="158"/>
      <c r="J1910" s="159"/>
      <c r="K1910" s="146"/>
    </row>
    <row r="1911" spans="1:11" x14ac:dyDescent="0.25">
      <c r="A1911" s="511"/>
      <c r="B1911" s="513"/>
      <c r="C1911" s="151" t="s">
        <v>68</v>
      </c>
      <c r="D1911" s="152">
        <v>10.349373851833152</v>
      </c>
      <c r="E1911" s="153">
        <v>10.349373851833152</v>
      </c>
      <c r="F1911" s="158"/>
      <c r="G1911" s="158"/>
      <c r="H1911" s="158"/>
      <c r="I1911" s="158"/>
      <c r="J1911" s="159"/>
      <c r="K1911" s="146"/>
    </row>
    <row r="1912" spans="1:11" ht="24" x14ac:dyDescent="0.25">
      <c r="A1912" s="511"/>
      <c r="B1912" s="513" t="s">
        <v>68</v>
      </c>
      <c r="C1912" s="151" t="s">
        <v>87</v>
      </c>
      <c r="D1912" s="152">
        <v>112.54356241737742</v>
      </c>
      <c r="E1912" s="153">
        <v>112.54356241737742</v>
      </c>
      <c r="F1912" s="153">
        <v>265.66876544467209</v>
      </c>
      <c r="G1912" s="158"/>
      <c r="H1912" s="158"/>
      <c r="I1912" s="158"/>
      <c r="J1912" s="154">
        <v>2.3605860676367856</v>
      </c>
      <c r="K1912" s="146"/>
    </row>
    <row r="1913" spans="1:11" x14ac:dyDescent="0.25">
      <c r="A1913" s="511"/>
      <c r="B1913" s="513"/>
      <c r="C1913" s="151" t="s">
        <v>100</v>
      </c>
      <c r="D1913" s="152">
        <v>7.2871327027221202</v>
      </c>
      <c r="E1913" s="153">
        <v>7.2871327027221202</v>
      </c>
      <c r="F1913" s="153">
        <v>14.57426540544424</v>
      </c>
      <c r="G1913" s="158"/>
      <c r="H1913" s="158"/>
      <c r="I1913" s="158"/>
      <c r="J1913" s="154">
        <v>2</v>
      </c>
      <c r="K1913" s="146"/>
    </row>
    <row r="1914" spans="1:11" x14ac:dyDescent="0.25">
      <c r="A1914" s="511"/>
      <c r="B1914" s="513"/>
      <c r="C1914" s="151" t="s">
        <v>101</v>
      </c>
      <c r="D1914" s="152">
        <v>99.907619565251579</v>
      </c>
      <c r="E1914" s="153">
        <v>99.907619565251579</v>
      </c>
      <c r="F1914" s="153">
        <v>154.17842525501786</v>
      </c>
      <c r="G1914" s="158"/>
      <c r="H1914" s="158"/>
      <c r="I1914" s="158"/>
      <c r="J1914" s="154">
        <v>1.5432098765432098</v>
      </c>
      <c r="K1914" s="146"/>
    </row>
    <row r="1915" spans="1:11" x14ac:dyDescent="0.25">
      <c r="A1915" s="511"/>
      <c r="B1915" s="513"/>
      <c r="C1915" s="151" t="s">
        <v>106</v>
      </c>
      <c r="D1915" s="152">
        <v>29.006632218658542</v>
      </c>
      <c r="E1915" s="153">
        <v>29.006632218658542</v>
      </c>
      <c r="F1915" s="153">
        <v>2864.8525648057821</v>
      </c>
      <c r="G1915" s="158"/>
      <c r="H1915" s="158"/>
      <c r="I1915" s="158"/>
      <c r="J1915" s="154">
        <v>98.765432098765444</v>
      </c>
      <c r="K1915" s="146"/>
    </row>
    <row r="1916" spans="1:11" x14ac:dyDescent="0.25">
      <c r="A1916" s="511"/>
      <c r="B1916" s="513"/>
      <c r="C1916" s="151" t="s">
        <v>109</v>
      </c>
      <c r="D1916" s="152">
        <v>120.40238216483388</v>
      </c>
      <c r="E1916" s="153">
        <v>120.40238216483388</v>
      </c>
      <c r="F1916" s="153">
        <v>297.28983250576266</v>
      </c>
      <c r="G1916" s="158"/>
      <c r="H1916" s="153">
        <v>7.4322458126440667</v>
      </c>
      <c r="I1916" s="153">
        <v>7.4322458126440667</v>
      </c>
      <c r="J1916" s="154">
        <v>2.4691358024691357</v>
      </c>
      <c r="K1916" s="146"/>
    </row>
    <row r="1917" spans="1:11" ht="24" x14ac:dyDescent="0.25">
      <c r="A1917" s="511"/>
      <c r="B1917" s="513"/>
      <c r="C1917" s="151" t="s">
        <v>122</v>
      </c>
      <c r="D1917" s="152">
        <v>10.349373851833152</v>
      </c>
      <c r="E1917" s="153">
        <v>10.349373851833152</v>
      </c>
      <c r="F1917" s="158"/>
      <c r="G1917" s="158"/>
      <c r="H1917" s="158"/>
      <c r="I1917" s="158"/>
      <c r="J1917" s="159"/>
      <c r="K1917" s="146"/>
    </row>
    <row r="1918" spans="1:11" x14ac:dyDescent="0.25">
      <c r="A1918" s="511"/>
      <c r="B1918" s="513"/>
      <c r="C1918" s="151" t="s">
        <v>68</v>
      </c>
      <c r="D1918" s="152">
        <v>379.49670292067668</v>
      </c>
      <c r="E1918" s="153">
        <v>379.49670292067668</v>
      </c>
      <c r="F1918" s="153">
        <v>3596.5638534166787</v>
      </c>
      <c r="G1918" s="158"/>
      <c r="H1918" s="153">
        <v>7.4322458126440667</v>
      </c>
      <c r="I1918" s="153">
        <v>7.4322458126440667</v>
      </c>
      <c r="J1918" s="154">
        <v>107.13836384541457</v>
      </c>
      <c r="K1918" s="146"/>
    </row>
    <row r="1919" spans="1:11" ht="24" x14ac:dyDescent="0.25">
      <c r="A1919" s="511" t="s">
        <v>32</v>
      </c>
      <c r="B1919" s="513" t="s">
        <v>43</v>
      </c>
      <c r="C1919" s="151" t="s">
        <v>62</v>
      </c>
      <c r="D1919" s="152">
        <v>97.468354430379748</v>
      </c>
      <c r="E1919" s="153">
        <v>97.468354430379748</v>
      </c>
      <c r="F1919" s="158"/>
      <c r="G1919" s="158"/>
      <c r="H1919" s="158"/>
      <c r="I1919" s="158"/>
      <c r="J1919" s="159"/>
      <c r="K1919" s="146"/>
    </row>
    <row r="1920" spans="1:11" ht="24" x14ac:dyDescent="0.25">
      <c r="A1920" s="511"/>
      <c r="B1920" s="513"/>
      <c r="C1920" s="151" t="s">
        <v>64</v>
      </c>
      <c r="D1920" s="157">
        <v>0.5357142857142857</v>
      </c>
      <c r="E1920" s="156">
        <v>0.5357142857142857</v>
      </c>
      <c r="F1920" s="158"/>
      <c r="G1920" s="156">
        <v>0.26785714285714285</v>
      </c>
      <c r="H1920" s="158"/>
      <c r="I1920" s="158"/>
      <c r="J1920" s="159"/>
      <c r="K1920" s="146"/>
    </row>
    <row r="1921" spans="1:11" x14ac:dyDescent="0.25">
      <c r="A1921" s="511"/>
      <c r="B1921" s="513"/>
      <c r="C1921" s="151" t="s">
        <v>68</v>
      </c>
      <c r="D1921" s="152">
        <v>98.004068716094039</v>
      </c>
      <c r="E1921" s="153">
        <v>98.004068716094039</v>
      </c>
      <c r="F1921" s="158"/>
      <c r="G1921" s="156">
        <v>0.26785714285714285</v>
      </c>
      <c r="H1921" s="158"/>
      <c r="I1921" s="158"/>
      <c r="J1921" s="159"/>
      <c r="K1921" s="146"/>
    </row>
    <row r="1922" spans="1:11" x14ac:dyDescent="0.25">
      <c r="A1922" s="511"/>
      <c r="B1922" s="513" t="s">
        <v>44</v>
      </c>
      <c r="C1922" s="151" t="s">
        <v>70</v>
      </c>
      <c r="D1922" s="152">
        <v>1</v>
      </c>
      <c r="E1922" s="153">
        <v>1</v>
      </c>
      <c r="F1922" s="158"/>
      <c r="G1922" s="153">
        <v>4</v>
      </c>
      <c r="H1922" s="158"/>
      <c r="I1922" s="158"/>
      <c r="J1922" s="159"/>
      <c r="K1922" s="146"/>
    </row>
    <row r="1923" spans="1:11" x14ac:dyDescent="0.25">
      <c r="A1923" s="511"/>
      <c r="B1923" s="513"/>
      <c r="C1923" s="151" t="s">
        <v>72</v>
      </c>
      <c r="D1923" s="152">
        <v>7.5</v>
      </c>
      <c r="E1923" s="153">
        <v>4.25</v>
      </c>
      <c r="F1923" s="158"/>
      <c r="G1923" s="153">
        <v>0</v>
      </c>
      <c r="H1923" s="158"/>
      <c r="I1923" s="158"/>
      <c r="J1923" s="159"/>
      <c r="K1923" s="146"/>
    </row>
    <row r="1924" spans="1:11" x14ac:dyDescent="0.25">
      <c r="A1924" s="511"/>
      <c r="B1924" s="513"/>
      <c r="C1924" s="151" t="s">
        <v>73</v>
      </c>
      <c r="D1924" s="152">
        <v>23.142857142857139</v>
      </c>
      <c r="E1924" s="153">
        <v>8.2857142857142865</v>
      </c>
      <c r="F1924" s="158"/>
      <c r="G1924" s="153">
        <v>0</v>
      </c>
      <c r="H1924" s="158"/>
      <c r="I1924" s="158"/>
      <c r="J1924" s="159"/>
      <c r="K1924" s="146"/>
    </row>
    <row r="1925" spans="1:11" x14ac:dyDescent="0.25">
      <c r="A1925" s="511"/>
      <c r="B1925" s="513"/>
      <c r="C1925" s="151" t="s">
        <v>76</v>
      </c>
      <c r="D1925" s="152">
        <v>5</v>
      </c>
      <c r="E1925" s="153">
        <v>5</v>
      </c>
      <c r="F1925" s="158"/>
      <c r="G1925" s="153">
        <v>0</v>
      </c>
      <c r="H1925" s="158"/>
      <c r="I1925" s="158"/>
      <c r="J1925" s="159"/>
      <c r="K1925" s="146"/>
    </row>
    <row r="1926" spans="1:11" x14ac:dyDescent="0.25">
      <c r="A1926" s="511"/>
      <c r="B1926" s="513"/>
      <c r="C1926" s="151" t="s">
        <v>68</v>
      </c>
      <c r="D1926" s="152">
        <v>36.642857142857139</v>
      </c>
      <c r="E1926" s="153">
        <v>18.535714285714285</v>
      </c>
      <c r="F1926" s="158"/>
      <c r="G1926" s="153">
        <v>4</v>
      </c>
      <c r="H1926" s="158"/>
      <c r="I1926" s="158"/>
      <c r="J1926" s="159"/>
      <c r="K1926" s="146"/>
    </row>
    <row r="1927" spans="1:11" x14ac:dyDescent="0.25">
      <c r="A1927" s="511"/>
      <c r="B1927" s="513" t="s">
        <v>45</v>
      </c>
      <c r="C1927" s="151" t="s">
        <v>79</v>
      </c>
      <c r="D1927" s="152">
        <v>10</v>
      </c>
      <c r="E1927" s="153">
        <v>0</v>
      </c>
      <c r="F1927" s="158"/>
      <c r="G1927" s="153">
        <v>0</v>
      </c>
      <c r="H1927" s="158"/>
      <c r="I1927" s="158"/>
      <c r="J1927" s="159"/>
      <c r="K1927" s="146"/>
    </row>
    <row r="1928" spans="1:11" x14ac:dyDescent="0.25">
      <c r="A1928" s="511"/>
      <c r="B1928" s="513"/>
      <c r="C1928" s="151" t="s">
        <v>80</v>
      </c>
      <c r="D1928" s="152">
        <v>1.8214285714285712</v>
      </c>
      <c r="E1928" s="158"/>
      <c r="F1928" s="158"/>
      <c r="G1928" s="158"/>
      <c r="H1928" s="158"/>
      <c r="I1928" s="158"/>
      <c r="J1928" s="159"/>
      <c r="K1928" s="146"/>
    </row>
    <row r="1929" spans="1:11" x14ac:dyDescent="0.25">
      <c r="A1929" s="511"/>
      <c r="B1929" s="513"/>
      <c r="C1929" s="151" t="s">
        <v>82</v>
      </c>
      <c r="D1929" s="152">
        <v>2.9050000000000002</v>
      </c>
      <c r="E1929" s="153">
        <v>1.905</v>
      </c>
      <c r="F1929" s="158"/>
      <c r="G1929" s="153">
        <v>0</v>
      </c>
      <c r="H1929" s="158"/>
      <c r="I1929" s="158"/>
      <c r="J1929" s="159"/>
      <c r="K1929" s="146"/>
    </row>
    <row r="1930" spans="1:11" x14ac:dyDescent="0.25">
      <c r="A1930" s="511"/>
      <c r="B1930" s="513"/>
      <c r="C1930" s="151" t="s">
        <v>68</v>
      </c>
      <c r="D1930" s="152">
        <v>14.726428571428571</v>
      </c>
      <c r="E1930" s="153">
        <v>1.905</v>
      </c>
      <c r="F1930" s="158"/>
      <c r="G1930" s="153">
        <v>0</v>
      </c>
      <c r="H1930" s="158"/>
      <c r="I1930" s="158"/>
      <c r="J1930" s="159"/>
      <c r="K1930" s="146"/>
    </row>
    <row r="1931" spans="1:11" ht="24" x14ac:dyDescent="0.25">
      <c r="A1931" s="511"/>
      <c r="B1931" s="513" t="s">
        <v>46</v>
      </c>
      <c r="C1931" s="151" t="s">
        <v>87</v>
      </c>
      <c r="D1931" s="152">
        <v>8.75</v>
      </c>
      <c r="E1931" s="153">
        <v>8.75</v>
      </c>
      <c r="F1931" s="158"/>
      <c r="G1931" s="153">
        <v>24.0625</v>
      </c>
      <c r="H1931" s="158"/>
      <c r="I1931" s="158"/>
      <c r="J1931" s="159"/>
      <c r="K1931" s="146"/>
    </row>
    <row r="1932" spans="1:11" x14ac:dyDescent="0.25">
      <c r="A1932" s="511"/>
      <c r="B1932" s="513"/>
      <c r="C1932" s="151" t="s">
        <v>88</v>
      </c>
      <c r="D1932" s="152">
        <v>158.80454545454546</v>
      </c>
      <c r="E1932" s="153">
        <v>94.690909090909102</v>
      </c>
      <c r="F1932" s="158"/>
      <c r="G1932" s="153">
        <v>380.1022727272728</v>
      </c>
      <c r="H1932" s="158"/>
      <c r="I1932" s="158"/>
      <c r="J1932" s="159"/>
      <c r="K1932" s="146"/>
    </row>
    <row r="1933" spans="1:11" x14ac:dyDescent="0.25">
      <c r="A1933" s="511"/>
      <c r="B1933" s="513"/>
      <c r="C1933" s="151" t="s">
        <v>89</v>
      </c>
      <c r="D1933" s="152">
        <v>3.25</v>
      </c>
      <c r="E1933" s="153">
        <v>2</v>
      </c>
      <c r="F1933" s="158"/>
      <c r="G1933" s="153">
        <v>12</v>
      </c>
      <c r="H1933" s="158"/>
      <c r="I1933" s="158"/>
      <c r="J1933" s="159"/>
      <c r="K1933" s="146"/>
    </row>
    <row r="1934" spans="1:11" x14ac:dyDescent="0.25">
      <c r="A1934" s="511"/>
      <c r="B1934" s="513"/>
      <c r="C1934" s="151" t="s">
        <v>90</v>
      </c>
      <c r="D1934" s="152">
        <v>20</v>
      </c>
      <c r="E1934" s="153">
        <v>20</v>
      </c>
      <c r="F1934" s="158"/>
      <c r="G1934" s="153">
        <v>70</v>
      </c>
      <c r="H1934" s="158"/>
      <c r="I1934" s="158"/>
      <c r="J1934" s="159"/>
      <c r="K1934" s="146"/>
    </row>
    <row r="1935" spans="1:11" x14ac:dyDescent="0.25">
      <c r="A1935" s="511"/>
      <c r="B1935" s="513"/>
      <c r="C1935" s="151" t="s">
        <v>92</v>
      </c>
      <c r="D1935" s="152">
        <v>91</v>
      </c>
      <c r="E1935" s="153">
        <v>19.5</v>
      </c>
      <c r="F1935" s="158"/>
      <c r="G1935" s="153">
        <v>97.5</v>
      </c>
      <c r="H1935" s="158"/>
      <c r="I1935" s="158"/>
      <c r="J1935" s="159"/>
      <c r="K1935" s="146"/>
    </row>
    <row r="1936" spans="1:11" x14ac:dyDescent="0.25">
      <c r="A1936" s="511"/>
      <c r="B1936" s="513"/>
      <c r="C1936" s="151" t="s">
        <v>68</v>
      </c>
      <c r="D1936" s="152">
        <v>281.80454545454546</v>
      </c>
      <c r="E1936" s="153">
        <v>144.94090909090909</v>
      </c>
      <c r="F1936" s="158"/>
      <c r="G1936" s="153">
        <v>583.66477272727275</v>
      </c>
      <c r="H1936" s="158"/>
      <c r="I1936" s="158"/>
      <c r="J1936" s="159"/>
      <c r="K1936" s="146"/>
    </row>
    <row r="1937" spans="1:11" x14ac:dyDescent="0.25">
      <c r="A1937" s="511"/>
      <c r="B1937" s="513" t="s">
        <v>48</v>
      </c>
      <c r="C1937" s="151" t="s">
        <v>101</v>
      </c>
      <c r="D1937" s="152">
        <v>4</v>
      </c>
      <c r="E1937" s="153">
        <v>4</v>
      </c>
      <c r="F1937" s="153">
        <v>10</v>
      </c>
      <c r="G1937" s="158"/>
      <c r="H1937" s="158"/>
      <c r="I1937" s="158"/>
      <c r="J1937" s="154">
        <v>2.5</v>
      </c>
      <c r="K1937" s="146"/>
    </row>
    <row r="1938" spans="1:11" x14ac:dyDescent="0.25">
      <c r="A1938" s="511"/>
      <c r="B1938" s="513"/>
      <c r="C1938" s="151" t="s">
        <v>68</v>
      </c>
      <c r="D1938" s="152">
        <v>4</v>
      </c>
      <c r="E1938" s="153">
        <v>4</v>
      </c>
      <c r="F1938" s="153">
        <v>10</v>
      </c>
      <c r="G1938" s="158"/>
      <c r="H1938" s="158"/>
      <c r="I1938" s="158"/>
      <c r="J1938" s="154">
        <v>2.5</v>
      </c>
      <c r="K1938" s="146"/>
    </row>
    <row r="1939" spans="1:11" x14ac:dyDescent="0.25">
      <c r="A1939" s="511"/>
      <c r="B1939" s="513" t="s">
        <v>50</v>
      </c>
      <c r="C1939" s="151" t="s">
        <v>116</v>
      </c>
      <c r="D1939" s="152">
        <v>2.75</v>
      </c>
      <c r="E1939" s="156">
        <v>0.5</v>
      </c>
      <c r="F1939" s="158"/>
      <c r="G1939" s="153">
        <v>0</v>
      </c>
      <c r="H1939" s="158"/>
      <c r="I1939" s="158"/>
      <c r="J1939" s="159"/>
      <c r="K1939" s="146"/>
    </row>
    <row r="1940" spans="1:11" x14ac:dyDescent="0.25">
      <c r="A1940" s="511"/>
      <c r="B1940" s="513"/>
      <c r="C1940" s="151" t="s">
        <v>68</v>
      </c>
      <c r="D1940" s="152">
        <v>2.75</v>
      </c>
      <c r="E1940" s="156">
        <v>0.5</v>
      </c>
      <c r="F1940" s="158"/>
      <c r="G1940" s="153">
        <v>0</v>
      </c>
      <c r="H1940" s="158"/>
      <c r="I1940" s="158"/>
      <c r="J1940" s="159"/>
      <c r="K1940" s="146"/>
    </row>
    <row r="1941" spans="1:11" x14ac:dyDescent="0.25">
      <c r="A1941" s="511"/>
      <c r="B1941" s="513" t="s">
        <v>51</v>
      </c>
      <c r="C1941" s="151" t="s">
        <v>121</v>
      </c>
      <c r="D1941" s="152">
        <v>2.6153846153846154</v>
      </c>
      <c r="E1941" s="153">
        <v>1.3846153846153846</v>
      </c>
      <c r="F1941" s="153">
        <v>1.5384615384615385</v>
      </c>
      <c r="G1941" s="153">
        <v>0</v>
      </c>
      <c r="H1941" s="158"/>
      <c r="I1941" s="158"/>
      <c r="J1941" s="155">
        <v>0.58823529411764708</v>
      </c>
      <c r="K1941" s="146"/>
    </row>
    <row r="1942" spans="1:11" ht="24" x14ac:dyDescent="0.25">
      <c r="A1942" s="511"/>
      <c r="B1942" s="513"/>
      <c r="C1942" s="151" t="s">
        <v>123</v>
      </c>
      <c r="D1942" s="152">
        <v>4.1739130434782608</v>
      </c>
      <c r="E1942" s="153">
        <v>4.1739130434782608</v>
      </c>
      <c r="F1942" s="158"/>
      <c r="G1942" s="153">
        <v>0</v>
      </c>
      <c r="H1942" s="158"/>
      <c r="I1942" s="158"/>
      <c r="J1942" s="159"/>
      <c r="K1942" s="146"/>
    </row>
    <row r="1943" spans="1:11" x14ac:dyDescent="0.25">
      <c r="A1943" s="511"/>
      <c r="B1943" s="513"/>
      <c r="C1943" s="151" t="s">
        <v>124</v>
      </c>
      <c r="D1943" s="157">
        <v>0.625</v>
      </c>
      <c r="E1943" s="158"/>
      <c r="F1943" s="158"/>
      <c r="G1943" s="158"/>
      <c r="H1943" s="158"/>
      <c r="I1943" s="158"/>
      <c r="J1943" s="159"/>
      <c r="K1943" s="146"/>
    </row>
    <row r="1944" spans="1:11" x14ac:dyDescent="0.25">
      <c r="A1944" s="511"/>
      <c r="B1944" s="513"/>
      <c r="C1944" s="151" t="s">
        <v>126</v>
      </c>
      <c r="D1944" s="152">
        <v>9.8366621400501089</v>
      </c>
      <c r="E1944" s="158"/>
      <c r="F1944" s="158"/>
      <c r="G1944" s="158"/>
      <c r="H1944" s="158"/>
      <c r="I1944" s="158"/>
      <c r="J1944" s="159"/>
      <c r="K1944" s="146"/>
    </row>
    <row r="1945" spans="1:11" x14ac:dyDescent="0.25">
      <c r="A1945" s="511"/>
      <c r="B1945" s="513"/>
      <c r="C1945" s="151" t="s">
        <v>68</v>
      </c>
      <c r="D1945" s="152">
        <v>17.250959798912987</v>
      </c>
      <c r="E1945" s="153">
        <v>5.5585284280936449</v>
      </c>
      <c r="F1945" s="153">
        <v>1.5384615384615385</v>
      </c>
      <c r="G1945" s="153">
        <v>0</v>
      </c>
      <c r="H1945" s="158"/>
      <c r="I1945" s="158"/>
      <c r="J1945" s="155">
        <v>0.58823529411764708</v>
      </c>
      <c r="K1945" s="146"/>
    </row>
    <row r="1946" spans="1:11" x14ac:dyDescent="0.25">
      <c r="A1946" s="511"/>
      <c r="B1946" s="513" t="s">
        <v>52</v>
      </c>
      <c r="C1946" s="151" t="s">
        <v>130</v>
      </c>
      <c r="D1946" s="152">
        <v>38.262500000000003</v>
      </c>
      <c r="E1946" s="153">
        <v>18.262499999999999</v>
      </c>
      <c r="F1946" s="158"/>
      <c r="G1946" s="153">
        <v>12.8125</v>
      </c>
      <c r="H1946" s="158"/>
      <c r="I1946" s="158"/>
      <c r="J1946" s="159"/>
      <c r="K1946" s="146"/>
    </row>
    <row r="1947" spans="1:11" x14ac:dyDescent="0.25">
      <c r="A1947" s="511"/>
      <c r="B1947" s="513"/>
      <c r="C1947" s="151" t="s">
        <v>68</v>
      </c>
      <c r="D1947" s="152">
        <v>38.262500000000003</v>
      </c>
      <c r="E1947" s="153">
        <v>18.262499999999999</v>
      </c>
      <c r="F1947" s="158"/>
      <c r="G1947" s="153">
        <v>12.8125</v>
      </c>
      <c r="H1947" s="158"/>
      <c r="I1947" s="158"/>
      <c r="J1947" s="159"/>
      <c r="K1947" s="146"/>
    </row>
    <row r="1948" spans="1:11" ht="24" x14ac:dyDescent="0.25">
      <c r="A1948" s="511"/>
      <c r="B1948" s="513" t="s">
        <v>68</v>
      </c>
      <c r="C1948" s="151" t="s">
        <v>62</v>
      </c>
      <c r="D1948" s="152">
        <v>97.468354430379748</v>
      </c>
      <c r="E1948" s="153">
        <v>97.468354430379748</v>
      </c>
      <c r="F1948" s="158"/>
      <c r="G1948" s="158"/>
      <c r="H1948" s="158"/>
      <c r="I1948" s="158"/>
      <c r="J1948" s="159"/>
      <c r="K1948" s="146"/>
    </row>
    <row r="1949" spans="1:11" ht="24" x14ac:dyDescent="0.25">
      <c r="A1949" s="511"/>
      <c r="B1949" s="513"/>
      <c r="C1949" s="151" t="s">
        <v>64</v>
      </c>
      <c r="D1949" s="157">
        <v>0.5357142857142857</v>
      </c>
      <c r="E1949" s="156">
        <v>0.5357142857142857</v>
      </c>
      <c r="F1949" s="158"/>
      <c r="G1949" s="156">
        <v>0.26785714285714285</v>
      </c>
      <c r="H1949" s="158"/>
      <c r="I1949" s="158"/>
      <c r="J1949" s="159"/>
      <c r="K1949" s="146"/>
    </row>
    <row r="1950" spans="1:11" x14ac:dyDescent="0.25">
      <c r="A1950" s="511"/>
      <c r="B1950" s="513"/>
      <c r="C1950" s="151" t="s">
        <v>70</v>
      </c>
      <c r="D1950" s="152">
        <v>1</v>
      </c>
      <c r="E1950" s="153">
        <v>1</v>
      </c>
      <c r="F1950" s="158"/>
      <c r="G1950" s="153">
        <v>4</v>
      </c>
      <c r="H1950" s="158"/>
      <c r="I1950" s="158"/>
      <c r="J1950" s="159"/>
      <c r="K1950" s="146"/>
    </row>
    <row r="1951" spans="1:11" x14ac:dyDescent="0.25">
      <c r="A1951" s="511"/>
      <c r="B1951" s="513"/>
      <c r="C1951" s="151" t="s">
        <v>72</v>
      </c>
      <c r="D1951" s="152">
        <v>7.5</v>
      </c>
      <c r="E1951" s="153">
        <v>4.25</v>
      </c>
      <c r="F1951" s="158"/>
      <c r="G1951" s="153">
        <v>0</v>
      </c>
      <c r="H1951" s="158"/>
      <c r="I1951" s="158"/>
      <c r="J1951" s="159"/>
      <c r="K1951" s="146"/>
    </row>
    <row r="1952" spans="1:11" x14ac:dyDescent="0.25">
      <c r="A1952" s="511"/>
      <c r="B1952" s="513"/>
      <c r="C1952" s="151" t="s">
        <v>73</v>
      </c>
      <c r="D1952" s="152">
        <v>23.142857142857139</v>
      </c>
      <c r="E1952" s="153">
        <v>8.2857142857142865</v>
      </c>
      <c r="F1952" s="158"/>
      <c r="G1952" s="153">
        <v>0</v>
      </c>
      <c r="H1952" s="158"/>
      <c r="I1952" s="158"/>
      <c r="J1952" s="159"/>
      <c r="K1952" s="146"/>
    </row>
    <row r="1953" spans="1:11" x14ac:dyDescent="0.25">
      <c r="A1953" s="511"/>
      <c r="B1953" s="513"/>
      <c r="C1953" s="151" t="s">
        <v>76</v>
      </c>
      <c r="D1953" s="152">
        <v>5</v>
      </c>
      <c r="E1953" s="153">
        <v>5</v>
      </c>
      <c r="F1953" s="158"/>
      <c r="G1953" s="153">
        <v>0</v>
      </c>
      <c r="H1953" s="158"/>
      <c r="I1953" s="158"/>
      <c r="J1953" s="159"/>
      <c r="K1953" s="146"/>
    </row>
    <row r="1954" spans="1:11" x14ac:dyDescent="0.25">
      <c r="A1954" s="511"/>
      <c r="B1954" s="513"/>
      <c r="C1954" s="151" t="s">
        <v>79</v>
      </c>
      <c r="D1954" s="152">
        <v>10</v>
      </c>
      <c r="E1954" s="153">
        <v>0</v>
      </c>
      <c r="F1954" s="158"/>
      <c r="G1954" s="153">
        <v>0</v>
      </c>
      <c r="H1954" s="158"/>
      <c r="I1954" s="158"/>
      <c r="J1954" s="159"/>
      <c r="K1954" s="146"/>
    </row>
    <row r="1955" spans="1:11" x14ac:dyDescent="0.25">
      <c r="A1955" s="511"/>
      <c r="B1955" s="513"/>
      <c r="C1955" s="151" t="s">
        <v>80</v>
      </c>
      <c r="D1955" s="152">
        <v>1.8214285714285712</v>
      </c>
      <c r="E1955" s="158"/>
      <c r="F1955" s="158"/>
      <c r="G1955" s="158"/>
      <c r="H1955" s="158"/>
      <c r="I1955" s="158"/>
      <c r="J1955" s="159"/>
      <c r="K1955" s="146"/>
    </row>
    <row r="1956" spans="1:11" x14ac:dyDescent="0.25">
      <c r="A1956" s="511"/>
      <c r="B1956" s="513"/>
      <c r="C1956" s="151" t="s">
        <v>82</v>
      </c>
      <c r="D1956" s="152">
        <v>2.9050000000000002</v>
      </c>
      <c r="E1956" s="153">
        <v>1.905</v>
      </c>
      <c r="F1956" s="158"/>
      <c r="G1956" s="153">
        <v>0</v>
      </c>
      <c r="H1956" s="158"/>
      <c r="I1956" s="158"/>
      <c r="J1956" s="159"/>
      <c r="K1956" s="146"/>
    </row>
    <row r="1957" spans="1:11" ht="24" x14ac:dyDescent="0.25">
      <c r="A1957" s="511"/>
      <c r="B1957" s="513"/>
      <c r="C1957" s="151" t="s">
        <v>87</v>
      </c>
      <c r="D1957" s="152">
        <v>8.75</v>
      </c>
      <c r="E1957" s="153">
        <v>8.75</v>
      </c>
      <c r="F1957" s="158"/>
      <c r="G1957" s="153">
        <v>24.0625</v>
      </c>
      <c r="H1957" s="158"/>
      <c r="I1957" s="158"/>
      <c r="J1957" s="159"/>
      <c r="K1957" s="146"/>
    </row>
    <row r="1958" spans="1:11" x14ac:dyDescent="0.25">
      <c r="A1958" s="511"/>
      <c r="B1958" s="513"/>
      <c r="C1958" s="151" t="s">
        <v>88</v>
      </c>
      <c r="D1958" s="152">
        <v>158.80454545454546</v>
      </c>
      <c r="E1958" s="153">
        <v>94.690909090909102</v>
      </c>
      <c r="F1958" s="158"/>
      <c r="G1958" s="153">
        <v>380.1022727272728</v>
      </c>
      <c r="H1958" s="158"/>
      <c r="I1958" s="158"/>
      <c r="J1958" s="159"/>
      <c r="K1958" s="146"/>
    </row>
    <row r="1959" spans="1:11" x14ac:dyDescent="0.25">
      <c r="A1959" s="511"/>
      <c r="B1959" s="513"/>
      <c r="C1959" s="151" t="s">
        <v>89</v>
      </c>
      <c r="D1959" s="152">
        <v>3.25</v>
      </c>
      <c r="E1959" s="153">
        <v>2</v>
      </c>
      <c r="F1959" s="158"/>
      <c r="G1959" s="153">
        <v>12</v>
      </c>
      <c r="H1959" s="158"/>
      <c r="I1959" s="158"/>
      <c r="J1959" s="159"/>
      <c r="K1959" s="146"/>
    </row>
    <row r="1960" spans="1:11" x14ac:dyDescent="0.25">
      <c r="A1960" s="511"/>
      <c r="B1960" s="513"/>
      <c r="C1960" s="151" t="s">
        <v>90</v>
      </c>
      <c r="D1960" s="152">
        <v>20</v>
      </c>
      <c r="E1960" s="153">
        <v>20</v>
      </c>
      <c r="F1960" s="158"/>
      <c r="G1960" s="153">
        <v>70</v>
      </c>
      <c r="H1960" s="158"/>
      <c r="I1960" s="158"/>
      <c r="J1960" s="159"/>
      <c r="K1960" s="146"/>
    </row>
    <row r="1961" spans="1:11" x14ac:dyDescent="0.25">
      <c r="A1961" s="511"/>
      <c r="B1961" s="513"/>
      <c r="C1961" s="151" t="s">
        <v>92</v>
      </c>
      <c r="D1961" s="152">
        <v>91</v>
      </c>
      <c r="E1961" s="153">
        <v>19.5</v>
      </c>
      <c r="F1961" s="158"/>
      <c r="G1961" s="153">
        <v>97.5</v>
      </c>
      <c r="H1961" s="158"/>
      <c r="I1961" s="158"/>
      <c r="J1961" s="159"/>
      <c r="K1961" s="146"/>
    </row>
    <row r="1962" spans="1:11" x14ac:dyDescent="0.25">
      <c r="A1962" s="511"/>
      <c r="B1962" s="513"/>
      <c r="C1962" s="151" t="s">
        <v>101</v>
      </c>
      <c r="D1962" s="152">
        <v>4</v>
      </c>
      <c r="E1962" s="153">
        <v>4</v>
      </c>
      <c r="F1962" s="153">
        <v>10</v>
      </c>
      <c r="G1962" s="158"/>
      <c r="H1962" s="158"/>
      <c r="I1962" s="158"/>
      <c r="J1962" s="154">
        <v>2.5</v>
      </c>
      <c r="K1962" s="146"/>
    </row>
    <row r="1963" spans="1:11" x14ac:dyDescent="0.25">
      <c r="A1963" s="511"/>
      <c r="B1963" s="513"/>
      <c r="C1963" s="151" t="s">
        <v>116</v>
      </c>
      <c r="D1963" s="152">
        <v>2.75</v>
      </c>
      <c r="E1963" s="156">
        <v>0.5</v>
      </c>
      <c r="F1963" s="158"/>
      <c r="G1963" s="153">
        <v>0</v>
      </c>
      <c r="H1963" s="158"/>
      <c r="I1963" s="158"/>
      <c r="J1963" s="159"/>
      <c r="K1963" s="146"/>
    </row>
    <row r="1964" spans="1:11" x14ac:dyDescent="0.25">
      <c r="A1964" s="511"/>
      <c r="B1964" s="513"/>
      <c r="C1964" s="151" t="s">
        <v>121</v>
      </c>
      <c r="D1964" s="152">
        <v>2.6153846153846154</v>
      </c>
      <c r="E1964" s="153">
        <v>1.3846153846153846</v>
      </c>
      <c r="F1964" s="153">
        <v>1.5384615384615385</v>
      </c>
      <c r="G1964" s="153">
        <v>0</v>
      </c>
      <c r="H1964" s="158"/>
      <c r="I1964" s="158"/>
      <c r="J1964" s="155">
        <v>0.58823529411764708</v>
      </c>
      <c r="K1964" s="146"/>
    </row>
    <row r="1965" spans="1:11" ht="24" x14ac:dyDescent="0.25">
      <c r="A1965" s="511"/>
      <c r="B1965" s="513"/>
      <c r="C1965" s="151" t="s">
        <v>123</v>
      </c>
      <c r="D1965" s="152">
        <v>4.1739130434782608</v>
      </c>
      <c r="E1965" s="153">
        <v>4.1739130434782608</v>
      </c>
      <c r="F1965" s="158"/>
      <c r="G1965" s="153">
        <v>0</v>
      </c>
      <c r="H1965" s="158"/>
      <c r="I1965" s="158"/>
      <c r="J1965" s="159"/>
      <c r="K1965" s="146"/>
    </row>
    <row r="1966" spans="1:11" x14ac:dyDescent="0.25">
      <c r="A1966" s="511"/>
      <c r="B1966" s="513"/>
      <c r="C1966" s="151" t="s">
        <v>124</v>
      </c>
      <c r="D1966" s="157">
        <v>0.625</v>
      </c>
      <c r="E1966" s="158"/>
      <c r="F1966" s="158"/>
      <c r="G1966" s="158"/>
      <c r="H1966" s="158"/>
      <c r="I1966" s="158"/>
      <c r="J1966" s="159"/>
      <c r="K1966" s="146"/>
    </row>
    <row r="1967" spans="1:11" x14ac:dyDescent="0.25">
      <c r="A1967" s="511"/>
      <c r="B1967" s="513"/>
      <c r="C1967" s="151" t="s">
        <v>126</v>
      </c>
      <c r="D1967" s="152">
        <v>9.8366621400501089</v>
      </c>
      <c r="E1967" s="158"/>
      <c r="F1967" s="158"/>
      <c r="G1967" s="158"/>
      <c r="H1967" s="158"/>
      <c r="I1967" s="158"/>
      <c r="J1967" s="159"/>
      <c r="K1967" s="146"/>
    </row>
    <row r="1968" spans="1:11" x14ac:dyDescent="0.25">
      <c r="A1968" s="511"/>
      <c r="B1968" s="513"/>
      <c r="C1968" s="151" t="s">
        <v>130</v>
      </c>
      <c r="D1968" s="152">
        <v>38.262500000000003</v>
      </c>
      <c r="E1968" s="153">
        <v>18.262499999999999</v>
      </c>
      <c r="F1968" s="158"/>
      <c r="G1968" s="153">
        <v>12.8125</v>
      </c>
      <c r="H1968" s="158"/>
      <c r="I1968" s="158"/>
      <c r="J1968" s="159"/>
      <c r="K1968" s="146"/>
    </row>
    <row r="1969" spans="1:11" ht="15.75" thickBot="1" x14ac:dyDescent="0.3">
      <c r="A1969" s="514"/>
      <c r="B1969" s="515"/>
      <c r="C1969" s="160" t="s">
        <v>68</v>
      </c>
      <c r="D1969" s="161">
        <v>493.44135968383819</v>
      </c>
      <c r="E1969" s="162">
        <v>291.70672052081107</v>
      </c>
      <c r="F1969" s="162">
        <v>11.538461538461538</v>
      </c>
      <c r="G1969" s="162">
        <v>600.74512987012997</v>
      </c>
      <c r="H1969" s="163"/>
      <c r="I1969" s="163"/>
      <c r="J1969" s="164">
        <v>3.0882352941176472</v>
      </c>
      <c r="K1969" s="146"/>
    </row>
  </sheetData>
  <mergeCells count="251">
    <mergeCell ref="A1919:A1969"/>
    <mergeCell ref="B1919:B1921"/>
    <mergeCell ref="B1922:B1926"/>
    <mergeCell ref="B1927:B1930"/>
    <mergeCell ref="B1931:B1936"/>
    <mergeCell ref="B1937:B1938"/>
    <mergeCell ref="B1939:B1940"/>
    <mergeCell ref="B1941:B1945"/>
    <mergeCell ref="B1946:B1947"/>
    <mergeCell ref="B1948:B1969"/>
    <mergeCell ref="B1871:B1901"/>
    <mergeCell ref="A1902:A1918"/>
    <mergeCell ref="B1902:B1903"/>
    <mergeCell ref="B1904:B1906"/>
    <mergeCell ref="B1907:B1909"/>
    <mergeCell ref="B1910:B1911"/>
    <mergeCell ref="B1912:B1918"/>
    <mergeCell ref="A1832:A1901"/>
    <mergeCell ref="B1832:B1838"/>
    <mergeCell ref="B1839:B1848"/>
    <mergeCell ref="B1849:B1851"/>
    <mergeCell ref="B1852:B1854"/>
    <mergeCell ref="B1855:B1857"/>
    <mergeCell ref="B1858:B1860"/>
    <mergeCell ref="B1861:B1863"/>
    <mergeCell ref="B1864:B1866"/>
    <mergeCell ref="B1867:B1870"/>
    <mergeCell ref="A1805:A1824"/>
    <mergeCell ref="B1805:B1809"/>
    <mergeCell ref="B1810:B1812"/>
    <mergeCell ref="B1813:B1815"/>
    <mergeCell ref="B1816:B1824"/>
    <mergeCell ref="A1825:A1831"/>
    <mergeCell ref="B1825:B1826"/>
    <mergeCell ref="B1827:B1828"/>
    <mergeCell ref="B1829:B1831"/>
    <mergeCell ref="A1766:A1804"/>
    <mergeCell ref="B1766:B1771"/>
    <mergeCell ref="B1772:B1776"/>
    <mergeCell ref="B1777:B1780"/>
    <mergeCell ref="B1781:B1786"/>
    <mergeCell ref="B1787:B1804"/>
    <mergeCell ref="A1751:A1765"/>
    <mergeCell ref="B1751:B1752"/>
    <mergeCell ref="B1753:B1754"/>
    <mergeCell ref="B1755:B1757"/>
    <mergeCell ref="B1758:B1759"/>
    <mergeCell ref="B1760:B1765"/>
    <mergeCell ref="A1729:A1738"/>
    <mergeCell ref="B1729:B1730"/>
    <mergeCell ref="B1731:B1732"/>
    <mergeCell ref="B1733:B1734"/>
    <mergeCell ref="B1735:B1738"/>
    <mergeCell ref="A1739:A1750"/>
    <mergeCell ref="B1739:B1740"/>
    <mergeCell ref="B1741:B1742"/>
    <mergeCell ref="B1743:B1745"/>
    <mergeCell ref="B1746:B1750"/>
    <mergeCell ref="A1707:A1728"/>
    <mergeCell ref="B1707:B1708"/>
    <mergeCell ref="B1709:B1712"/>
    <mergeCell ref="B1713:B1718"/>
    <mergeCell ref="B1719:B1728"/>
    <mergeCell ref="B1590:B1594"/>
    <mergeCell ref="B1595:B1601"/>
    <mergeCell ref="B1602:B1610"/>
    <mergeCell ref="B1611:B1619"/>
    <mergeCell ref="B1620:B1628"/>
    <mergeCell ref="B1629:B1635"/>
    <mergeCell ref="A1546:A1555"/>
    <mergeCell ref="B1546:B1547"/>
    <mergeCell ref="B1548:B1549"/>
    <mergeCell ref="B1550:B1551"/>
    <mergeCell ref="B1552:B1555"/>
    <mergeCell ref="A1556:A1706"/>
    <mergeCell ref="B1556:B1562"/>
    <mergeCell ref="B1563:B1573"/>
    <mergeCell ref="B1574:B1581"/>
    <mergeCell ref="B1582:B1589"/>
    <mergeCell ref="B1636:B1706"/>
    <mergeCell ref="B1474:B1475"/>
    <mergeCell ref="B1476:B1477"/>
    <mergeCell ref="B1478:B1480"/>
    <mergeCell ref="B1481:B1492"/>
    <mergeCell ref="B1493:B1500"/>
    <mergeCell ref="B1501:B1545"/>
    <mergeCell ref="B1370:B1375"/>
    <mergeCell ref="B1376:B1383"/>
    <mergeCell ref="B1384:B1390"/>
    <mergeCell ref="B1391:B1446"/>
    <mergeCell ref="A1447:A1545"/>
    <mergeCell ref="B1447:B1452"/>
    <mergeCell ref="B1453:B1457"/>
    <mergeCell ref="B1458:B1464"/>
    <mergeCell ref="B1465:B1468"/>
    <mergeCell ref="B1469:B1473"/>
    <mergeCell ref="B1251:B1255"/>
    <mergeCell ref="B1256:B1325"/>
    <mergeCell ref="A1326:A1446"/>
    <mergeCell ref="B1326:B1329"/>
    <mergeCell ref="B1330:B1338"/>
    <mergeCell ref="B1339:B1344"/>
    <mergeCell ref="B1345:B1352"/>
    <mergeCell ref="B1353:B1354"/>
    <mergeCell ref="B1355:B1360"/>
    <mergeCell ref="B1361:B1369"/>
    <mergeCell ref="A1177:A1325"/>
    <mergeCell ref="B1177:B1183"/>
    <mergeCell ref="B1184:B1194"/>
    <mergeCell ref="B1195:B1202"/>
    <mergeCell ref="B1203:B1210"/>
    <mergeCell ref="B1211:B1214"/>
    <mergeCell ref="B1215:B1220"/>
    <mergeCell ref="B1221:B1229"/>
    <mergeCell ref="B1230:B1238"/>
    <mergeCell ref="B1239:B1250"/>
    <mergeCell ref="A1140:A1176"/>
    <mergeCell ref="B1140:B1142"/>
    <mergeCell ref="B1143:B1147"/>
    <mergeCell ref="B1148:B1150"/>
    <mergeCell ref="B1151:B1154"/>
    <mergeCell ref="B1155:B1158"/>
    <mergeCell ref="B1159:B1160"/>
    <mergeCell ref="B1161:B1176"/>
    <mergeCell ref="A995:A1055"/>
    <mergeCell ref="B995:B1000"/>
    <mergeCell ref="B1001:B1003"/>
    <mergeCell ref="B1004:B1011"/>
    <mergeCell ref="B1012:B1014"/>
    <mergeCell ref="B1015:B1016"/>
    <mergeCell ref="B1017:B1027"/>
    <mergeCell ref="B1086:B1108"/>
    <mergeCell ref="A1109:A1139"/>
    <mergeCell ref="B1109:B1114"/>
    <mergeCell ref="B1115:B1118"/>
    <mergeCell ref="B1119:B1123"/>
    <mergeCell ref="B1124:B1125"/>
    <mergeCell ref="B1126:B1139"/>
    <mergeCell ref="B1028:B1055"/>
    <mergeCell ref="A1056:A1108"/>
    <mergeCell ref="B1056:B1059"/>
    <mergeCell ref="B1060:B1062"/>
    <mergeCell ref="B1063:B1066"/>
    <mergeCell ref="B1067:B1070"/>
    <mergeCell ref="B1071:B1073"/>
    <mergeCell ref="B1074:B1077"/>
    <mergeCell ref="B1078:B1080"/>
    <mergeCell ref="B1081:B1085"/>
    <mergeCell ref="B775:B849"/>
    <mergeCell ref="A850:A994"/>
    <mergeCell ref="B850:B856"/>
    <mergeCell ref="B857:B867"/>
    <mergeCell ref="B868:B875"/>
    <mergeCell ref="B876:B883"/>
    <mergeCell ref="B884:B887"/>
    <mergeCell ref="B888:B894"/>
    <mergeCell ref="B895:B903"/>
    <mergeCell ref="B904:B910"/>
    <mergeCell ref="A691:A849"/>
    <mergeCell ref="B911:B920"/>
    <mergeCell ref="B921:B926"/>
    <mergeCell ref="B927:B994"/>
    <mergeCell ref="B737:B745"/>
    <mergeCell ref="B746:B754"/>
    <mergeCell ref="B755:B766"/>
    <mergeCell ref="B767:B774"/>
    <mergeCell ref="A578:A690"/>
    <mergeCell ref="B578:B584"/>
    <mergeCell ref="B585:B591"/>
    <mergeCell ref="B592:B599"/>
    <mergeCell ref="B600:B603"/>
    <mergeCell ref="B604:B607"/>
    <mergeCell ref="B608:B614"/>
    <mergeCell ref="B725:B729"/>
    <mergeCell ref="B730:B736"/>
    <mergeCell ref="B615:B620"/>
    <mergeCell ref="B621:B625"/>
    <mergeCell ref="B626:B635"/>
    <mergeCell ref="B636:B638"/>
    <mergeCell ref="B639:B690"/>
    <mergeCell ref="B691:B697"/>
    <mergeCell ref="B698:B708"/>
    <mergeCell ref="B709:B716"/>
    <mergeCell ref="B717:B724"/>
    <mergeCell ref="A480:A577"/>
    <mergeCell ref="B480:B482"/>
    <mergeCell ref="B483:B490"/>
    <mergeCell ref="B491:B492"/>
    <mergeCell ref="B493:B498"/>
    <mergeCell ref="B499:B505"/>
    <mergeCell ref="B506:B512"/>
    <mergeCell ref="B513:B517"/>
    <mergeCell ref="B518:B524"/>
    <mergeCell ref="B525:B532"/>
    <mergeCell ref="B533:B577"/>
    <mergeCell ref="B331:B338"/>
    <mergeCell ref="B339:B390"/>
    <mergeCell ref="A391:A479"/>
    <mergeCell ref="B391:B392"/>
    <mergeCell ref="B393:B395"/>
    <mergeCell ref="B396:B402"/>
    <mergeCell ref="B403:B409"/>
    <mergeCell ref="B410:B416"/>
    <mergeCell ref="B417:B425"/>
    <mergeCell ref="B426:B431"/>
    <mergeCell ref="A278:A390"/>
    <mergeCell ref="B278:B283"/>
    <mergeCell ref="B284:B291"/>
    <mergeCell ref="B292:B294"/>
    <mergeCell ref="B295:B297"/>
    <mergeCell ref="B298:B301"/>
    <mergeCell ref="B302:B307"/>
    <mergeCell ref="B308:B313"/>
    <mergeCell ref="B314:B319"/>
    <mergeCell ref="B320:B330"/>
    <mergeCell ref="B432:B438"/>
    <mergeCell ref="B439:B479"/>
    <mergeCell ref="A161:A198"/>
    <mergeCell ref="B161:B166"/>
    <mergeCell ref="B167:B170"/>
    <mergeCell ref="B171:B174"/>
    <mergeCell ref="B175:B176"/>
    <mergeCell ref="B177:B181"/>
    <mergeCell ref="B182:B198"/>
    <mergeCell ref="A241:A277"/>
    <mergeCell ref="B241:B243"/>
    <mergeCell ref="B244:B249"/>
    <mergeCell ref="B250:B251"/>
    <mergeCell ref="B252:B254"/>
    <mergeCell ref="B255:B259"/>
    <mergeCell ref="B260:B261"/>
    <mergeCell ref="B262:B277"/>
    <mergeCell ref="A199:A240"/>
    <mergeCell ref="B199:B203"/>
    <mergeCell ref="B204:B210"/>
    <mergeCell ref="B211:B212"/>
    <mergeCell ref="B213:B215"/>
    <mergeCell ref="B216:B221"/>
    <mergeCell ref="B222:B240"/>
    <mergeCell ref="A2:A160"/>
    <mergeCell ref="B2:B8"/>
    <mergeCell ref="B9:B19"/>
    <mergeCell ref="B20:B27"/>
    <mergeCell ref="B28:B35"/>
    <mergeCell ref="B36:B40"/>
    <mergeCell ref="B41:B47"/>
    <mergeCell ref="B48:B56"/>
    <mergeCell ref="B57:B65"/>
    <mergeCell ref="B66:B77"/>
    <mergeCell ref="B78:B85"/>
    <mergeCell ref="B86:B1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sqref="A1:B1"/>
    </sheetView>
  </sheetViews>
  <sheetFormatPr defaultRowHeight="15" x14ac:dyDescent="0.25"/>
  <cols>
    <col min="3" max="3" width="12.85546875" customWidth="1"/>
    <col min="4" max="4" width="11.42578125" customWidth="1"/>
    <col min="5" max="5" width="12.140625" customWidth="1"/>
    <col min="7" max="7" width="12.42578125" customWidth="1"/>
  </cols>
  <sheetData>
    <row r="1" spans="1:13" ht="62.25" thickTop="1" thickBot="1" x14ac:dyDescent="0.3">
      <c r="A1" s="519" t="s">
        <v>54</v>
      </c>
      <c r="B1" s="520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521" t="s">
        <v>8</v>
      </c>
      <c r="L1" s="522"/>
      <c r="M1" s="3"/>
    </row>
    <row r="2" spans="1:13" ht="15.75" thickTop="1" x14ac:dyDescent="0.25">
      <c r="A2" s="516" t="s">
        <v>14</v>
      </c>
      <c r="B2" s="4" t="s">
        <v>15</v>
      </c>
      <c r="C2" s="5">
        <v>1359604.5085349397</v>
      </c>
      <c r="D2" s="6">
        <v>1055054.8163143201</v>
      </c>
      <c r="E2" s="6">
        <v>2290076.2956020678</v>
      </c>
      <c r="F2" s="6">
        <v>1.8718035621828362</v>
      </c>
      <c r="G2" s="6">
        <v>1032367.8214869187</v>
      </c>
      <c r="H2" s="6">
        <v>98003.97803805297</v>
      </c>
      <c r="I2" s="6">
        <v>103040.85385947056</v>
      </c>
      <c r="J2" s="6">
        <v>101482.84059306857</v>
      </c>
      <c r="K2" s="7">
        <v>1330914.1287765484</v>
      </c>
      <c r="L2" s="8">
        <v>0</v>
      </c>
      <c r="M2" s="3"/>
    </row>
    <row r="3" spans="1:13" x14ac:dyDescent="0.25">
      <c r="A3" s="517"/>
      <c r="B3" s="9" t="s">
        <v>16</v>
      </c>
      <c r="C3" s="10">
        <v>31896.074645129596</v>
      </c>
      <c r="D3" s="11">
        <v>19823.075581410903</v>
      </c>
      <c r="E3" s="11">
        <v>12494.94622644729</v>
      </c>
      <c r="F3" s="12">
        <v>0.58001334634622415</v>
      </c>
      <c r="G3" s="11">
        <v>2186.5173957796969</v>
      </c>
      <c r="H3" s="11">
        <v>17.944799224162772</v>
      </c>
      <c r="I3" s="11">
        <v>16.210368396763961</v>
      </c>
      <c r="J3" s="11">
        <v>879.48622555505642</v>
      </c>
      <c r="K3" s="13">
        <v>48781.64519205648</v>
      </c>
      <c r="L3" s="14">
        <v>0</v>
      </c>
      <c r="M3" s="3"/>
    </row>
    <row r="4" spans="1:13" x14ac:dyDescent="0.25">
      <c r="A4" s="517"/>
      <c r="B4" s="9" t="s">
        <v>17</v>
      </c>
      <c r="C4" s="10">
        <v>34216.591621600077</v>
      </c>
      <c r="D4" s="11">
        <v>30297.189889690162</v>
      </c>
      <c r="E4" s="11">
        <v>43063.114483554557</v>
      </c>
      <c r="F4" s="11">
        <v>1.5895900715631317</v>
      </c>
      <c r="G4" s="11">
        <v>22006.759291521208</v>
      </c>
      <c r="H4" s="11">
        <v>150.06703325000078</v>
      </c>
      <c r="I4" s="11">
        <v>84.544788535771502</v>
      </c>
      <c r="J4" s="11">
        <v>4934.7645260323279</v>
      </c>
      <c r="K4" s="13">
        <v>59535.215657967681</v>
      </c>
      <c r="L4" s="14">
        <v>0</v>
      </c>
      <c r="M4" s="3"/>
    </row>
    <row r="5" spans="1:13" x14ac:dyDescent="0.25">
      <c r="A5" s="517"/>
      <c r="B5" s="9" t="s">
        <v>18</v>
      </c>
      <c r="C5" s="10">
        <v>49062.745735588411</v>
      </c>
      <c r="D5" s="11">
        <v>41420.30494192952</v>
      </c>
      <c r="E5" s="11">
        <v>32231.550190115526</v>
      </c>
      <c r="F5" s="12">
        <v>0.85220899098894287</v>
      </c>
      <c r="G5" s="11">
        <v>9421.0828187284824</v>
      </c>
      <c r="H5" s="11">
        <v>67.850240639031284</v>
      </c>
      <c r="I5" s="11">
        <v>52.285178777260207</v>
      </c>
      <c r="J5" s="11">
        <v>3379.8138888060398</v>
      </c>
      <c r="K5" s="13">
        <v>127507.11909934849</v>
      </c>
      <c r="L5" s="14">
        <v>0</v>
      </c>
      <c r="M5" s="3"/>
    </row>
    <row r="6" spans="1:13" x14ac:dyDescent="0.25">
      <c r="A6" s="517"/>
      <c r="B6" s="9" t="s">
        <v>19</v>
      </c>
      <c r="C6" s="10">
        <v>95285.38598806884</v>
      </c>
      <c r="D6" s="11">
        <v>88722.288298590021</v>
      </c>
      <c r="E6" s="11">
        <v>41275.239165792373</v>
      </c>
      <c r="F6" s="12">
        <v>0.56833391635464425</v>
      </c>
      <c r="G6" s="15"/>
      <c r="H6" s="11">
        <v>22.631507215311753</v>
      </c>
      <c r="I6" s="11">
        <v>15.950774153914407</v>
      </c>
      <c r="J6" s="15"/>
      <c r="K6" s="13">
        <v>160703.59606060589</v>
      </c>
      <c r="L6" s="14">
        <v>0</v>
      </c>
      <c r="M6" s="3"/>
    </row>
    <row r="7" spans="1:13" ht="24" x14ac:dyDescent="0.25">
      <c r="A7" s="517"/>
      <c r="B7" s="9" t="s">
        <v>20</v>
      </c>
      <c r="C7" s="10">
        <v>282391.76249997813</v>
      </c>
      <c r="D7" s="11">
        <v>257281.53014084784</v>
      </c>
      <c r="E7" s="11">
        <v>177812.188143373</v>
      </c>
      <c r="F7" s="12">
        <v>0.75156916182305833</v>
      </c>
      <c r="G7" s="11">
        <v>69029.766615748711</v>
      </c>
      <c r="H7" s="11">
        <v>93.463285321756686</v>
      </c>
      <c r="I7" s="11">
        <v>70.639442565727791</v>
      </c>
      <c r="J7" s="11">
        <v>25143.266648785724</v>
      </c>
      <c r="K7" s="13">
        <v>746143.80228758254</v>
      </c>
      <c r="L7" s="14">
        <v>0</v>
      </c>
      <c r="M7" s="3"/>
    </row>
    <row r="8" spans="1:13" ht="24" x14ac:dyDescent="0.25">
      <c r="A8" s="517"/>
      <c r="B8" s="9" t="s">
        <v>21</v>
      </c>
      <c r="C8" s="10">
        <v>135394.01185711854</v>
      </c>
      <c r="D8" s="11">
        <v>122402.84944673791</v>
      </c>
      <c r="E8" s="11">
        <v>120831.25368658239</v>
      </c>
      <c r="F8" s="12">
        <v>0.95370844250006681</v>
      </c>
      <c r="G8" s="11">
        <v>89725.368486983163</v>
      </c>
      <c r="H8" s="11">
        <v>452.06351335960244</v>
      </c>
      <c r="I8" s="11">
        <v>85.286580493220882</v>
      </c>
      <c r="J8" s="11">
        <v>10870.278448442048</v>
      </c>
      <c r="K8" s="13">
        <v>176535.46443916892</v>
      </c>
      <c r="L8" s="14">
        <v>0</v>
      </c>
      <c r="M8" s="3"/>
    </row>
    <row r="9" spans="1:13" ht="24" x14ac:dyDescent="0.25">
      <c r="A9" s="517"/>
      <c r="B9" s="9" t="s">
        <v>22</v>
      </c>
      <c r="C9" s="10">
        <v>118250.29317359143</v>
      </c>
      <c r="D9" s="11">
        <v>106379.62956465887</v>
      </c>
      <c r="E9" s="11">
        <v>87156.086996057842</v>
      </c>
      <c r="F9" s="12">
        <v>0.88918107292020032</v>
      </c>
      <c r="G9" s="15"/>
      <c r="H9" s="11">
        <v>263.82597351500181</v>
      </c>
      <c r="I9" s="11">
        <v>114.59351804801341</v>
      </c>
      <c r="J9" s="15"/>
      <c r="K9" s="13">
        <v>132967.57789315493</v>
      </c>
      <c r="L9" s="14">
        <v>0</v>
      </c>
      <c r="M9" s="3"/>
    </row>
    <row r="10" spans="1:13" ht="24" x14ac:dyDescent="0.25">
      <c r="A10" s="517"/>
      <c r="B10" s="9" t="s">
        <v>23</v>
      </c>
      <c r="C10" s="10">
        <v>829.0448407506791</v>
      </c>
      <c r="D10" s="11">
        <v>777.12703172325598</v>
      </c>
      <c r="E10" s="11">
        <v>3060.0087897100107</v>
      </c>
      <c r="F10" s="11">
        <v>3.2119199854365461</v>
      </c>
      <c r="G10" s="11">
        <v>2241.4671065918046</v>
      </c>
      <c r="H10" s="11">
        <v>33.326820362625931</v>
      </c>
      <c r="I10" s="11">
        <v>24.174164402306342</v>
      </c>
      <c r="J10" s="11">
        <v>121.52547404305371</v>
      </c>
      <c r="K10" s="13">
        <v>3171.2832196098852</v>
      </c>
      <c r="L10" s="14">
        <v>0</v>
      </c>
      <c r="M10" s="3"/>
    </row>
    <row r="11" spans="1:13" ht="24" x14ac:dyDescent="0.25">
      <c r="A11" s="517"/>
      <c r="B11" s="9" t="s">
        <v>24</v>
      </c>
      <c r="C11" s="10">
        <v>2820.6938292248901</v>
      </c>
      <c r="D11" s="11">
        <v>2761.5616705645384</v>
      </c>
      <c r="E11" s="11">
        <v>4602.3164139972587</v>
      </c>
      <c r="F11" s="11">
        <v>1.7561917312073201</v>
      </c>
      <c r="G11" s="15"/>
      <c r="H11" s="11">
        <v>773.80266896465173</v>
      </c>
      <c r="I11" s="11">
        <v>401.43842094025661</v>
      </c>
      <c r="J11" s="15"/>
      <c r="K11" s="13">
        <v>4953.746238599374</v>
      </c>
      <c r="L11" s="14">
        <v>0</v>
      </c>
      <c r="M11" s="3"/>
    </row>
    <row r="12" spans="1:13" ht="24" x14ac:dyDescent="0.25">
      <c r="A12" s="517"/>
      <c r="B12" s="9" t="s">
        <v>25</v>
      </c>
      <c r="C12" s="10">
        <v>7730.9462741349553</v>
      </c>
      <c r="D12" s="11">
        <v>7665.3884977226198</v>
      </c>
      <c r="E12" s="11">
        <v>11490.075207236245</v>
      </c>
      <c r="F12" s="11">
        <v>1.4501598036263725</v>
      </c>
      <c r="G12" s="15"/>
      <c r="H12" s="11">
        <v>2214.6641099815461</v>
      </c>
      <c r="I12" s="11">
        <v>1991.9018016889113</v>
      </c>
      <c r="J12" s="15"/>
      <c r="K12" s="13">
        <v>7910.6194106519579</v>
      </c>
      <c r="L12" s="14">
        <v>0</v>
      </c>
      <c r="M12" s="3"/>
    </row>
    <row r="13" spans="1:13" ht="24" x14ac:dyDescent="0.25">
      <c r="A13" s="517"/>
      <c r="B13" s="9" t="s">
        <v>26</v>
      </c>
      <c r="C13" s="10">
        <v>83955.557561656606</v>
      </c>
      <c r="D13" s="11">
        <v>79071.551712028231</v>
      </c>
      <c r="E13" s="11">
        <v>52033.294233451918</v>
      </c>
      <c r="F13" s="12">
        <v>0.67332205060668504</v>
      </c>
      <c r="G13" s="11">
        <v>25127.275616982472</v>
      </c>
      <c r="H13" s="11">
        <v>-59461280.1353174</v>
      </c>
      <c r="I13" s="11">
        <v>-59461409.232700042</v>
      </c>
      <c r="J13" s="11">
        <v>7004.4722083993938</v>
      </c>
      <c r="K13" s="13">
        <v>196780.03247973332</v>
      </c>
      <c r="L13" s="14">
        <v>0</v>
      </c>
      <c r="M13" s="3"/>
    </row>
    <row r="14" spans="1:13" ht="24" x14ac:dyDescent="0.25">
      <c r="A14" s="517"/>
      <c r="B14" s="9" t="s">
        <v>27</v>
      </c>
      <c r="C14" s="10">
        <v>7253.4810755642129</v>
      </c>
      <c r="D14" s="11">
        <v>6854.9383764063223</v>
      </c>
      <c r="E14" s="11">
        <v>7039.42593488886</v>
      </c>
      <c r="F14" s="11">
        <v>1.1124035329057433</v>
      </c>
      <c r="G14" s="11">
        <v>2470.9239722919756</v>
      </c>
      <c r="H14" s="15"/>
      <c r="I14" s="15"/>
      <c r="J14" s="11">
        <v>976.18771763454743</v>
      </c>
      <c r="K14" s="13">
        <v>41549.758569688158</v>
      </c>
      <c r="L14" s="14">
        <v>0</v>
      </c>
      <c r="M14" s="3"/>
    </row>
    <row r="15" spans="1:13" x14ac:dyDescent="0.25">
      <c r="A15" s="517"/>
      <c r="B15" s="9" t="s">
        <v>28</v>
      </c>
      <c r="C15" s="10">
        <v>13440.663606363765</v>
      </c>
      <c r="D15" s="11">
        <v>11141.290753801466</v>
      </c>
      <c r="E15" s="11">
        <v>6532.4267181611485</v>
      </c>
      <c r="F15" s="12">
        <v>0.63396500657437027</v>
      </c>
      <c r="G15" s="11">
        <v>2675.6901443122088</v>
      </c>
      <c r="H15" s="11">
        <v>6.3453337115886868</v>
      </c>
      <c r="I15" s="11">
        <v>3.7032265199776884</v>
      </c>
      <c r="J15" s="11">
        <v>665.10818850267731</v>
      </c>
      <c r="K15" s="13">
        <v>35952.374235633521</v>
      </c>
      <c r="L15" s="14">
        <v>0</v>
      </c>
      <c r="M15" s="3"/>
    </row>
    <row r="16" spans="1:13" ht="24" x14ac:dyDescent="0.25">
      <c r="A16" s="517"/>
      <c r="B16" s="9" t="s">
        <v>29</v>
      </c>
      <c r="C16" s="10">
        <v>124.37468032283368</v>
      </c>
      <c r="D16" s="11">
        <v>124.37468032283368</v>
      </c>
      <c r="E16" s="11">
        <v>80.518639152352378</v>
      </c>
      <c r="F16" s="12">
        <v>0.7708171139017187</v>
      </c>
      <c r="G16" s="15"/>
      <c r="H16" s="15"/>
      <c r="I16" s="15"/>
      <c r="J16" s="15"/>
      <c r="K16" s="13">
        <v>437.18395278042794</v>
      </c>
      <c r="L16" s="14">
        <v>0</v>
      </c>
      <c r="M16" s="3"/>
    </row>
    <row r="17" spans="1:13" x14ac:dyDescent="0.25">
      <c r="A17" s="517"/>
      <c r="B17" s="9" t="s">
        <v>30</v>
      </c>
      <c r="C17" s="16"/>
      <c r="D17" s="15"/>
      <c r="E17" s="15"/>
      <c r="F17" s="15"/>
      <c r="G17" s="15"/>
      <c r="H17" s="15"/>
      <c r="I17" s="15"/>
      <c r="J17" s="15"/>
      <c r="K17" s="13">
        <v>0</v>
      </c>
      <c r="L17" s="14">
        <v>0</v>
      </c>
      <c r="M17" s="3"/>
    </row>
    <row r="18" spans="1:13" ht="24" x14ac:dyDescent="0.25">
      <c r="A18" s="517"/>
      <c r="B18" s="9" t="s">
        <v>31</v>
      </c>
      <c r="C18" s="10">
        <v>59791.837935075033</v>
      </c>
      <c r="D18" s="11">
        <v>57557.20866188909</v>
      </c>
      <c r="E18" s="11">
        <v>182545.07941841538</v>
      </c>
      <c r="F18" s="11">
        <v>3.6886783194688793</v>
      </c>
      <c r="G18" s="11">
        <v>96657.28552388215</v>
      </c>
      <c r="H18" s="11">
        <v>98.638599053314806</v>
      </c>
      <c r="I18" s="11">
        <v>66.455498954711999</v>
      </c>
      <c r="J18" s="15"/>
      <c r="K18" s="13">
        <v>215687.82828279241</v>
      </c>
      <c r="L18" s="14">
        <v>0</v>
      </c>
      <c r="M18" s="3"/>
    </row>
    <row r="19" spans="1:13" x14ac:dyDescent="0.25">
      <c r="A19" s="517"/>
      <c r="B19" s="9" t="s">
        <v>32</v>
      </c>
      <c r="C19" s="10">
        <v>9.8366621400501089</v>
      </c>
      <c r="D19" s="15"/>
      <c r="E19" s="15"/>
      <c r="F19" s="15"/>
      <c r="G19" s="15"/>
      <c r="H19" s="15"/>
      <c r="I19" s="15"/>
      <c r="J19" s="15"/>
      <c r="K19" s="13">
        <v>39.346648560200435</v>
      </c>
      <c r="L19" s="14">
        <v>0</v>
      </c>
      <c r="M19" s="3"/>
    </row>
    <row r="20" spans="1:13" x14ac:dyDescent="0.25">
      <c r="A20" s="517"/>
      <c r="B20" s="9" t="s">
        <v>33</v>
      </c>
      <c r="C20" s="16"/>
      <c r="D20" s="15"/>
      <c r="E20" s="15"/>
      <c r="F20" s="15"/>
      <c r="G20" s="15"/>
      <c r="H20" s="15"/>
      <c r="I20" s="15"/>
      <c r="J20" s="15"/>
      <c r="K20" s="13">
        <v>0</v>
      </c>
      <c r="L20" s="14">
        <v>0</v>
      </c>
      <c r="M20" s="3"/>
    </row>
    <row r="21" spans="1:13" ht="24" x14ac:dyDescent="0.25">
      <c r="A21" s="517"/>
      <c r="B21" s="9" t="s">
        <v>34</v>
      </c>
      <c r="C21" s="10">
        <v>2974.249142119726</v>
      </c>
      <c r="D21" s="11">
        <v>2157.2646164454864</v>
      </c>
      <c r="E21" s="11">
        <v>90904.872763819396</v>
      </c>
      <c r="F21" s="11">
        <v>60.164868547452315</v>
      </c>
      <c r="G21" s="15"/>
      <c r="H21" s="15"/>
      <c r="I21" s="15"/>
      <c r="J21" s="15"/>
      <c r="K21" s="13">
        <v>3569.6566656595442</v>
      </c>
      <c r="L21" s="14">
        <v>0</v>
      </c>
      <c r="M21" s="3"/>
    </row>
    <row r="22" spans="1:13" ht="24" x14ac:dyDescent="0.25">
      <c r="A22" s="517"/>
      <c r="B22" s="9" t="s">
        <v>35</v>
      </c>
      <c r="C22" s="10">
        <v>259.71450644760574</v>
      </c>
      <c r="D22" s="11">
        <v>259.71450644760574</v>
      </c>
      <c r="E22" s="15"/>
      <c r="F22" s="15"/>
      <c r="G22" s="15"/>
      <c r="H22" s="15"/>
      <c r="I22" s="15"/>
      <c r="J22" s="15"/>
      <c r="K22" s="13">
        <v>524.73035567655415</v>
      </c>
      <c r="L22" s="14">
        <v>0</v>
      </c>
      <c r="M22" s="3"/>
    </row>
    <row r="23" spans="1:13" x14ac:dyDescent="0.25">
      <c r="A23" s="517"/>
      <c r="B23" s="9" t="s">
        <v>36</v>
      </c>
      <c r="C23" s="10">
        <v>50.05998973596278</v>
      </c>
      <c r="D23" s="11">
        <v>50.05998973596278</v>
      </c>
      <c r="E23" s="11">
        <v>5.6244720762301457</v>
      </c>
      <c r="F23" s="12">
        <v>0.15157059223757113</v>
      </c>
      <c r="G23" s="15"/>
      <c r="H23" s="11">
        <v>9.2711155146756674</v>
      </c>
      <c r="I23" s="15"/>
      <c r="J23" s="15"/>
      <c r="K23" s="13">
        <v>173.29105735601155</v>
      </c>
      <c r="L23" s="14">
        <v>0</v>
      </c>
      <c r="M23" s="3"/>
    </row>
    <row r="24" spans="1:13" ht="24" x14ac:dyDescent="0.25">
      <c r="A24" s="517"/>
      <c r="B24" s="9" t="s">
        <v>37</v>
      </c>
      <c r="C24" s="10">
        <v>1397.7011258114769</v>
      </c>
      <c r="D24" s="11">
        <v>1310.3215384768448</v>
      </c>
      <c r="E24" s="11">
        <v>6714.0577679567414</v>
      </c>
      <c r="F24" s="11">
        <v>5.4047913202051561</v>
      </c>
      <c r="G24" s="15"/>
      <c r="H24" s="15"/>
      <c r="I24" s="15"/>
      <c r="J24" s="15"/>
      <c r="K24" s="13">
        <v>2572.2007615639477</v>
      </c>
      <c r="L24" s="14">
        <v>0</v>
      </c>
      <c r="M24" s="3"/>
    </row>
    <row r="25" spans="1:13" x14ac:dyDescent="0.25">
      <c r="A25" s="517"/>
      <c r="B25" s="9" t="s">
        <v>38</v>
      </c>
      <c r="C25" s="10">
        <v>11190.018127341866</v>
      </c>
      <c r="D25" s="11">
        <v>10040.758909707773</v>
      </c>
      <c r="E25" s="11">
        <v>9458.8791764996768</v>
      </c>
      <c r="F25" s="11">
        <v>1.0483434565368372</v>
      </c>
      <c r="G25" s="11">
        <v>6572.2389363563252</v>
      </c>
      <c r="H25" s="11">
        <v>367.26602925125417</v>
      </c>
      <c r="I25" s="11">
        <v>396.29581642654836</v>
      </c>
      <c r="J25" s="11">
        <v>595.03017604511854</v>
      </c>
      <c r="K25" s="13">
        <v>14172.24089315982</v>
      </c>
      <c r="L25" s="14">
        <v>0</v>
      </c>
      <c r="M25" s="3"/>
    </row>
    <row r="26" spans="1:13" ht="48" x14ac:dyDescent="0.25">
      <c r="A26" s="517"/>
      <c r="B26" s="9" t="s">
        <v>39</v>
      </c>
      <c r="C26" s="10">
        <v>379.49670292067674</v>
      </c>
      <c r="D26" s="11">
        <v>379.49670292067674</v>
      </c>
      <c r="E26" s="11">
        <v>3596.5638534166792</v>
      </c>
      <c r="F26" s="11">
        <v>9.8417964616123097</v>
      </c>
      <c r="G26" s="15"/>
      <c r="H26" s="11">
        <v>7.4322458126440667</v>
      </c>
      <c r="I26" s="11">
        <v>7.4322458126440667</v>
      </c>
      <c r="J26" s="15"/>
      <c r="K26" s="13">
        <v>1023.5139724463917</v>
      </c>
      <c r="L26" s="14">
        <v>0</v>
      </c>
      <c r="M26" s="3"/>
    </row>
    <row r="27" spans="1:13" ht="24" x14ac:dyDescent="0.25">
      <c r="A27" s="517"/>
      <c r="B27" s="9" t="s">
        <v>40</v>
      </c>
      <c r="C27" s="16"/>
      <c r="D27" s="15"/>
      <c r="E27" s="15"/>
      <c r="F27" s="15"/>
      <c r="G27" s="15"/>
      <c r="H27" s="15"/>
      <c r="I27" s="15"/>
      <c r="J27" s="15"/>
      <c r="K27" s="13">
        <v>0</v>
      </c>
      <c r="L27" s="14">
        <v>0</v>
      </c>
      <c r="M27" s="3"/>
    </row>
    <row r="28" spans="1:13" ht="24.75" thickBot="1" x14ac:dyDescent="0.3">
      <c r="A28" s="518"/>
      <c r="B28" s="17" t="s">
        <v>41</v>
      </c>
      <c r="C28" s="18"/>
      <c r="D28" s="19"/>
      <c r="E28" s="19"/>
      <c r="F28" s="19"/>
      <c r="G28" s="19"/>
      <c r="H28" s="19"/>
      <c r="I28" s="19"/>
      <c r="J28" s="19"/>
      <c r="K28" s="20">
        <v>0</v>
      </c>
      <c r="L28" s="21">
        <v>0</v>
      </c>
      <c r="M28" s="3"/>
    </row>
  </sheetData>
  <mergeCells count="3">
    <mergeCell ref="A2:A28"/>
    <mergeCell ref="A1:B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workbookViewId="0">
      <selection activeCell="G6" sqref="G6"/>
    </sheetView>
  </sheetViews>
  <sheetFormatPr defaultRowHeight="15" x14ac:dyDescent="0.25"/>
  <sheetData>
    <row r="1" spans="1:14" ht="74.25" thickTop="1" thickBot="1" x14ac:dyDescent="0.3">
      <c r="A1" s="525"/>
      <c r="B1" s="526"/>
      <c r="C1" s="526"/>
      <c r="D1" s="527"/>
      <c r="E1" s="22" t="s">
        <v>0</v>
      </c>
      <c r="F1" s="23" t="s">
        <v>1</v>
      </c>
      <c r="G1" s="23" t="s">
        <v>2</v>
      </c>
      <c r="H1" s="23" t="s">
        <v>3</v>
      </c>
      <c r="I1" s="23" t="s">
        <v>4</v>
      </c>
      <c r="J1" s="23" t="s">
        <v>5</v>
      </c>
      <c r="K1" s="23" t="s">
        <v>6</v>
      </c>
      <c r="L1" s="23" t="s">
        <v>7</v>
      </c>
      <c r="M1" s="460" t="s">
        <v>8</v>
      </c>
      <c r="N1" s="24"/>
    </row>
    <row r="2" spans="1:14" ht="15.75" thickTop="1" x14ac:dyDescent="0.25">
      <c r="A2" s="528" t="s">
        <v>14</v>
      </c>
      <c r="B2" s="531" t="s">
        <v>15</v>
      </c>
      <c r="C2" s="531" t="s">
        <v>42</v>
      </c>
      <c r="D2" s="25" t="s">
        <v>43</v>
      </c>
      <c r="E2" s="26">
        <v>225347.94435869437</v>
      </c>
      <c r="F2" s="27">
        <v>167304.29905234766</v>
      </c>
      <c r="G2" s="27">
        <v>427961.21460971306</v>
      </c>
      <c r="H2" s="28">
        <v>1.9462203558438564</v>
      </c>
      <c r="I2" s="27">
        <v>228578.36979990258</v>
      </c>
      <c r="J2" s="27">
        <v>19818.615596746982</v>
      </c>
      <c r="K2" s="27">
        <v>20873.878975161049</v>
      </c>
      <c r="L2" s="27">
        <v>15035.076418001541</v>
      </c>
      <c r="M2" s="29">
        <v>177424.96456825413</v>
      </c>
      <c r="N2" s="24"/>
    </row>
    <row r="3" spans="1:14" ht="24" x14ac:dyDescent="0.25">
      <c r="A3" s="529"/>
      <c r="B3" s="523"/>
      <c r="C3" s="523"/>
      <c r="D3" s="30" t="s">
        <v>44</v>
      </c>
      <c r="E3" s="31">
        <v>73613.814144247532</v>
      </c>
      <c r="F3" s="32">
        <v>60701.595107171051</v>
      </c>
      <c r="G3" s="32">
        <v>137635.25234281269</v>
      </c>
      <c r="H3" s="33">
        <v>2.1301999258166999</v>
      </c>
      <c r="I3" s="32">
        <v>64547.152098816092</v>
      </c>
      <c r="J3" s="32">
        <v>6835.3385430015933</v>
      </c>
      <c r="K3" s="32">
        <v>7654.5237441719573</v>
      </c>
      <c r="L3" s="32">
        <v>5931.6931217695683</v>
      </c>
      <c r="M3" s="34">
        <v>72450.963298827439</v>
      </c>
      <c r="N3" s="24"/>
    </row>
    <row r="4" spans="1:14" x14ac:dyDescent="0.25">
      <c r="A4" s="529"/>
      <c r="B4" s="523"/>
      <c r="C4" s="523"/>
      <c r="D4" s="30" t="s">
        <v>45</v>
      </c>
      <c r="E4" s="31">
        <v>281196.25850546703</v>
      </c>
      <c r="F4" s="32">
        <v>232432.49789137303</v>
      </c>
      <c r="G4" s="32">
        <v>452348.99917624594</v>
      </c>
      <c r="H4" s="33">
        <v>1.6425392073208833</v>
      </c>
      <c r="I4" s="32">
        <v>151489.21954638453</v>
      </c>
      <c r="J4" s="32">
        <v>20533.676010374409</v>
      </c>
      <c r="K4" s="32">
        <v>22412.862523719054</v>
      </c>
      <c r="L4" s="32">
        <v>28751.081131568892</v>
      </c>
      <c r="M4" s="34">
        <v>286391.4948744654</v>
      </c>
      <c r="N4" s="24"/>
    </row>
    <row r="5" spans="1:14" x14ac:dyDescent="0.25">
      <c r="A5" s="529"/>
      <c r="B5" s="523"/>
      <c r="C5" s="523"/>
      <c r="D5" s="30" t="s">
        <v>46</v>
      </c>
      <c r="E5" s="31">
        <v>38667.556624805009</v>
      </c>
      <c r="F5" s="32">
        <v>35749.903699716124</v>
      </c>
      <c r="G5" s="32">
        <v>101719.04699865403</v>
      </c>
      <c r="H5" s="33">
        <v>2.426967097091365</v>
      </c>
      <c r="I5" s="32">
        <v>55558.75740744402</v>
      </c>
      <c r="J5" s="32">
        <v>4612.8286290669903</v>
      </c>
      <c r="K5" s="32">
        <v>4638.4143732766206</v>
      </c>
      <c r="L5" s="32">
        <v>5499.443043207867</v>
      </c>
      <c r="M5" s="34">
        <v>83807.876722177825</v>
      </c>
      <c r="N5" s="24"/>
    </row>
    <row r="6" spans="1:14" x14ac:dyDescent="0.25">
      <c r="A6" s="529"/>
      <c r="B6" s="523"/>
      <c r="C6" s="523"/>
      <c r="D6" s="30" t="s">
        <v>47</v>
      </c>
      <c r="E6" s="31">
        <v>49705.026608575252</v>
      </c>
      <c r="F6" s="32">
        <v>32846.200955576343</v>
      </c>
      <c r="G6" s="32">
        <v>89174.113793083918</v>
      </c>
      <c r="H6" s="33">
        <v>2.1580512425333951</v>
      </c>
      <c r="I6" s="32">
        <v>33697.3987121877</v>
      </c>
      <c r="J6" s="32">
        <v>4280.368967600697</v>
      </c>
      <c r="K6" s="32">
        <v>4392.861524101776</v>
      </c>
      <c r="L6" s="32">
        <v>2273.3870905270537</v>
      </c>
      <c r="M6" s="34">
        <v>51913.905061606456</v>
      </c>
      <c r="N6" s="24"/>
    </row>
    <row r="7" spans="1:14" x14ac:dyDescent="0.25">
      <c r="A7" s="529"/>
      <c r="B7" s="523"/>
      <c r="C7" s="523"/>
      <c r="D7" s="30" t="s">
        <v>48</v>
      </c>
      <c r="E7" s="31">
        <v>83792.379506728335</v>
      </c>
      <c r="F7" s="32">
        <v>75570.319261074401</v>
      </c>
      <c r="G7" s="32">
        <v>253494.52334803194</v>
      </c>
      <c r="H7" s="33">
        <v>2.8843850985573152</v>
      </c>
      <c r="I7" s="32">
        <v>130307.98107039799</v>
      </c>
      <c r="J7" s="32">
        <v>10360.097729249821</v>
      </c>
      <c r="K7" s="32">
        <v>10329.032256853583</v>
      </c>
      <c r="L7" s="32">
        <v>14833.920304113686</v>
      </c>
      <c r="M7" s="34">
        <v>108747.69615772903</v>
      </c>
      <c r="N7" s="24"/>
    </row>
    <row r="8" spans="1:14" x14ac:dyDescent="0.25">
      <c r="A8" s="529"/>
      <c r="B8" s="523"/>
      <c r="C8" s="523"/>
      <c r="D8" s="30" t="s">
        <v>49</v>
      </c>
      <c r="E8" s="31">
        <v>91935.504812286701</v>
      </c>
      <c r="F8" s="32">
        <v>84452.078844582516</v>
      </c>
      <c r="G8" s="32">
        <v>238971.01996370195</v>
      </c>
      <c r="H8" s="33">
        <v>2.7269990259599139</v>
      </c>
      <c r="I8" s="32">
        <v>137724.12764881161</v>
      </c>
      <c r="J8" s="32">
        <v>10895.889376897643</v>
      </c>
      <c r="K8" s="32">
        <v>10796.639764968251</v>
      </c>
      <c r="L8" s="32">
        <v>7694.5018759283021</v>
      </c>
      <c r="M8" s="34">
        <v>115655.94269183383</v>
      </c>
      <c r="N8" s="24"/>
    </row>
    <row r="9" spans="1:14" ht="24" x14ac:dyDescent="0.25">
      <c r="A9" s="529"/>
      <c r="B9" s="523"/>
      <c r="C9" s="523"/>
      <c r="D9" s="30" t="s">
        <v>50</v>
      </c>
      <c r="E9" s="31">
        <v>67085.847552102641</v>
      </c>
      <c r="F9" s="32">
        <v>58754.701324681999</v>
      </c>
      <c r="G9" s="32">
        <v>149765.54269526788</v>
      </c>
      <c r="H9" s="33">
        <v>2.0951656340002529</v>
      </c>
      <c r="I9" s="32">
        <v>82079.909963079772</v>
      </c>
      <c r="J9" s="32">
        <v>4932.7729749764248</v>
      </c>
      <c r="K9" s="32">
        <v>5410.1296481838917</v>
      </c>
      <c r="L9" s="32">
        <v>3970.3962228230407</v>
      </c>
      <c r="M9" s="34">
        <v>92212.263098284719</v>
      </c>
      <c r="N9" s="24"/>
    </row>
    <row r="10" spans="1:14" x14ac:dyDescent="0.25">
      <c r="A10" s="529"/>
      <c r="B10" s="523"/>
      <c r="C10" s="523"/>
      <c r="D10" s="30" t="s">
        <v>51</v>
      </c>
      <c r="E10" s="31">
        <v>330657.77305553423</v>
      </c>
      <c r="F10" s="32">
        <v>221860.53505231321</v>
      </c>
      <c r="G10" s="32">
        <v>355935.51108238107</v>
      </c>
      <c r="H10" s="33">
        <v>1.2291568213967232</v>
      </c>
      <c r="I10" s="32">
        <v>125376.54593510098</v>
      </c>
      <c r="J10" s="32">
        <v>14498.58200399264</v>
      </c>
      <c r="K10" s="32">
        <v>15195.77373422551</v>
      </c>
      <c r="L10" s="32">
        <v>11597.532894987449</v>
      </c>
      <c r="M10" s="34">
        <v>204213.46010749627</v>
      </c>
      <c r="N10" s="24"/>
    </row>
    <row r="11" spans="1:14" x14ac:dyDescent="0.25">
      <c r="A11" s="529"/>
      <c r="B11" s="523"/>
      <c r="C11" s="523"/>
      <c r="D11" s="30" t="s">
        <v>52</v>
      </c>
      <c r="E11" s="31">
        <v>117602.40336651553</v>
      </c>
      <c r="F11" s="32">
        <v>85382.685125494128</v>
      </c>
      <c r="G11" s="32">
        <v>83071.071592194668</v>
      </c>
      <c r="H11" s="35">
        <v>0.89707711438231141</v>
      </c>
      <c r="I11" s="32">
        <v>23008.359304800651</v>
      </c>
      <c r="J11" s="32">
        <v>1235.8082061449027</v>
      </c>
      <c r="K11" s="32">
        <v>1336.7373148081506</v>
      </c>
      <c r="L11" s="32">
        <v>5895.8084901422617</v>
      </c>
      <c r="M11" s="34">
        <v>138095.56219588671</v>
      </c>
      <c r="N11" s="24"/>
    </row>
    <row r="12" spans="1:14" x14ac:dyDescent="0.25">
      <c r="A12" s="529"/>
      <c r="B12" s="523"/>
      <c r="C12" s="523"/>
      <c r="D12" s="30" t="s">
        <v>53</v>
      </c>
      <c r="E12" s="31">
        <v>1359604.5085349397</v>
      </c>
      <c r="F12" s="32">
        <v>1055054.8163143201</v>
      </c>
      <c r="G12" s="32">
        <v>2290076.2956020678</v>
      </c>
      <c r="H12" s="33">
        <v>1.8718035621828362</v>
      </c>
      <c r="I12" s="32">
        <v>1032367.8214869187</v>
      </c>
      <c r="J12" s="32">
        <v>98003.97803805297</v>
      </c>
      <c r="K12" s="32">
        <v>103040.85385947056</v>
      </c>
      <c r="L12" s="32">
        <v>101482.84059306857</v>
      </c>
      <c r="M12" s="34">
        <v>1330914.1287765484</v>
      </c>
      <c r="N12" s="24"/>
    </row>
    <row r="13" spans="1:14" x14ac:dyDescent="0.25">
      <c r="A13" s="529"/>
      <c r="B13" s="523" t="s">
        <v>16</v>
      </c>
      <c r="C13" s="523" t="s">
        <v>42</v>
      </c>
      <c r="D13" s="30" t="s">
        <v>43</v>
      </c>
      <c r="E13" s="31">
        <v>1758.7890878215906</v>
      </c>
      <c r="F13" s="32">
        <v>1738.0165380653145</v>
      </c>
      <c r="G13" s="32">
        <v>1461.6171447977927</v>
      </c>
      <c r="H13" s="35">
        <v>0.89703431921726029</v>
      </c>
      <c r="I13" s="32">
        <v>414.53283188199583</v>
      </c>
      <c r="J13" s="36"/>
      <c r="K13" s="36"/>
      <c r="L13" s="32">
        <v>81.973920938252547</v>
      </c>
      <c r="M13" s="34">
        <v>4206.8927509240621</v>
      </c>
      <c r="N13" s="24"/>
    </row>
    <row r="14" spans="1:14" ht="24" x14ac:dyDescent="0.25">
      <c r="A14" s="529"/>
      <c r="B14" s="523"/>
      <c r="C14" s="523"/>
      <c r="D14" s="30" t="s">
        <v>44</v>
      </c>
      <c r="E14" s="31">
        <v>322.34159332358871</v>
      </c>
      <c r="F14" s="32">
        <v>264.20932085177549</v>
      </c>
      <c r="G14" s="32">
        <v>194.47438954998171</v>
      </c>
      <c r="H14" s="35">
        <v>0.70904479782436658</v>
      </c>
      <c r="I14" s="32">
        <v>26.874189966532356</v>
      </c>
      <c r="J14" s="32">
        <v>2.6703126695967199</v>
      </c>
      <c r="K14" s="32">
        <v>2.6703126695967199</v>
      </c>
      <c r="L14" s="32">
        <v>16.196618770744738</v>
      </c>
      <c r="M14" s="34">
        <v>972.24265060430048</v>
      </c>
      <c r="N14" s="24"/>
    </row>
    <row r="15" spans="1:14" x14ac:dyDescent="0.25">
      <c r="A15" s="529"/>
      <c r="B15" s="523"/>
      <c r="C15" s="523"/>
      <c r="D15" s="30" t="s">
        <v>45</v>
      </c>
      <c r="E15" s="31">
        <v>129.03309032054136</v>
      </c>
      <c r="F15" s="32">
        <v>126.79420885077539</v>
      </c>
      <c r="G15" s="32">
        <v>60.43859883654607</v>
      </c>
      <c r="H15" s="35">
        <v>0.45192873557203406</v>
      </c>
      <c r="I15" s="32">
        <v>0</v>
      </c>
      <c r="J15" s="36"/>
      <c r="K15" s="36"/>
      <c r="L15" s="32">
        <v>3.4086081290175567</v>
      </c>
      <c r="M15" s="34">
        <v>438.51780366361277</v>
      </c>
      <c r="N15" s="24"/>
    </row>
    <row r="16" spans="1:14" x14ac:dyDescent="0.25">
      <c r="A16" s="529"/>
      <c r="B16" s="523"/>
      <c r="C16" s="523"/>
      <c r="D16" s="30" t="s">
        <v>46</v>
      </c>
      <c r="E16" s="31">
        <v>79.589132960585133</v>
      </c>
      <c r="F16" s="32">
        <v>79.589132960585133</v>
      </c>
      <c r="G16" s="32">
        <v>65.897163788371273</v>
      </c>
      <c r="H16" s="35">
        <v>0.95669481194948203</v>
      </c>
      <c r="I16" s="32">
        <v>3.0795133998802751</v>
      </c>
      <c r="J16" s="36"/>
      <c r="K16" s="36"/>
      <c r="L16" s="32">
        <v>1.9525313654451206</v>
      </c>
      <c r="M16" s="34">
        <v>321.04671725481847</v>
      </c>
      <c r="N16" s="24"/>
    </row>
    <row r="17" spans="1:14" x14ac:dyDescent="0.25">
      <c r="A17" s="529"/>
      <c r="B17" s="523"/>
      <c r="C17" s="523"/>
      <c r="D17" s="30" t="s">
        <v>47</v>
      </c>
      <c r="E17" s="31">
        <v>334.13142665530694</v>
      </c>
      <c r="F17" s="32">
        <v>292.15982670943993</v>
      </c>
      <c r="G17" s="32">
        <v>119.54913964255417</v>
      </c>
      <c r="H17" s="35">
        <v>0.37789380442127474</v>
      </c>
      <c r="I17" s="32">
        <v>30.359157636630933</v>
      </c>
      <c r="J17" s="32">
        <v>10.068226174306028</v>
      </c>
      <c r="K17" s="32">
        <v>10.030262195698434</v>
      </c>
      <c r="L17" s="32">
        <v>22.817332881637363</v>
      </c>
      <c r="M17" s="34">
        <v>769.72951411919507</v>
      </c>
      <c r="N17" s="24"/>
    </row>
    <row r="18" spans="1:14" x14ac:dyDescent="0.25">
      <c r="A18" s="529"/>
      <c r="B18" s="523"/>
      <c r="C18" s="523"/>
      <c r="D18" s="30" t="s">
        <v>48</v>
      </c>
      <c r="E18" s="31">
        <v>2249.0916585916862</v>
      </c>
      <c r="F18" s="32">
        <v>2069.0677727828247</v>
      </c>
      <c r="G18" s="32">
        <v>2122.7680596222312</v>
      </c>
      <c r="H18" s="35">
        <v>0.99338812356291306</v>
      </c>
      <c r="I18" s="32">
        <v>107.76665137401774</v>
      </c>
      <c r="J18" s="36"/>
      <c r="K18" s="36"/>
      <c r="L18" s="32">
        <v>185.71396860482557</v>
      </c>
      <c r="M18" s="34">
        <v>7277.8415671645716</v>
      </c>
      <c r="N18" s="24"/>
    </row>
    <row r="19" spans="1:14" x14ac:dyDescent="0.25">
      <c r="A19" s="529"/>
      <c r="B19" s="523"/>
      <c r="C19" s="523"/>
      <c r="D19" s="30" t="s">
        <v>49</v>
      </c>
      <c r="E19" s="31">
        <v>244.04999440454432</v>
      </c>
      <c r="F19" s="32">
        <v>221.81383663661066</v>
      </c>
      <c r="G19" s="32">
        <v>196.51018423388959</v>
      </c>
      <c r="H19" s="35">
        <v>0.91947871674432979</v>
      </c>
      <c r="I19" s="32">
        <v>57.608787846605566</v>
      </c>
      <c r="J19" s="36"/>
      <c r="K19" s="36"/>
      <c r="L19" s="32">
        <v>25.310387632071038</v>
      </c>
      <c r="M19" s="34">
        <v>1316.0105971838773</v>
      </c>
      <c r="N19" s="24"/>
    </row>
    <row r="20" spans="1:14" ht="24" x14ac:dyDescent="0.25">
      <c r="A20" s="529"/>
      <c r="B20" s="523"/>
      <c r="C20" s="523"/>
      <c r="D20" s="30" t="s">
        <v>50</v>
      </c>
      <c r="E20" s="31">
        <v>2094.5666594863214</v>
      </c>
      <c r="F20" s="32">
        <v>1956.903481597132</v>
      </c>
      <c r="G20" s="32">
        <v>1354.0320250859263</v>
      </c>
      <c r="H20" s="35">
        <v>0.70506616570935654</v>
      </c>
      <c r="I20" s="32">
        <v>483.46405916433054</v>
      </c>
      <c r="J20" s="36"/>
      <c r="K20" s="36"/>
      <c r="L20" s="32">
        <v>120.86839039921762</v>
      </c>
      <c r="M20" s="34">
        <v>4696.7228124200601</v>
      </c>
      <c r="N20" s="24"/>
    </row>
    <row r="21" spans="1:14" x14ac:dyDescent="0.25">
      <c r="A21" s="529"/>
      <c r="B21" s="523"/>
      <c r="C21" s="523"/>
      <c r="D21" s="30" t="s">
        <v>51</v>
      </c>
      <c r="E21" s="31">
        <v>16349.974891403774</v>
      </c>
      <c r="F21" s="32">
        <v>6891.6963893698376</v>
      </c>
      <c r="G21" s="32">
        <v>4931.8139519453453</v>
      </c>
      <c r="H21" s="35">
        <v>0.38872066931115556</v>
      </c>
      <c r="I21" s="32">
        <v>880.02628358906122</v>
      </c>
      <c r="J21" s="32">
        <v>2.1158885420347948</v>
      </c>
      <c r="K21" s="37">
        <v>0.41942169324358369</v>
      </c>
      <c r="L21" s="32">
        <v>245.19812315170981</v>
      </c>
      <c r="M21" s="34">
        <v>14757.726822277178</v>
      </c>
      <c r="N21" s="24"/>
    </row>
    <row r="22" spans="1:14" x14ac:dyDescent="0.25">
      <c r="A22" s="529"/>
      <c r="B22" s="523"/>
      <c r="C22" s="523"/>
      <c r="D22" s="30" t="s">
        <v>52</v>
      </c>
      <c r="E22" s="31">
        <v>8334.5071101616668</v>
      </c>
      <c r="F22" s="32">
        <v>6182.8250735866141</v>
      </c>
      <c r="G22" s="32">
        <v>1987.8455689446473</v>
      </c>
      <c r="H22" s="35">
        <v>0.36749735040579146</v>
      </c>
      <c r="I22" s="32">
        <v>182.8059209206445</v>
      </c>
      <c r="J22" s="32">
        <v>3.0903718382252223</v>
      </c>
      <c r="K22" s="32">
        <v>3.0903718382252223</v>
      </c>
      <c r="L22" s="32">
        <v>176.04634368213667</v>
      </c>
      <c r="M22" s="34">
        <v>14024.913956444829</v>
      </c>
      <c r="N22" s="24"/>
    </row>
    <row r="23" spans="1:14" x14ac:dyDescent="0.25">
      <c r="A23" s="529"/>
      <c r="B23" s="523"/>
      <c r="C23" s="523"/>
      <c r="D23" s="30" t="s">
        <v>53</v>
      </c>
      <c r="E23" s="31">
        <v>31896.074645129596</v>
      </c>
      <c r="F23" s="32">
        <v>19823.075581410903</v>
      </c>
      <c r="G23" s="32">
        <v>12494.94622644729</v>
      </c>
      <c r="H23" s="35">
        <v>0.58001334634622415</v>
      </c>
      <c r="I23" s="32">
        <v>2186.5173957796969</v>
      </c>
      <c r="J23" s="32">
        <v>17.944799224162772</v>
      </c>
      <c r="K23" s="32">
        <v>16.210368396763961</v>
      </c>
      <c r="L23" s="32">
        <v>879.48622555505642</v>
      </c>
      <c r="M23" s="34">
        <v>48781.64519205648</v>
      </c>
      <c r="N23" s="24"/>
    </row>
    <row r="24" spans="1:14" x14ac:dyDescent="0.25">
      <c r="A24" s="529"/>
      <c r="B24" s="523" t="s">
        <v>17</v>
      </c>
      <c r="C24" s="523" t="s">
        <v>42</v>
      </c>
      <c r="D24" s="30" t="s">
        <v>43</v>
      </c>
      <c r="E24" s="31">
        <v>47.988737432769419</v>
      </c>
      <c r="F24" s="32">
        <v>23.994368716384709</v>
      </c>
      <c r="G24" s="32">
        <v>7.0712816040639597</v>
      </c>
      <c r="H24" s="35">
        <v>0.14735294117647049</v>
      </c>
      <c r="I24" s="32">
        <v>0</v>
      </c>
      <c r="J24" s="32">
        <v>2.3994368716384713</v>
      </c>
      <c r="K24" s="36"/>
      <c r="L24" s="32">
        <v>0</v>
      </c>
      <c r="M24" s="34">
        <v>47.988737432769419</v>
      </c>
      <c r="N24" s="24"/>
    </row>
    <row r="25" spans="1:14" ht="24" x14ac:dyDescent="0.25">
      <c r="A25" s="529"/>
      <c r="B25" s="523"/>
      <c r="C25" s="523"/>
      <c r="D25" s="30" t="s">
        <v>44</v>
      </c>
      <c r="E25" s="31">
        <v>19.802158427984899</v>
      </c>
      <c r="F25" s="32">
        <v>10.473250842471511</v>
      </c>
      <c r="G25" s="32">
        <v>4.4604895300312508</v>
      </c>
      <c r="H25" s="35">
        <v>0.47880587681667897</v>
      </c>
      <c r="I25" s="32">
        <v>3.3497136752772319</v>
      </c>
      <c r="J25" s="37">
        <v>0.1830949211132997</v>
      </c>
      <c r="K25" s="37">
        <v>0.1830949211132997</v>
      </c>
      <c r="L25" s="37">
        <v>0.55538792737700948</v>
      </c>
      <c r="M25" s="34">
        <v>46.470376397718539</v>
      </c>
      <c r="N25" s="24"/>
    </row>
    <row r="26" spans="1:14" x14ac:dyDescent="0.25">
      <c r="A26" s="529"/>
      <c r="B26" s="523"/>
      <c r="C26" s="523"/>
      <c r="D26" s="30" t="s">
        <v>45</v>
      </c>
      <c r="E26" s="31">
        <v>1178.3310726654802</v>
      </c>
      <c r="F26" s="32">
        <v>1135.4528635754411</v>
      </c>
      <c r="G26" s="32">
        <v>2189.4697479371684</v>
      </c>
      <c r="H26" s="33">
        <v>1.6999058944003662</v>
      </c>
      <c r="I26" s="32">
        <v>787.8863577199287</v>
      </c>
      <c r="J26" s="32">
        <v>7.6751116954569065</v>
      </c>
      <c r="K26" s="32">
        <v>4.6750912951146111</v>
      </c>
      <c r="L26" s="32">
        <v>204.98062602442255</v>
      </c>
      <c r="M26" s="34">
        <v>4152.1645737707049</v>
      </c>
      <c r="N26" s="24"/>
    </row>
    <row r="27" spans="1:14" x14ac:dyDescent="0.25">
      <c r="A27" s="529"/>
      <c r="B27" s="523"/>
      <c r="C27" s="523"/>
      <c r="D27" s="30" t="s">
        <v>46</v>
      </c>
      <c r="E27" s="31">
        <v>1311.2949175469776</v>
      </c>
      <c r="F27" s="32">
        <v>1298.9007177923122</v>
      </c>
      <c r="G27" s="32">
        <v>2242.4945382985993</v>
      </c>
      <c r="H27" s="33">
        <v>1.8825023279425055</v>
      </c>
      <c r="I27" s="32">
        <v>1075.3591479326471</v>
      </c>
      <c r="J27" s="32">
        <v>12.645837988751214</v>
      </c>
      <c r="K27" s="32">
        <v>5.3121392653626378</v>
      </c>
      <c r="L27" s="32">
        <v>519.66172519476208</v>
      </c>
      <c r="M27" s="34">
        <v>6037.307821557124</v>
      </c>
      <c r="N27" s="24"/>
    </row>
    <row r="28" spans="1:14" x14ac:dyDescent="0.25">
      <c r="A28" s="529"/>
      <c r="B28" s="523"/>
      <c r="C28" s="523"/>
      <c r="D28" s="30" t="s">
        <v>47</v>
      </c>
      <c r="E28" s="38"/>
      <c r="F28" s="36"/>
      <c r="G28" s="36"/>
      <c r="H28" s="36"/>
      <c r="I28" s="36"/>
      <c r="J28" s="36"/>
      <c r="K28" s="36"/>
      <c r="L28" s="36"/>
      <c r="M28" s="34">
        <v>0</v>
      </c>
      <c r="N28" s="24"/>
    </row>
    <row r="29" spans="1:14" x14ac:dyDescent="0.25">
      <c r="A29" s="529"/>
      <c r="B29" s="523"/>
      <c r="C29" s="523"/>
      <c r="D29" s="30" t="s">
        <v>48</v>
      </c>
      <c r="E29" s="31">
        <v>5420.1866762812679</v>
      </c>
      <c r="F29" s="32">
        <v>4974.8702280224288</v>
      </c>
      <c r="G29" s="32">
        <v>8487.8895986148873</v>
      </c>
      <c r="H29" s="33">
        <v>1.7887881978911362</v>
      </c>
      <c r="I29" s="32">
        <v>2489.0013679008584</v>
      </c>
      <c r="J29" s="32">
        <v>15.708048528976894</v>
      </c>
      <c r="K29" s="32">
        <v>10.472032352651263</v>
      </c>
      <c r="L29" s="32">
        <v>857.02309194981524</v>
      </c>
      <c r="M29" s="34">
        <v>17485.401029562017</v>
      </c>
      <c r="N29" s="24"/>
    </row>
    <row r="30" spans="1:14" x14ac:dyDescent="0.25">
      <c r="A30" s="529"/>
      <c r="B30" s="523"/>
      <c r="C30" s="523"/>
      <c r="D30" s="30" t="s">
        <v>49</v>
      </c>
      <c r="E30" s="31">
        <v>9853.7050475965061</v>
      </c>
      <c r="F30" s="32">
        <v>9315.897238801399</v>
      </c>
      <c r="G30" s="32">
        <v>12722.729775927064</v>
      </c>
      <c r="H30" s="33">
        <v>1.5561669016631261</v>
      </c>
      <c r="I30" s="32">
        <v>9360.4440870636754</v>
      </c>
      <c r="J30" s="32">
        <v>109.5778889797983</v>
      </c>
      <c r="K30" s="32">
        <v>60.996558890232563</v>
      </c>
      <c r="L30" s="32">
        <v>1458.6014875209185</v>
      </c>
      <c r="M30" s="34">
        <v>12551.128761313854</v>
      </c>
      <c r="N30" s="24"/>
    </row>
    <row r="31" spans="1:14" ht="24" x14ac:dyDescent="0.25">
      <c r="A31" s="529"/>
      <c r="B31" s="523"/>
      <c r="C31" s="523"/>
      <c r="D31" s="30" t="s">
        <v>50</v>
      </c>
      <c r="E31" s="31">
        <v>293.06452000449872</v>
      </c>
      <c r="F31" s="32">
        <v>293.06452000449872</v>
      </c>
      <c r="G31" s="32">
        <v>600.87224597195211</v>
      </c>
      <c r="H31" s="33">
        <v>2.2361897681640932</v>
      </c>
      <c r="I31" s="32">
        <v>113.63244835813749</v>
      </c>
      <c r="J31" s="37">
        <v>0.37124429166346767</v>
      </c>
      <c r="K31" s="37">
        <v>0.14849771666538705</v>
      </c>
      <c r="L31" s="32">
        <v>57.585358669459488</v>
      </c>
      <c r="M31" s="34">
        <v>811.13345250163502</v>
      </c>
      <c r="N31" s="24"/>
    </row>
    <row r="32" spans="1:14" x14ac:dyDescent="0.25">
      <c r="A32" s="529"/>
      <c r="B32" s="523"/>
      <c r="C32" s="523"/>
      <c r="D32" s="30" t="s">
        <v>51</v>
      </c>
      <c r="E32" s="38"/>
      <c r="F32" s="36"/>
      <c r="G32" s="36"/>
      <c r="H32" s="36"/>
      <c r="I32" s="36"/>
      <c r="J32" s="36"/>
      <c r="K32" s="36"/>
      <c r="L32" s="36"/>
      <c r="M32" s="34">
        <v>0</v>
      </c>
      <c r="N32" s="24"/>
    </row>
    <row r="33" spans="1:14" x14ac:dyDescent="0.25">
      <c r="A33" s="529"/>
      <c r="B33" s="523"/>
      <c r="C33" s="523"/>
      <c r="D33" s="30" t="s">
        <v>52</v>
      </c>
      <c r="E33" s="31">
        <v>16092.218491644593</v>
      </c>
      <c r="F33" s="32">
        <v>13244.536701935212</v>
      </c>
      <c r="G33" s="32">
        <v>16808.126805670814</v>
      </c>
      <c r="H33" s="33">
        <v>1.2826028419237958</v>
      </c>
      <c r="I33" s="32">
        <v>8177.0861688707037</v>
      </c>
      <c r="J33" s="32">
        <v>1.506369972602247</v>
      </c>
      <c r="K33" s="32">
        <v>2.7573740946317398</v>
      </c>
      <c r="L33" s="32">
        <v>1836.356848745573</v>
      </c>
      <c r="M33" s="34">
        <v>18403.620905431879</v>
      </c>
      <c r="N33" s="24"/>
    </row>
    <row r="34" spans="1:14" x14ac:dyDescent="0.25">
      <c r="A34" s="529"/>
      <c r="B34" s="523"/>
      <c r="C34" s="523"/>
      <c r="D34" s="30" t="s">
        <v>53</v>
      </c>
      <c r="E34" s="31">
        <v>34216.591621600077</v>
      </c>
      <c r="F34" s="32">
        <v>30297.189889690162</v>
      </c>
      <c r="G34" s="32">
        <v>43063.114483554557</v>
      </c>
      <c r="H34" s="33">
        <v>1.5895900715631317</v>
      </c>
      <c r="I34" s="32">
        <v>22006.759291521208</v>
      </c>
      <c r="J34" s="32">
        <v>150.06703325000078</v>
      </c>
      <c r="K34" s="32">
        <v>84.544788535771502</v>
      </c>
      <c r="L34" s="32">
        <v>4934.7645260323279</v>
      </c>
      <c r="M34" s="34">
        <v>59535.215657967681</v>
      </c>
      <c r="N34" s="24"/>
    </row>
    <row r="35" spans="1:14" x14ac:dyDescent="0.25">
      <c r="A35" s="529"/>
      <c r="B35" s="523" t="s">
        <v>18</v>
      </c>
      <c r="C35" s="523" t="s">
        <v>42</v>
      </c>
      <c r="D35" s="30" t="s">
        <v>43</v>
      </c>
      <c r="E35" s="31">
        <v>1952.8156393429513</v>
      </c>
      <c r="F35" s="32">
        <v>1876.8102925377173</v>
      </c>
      <c r="G35" s="32">
        <v>1621.9358386031249</v>
      </c>
      <c r="H35" s="35">
        <v>0.88696375607446098</v>
      </c>
      <c r="I35" s="32">
        <v>503.22835392461877</v>
      </c>
      <c r="J35" s="32">
        <v>4.9415236156776929</v>
      </c>
      <c r="K35" s="36"/>
      <c r="L35" s="32">
        <v>81.323361104879353</v>
      </c>
      <c r="M35" s="34">
        <v>4687.7087014218059</v>
      </c>
      <c r="N35" s="24"/>
    </row>
    <row r="36" spans="1:14" ht="24" x14ac:dyDescent="0.25">
      <c r="A36" s="529"/>
      <c r="B36" s="523"/>
      <c r="C36" s="523"/>
      <c r="D36" s="30" t="s">
        <v>44</v>
      </c>
      <c r="E36" s="31">
        <v>122.82766237257641</v>
      </c>
      <c r="F36" s="32">
        <v>122.82766237257641</v>
      </c>
      <c r="G36" s="32">
        <v>209.88518732750214</v>
      </c>
      <c r="H36" s="33">
        <v>1.6484782630503299</v>
      </c>
      <c r="I36" s="32">
        <v>90.192712646322363</v>
      </c>
      <c r="J36" s="37">
        <v>0.61344072239426217</v>
      </c>
      <c r="K36" s="36"/>
      <c r="L36" s="32">
        <v>3.1119561758374257</v>
      </c>
      <c r="M36" s="34">
        <v>517.86602591708663</v>
      </c>
      <c r="N36" s="24"/>
    </row>
    <row r="37" spans="1:14" x14ac:dyDescent="0.25">
      <c r="A37" s="529"/>
      <c r="B37" s="523"/>
      <c r="C37" s="523"/>
      <c r="D37" s="30" t="s">
        <v>45</v>
      </c>
      <c r="E37" s="31">
        <v>127.23029912671487</v>
      </c>
      <c r="F37" s="32">
        <v>127.23029912671487</v>
      </c>
      <c r="G37" s="32">
        <v>36.449154336469213</v>
      </c>
      <c r="H37" s="35">
        <v>0.34783716227881512</v>
      </c>
      <c r="I37" s="32">
        <v>0</v>
      </c>
      <c r="J37" s="36"/>
      <c r="K37" s="36"/>
      <c r="L37" s="32">
        <v>8.1144682352790998</v>
      </c>
      <c r="M37" s="34">
        <v>700.62831506414886</v>
      </c>
      <c r="N37" s="24"/>
    </row>
    <row r="38" spans="1:14" x14ac:dyDescent="0.25">
      <c r="A38" s="529"/>
      <c r="B38" s="523"/>
      <c r="C38" s="523"/>
      <c r="D38" s="30" t="s">
        <v>46</v>
      </c>
      <c r="E38" s="31">
        <v>1021.4794895328654</v>
      </c>
      <c r="F38" s="32">
        <v>1021.4794895328654</v>
      </c>
      <c r="G38" s="32">
        <v>1142.328367921235</v>
      </c>
      <c r="H38" s="33">
        <v>1.1468259289036171</v>
      </c>
      <c r="I38" s="32">
        <v>492.17585322201813</v>
      </c>
      <c r="J38" s="36"/>
      <c r="K38" s="36"/>
      <c r="L38" s="32">
        <v>123.62900683720541</v>
      </c>
      <c r="M38" s="34">
        <v>3016.6485775523265</v>
      </c>
      <c r="N38" s="24"/>
    </row>
    <row r="39" spans="1:14" x14ac:dyDescent="0.25">
      <c r="A39" s="529"/>
      <c r="B39" s="523"/>
      <c r="C39" s="523"/>
      <c r="D39" s="30" t="s">
        <v>47</v>
      </c>
      <c r="E39" s="38"/>
      <c r="F39" s="36"/>
      <c r="G39" s="36"/>
      <c r="H39" s="36"/>
      <c r="I39" s="36"/>
      <c r="J39" s="36"/>
      <c r="K39" s="36"/>
      <c r="L39" s="36"/>
      <c r="M39" s="34">
        <v>0</v>
      </c>
      <c r="N39" s="24"/>
    </row>
    <row r="40" spans="1:14" x14ac:dyDescent="0.25">
      <c r="A40" s="529"/>
      <c r="B40" s="523"/>
      <c r="C40" s="523"/>
      <c r="D40" s="30" t="s">
        <v>48</v>
      </c>
      <c r="E40" s="31">
        <v>8842.9386166258791</v>
      </c>
      <c r="F40" s="32">
        <v>8423.5713712948618</v>
      </c>
      <c r="G40" s="32">
        <v>8066.7958868470223</v>
      </c>
      <c r="H40" s="35">
        <v>0.99887759962185951</v>
      </c>
      <c r="I40" s="32">
        <v>2281.6100994901672</v>
      </c>
      <c r="J40" s="32">
        <v>21.143144087824936</v>
      </c>
      <c r="K40" s="32">
        <v>16.292818240040919</v>
      </c>
      <c r="L40" s="32">
        <v>927.12334598671043</v>
      </c>
      <c r="M40" s="34">
        <v>27228.87802399198</v>
      </c>
      <c r="N40" s="24"/>
    </row>
    <row r="41" spans="1:14" x14ac:dyDescent="0.25">
      <c r="A41" s="529"/>
      <c r="B41" s="523"/>
      <c r="C41" s="523"/>
      <c r="D41" s="30" t="s">
        <v>49</v>
      </c>
      <c r="E41" s="31">
        <v>16400.070449114748</v>
      </c>
      <c r="F41" s="32">
        <v>16125.169011110884</v>
      </c>
      <c r="G41" s="32">
        <v>14774.579013555494</v>
      </c>
      <c r="H41" s="33">
        <v>1.0364261493938447</v>
      </c>
      <c r="I41" s="32">
        <v>5422.6319530153214</v>
      </c>
      <c r="J41" s="32">
        <v>40.287851474580776</v>
      </c>
      <c r="K41" s="32">
        <v>35.128079798665667</v>
      </c>
      <c r="L41" s="32">
        <v>1685.6913837946611</v>
      </c>
      <c r="M41" s="34">
        <v>53213.23150949485</v>
      </c>
      <c r="N41" s="24"/>
    </row>
    <row r="42" spans="1:14" ht="24" x14ac:dyDescent="0.25">
      <c r="A42" s="529"/>
      <c r="B42" s="523"/>
      <c r="C42" s="523"/>
      <c r="D42" s="30" t="s">
        <v>50</v>
      </c>
      <c r="E42" s="31">
        <v>216.74558566615377</v>
      </c>
      <c r="F42" s="32">
        <v>200.28976860804693</v>
      </c>
      <c r="G42" s="32">
        <v>176.7459754159328</v>
      </c>
      <c r="H42" s="35">
        <v>0.90187807679466869</v>
      </c>
      <c r="I42" s="32">
        <v>62.356288784484249</v>
      </c>
      <c r="J42" s="36"/>
      <c r="K42" s="36"/>
      <c r="L42" s="32">
        <v>11.134011066269801</v>
      </c>
      <c r="M42" s="34">
        <v>1025.6751384160304</v>
      </c>
      <c r="N42" s="24"/>
    </row>
    <row r="43" spans="1:14" x14ac:dyDescent="0.25">
      <c r="A43" s="529"/>
      <c r="B43" s="523"/>
      <c r="C43" s="523"/>
      <c r="D43" s="30" t="s">
        <v>51</v>
      </c>
      <c r="E43" s="31">
        <v>3507.2970292784998</v>
      </c>
      <c r="F43" s="32">
        <v>2023.4447251606641</v>
      </c>
      <c r="G43" s="32">
        <v>1158.9159173583473</v>
      </c>
      <c r="H43" s="35">
        <v>0.54088954294151825</v>
      </c>
      <c r="I43" s="32">
        <v>74.402508370860801</v>
      </c>
      <c r="J43" s="37">
        <v>0.86428073855362653</v>
      </c>
      <c r="K43" s="37">
        <v>0.86428073855362653</v>
      </c>
      <c r="L43" s="32">
        <v>31.450098009864153</v>
      </c>
      <c r="M43" s="34">
        <v>4885.1784991394452</v>
      </c>
      <c r="N43" s="24"/>
    </row>
    <row r="44" spans="1:14" x14ac:dyDescent="0.25">
      <c r="A44" s="529"/>
      <c r="B44" s="523"/>
      <c r="C44" s="523"/>
      <c r="D44" s="30" t="s">
        <v>52</v>
      </c>
      <c r="E44" s="31">
        <v>16871.340964528277</v>
      </c>
      <c r="F44" s="32">
        <v>11499.482322185426</v>
      </c>
      <c r="G44" s="32">
        <v>5043.9148487507136</v>
      </c>
      <c r="H44" s="35">
        <v>0.43030441341510872</v>
      </c>
      <c r="I44" s="32">
        <v>494.48504927475227</v>
      </c>
      <c r="J44" s="36"/>
      <c r="K44" s="36"/>
      <c r="L44" s="32">
        <v>508.23625759535156</v>
      </c>
      <c r="M44" s="34">
        <v>32231.304308351569</v>
      </c>
      <c r="N44" s="24"/>
    </row>
    <row r="45" spans="1:14" x14ac:dyDescent="0.25">
      <c r="A45" s="529"/>
      <c r="B45" s="523"/>
      <c r="C45" s="523"/>
      <c r="D45" s="30" t="s">
        <v>53</v>
      </c>
      <c r="E45" s="31">
        <v>49062.745735588411</v>
      </c>
      <c r="F45" s="32">
        <v>41420.30494192952</v>
      </c>
      <c r="G45" s="32">
        <v>32231.550190115526</v>
      </c>
      <c r="H45" s="35">
        <v>0.85220899098894287</v>
      </c>
      <c r="I45" s="32">
        <v>9421.0828187284824</v>
      </c>
      <c r="J45" s="32">
        <v>67.850240639031284</v>
      </c>
      <c r="K45" s="32">
        <v>52.285178777260207</v>
      </c>
      <c r="L45" s="32">
        <v>3379.8138888060398</v>
      </c>
      <c r="M45" s="34">
        <v>127507.11909934849</v>
      </c>
      <c r="N45" s="24"/>
    </row>
    <row r="46" spans="1:14" x14ac:dyDescent="0.25">
      <c r="A46" s="529"/>
      <c r="B46" s="523" t="s">
        <v>19</v>
      </c>
      <c r="C46" s="523" t="s">
        <v>42</v>
      </c>
      <c r="D46" s="30" t="s">
        <v>43</v>
      </c>
      <c r="E46" s="31">
        <v>6179.8293740748777</v>
      </c>
      <c r="F46" s="32">
        <v>5638.4147918329536</v>
      </c>
      <c r="G46" s="32">
        <v>2591.8021802629946</v>
      </c>
      <c r="H46" s="35">
        <v>0.56345947495804594</v>
      </c>
      <c r="I46" s="36"/>
      <c r="J46" s="36"/>
      <c r="K46" s="36"/>
      <c r="L46" s="36"/>
      <c r="M46" s="34">
        <v>8262.8135500454991</v>
      </c>
      <c r="N46" s="24"/>
    </row>
    <row r="47" spans="1:14" ht="24" x14ac:dyDescent="0.25">
      <c r="A47" s="529"/>
      <c r="B47" s="523"/>
      <c r="C47" s="523"/>
      <c r="D47" s="30" t="s">
        <v>44</v>
      </c>
      <c r="E47" s="31">
        <v>118.98214099635433</v>
      </c>
      <c r="F47" s="32">
        <v>118.98214099635433</v>
      </c>
      <c r="G47" s="32">
        <v>73.856339843980223</v>
      </c>
      <c r="H47" s="35">
        <v>0.63957598854248709</v>
      </c>
      <c r="I47" s="36"/>
      <c r="J47" s="37">
        <v>0.8253205829070368</v>
      </c>
      <c r="K47" s="37">
        <v>0.8253205829070368</v>
      </c>
      <c r="L47" s="36"/>
      <c r="M47" s="34">
        <v>287.48277681060779</v>
      </c>
      <c r="N47" s="24"/>
    </row>
    <row r="48" spans="1:14" x14ac:dyDescent="0.25">
      <c r="A48" s="529"/>
      <c r="B48" s="523"/>
      <c r="C48" s="523"/>
      <c r="D48" s="30" t="s">
        <v>45</v>
      </c>
      <c r="E48" s="31">
        <v>57069.968365355264</v>
      </c>
      <c r="F48" s="32">
        <v>54439.50483795334</v>
      </c>
      <c r="G48" s="32">
        <v>26388.749519303226</v>
      </c>
      <c r="H48" s="35">
        <v>0.56506603822755785</v>
      </c>
      <c r="I48" s="36"/>
      <c r="J48" s="36"/>
      <c r="K48" s="36"/>
      <c r="L48" s="36"/>
      <c r="M48" s="34">
        <v>105439.83968221974</v>
      </c>
      <c r="N48" s="24"/>
    </row>
    <row r="49" spans="1:14" x14ac:dyDescent="0.25">
      <c r="A49" s="529"/>
      <c r="B49" s="523"/>
      <c r="C49" s="523"/>
      <c r="D49" s="30" t="s">
        <v>46</v>
      </c>
      <c r="E49" s="31">
        <v>8.7621404494893902</v>
      </c>
      <c r="F49" s="32">
        <v>8.7621404494893902</v>
      </c>
      <c r="G49" s="32">
        <v>6.8233365945403062</v>
      </c>
      <c r="H49" s="35">
        <v>0.60102334897119269</v>
      </c>
      <c r="I49" s="36"/>
      <c r="J49" s="32">
        <v>1.4420631222122156</v>
      </c>
      <c r="K49" s="36"/>
      <c r="L49" s="36"/>
      <c r="M49" s="34">
        <v>53.670459859097328</v>
      </c>
      <c r="N49" s="24"/>
    </row>
    <row r="50" spans="1:14" x14ac:dyDescent="0.25">
      <c r="A50" s="529"/>
      <c r="B50" s="523"/>
      <c r="C50" s="523"/>
      <c r="D50" s="30" t="s">
        <v>47</v>
      </c>
      <c r="E50" s="31">
        <v>330.45833755032163</v>
      </c>
      <c r="F50" s="32">
        <v>243.8971569592797</v>
      </c>
      <c r="G50" s="32">
        <v>105.93366865491144</v>
      </c>
      <c r="H50" s="35">
        <v>0.41044811841461953</v>
      </c>
      <c r="I50" s="36"/>
      <c r="J50" s="36"/>
      <c r="K50" s="36"/>
      <c r="L50" s="36"/>
      <c r="M50" s="34">
        <v>416.39964741250503</v>
      </c>
      <c r="N50" s="24"/>
    </row>
    <row r="51" spans="1:14" x14ac:dyDescent="0.25">
      <c r="A51" s="529"/>
      <c r="B51" s="523"/>
      <c r="C51" s="523"/>
      <c r="D51" s="30" t="s">
        <v>48</v>
      </c>
      <c r="E51" s="31">
        <v>993.82043596198696</v>
      </c>
      <c r="F51" s="32">
        <v>979.53933106757165</v>
      </c>
      <c r="G51" s="32">
        <v>559.99659878435511</v>
      </c>
      <c r="H51" s="35">
        <v>0.66956970304207997</v>
      </c>
      <c r="I51" s="36"/>
      <c r="J51" s="32">
        <v>13.076376557342329</v>
      </c>
      <c r="K51" s="32">
        <v>13.076376557342329</v>
      </c>
      <c r="L51" s="36"/>
      <c r="M51" s="34">
        <v>3442.4143526863504</v>
      </c>
      <c r="N51" s="24"/>
    </row>
    <row r="52" spans="1:14" x14ac:dyDescent="0.25">
      <c r="A52" s="529"/>
      <c r="B52" s="523"/>
      <c r="C52" s="523"/>
      <c r="D52" s="30" t="s">
        <v>49</v>
      </c>
      <c r="E52" s="31">
        <v>1203.0534507118159</v>
      </c>
      <c r="F52" s="32">
        <v>1157.0853286522608</v>
      </c>
      <c r="G52" s="32">
        <v>901.62315284163435</v>
      </c>
      <c r="H52" s="35">
        <v>0.72010162457709481</v>
      </c>
      <c r="I52" s="36"/>
      <c r="J52" s="32">
        <v>1.8370928283330565</v>
      </c>
      <c r="K52" s="32">
        <v>1.8370928283330565</v>
      </c>
      <c r="L52" s="36"/>
      <c r="M52" s="34">
        <v>3603.5271544663424</v>
      </c>
      <c r="N52" s="24"/>
    </row>
    <row r="53" spans="1:14" ht="24" x14ac:dyDescent="0.25">
      <c r="A53" s="529"/>
      <c r="B53" s="523"/>
      <c r="C53" s="523"/>
      <c r="D53" s="30" t="s">
        <v>50</v>
      </c>
      <c r="E53" s="31">
        <v>57.770114904970441</v>
      </c>
      <c r="F53" s="32">
        <v>57.770114904970441</v>
      </c>
      <c r="G53" s="32">
        <v>28.771529571108204</v>
      </c>
      <c r="H53" s="35">
        <v>0.56035314755546906</v>
      </c>
      <c r="I53" s="36"/>
      <c r="J53" s="36"/>
      <c r="K53" s="36"/>
      <c r="L53" s="36"/>
      <c r="M53" s="34">
        <v>349.09342629134505</v>
      </c>
      <c r="N53" s="24"/>
    </row>
    <row r="54" spans="1:14" x14ac:dyDescent="0.25">
      <c r="A54" s="529"/>
      <c r="B54" s="523"/>
      <c r="C54" s="523"/>
      <c r="D54" s="30" t="s">
        <v>51</v>
      </c>
      <c r="E54" s="31">
        <v>29268.529030517424</v>
      </c>
      <c r="F54" s="32">
        <v>26027.063029763263</v>
      </c>
      <c r="G54" s="32">
        <v>10604.094283832037</v>
      </c>
      <c r="H54" s="35">
        <v>0.55681581299252592</v>
      </c>
      <c r="I54" s="36"/>
      <c r="J54" s="32">
        <v>5.4506541245171158</v>
      </c>
      <c r="K54" s="37">
        <v>0.21198418533198332</v>
      </c>
      <c r="L54" s="36"/>
      <c r="M54" s="34">
        <v>38771.008877615139</v>
      </c>
      <c r="N54" s="24"/>
    </row>
    <row r="55" spans="1:14" x14ac:dyDescent="0.25">
      <c r="A55" s="529"/>
      <c r="B55" s="523"/>
      <c r="C55" s="523"/>
      <c r="D55" s="30" t="s">
        <v>52</v>
      </c>
      <c r="E55" s="31">
        <v>54.2125975465026</v>
      </c>
      <c r="F55" s="32">
        <v>51.269426010658989</v>
      </c>
      <c r="G55" s="32">
        <v>13.588556103635185</v>
      </c>
      <c r="H55" s="35">
        <v>0.1763200037697103</v>
      </c>
      <c r="I55" s="36"/>
      <c r="J55" s="36"/>
      <c r="K55" s="36"/>
      <c r="L55" s="36"/>
      <c r="M55" s="34">
        <v>77.346133199478984</v>
      </c>
      <c r="N55" s="24"/>
    </row>
    <row r="56" spans="1:14" x14ac:dyDescent="0.25">
      <c r="A56" s="529"/>
      <c r="B56" s="523"/>
      <c r="C56" s="523"/>
      <c r="D56" s="30" t="s">
        <v>53</v>
      </c>
      <c r="E56" s="31">
        <v>95285.38598806884</v>
      </c>
      <c r="F56" s="32">
        <v>88722.288298590021</v>
      </c>
      <c r="G56" s="32">
        <v>41275.239165792373</v>
      </c>
      <c r="H56" s="35">
        <v>0.56833391635464425</v>
      </c>
      <c r="I56" s="36"/>
      <c r="J56" s="32">
        <v>22.631507215311753</v>
      </c>
      <c r="K56" s="32">
        <v>15.950774153914407</v>
      </c>
      <c r="L56" s="36"/>
      <c r="M56" s="34">
        <v>160703.59606060589</v>
      </c>
      <c r="N56" s="24"/>
    </row>
    <row r="57" spans="1:14" x14ac:dyDescent="0.25">
      <c r="A57" s="529"/>
      <c r="B57" s="523" t="s">
        <v>20</v>
      </c>
      <c r="C57" s="523" t="s">
        <v>42</v>
      </c>
      <c r="D57" s="30" t="s">
        <v>43</v>
      </c>
      <c r="E57" s="31">
        <v>37145.020323834739</v>
      </c>
      <c r="F57" s="32">
        <v>32612.859611775875</v>
      </c>
      <c r="G57" s="32">
        <v>25262.670380823165</v>
      </c>
      <c r="H57" s="35">
        <v>0.82844210997690193</v>
      </c>
      <c r="I57" s="32">
        <v>10992.693597131656</v>
      </c>
      <c r="J57" s="37">
        <v>0.52842143832219979</v>
      </c>
      <c r="K57" s="37">
        <v>0.52842143832219979</v>
      </c>
      <c r="L57" s="32">
        <v>3505.8457181066269</v>
      </c>
      <c r="M57" s="34">
        <v>81242.636185348427</v>
      </c>
      <c r="N57" s="24"/>
    </row>
    <row r="58" spans="1:14" ht="24" x14ac:dyDescent="0.25">
      <c r="A58" s="529"/>
      <c r="B58" s="523"/>
      <c r="C58" s="523"/>
      <c r="D58" s="30" t="s">
        <v>44</v>
      </c>
      <c r="E58" s="31">
        <v>11912.030588364902</v>
      </c>
      <c r="F58" s="32">
        <v>10826.772174510877</v>
      </c>
      <c r="G58" s="32">
        <v>9160.6345149796034</v>
      </c>
      <c r="H58" s="35">
        <v>0.93133757053047561</v>
      </c>
      <c r="I58" s="32">
        <v>4121.3130138763117</v>
      </c>
      <c r="J58" s="32">
        <v>5.5525248114929582</v>
      </c>
      <c r="K58" s="32">
        <v>8.8124208786157414</v>
      </c>
      <c r="L58" s="32">
        <v>1103.2776699496001</v>
      </c>
      <c r="M58" s="34">
        <v>29803.401695239583</v>
      </c>
      <c r="N58" s="24"/>
    </row>
    <row r="59" spans="1:14" x14ac:dyDescent="0.25">
      <c r="A59" s="529"/>
      <c r="B59" s="523"/>
      <c r="C59" s="523"/>
      <c r="D59" s="30" t="s">
        <v>45</v>
      </c>
      <c r="E59" s="31">
        <v>98637.732556598712</v>
      </c>
      <c r="F59" s="32">
        <v>90555.67901196309</v>
      </c>
      <c r="G59" s="32">
        <v>48259.937899985656</v>
      </c>
      <c r="H59" s="35">
        <v>0.54138360284848308</v>
      </c>
      <c r="I59" s="32">
        <v>18675.959535114242</v>
      </c>
      <c r="J59" s="32">
        <v>45.105449277779961</v>
      </c>
      <c r="K59" s="32">
        <v>45.105449277779961</v>
      </c>
      <c r="L59" s="32">
        <v>7395.4541677537118</v>
      </c>
      <c r="M59" s="34">
        <v>209990.52132668949</v>
      </c>
      <c r="N59" s="24"/>
    </row>
    <row r="60" spans="1:14" x14ac:dyDescent="0.25">
      <c r="A60" s="529"/>
      <c r="B60" s="523"/>
      <c r="C60" s="523"/>
      <c r="D60" s="30" t="s">
        <v>46</v>
      </c>
      <c r="E60" s="31">
        <v>21026.951659195143</v>
      </c>
      <c r="F60" s="32">
        <v>20481.26291727486</v>
      </c>
      <c r="G60" s="32">
        <v>16861.369417339818</v>
      </c>
      <c r="H60" s="35">
        <v>0.86571650014328605</v>
      </c>
      <c r="I60" s="32">
        <v>5831.8627491765519</v>
      </c>
      <c r="J60" s="32">
        <v>1.8020514855365368</v>
      </c>
      <c r="K60" s="37">
        <v>0.31379725618175919</v>
      </c>
      <c r="L60" s="32">
        <v>2287.6572747673185</v>
      </c>
      <c r="M60" s="34">
        <v>81366.499120833716</v>
      </c>
      <c r="N60" s="24"/>
    </row>
    <row r="61" spans="1:14" x14ac:dyDescent="0.25">
      <c r="A61" s="529"/>
      <c r="B61" s="523"/>
      <c r="C61" s="523"/>
      <c r="D61" s="30" t="s">
        <v>47</v>
      </c>
      <c r="E61" s="31">
        <v>5882.6412988667034</v>
      </c>
      <c r="F61" s="32">
        <v>4173.4000516216884</v>
      </c>
      <c r="G61" s="32">
        <v>4519.85021529389</v>
      </c>
      <c r="H61" s="35">
        <v>0.94676467171269973</v>
      </c>
      <c r="I61" s="32">
        <v>1810.9338527499874</v>
      </c>
      <c r="J61" s="32">
        <v>15.539930216931529</v>
      </c>
      <c r="K61" s="32">
        <v>3.8402829733233368</v>
      </c>
      <c r="L61" s="32">
        <v>284.76825430282281</v>
      </c>
      <c r="M61" s="34">
        <v>15557.596480123433</v>
      </c>
      <c r="N61" s="24"/>
    </row>
    <row r="62" spans="1:14" x14ac:dyDescent="0.25">
      <c r="A62" s="529"/>
      <c r="B62" s="523"/>
      <c r="C62" s="523"/>
      <c r="D62" s="30" t="s">
        <v>48</v>
      </c>
      <c r="E62" s="31">
        <v>16829.125832847567</v>
      </c>
      <c r="F62" s="32">
        <v>16386.488049596941</v>
      </c>
      <c r="G62" s="32">
        <v>13007.766815511321</v>
      </c>
      <c r="H62" s="35">
        <v>0.81866214098411338</v>
      </c>
      <c r="I62" s="32">
        <v>3898.5532822434757</v>
      </c>
      <c r="J62" s="32">
        <v>8.3409642012696317</v>
      </c>
      <c r="K62" s="36"/>
      <c r="L62" s="32">
        <v>1820.9992053133467</v>
      </c>
      <c r="M62" s="34">
        <v>63926.52968773566</v>
      </c>
      <c r="N62" s="24"/>
    </row>
    <row r="63" spans="1:14" x14ac:dyDescent="0.25">
      <c r="A63" s="529"/>
      <c r="B63" s="523"/>
      <c r="C63" s="523"/>
      <c r="D63" s="30" t="s">
        <v>49</v>
      </c>
      <c r="E63" s="31">
        <v>28503.356315178258</v>
      </c>
      <c r="F63" s="32">
        <v>27198.110362368414</v>
      </c>
      <c r="G63" s="32">
        <v>23243.220242457617</v>
      </c>
      <c r="H63" s="35">
        <v>0.95508651074823625</v>
      </c>
      <c r="I63" s="32">
        <v>10274.189977732638</v>
      </c>
      <c r="J63" s="32">
        <v>3.7822801893627571</v>
      </c>
      <c r="K63" s="36"/>
      <c r="L63" s="32">
        <v>3281.3269359797396</v>
      </c>
      <c r="M63" s="34">
        <v>100138.27481178303</v>
      </c>
      <c r="N63" s="24"/>
    </row>
    <row r="64" spans="1:14" ht="24" x14ac:dyDescent="0.25">
      <c r="A64" s="529"/>
      <c r="B64" s="523"/>
      <c r="C64" s="523"/>
      <c r="D64" s="30" t="s">
        <v>50</v>
      </c>
      <c r="E64" s="31">
        <v>16026.783698088189</v>
      </c>
      <c r="F64" s="32">
        <v>15559.804275150218</v>
      </c>
      <c r="G64" s="32">
        <v>14901.515156609174</v>
      </c>
      <c r="H64" s="35">
        <v>0.76505088563466705</v>
      </c>
      <c r="I64" s="32">
        <v>7397.8789357568567</v>
      </c>
      <c r="J64" s="32">
        <v>8.9371692843570774</v>
      </c>
      <c r="K64" s="32">
        <v>8.9371692843570774</v>
      </c>
      <c r="L64" s="32">
        <v>1733.9594395884565</v>
      </c>
      <c r="M64" s="34">
        <v>39262.189422816446</v>
      </c>
      <c r="N64" s="24"/>
    </row>
    <row r="65" spans="1:14" x14ac:dyDescent="0.25">
      <c r="A65" s="529"/>
      <c r="B65" s="523"/>
      <c r="C65" s="523"/>
      <c r="D65" s="30" t="s">
        <v>51</v>
      </c>
      <c r="E65" s="31">
        <v>36934.090771249372</v>
      </c>
      <c r="F65" s="32">
        <v>30594.138136025835</v>
      </c>
      <c r="G65" s="32">
        <v>17828.640689475968</v>
      </c>
      <c r="H65" s="35">
        <v>0.72797368212398428</v>
      </c>
      <c r="I65" s="32">
        <v>4255.7651906880046</v>
      </c>
      <c r="J65" s="32">
        <v>2.6480706277579995</v>
      </c>
      <c r="K65" s="32">
        <v>2.6480706277579995</v>
      </c>
      <c r="L65" s="32">
        <v>3049.6631589985873</v>
      </c>
      <c r="M65" s="34">
        <v>99425.852766455864</v>
      </c>
      <c r="N65" s="24"/>
    </row>
    <row r="66" spans="1:14" x14ac:dyDescent="0.25">
      <c r="A66" s="529"/>
      <c r="B66" s="523"/>
      <c r="C66" s="523"/>
      <c r="D66" s="30" t="s">
        <v>52</v>
      </c>
      <c r="E66" s="31">
        <v>9494.0294557530415</v>
      </c>
      <c r="F66" s="32">
        <v>8893.0155505588209</v>
      </c>
      <c r="G66" s="32">
        <v>4766.5828108951255</v>
      </c>
      <c r="H66" s="35">
        <v>0.6334795667646389</v>
      </c>
      <c r="I66" s="32">
        <v>1770.6164812783238</v>
      </c>
      <c r="J66" s="32">
        <v>1.2264237889460232</v>
      </c>
      <c r="K66" s="37">
        <v>0.45383082938971747</v>
      </c>
      <c r="L66" s="32">
        <v>680.31482402544066</v>
      </c>
      <c r="M66" s="34">
        <v>25430.300790551566</v>
      </c>
      <c r="N66" s="24"/>
    </row>
    <row r="67" spans="1:14" x14ac:dyDescent="0.25">
      <c r="A67" s="529"/>
      <c r="B67" s="523"/>
      <c r="C67" s="523"/>
      <c r="D67" s="30" t="s">
        <v>53</v>
      </c>
      <c r="E67" s="31">
        <v>282391.76249997813</v>
      </c>
      <c r="F67" s="32">
        <v>257281.53014084784</v>
      </c>
      <c r="G67" s="32">
        <v>177812.188143373</v>
      </c>
      <c r="H67" s="35">
        <v>0.75156916182305833</v>
      </c>
      <c r="I67" s="32">
        <v>69029.766615748711</v>
      </c>
      <c r="J67" s="32">
        <v>93.463285321756686</v>
      </c>
      <c r="K67" s="32">
        <v>70.639442565727791</v>
      </c>
      <c r="L67" s="32">
        <v>25143.266648785724</v>
      </c>
      <c r="M67" s="34">
        <v>746143.80228758254</v>
      </c>
      <c r="N67" s="24"/>
    </row>
    <row r="68" spans="1:14" x14ac:dyDescent="0.25">
      <c r="A68" s="529"/>
      <c r="B68" s="523" t="s">
        <v>21</v>
      </c>
      <c r="C68" s="523" t="s">
        <v>42</v>
      </c>
      <c r="D68" s="30" t="s">
        <v>43</v>
      </c>
      <c r="E68" s="31">
        <v>59410.889296947782</v>
      </c>
      <c r="F68" s="32">
        <v>53346.802720450112</v>
      </c>
      <c r="G68" s="32">
        <v>56450.959247615792</v>
      </c>
      <c r="H68" s="33">
        <v>1.0480079626337087</v>
      </c>
      <c r="I68" s="32">
        <v>43471.271881076427</v>
      </c>
      <c r="J68" s="32">
        <v>239.88206635161521</v>
      </c>
      <c r="K68" s="32">
        <v>37.375011501608036</v>
      </c>
      <c r="L68" s="32">
        <v>4771.1276550422608</v>
      </c>
      <c r="M68" s="34">
        <v>49681.163881979897</v>
      </c>
      <c r="N68" s="24"/>
    </row>
    <row r="69" spans="1:14" ht="24" x14ac:dyDescent="0.25">
      <c r="A69" s="529"/>
      <c r="B69" s="523"/>
      <c r="C69" s="523"/>
      <c r="D69" s="30" t="s">
        <v>44</v>
      </c>
      <c r="E69" s="31">
        <v>6837.249011999068</v>
      </c>
      <c r="F69" s="32">
        <v>5284.6927331165098</v>
      </c>
      <c r="G69" s="32">
        <v>5410.0078867259181</v>
      </c>
      <c r="H69" s="35">
        <v>0.91844593083680837</v>
      </c>
      <c r="I69" s="32">
        <v>3642.9944847188676</v>
      </c>
      <c r="J69" s="32">
        <v>77.945027230298038</v>
      </c>
      <c r="K69" s="32">
        <v>2.3579847050020306</v>
      </c>
      <c r="L69" s="32">
        <v>576.31626506978637</v>
      </c>
      <c r="M69" s="34">
        <v>5975.5063048705442</v>
      </c>
      <c r="N69" s="24"/>
    </row>
    <row r="70" spans="1:14" x14ac:dyDescent="0.25">
      <c r="A70" s="529"/>
      <c r="B70" s="523"/>
      <c r="C70" s="523"/>
      <c r="D70" s="30" t="s">
        <v>45</v>
      </c>
      <c r="E70" s="31">
        <v>54860.798365201787</v>
      </c>
      <c r="F70" s="32">
        <v>50765.637443511696</v>
      </c>
      <c r="G70" s="32">
        <v>46995.581661223172</v>
      </c>
      <c r="H70" s="35">
        <v>0.92611343621007569</v>
      </c>
      <c r="I70" s="32">
        <v>35799.884414492299</v>
      </c>
      <c r="J70" s="32">
        <v>12.909723308469882</v>
      </c>
      <c r="K70" s="32">
        <v>18.947026206123255</v>
      </c>
      <c r="L70" s="32">
        <v>4571.7714676192827</v>
      </c>
      <c r="M70" s="34">
        <v>87951.701806106998</v>
      </c>
      <c r="N70" s="24"/>
    </row>
    <row r="71" spans="1:14" x14ac:dyDescent="0.25">
      <c r="A71" s="529"/>
      <c r="B71" s="523"/>
      <c r="C71" s="523"/>
      <c r="D71" s="30" t="s">
        <v>46</v>
      </c>
      <c r="E71" s="31">
        <v>493.06121622126545</v>
      </c>
      <c r="F71" s="32">
        <v>477.06304628338012</v>
      </c>
      <c r="G71" s="32">
        <v>484.44076640413402</v>
      </c>
      <c r="H71" s="35">
        <v>0.92873717627286478</v>
      </c>
      <c r="I71" s="32">
        <v>227.09465409129567</v>
      </c>
      <c r="J71" s="32">
        <v>3.8231595089582777</v>
      </c>
      <c r="K71" s="32">
        <v>2.9632893065971624</v>
      </c>
      <c r="L71" s="32">
        <v>91.434879621299984</v>
      </c>
      <c r="M71" s="34">
        <v>1924.1609829936042</v>
      </c>
      <c r="N71" s="24"/>
    </row>
    <row r="72" spans="1:14" x14ac:dyDescent="0.25">
      <c r="A72" s="529"/>
      <c r="B72" s="523"/>
      <c r="C72" s="523"/>
      <c r="D72" s="30" t="s">
        <v>47</v>
      </c>
      <c r="E72" s="31">
        <v>757.76790566756154</v>
      </c>
      <c r="F72" s="32">
        <v>621.35667455986197</v>
      </c>
      <c r="G72" s="32">
        <v>815.05453401473346</v>
      </c>
      <c r="H72" s="33">
        <v>1.1475096078517937</v>
      </c>
      <c r="I72" s="32">
        <v>517.41139365295658</v>
      </c>
      <c r="J72" s="32">
        <v>39.56277333941464</v>
      </c>
      <c r="K72" s="32">
        <v>1.0016157852774241</v>
      </c>
      <c r="L72" s="32">
        <v>25.934160817653574</v>
      </c>
      <c r="M72" s="34">
        <v>679.28065253870261</v>
      </c>
      <c r="N72" s="24"/>
    </row>
    <row r="73" spans="1:14" x14ac:dyDescent="0.25">
      <c r="A73" s="529"/>
      <c r="B73" s="523"/>
      <c r="C73" s="523"/>
      <c r="D73" s="30" t="s">
        <v>48</v>
      </c>
      <c r="E73" s="31">
        <v>2777.7195216960354</v>
      </c>
      <c r="F73" s="32">
        <v>2551.394558482069</v>
      </c>
      <c r="G73" s="32">
        <v>2586.4820659394713</v>
      </c>
      <c r="H73" s="35">
        <v>0.84526112442088841</v>
      </c>
      <c r="I73" s="32">
        <v>1742.6718260635582</v>
      </c>
      <c r="J73" s="32">
        <v>21.989913511442236</v>
      </c>
      <c r="K73" s="32">
        <v>11.374542418227081</v>
      </c>
      <c r="L73" s="32">
        <v>157.00739298343012</v>
      </c>
      <c r="M73" s="34">
        <v>6846.6686610296974</v>
      </c>
      <c r="N73" s="24"/>
    </row>
    <row r="74" spans="1:14" x14ac:dyDescent="0.25">
      <c r="A74" s="529"/>
      <c r="B74" s="523"/>
      <c r="C74" s="523"/>
      <c r="D74" s="30" t="s">
        <v>49</v>
      </c>
      <c r="E74" s="31">
        <v>5655.770189462165</v>
      </c>
      <c r="F74" s="32">
        <v>5487.7017500425245</v>
      </c>
      <c r="G74" s="32">
        <v>5314.2620320636679</v>
      </c>
      <c r="H74" s="35">
        <v>0.94867556338794923</v>
      </c>
      <c r="I74" s="32">
        <v>2705.0000290793987</v>
      </c>
      <c r="J74" s="32">
        <v>16.483398147233572</v>
      </c>
      <c r="K74" s="36"/>
      <c r="L74" s="32">
        <v>394.95794612114065</v>
      </c>
      <c r="M74" s="34">
        <v>16523.623651449692</v>
      </c>
      <c r="N74" s="24"/>
    </row>
    <row r="75" spans="1:14" ht="24" x14ac:dyDescent="0.25">
      <c r="A75" s="529"/>
      <c r="B75" s="523"/>
      <c r="C75" s="523"/>
      <c r="D75" s="30" t="s">
        <v>50</v>
      </c>
      <c r="E75" s="31">
        <v>712.32740865864002</v>
      </c>
      <c r="F75" s="32">
        <v>652.68342242086476</v>
      </c>
      <c r="G75" s="32">
        <v>510.8079417286537</v>
      </c>
      <c r="H75" s="35">
        <v>0.76858899314685292</v>
      </c>
      <c r="I75" s="32">
        <v>292.66200805817635</v>
      </c>
      <c r="J75" s="32">
        <v>1.3413185382609738</v>
      </c>
      <c r="K75" s="36"/>
      <c r="L75" s="32">
        <v>71.460560108164955</v>
      </c>
      <c r="M75" s="34">
        <v>2724.9981610919344</v>
      </c>
      <c r="N75" s="24"/>
    </row>
    <row r="76" spans="1:14" x14ac:dyDescent="0.25">
      <c r="A76" s="529"/>
      <c r="B76" s="523"/>
      <c r="C76" s="523"/>
      <c r="D76" s="30" t="s">
        <v>51</v>
      </c>
      <c r="E76" s="31">
        <v>3497.0918421635547</v>
      </c>
      <c r="F76" s="32">
        <v>2857.1337671556275</v>
      </c>
      <c r="G76" s="32">
        <v>2018.5852857284628</v>
      </c>
      <c r="H76" s="35">
        <v>0.76279822259452557</v>
      </c>
      <c r="I76" s="32">
        <v>1165.153258099321</v>
      </c>
      <c r="J76" s="32">
        <v>11.400540137626104</v>
      </c>
      <c r="K76" s="32">
        <v>11.267110570385903</v>
      </c>
      <c r="L76" s="32">
        <v>159.91125671053317</v>
      </c>
      <c r="M76" s="34">
        <v>3467.754438390888</v>
      </c>
      <c r="N76" s="24"/>
    </row>
    <row r="77" spans="1:14" x14ac:dyDescent="0.25">
      <c r="A77" s="529"/>
      <c r="B77" s="523"/>
      <c r="C77" s="523"/>
      <c r="D77" s="30" t="s">
        <v>52</v>
      </c>
      <c r="E77" s="31">
        <v>391.3370991006268</v>
      </c>
      <c r="F77" s="32">
        <v>358.38333071516854</v>
      </c>
      <c r="G77" s="32">
        <v>245.07226513848704</v>
      </c>
      <c r="H77" s="35">
        <v>0.74656698237308072</v>
      </c>
      <c r="I77" s="32">
        <v>161.22453765076642</v>
      </c>
      <c r="J77" s="32">
        <v>26.72559328628337</v>
      </c>
      <c r="K77" s="36"/>
      <c r="L77" s="32">
        <v>50.356864348494703</v>
      </c>
      <c r="M77" s="34">
        <v>760.60589871690979</v>
      </c>
      <c r="N77" s="24"/>
    </row>
    <row r="78" spans="1:14" x14ac:dyDescent="0.25">
      <c r="A78" s="529"/>
      <c r="B78" s="523"/>
      <c r="C78" s="523"/>
      <c r="D78" s="30" t="s">
        <v>53</v>
      </c>
      <c r="E78" s="31">
        <v>135394.01185711854</v>
      </c>
      <c r="F78" s="32">
        <v>122402.84944673791</v>
      </c>
      <c r="G78" s="32">
        <v>120831.25368658239</v>
      </c>
      <c r="H78" s="35">
        <v>0.95370844250006681</v>
      </c>
      <c r="I78" s="32">
        <v>89725.368486983163</v>
      </c>
      <c r="J78" s="32">
        <v>452.06351335960244</v>
      </c>
      <c r="K78" s="32">
        <v>85.286580493220882</v>
      </c>
      <c r="L78" s="32">
        <v>10870.278448442048</v>
      </c>
      <c r="M78" s="34">
        <v>176535.46443916892</v>
      </c>
      <c r="N78" s="24"/>
    </row>
    <row r="79" spans="1:14" x14ac:dyDescent="0.25">
      <c r="A79" s="529"/>
      <c r="B79" s="523" t="s">
        <v>22</v>
      </c>
      <c r="C79" s="523" t="s">
        <v>42</v>
      </c>
      <c r="D79" s="30" t="s">
        <v>43</v>
      </c>
      <c r="E79" s="31">
        <v>29903.016269541546</v>
      </c>
      <c r="F79" s="32">
        <v>25407.428179126149</v>
      </c>
      <c r="G79" s="32">
        <v>21188.653913509905</v>
      </c>
      <c r="H79" s="35">
        <v>0.87182805094283577</v>
      </c>
      <c r="I79" s="36"/>
      <c r="J79" s="32">
        <v>129.44815575047241</v>
      </c>
      <c r="K79" s="32">
        <v>8.4203500488242398</v>
      </c>
      <c r="L79" s="36"/>
      <c r="M79" s="34">
        <v>27484.332477682889</v>
      </c>
      <c r="N79" s="24"/>
    </row>
    <row r="80" spans="1:14" ht="24" x14ac:dyDescent="0.25">
      <c r="A80" s="529"/>
      <c r="B80" s="523"/>
      <c r="C80" s="523"/>
      <c r="D80" s="30" t="s">
        <v>44</v>
      </c>
      <c r="E80" s="31">
        <v>329.33268110300133</v>
      </c>
      <c r="F80" s="32">
        <v>322.11422740462893</v>
      </c>
      <c r="G80" s="32">
        <v>148.42853970809526</v>
      </c>
      <c r="H80" s="33">
        <v>1.1130162869278712</v>
      </c>
      <c r="I80" s="36"/>
      <c r="J80" s="36"/>
      <c r="K80" s="36"/>
      <c r="L80" s="36"/>
      <c r="M80" s="34">
        <v>317.81122043488381</v>
      </c>
      <c r="N80" s="24"/>
    </row>
    <row r="81" spans="1:14" x14ac:dyDescent="0.25">
      <c r="A81" s="529"/>
      <c r="B81" s="523"/>
      <c r="C81" s="523"/>
      <c r="D81" s="30" t="s">
        <v>45</v>
      </c>
      <c r="E81" s="31">
        <v>57990.077031827823</v>
      </c>
      <c r="F81" s="32">
        <v>55048.789813044954</v>
      </c>
      <c r="G81" s="32">
        <v>47592.157615233038</v>
      </c>
      <c r="H81" s="35">
        <v>0.91625130927139253</v>
      </c>
      <c r="I81" s="36"/>
      <c r="J81" s="32">
        <v>8.1850388846643707</v>
      </c>
      <c r="K81" s="32">
        <v>1.1802766685745671</v>
      </c>
      <c r="L81" s="36"/>
      <c r="M81" s="34">
        <v>75390.268178788334</v>
      </c>
      <c r="N81" s="24"/>
    </row>
    <row r="82" spans="1:14" x14ac:dyDescent="0.25">
      <c r="A82" s="529"/>
      <c r="B82" s="523"/>
      <c r="C82" s="523"/>
      <c r="D82" s="30" t="s">
        <v>46</v>
      </c>
      <c r="E82" s="38"/>
      <c r="F82" s="36"/>
      <c r="G82" s="36"/>
      <c r="H82" s="36"/>
      <c r="I82" s="36"/>
      <c r="J82" s="36"/>
      <c r="K82" s="36"/>
      <c r="L82" s="36"/>
      <c r="M82" s="34">
        <v>0</v>
      </c>
      <c r="N82" s="24"/>
    </row>
    <row r="83" spans="1:14" x14ac:dyDescent="0.25">
      <c r="A83" s="529"/>
      <c r="B83" s="523"/>
      <c r="C83" s="523"/>
      <c r="D83" s="30" t="s">
        <v>47</v>
      </c>
      <c r="E83" s="31">
        <v>872.22672688604928</v>
      </c>
      <c r="F83" s="32">
        <v>864.70047592949652</v>
      </c>
      <c r="G83" s="32">
        <v>78.703173428785163</v>
      </c>
      <c r="H83" s="35">
        <v>0.25126078063855622</v>
      </c>
      <c r="I83" s="36"/>
      <c r="J83" s="37">
        <v>0.89559688801987858</v>
      </c>
      <c r="K83" s="37">
        <v>0.89559688801987858</v>
      </c>
      <c r="L83" s="36"/>
      <c r="M83" s="34">
        <v>772.54246506718471</v>
      </c>
      <c r="N83" s="24"/>
    </row>
    <row r="84" spans="1:14" x14ac:dyDescent="0.25">
      <c r="A84" s="529"/>
      <c r="B84" s="523"/>
      <c r="C84" s="523"/>
      <c r="D84" s="30" t="s">
        <v>48</v>
      </c>
      <c r="E84" s="31">
        <v>6789.0945072923196</v>
      </c>
      <c r="F84" s="32">
        <v>6450.8202431984228</v>
      </c>
      <c r="G84" s="32">
        <v>7175.3476020407943</v>
      </c>
      <c r="H84" s="33">
        <v>1.1424956984957508</v>
      </c>
      <c r="I84" s="36"/>
      <c r="J84" s="32">
        <v>34.774122914169233</v>
      </c>
      <c r="K84" s="32">
        <v>5.6498769783877787</v>
      </c>
      <c r="L84" s="36"/>
      <c r="M84" s="34">
        <v>12685.002116378319</v>
      </c>
      <c r="N84" s="24"/>
    </row>
    <row r="85" spans="1:14" x14ac:dyDescent="0.25">
      <c r="A85" s="529"/>
      <c r="B85" s="523"/>
      <c r="C85" s="523"/>
      <c r="D85" s="30" t="s">
        <v>49</v>
      </c>
      <c r="E85" s="38"/>
      <c r="F85" s="36"/>
      <c r="G85" s="36"/>
      <c r="H85" s="36"/>
      <c r="I85" s="36"/>
      <c r="J85" s="36"/>
      <c r="K85" s="36"/>
      <c r="L85" s="36"/>
      <c r="M85" s="34">
        <v>0</v>
      </c>
      <c r="N85" s="24"/>
    </row>
    <row r="86" spans="1:14" ht="24" x14ac:dyDescent="0.25">
      <c r="A86" s="529"/>
      <c r="B86" s="523"/>
      <c r="C86" s="523"/>
      <c r="D86" s="30" t="s">
        <v>50</v>
      </c>
      <c r="E86" s="38"/>
      <c r="F86" s="36"/>
      <c r="G86" s="36"/>
      <c r="H86" s="36"/>
      <c r="I86" s="36"/>
      <c r="J86" s="36"/>
      <c r="K86" s="36"/>
      <c r="L86" s="36"/>
      <c r="M86" s="34">
        <v>0</v>
      </c>
      <c r="N86" s="24"/>
    </row>
    <row r="87" spans="1:14" x14ac:dyDescent="0.25">
      <c r="A87" s="529"/>
      <c r="B87" s="523"/>
      <c r="C87" s="523"/>
      <c r="D87" s="30" t="s">
        <v>51</v>
      </c>
      <c r="E87" s="31">
        <v>22366.545956940558</v>
      </c>
      <c r="F87" s="32">
        <v>18285.776625955175</v>
      </c>
      <c r="G87" s="32">
        <v>10972.79615213748</v>
      </c>
      <c r="H87" s="35">
        <v>0.60118777215664243</v>
      </c>
      <c r="I87" s="36"/>
      <c r="J87" s="32">
        <v>90.523059077675896</v>
      </c>
      <c r="K87" s="32">
        <v>98.44741746420695</v>
      </c>
      <c r="L87" s="36"/>
      <c r="M87" s="34">
        <v>16317.621434803365</v>
      </c>
      <c r="N87" s="24"/>
    </row>
    <row r="88" spans="1:14" x14ac:dyDescent="0.25">
      <c r="A88" s="529"/>
      <c r="B88" s="523"/>
      <c r="C88" s="523"/>
      <c r="D88" s="30" t="s">
        <v>52</v>
      </c>
      <c r="E88" s="38"/>
      <c r="F88" s="36"/>
      <c r="G88" s="36"/>
      <c r="H88" s="36"/>
      <c r="I88" s="36"/>
      <c r="J88" s="36"/>
      <c r="K88" s="36"/>
      <c r="L88" s="36"/>
      <c r="M88" s="34">
        <v>0</v>
      </c>
      <c r="N88" s="24"/>
    </row>
    <row r="89" spans="1:14" x14ac:dyDescent="0.25">
      <c r="A89" s="529"/>
      <c r="B89" s="523"/>
      <c r="C89" s="523"/>
      <c r="D89" s="30" t="s">
        <v>53</v>
      </c>
      <c r="E89" s="31">
        <v>118250.29317359143</v>
      </c>
      <c r="F89" s="32">
        <v>106379.62956465887</v>
      </c>
      <c r="G89" s="32">
        <v>87156.086996057842</v>
      </c>
      <c r="H89" s="35">
        <v>0.88918107292020032</v>
      </c>
      <c r="I89" s="36"/>
      <c r="J89" s="32">
        <v>263.82597351500181</v>
      </c>
      <c r="K89" s="32">
        <v>114.59351804801341</v>
      </c>
      <c r="L89" s="36"/>
      <c r="M89" s="34">
        <v>132967.57789315493</v>
      </c>
      <c r="N89" s="24"/>
    </row>
    <row r="90" spans="1:14" x14ac:dyDescent="0.25">
      <c r="A90" s="529"/>
      <c r="B90" s="523" t="s">
        <v>23</v>
      </c>
      <c r="C90" s="523" t="s">
        <v>42</v>
      </c>
      <c r="D90" s="30" t="s">
        <v>43</v>
      </c>
      <c r="E90" s="38"/>
      <c r="F90" s="36"/>
      <c r="G90" s="36"/>
      <c r="H90" s="36"/>
      <c r="I90" s="36"/>
      <c r="J90" s="36"/>
      <c r="K90" s="36"/>
      <c r="L90" s="36"/>
      <c r="M90" s="34">
        <v>0</v>
      </c>
      <c r="N90" s="24"/>
    </row>
    <row r="91" spans="1:14" ht="24" x14ac:dyDescent="0.25">
      <c r="A91" s="529"/>
      <c r="B91" s="523"/>
      <c r="C91" s="523"/>
      <c r="D91" s="30" t="s">
        <v>44</v>
      </c>
      <c r="E91" s="31">
        <v>35.316578716586399</v>
      </c>
      <c r="F91" s="32">
        <v>25.22612765470457</v>
      </c>
      <c r="G91" s="32">
        <v>35.720196759061672</v>
      </c>
      <c r="H91" s="33">
        <v>1.5733333333333333</v>
      </c>
      <c r="I91" s="32">
        <v>13.642289835664229</v>
      </c>
      <c r="J91" s="36"/>
      <c r="K91" s="36"/>
      <c r="L91" s="32">
        <v>1.1906732253020555</v>
      </c>
      <c r="M91" s="34">
        <v>80.72360849505462</v>
      </c>
      <c r="N91" s="24"/>
    </row>
    <row r="92" spans="1:14" x14ac:dyDescent="0.25">
      <c r="A92" s="529"/>
      <c r="B92" s="523"/>
      <c r="C92" s="523"/>
      <c r="D92" s="30" t="s">
        <v>45</v>
      </c>
      <c r="E92" s="31">
        <v>72.556222972034163</v>
      </c>
      <c r="F92" s="32">
        <v>65.707781090771448</v>
      </c>
      <c r="G92" s="32">
        <v>160.04345621713148</v>
      </c>
      <c r="H92" s="33">
        <v>2.4146774614430742</v>
      </c>
      <c r="I92" s="32">
        <v>146.19726297430793</v>
      </c>
      <c r="J92" s="37">
        <v>0.98882597750774526</v>
      </c>
      <c r="K92" s="37">
        <v>0.68882393747351578</v>
      </c>
      <c r="L92" s="32">
        <v>6.9230966214117924</v>
      </c>
      <c r="M92" s="34">
        <v>332.85109082352142</v>
      </c>
      <c r="N92" s="24"/>
    </row>
    <row r="93" spans="1:14" x14ac:dyDescent="0.25">
      <c r="A93" s="529"/>
      <c r="B93" s="523"/>
      <c r="C93" s="523"/>
      <c r="D93" s="30" t="s">
        <v>46</v>
      </c>
      <c r="E93" s="38"/>
      <c r="F93" s="36"/>
      <c r="G93" s="36"/>
      <c r="H93" s="36"/>
      <c r="I93" s="36"/>
      <c r="J93" s="36"/>
      <c r="K93" s="36"/>
      <c r="L93" s="36"/>
      <c r="M93" s="34">
        <v>0</v>
      </c>
      <c r="N93" s="24"/>
    </row>
    <row r="94" spans="1:14" x14ac:dyDescent="0.25">
      <c r="A94" s="529"/>
      <c r="B94" s="523"/>
      <c r="C94" s="523"/>
      <c r="D94" s="30" t="s">
        <v>47</v>
      </c>
      <c r="E94" s="38"/>
      <c r="F94" s="36"/>
      <c r="G94" s="36"/>
      <c r="H94" s="36"/>
      <c r="I94" s="36"/>
      <c r="J94" s="36"/>
      <c r="K94" s="36"/>
      <c r="L94" s="36"/>
      <c r="M94" s="34">
        <v>0</v>
      </c>
      <c r="N94" s="24"/>
    </row>
    <row r="95" spans="1:14" x14ac:dyDescent="0.25">
      <c r="A95" s="529"/>
      <c r="B95" s="523"/>
      <c r="C95" s="523"/>
      <c r="D95" s="30" t="s">
        <v>48</v>
      </c>
      <c r="E95" s="31">
        <v>44.787849860660437</v>
      </c>
      <c r="F95" s="32">
        <v>41.891681735219585</v>
      </c>
      <c r="G95" s="32">
        <v>117.47816549945243</v>
      </c>
      <c r="H95" s="33">
        <v>2.2825757566707607</v>
      </c>
      <c r="I95" s="32">
        <v>97.849818514996997</v>
      </c>
      <c r="J95" s="32">
        <v>1.3169256344598761</v>
      </c>
      <c r="K95" s="36"/>
      <c r="L95" s="32">
        <v>7.7650404826105355</v>
      </c>
      <c r="M95" s="34">
        <v>197.69569455398243</v>
      </c>
      <c r="N95" s="24"/>
    </row>
    <row r="96" spans="1:14" x14ac:dyDescent="0.25">
      <c r="A96" s="529"/>
      <c r="B96" s="523"/>
      <c r="C96" s="523"/>
      <c r="D96" s="30" t="s">
        <v>49</v>
      </c>
      <c r="E96" s="31">
        <v>185.38306475461644</v>
      </c>
      <c r="F96" s="32">
        <v>185.38306475461644</v>
      </c>
      <c r="G96" s="32">
        <v>1544.0991386407084</v>
      </c>
      <c r="H96" s="33">
        <v>7.0773075135680452</v>
      </c>
      <c r="I96" s="32">
        <v>1378.52082763211</v>
      </c>
      <c r="J96" s="32">
        <v>17.803543505426944</v>
      </c>
      <c r="K96" s="32">
        <v>14.864491625288133</v>
      </c>
      <c r="L96" s="32">
        <v>2.5716703951214579</v>
      </c>
      <c r="M96" s="34">
        <v>444.2424265127031</v>
      </c>
      <c r="N96" s="24"/>
    </row>
    <row r="97" spans="1:14" ht="24" x14ac:dyDescent="0.25">
      <c r="A97" s="529"/>
      <c r="B97" s="523"/>
      <c r="C97" s="523"/>
      <c r="D97" s="30" t="s">
        <v>50</v>
      </c>
      <c r="E97" s="31">
        <v>373.32437595899091</v>
      </c>
      <c r="F97" s="32">
        <v>341.24162800015353</v>
      </c>
      <c r="G97" s="32">
        <v>1095.2166479526829</v>
      </c>
      <c r="H97" s="33">
        <v>2.7658711070938349</v>
      </c>
      <c r="I97" s="32">
        <v>590.84363960272458</v>
      </c>
      <c r="J97" s="32">
        <v>5.9011455335558622</v>
      </c>
      <c r="K97" s="32">
        <v>1.3044691278691876</v>
      </c>
      <c r="L97" s="32">
        <v>103.07499331860788</v>
      </c>
      <c r="M97" s="34">
        <v>1887.7034332106603</v>
      </c>
      <c r="N97" s="24"/>
    </row>
    <row r="98" spans="1:14" x14ac:dyDescent="0.25">
      <c r="A98" s="529"/>
      <c r="B98" s="523"/>
      <c r="C98" s="523"/>
      <c r="D98" s="30" t="s">
        <v>51</v>
      </c>
      <c r="E98" s="31">
        <v>117.67674848779073</v>
      </c>
      <c r="F98" s="32">
        <v>117.67674848779073</v>
      </c>
      <c r="G98" s="32">
        <v>107.45118464097453</v>
      </c>
      <c r="H98" s="33">
        <v>1.9237101360255748</v>
      </c>
      <c r="I98" s="32">
        <v>14.413268032000749</v>
      </c>
      <c r="J98" s="32">
        <v>7.3163797116755065</v>
      </c>
      <c r="K98" s="32">
        <v>7.3163797116755065</v>
      </c>
      <c r="L98" s="32">
        <v>0</v>
      </c>
      <c r="M98" s="34">
        <v>228.06696601396393</v>
      </c>
      <c r="N98" s="24"/>
    </row>
    <row r="99" spans="1:14" x14ac:dyDescent="0.25">
      <c r="A99" s="529"/>
      <c r="B99" s="523"/>
      <c r="C99" s="523"/>
      <c r="D99" s="30" t="s">
        <v>52</v>
      </c>
      <c r="E99" s="38"/>
      <c r="F99" s="36"/>
      <c r="G99" s="36"/>
      <c r="H99" s="36"/>
      <c r="I99" s="36"/>
      <c r="J99" s="36"/>
      <c r="K99" s="36"/>
      <c r="L99" s="36"/>
      <c r="M99" s="34">
        <v>0</v>
      </c>
      <c r="N99" s="24"/>
    </row>
    <row r="100" spans="1:14" x14ac:dyDescent="0.25">
      <c r="A100" s="529"/>
      <c r="B100" s="523"/>
      <c r="C100" s="523"/>
      <c r="D100" s="30" t="s">
        <v>53</v>
      </c>
      <c r="E100" s="31">
        <v>829.0448407506791</v>
      </c>
      <c r="F100" s="32">
        <v>777.12703172325598</v>
      </c>
      <c r="G100" s="32">
        <v>3060.0087897100107</v>
      </c>
      <c r="H100" s="33">
        <v>3.2119199854365461</v>
      </c>
      <c r="I100" s="32">
        <v>2241.4671065918046</v>
      </c>
      <c r="J100" s="32">
        <v>33.326820362625931</v>
      </c>
      <c r="K100" s="32">
        <v>24.174164402306342</v>
      </c>
      <c r="L100" s="32">
        <v>121.52547404305371</v>
      </c>
      <c r="M100" s="34">
        <v>3171.2832196098852</v>
      </c>
      <c r="N100" s="24"/>
    </row>
    <row r="101" spans="1:14" x14ac:dyDescent="0.25">
      <c r="A101" s="529"/>
      <c r="B101" s="523" t="s">
        <v>24</v>
      </c>
      <c r="C101" s="523" t="s">
        <v>42</v>
      </c>
      <c r="D101" s="30" t="s">
        <v>43</v>
      </c>
      <c r="E101" s="31">
        <v>199.58722874293426</v>
      </c>
      <c r="F101" s="32">
        <v>199.58722874293426</v>
      </c>
      <c r="G101" s="32">
        <v>445.20836530497564</v>
      </c>
      <c r="H101" s="33">
        <v>2.2084961650052768</v>
      </c>
      <c r="I101" s="36"/>
      <c r="J101" s="32">
        <v>20.592633657686715</v>
      </c>
      <c r="K101" s="32">
        <v>20.592633657686715</v>
      </c>
      <c r="L101" s="36"/>
      <c r="M101" s="34">
        <v>302.55039703136782</v>
      </c>
      <c r="N101" s="24"/>
    </row>
    <row r="102" spans="1:14" ht="24" x14ac:dyDescent="0.25">
      <c r="A102" s="529"/>
      <c r="B102" s="523"/>
      <c r="C102" s="523"/>
      <c r="D102" s="30" t="s">
        <v>44</v>
      </c>
      <c r="E102" s="38"/>
      <c r="F102" s="36"/>
      <c r="G102" s="36"/>
      <c r="H102" s="36"/>
      <c r="I102" s="36"/>
      <c r="J102" s="36"/>
      <c r="K102" s="36"/>
      <c r="L102" s="36"/>
      <c r="M102" s="34">
        <v>0</v>
      </c>
      <c r="N102" s="24"/>
    </row>
    <row r="103" spans="1:14" x14ac:dyDescent="0.25">
      <c r="A103" s="529"/>
      <c r="B103" s="523"/>
      <c r="C103" s="523"/>
      <c r="D103" s="30" t="s">
        <v>45</v>
      </c>
      <c r="E103" s="31">
        <v>1472.0565427530939</v>
      </c>
      <c r="F103" s="32">
        <v>1428.3762432838671</v>
      </c>
      <c r="G103" s="32">
        <v>2523.5876011768846</v>
      </c>
      <c r="H103" s="33">
        <v>1.8209780222794107</v>
      </c>
      <c r="I103" s="36"/>
      <c r="J103" s="32">
        <v>492.96664892328539</v>
      </c>
      <c r="K103" s="32">
        <v>231.88732292810502</v>
      </c>
      <c r="L103" s="36"/>
      <c r="M103" s="34">
        <v>2943.7434720347615</v>
      </c>
      <c r="N103" s="24"/>
    </row>
    <row r="104" spans="1:14" x14ac:dyDescent="0.25">
      <c r="A104" s="529"/>
      <c r="B104" s="523"/>
      <c r="C104" s="523"/>
      <c r="D104" s="30" t="s">
        <v>46</v>
      </c>
      <c r="E104" s="38"/>
      <c r="F104" s="36"/>
      <c r="G104" s="36"/>
      <c r="H104" s="36"/>
      <c r="I104" s="36"/>
      <c r="J104" s="36"/>
      <c r="K104" s="36"/>
      <c r="L104" s="36"/>
      <c r="M104" s="34">
        <v>0</v>
      </c>
      <c r="N104" s="24"/>
    </row>
    <row r="105" spans="1:14" x14ac:dyDescent="0.25">
      <c r="A105" s="529"/>
      <c r="B105" s="523"/>
      <c r="C105" s="523"/>
      <c r="D105" s="30" t="s">
        <v>47</v>
      </c>
      <c r="E105" s="38"/>
      <c r="F105" s="36"/>
      <c r="G105" s="36"/>
      <c r="H105" s="36"/>
      <c r="I105" s="36"/>
      <c r="J105" s="36"/>
      <c r="K105" s="36"/>
      <c r="L105" s="36"/>
      <c r="M105" s="34">
        <v>0</v>
      </c>
      <c r="N105" s="24"/>
    </row>
    <row r="106" spans="1:14" x14ac:dyDescent="0.25">
      <c r="A106" s="529"/>
      <c r="B106" s="523"/>
      <c r="C106" s="523"/>
      <c r="D106" s="30" t="s">
        <v>48</v>
      </c>
      <c r="E106" s="38"/>
      <c r="F106" s="36"/>
      <c r="G106" s="36"/>
      <c r="H106" s="36"/>
      <c r="I106" s="36"/>
      <c r="J106" s="36"/>
      <c r="K106" s="36"/>
      <c r="L106" s="36"/>
      <c r="M106" s="34">
        <v>0</v>
      </c>
      <c r="N106" s="24"/>
    </row>
    <row r="107" spans="1:14" x14ac:dyDescent="0.25">
      <c r="A107" s="529"/>
      <c r="B107" s="523"/>
      <c r="C107" s="523"/>
      <c r="D107" s="30" t="s">
        <v>49</v>
      </c>
      <c r="E107" s="38"/>
      <c r="F107" s="36"/>
      <c r="G107" s="36"/>
      <c r="H107" s="36"/>
      <c r="I107" s="36"/>
      <c r="J107" s="36"/>
      <c r="K107" s="36"/>
      <c r="L107" s="36"/>
      <c r="M107" s="34">
        <v>0</v>
      </c>
      <c r="N107" s="24"/>
    </row>
    <row r="108" spans="1:14" ht="24" x14ac:dyDescent="0.25">
      <c r="A108" s="529"/>
      <c r="B108" s="523"/>
      <c r="C108" s="523"/>
      <c r="D108" s="30" t="s">
        <v>50</v>
      </c>
      <c r="E108" s="38"/>
      <c r="F108" s="36"/>
      <c r="G108" s="36"/>
      <c r="H108" s="36"/>
      <c r="I108" s="36"/>
      <c r="J108" s="36"/>
      <c r="K108" s="36"/>
      <c r="L108" s="36"/>
      <c r="M108" s="34">
        <v>0</v>
      </c>
      <c r="N108" s="24"/>
    </row>
    <row r="109" spans="1:14" x14ac:dyDescent="0.25">
      <c r="A109" s="529"/>
      <c r="B109" s="523"/>
      <c r="C109" s="523"/>
      <c r="D109" s="30" t="s">
        <v>51</v>
      </c>
      <c r="E109" s="31">
        <v>368.99330827125124</v>
      </c>
      <c r="F109" s="32">
        <v>368.99330827125124</v>
      </c>
      <c r="G109" s="32">
        <v>526.47184841949957</v>
      </c>
      <c r="H109" s="33">
        <v>1.3124568665457474</v>
      </c>
      <c r="I109" s="36"/>
      <c r="J109" s="32">
        <v>85.336051534960347</v>
      </c>
      <c r="K109" s="32">
        <v>36.299970779311479</v>
      </c>
      <c r="L109" s="36"/>
      <c r="M109" s="34">
        <v>397.34165174492631</v>
      </c>
      <c r="N109" s="24"/>
    </row>
    <row r="110" spans="1:14" x14ac:dyDescent="0.25">
      <c r="A110" s="529"/>
      <c r="B110" s="523"/>
      <c r="C110" s="523"/>
      <c r="D110" s="30" t="s">
        <v>52</v>
      </c>
      <c r="E110" s="31">
        <v>780.056749457612</v>
      </c>
      <c r="F110" s="32">
        <v>764.60489026648588</v>
      </c>
      <c r="G110" s="32">
        <v>1107.048599095901</v>
      </c>
      <c r="H110" s="33">
        <v>1.640747470405213</v>
      </c>
      <c r="I110" s="36"/>
      <c r="J110" s="32">
        <v>174.90733484871905</v>
      </c>
      <c r="K110" s="32">
        <v>112.65849357515349</v>
      </c>
      <c r="L110" s="36"/>
      <c r="M110" s="34">
        <v>1310.1107177883196</v>
      </c>
      <c r="N110" s="24"/>
    </row>
    <row r="111" spans="1:14" x14ac:dyDescent="0.25">
      <c r="A111" s="529"/>
      <c r="B111" s="523"/>
      <c r="C111" s="523"/>
      <c r="D111" s="30" t="s">
        <v>53</v>
      </c>
      <c r="E111" s="31">
        <v>2820.6938292248901</v>
      </c>
      <c r="F111" s="32">
        <v>2761.5616705645384</v>
      </c>
      <c r="G111" s="32">
        <v>4602.3164139972587</v>
      </c>
      <c r="H111" s="33">
        <v>1.7561917312073201</v>
      </c>
      <c r="I111" s="36"/>
      <c r="J111" s="32">
        <v>773.80266896465173</v>
      </c>
      <c r="K111" s="32">
        <v>401.43842094025661</v>
      </c>
      <c r="L111" s="36"/>
      <c r="M111" s="34">
        <v>4953.746238599374</v>
      </c>
      <c r="N111" s="24"/>
    </row>
    <row r="112" spans="1:14" x14ac:dyDescent="0.25">
      <c r="A112" s="529"/>
      <c r="B112" s="523" t="s">
        <v>25</v>
      </c>
      <c r="C112" s="523" t="s">
        <v>42</v>
      </c>
      <c r="D112" s="30" t="s">
        <v>43</v>
      </c>
      <c r="E112" s="38"/>
      <c r="F112" s="36"/>
      <c r="G112" s="36"/>
      <c r="H112" s="36"/>
      <c r="I112" s="36"/>
      <c r="J112" s="36"/>
      <c r="K112" s="36"/>
      <c r="L112" s="36"/>
      <c r="M112" s="34">
        <v>0</v>
      </c>
      <c r="N112" s="24"/>
    </row>
    <row r="113" spans="1:14" ht="24" x14ac:dyDescent="0.25">
      <c r="A113" s="529"/>
      <c r="B113" s="523"/>
      <c r="C113" s="523"/>
      <c r="D113" s="30" t="s">
        <v>44</v>
      </c>
      <c r="E113" s="38"/>
      <c r="F113" s="36"/>
      <c r="G113" s="36"/>
      <c r="H113" s="36"/>
      <c r="I113" s="36"/>
      <c r="J113" s="36"/>
      <c r="K113" s="36"/>
      <c r="L113" s="36"/>
      <c r="M113" s="34">
        <v>0</v>
      </c>
      <c r="N113" s="24"/>
    </row>
    <row r="114" spans="1:14" x14ac:dyDescent="0.25">
      <c r="A114" s="529"/>
      <c r="B114" s="523"/>
      <c r="C114" s="523"/>
      <c r="D114" s="30" t="s">
        <v>45</v>
      </c>
      <c r="E114" s="31">
        <v>7063.8408393380787</v>
      </c>
      <c r="F114" s="32">
        <v>7044.8236241170061</v>
      </c>
      <c r="G114" s="32">
        <v>10766.748846203767</v>
      </c>
      <c r="H114" s="33">
        <v>1.4735383309901906</v>
      </c>
      <c r="I114" s="36"/>
      <c r="J114" s="32">
        <v>2107.0050620170746</v>
      </c>
      <c r="K114" s="32">
        <v>1945.1240819089851</v>
      </c>
      <c r="L114" s="36"/>
      <c r="M114" s="34">
        <v>6509.1219032914687</v>
      </c>
      <c r="N114" s="24"/>
    </row>
    <row r="115" spans="1:14" x14ac:dyDescent="0.25">
      <c r="A115" s="529"/>
      <c r="B115" s="523"/>
      <c r="C115" s="523"/>
      <c r="D115" s="30" t="s">
        <v>46</v>
      </c>
      <c r="E115" s="38"/>
      <c r="F115" s="36"/>
      <c r="G115" s="36"/>
      <c r="H115" s="36"/>
      <c r="I115" s="36"/>
      <c r="J115" s="36"/>
      <c r="K115" s="36"/>
      <c r="L115" s="36"/>
      <c r="M115" s="34">
        <v>0</v>
      </c>
      <c r="N115" s="24"/>
    </row>
    <row r="116" spans="1:14" x14ac:dyDescent="0.25">
      <c r="A116" s="529"/>
      <c r="B116" s="523"/>
      <c r="C116" s="523"/>
      <c r="D116" s="30" t="s">
        <v>47</v>
      </c>
      <c r="E116" s="38"/>
      <c r="F116" s="36"/>
      <c r="G116" s="36"/>
      <c r="H116" s="36"/>
      <c r="I116" s="36"/>
      <c r="J116" s="36"/>
      <c r="K116" s="36"/>
      <c r="L116" s="36"/>
      <c r="M116" s="34">
        <v>0</v>
      </c>
      <c r="N116" s="24"/>
    </row>
    <row r="117" spans="1:14" x14ac:dyDescent="0.25">
      <c r="A117" s="529"/>
      <c r="B117" s="523"/>
      <c r="C117" s="523"/>
      <c r="D117" s="30" t="s">
        <v>48</v>
      </c>
      <c r="E117" s="31">
        <v>18.7352893325343</v>
      </c>
      <c r="F117" s="32">
        <v>18.7352893325343</v>
      </c>
      <c r="G117" s="32">
        <v>22.8870779247348</v>
      </c>
      <c r="H117" s="33">
        <v>1.1827116251179473</v>
      </c>
      <c r="I117" s="36"/>
      <c r="J117" s="32">
        <v>4.1024867937422131</v>
      </c>
      <c r="K117" s="32">
        <v>4.1024867937422131</v>
      </c>
      <c r="L117" s="36"/>
      <c r="M117" s="34">
        <v>74.948353023475505</v>
      </c>
      <c r="N117" s="24"/>
    </row>
    <row r="118" spans="1:14" x14ac:dyDescent="0.25">
      <c r="A118" s="529"/>
      <c r="B118" s="523"/>
      <c r="C118" s="523"/>
      <c r="D118" s="30" t="s">
        <v>49</v>
      </c>
      <c r="E118" s="31">
        <v>96.320737010320585</v>
      </c>
      <c r="F118" s="32">
        <v>96.320737010320585</v>
      </c>
      <c r="G118" s="32">
        <v>22.782593171512008</v>
      </c>
      <c r="H118" s="35">
        <v>0.29021065421857756</v>
      </c>
      <c r="I118" s="36"/>
      <c r="J118" s="37">
        <v>0.67859635680663244</v>
      </c>
      <c r="K118" s="37">
        <v>0.58166667959650786</v>
      </c>
      <c r="L118" s="36"/>
      <c r="M118" s="34">
        <v>452.14654854683431</v>
      </c>
      <c r="N118" s="24"/>
    </row>
    <row r="119" spans="1:14" ht="24" x14ac:dyDescent="0.25">
      <c r="A119" s="529"/>
      <c r="B119" s="523"/>
      <c r="C119" s="523"/>
      <c r="D119" s="30" t="s">
        <v>50</v>
      </c>
      <c r="E119" s="38"/>
      <c r="F119" s="36"/>
      <c r="G119" s="36"/>
      <c r="H119" s="36"/>
      <c r="I119" s="36"/>
      <c r="J119" s="36"/>
      <c r="K119" s="36"/>
      <c r="L119" s="36"/>
      <c r="M119" s="34">
        <v>0</v>
      </c>
      <c r="N119" s="24"/>
    </row>
    <row r="120" spans="1:14" x14ac:dyDescent="0.25">
      <c r="A120" s="529"/>
      <c r="B120" s="523"/>
      <c r="C120" s="523"/>
      <c r="D120" s="30" t="s">
        <v>51</v>
      </c>
      <c r="E120" s="31">
        <v>539.5334025092136</v>
      </c>
      <c r="F120" s="32">
        <v>492.99284131794883</v>
      </c>
      <c r="G120" s="32">
        <v>659.11445890688151</v>
      </c>
      <c r="H120" s="33">
        <v>1.7541666183731297</v>
      </c>
      <c r="I120" s="36"/>
      <c r="J120" s="32">
        <v>99.787592975698303</v>
      </c>
      <c r="K120" s="32">
        <v>39.003194468362445</v>
      </c>
      <c r="L120" s="36"/>
      <c r="M120" s="34">
        <v>843.49888740792812</v>
      </c>
      <c r="N120" s="24"/>
    </row>
    <row r="121" spans="1:14" x14ac:dyDescent="0.25">
      <c r="A121" s="529"/>
      <c r="B121" s="523"/>
      <c r="C121" s="523"/>
      <c r="D121" s="30" t="s">
        <v>52</v>
      </c>
      <c r="E121" s="31">
        <v>12.51600594481215</v>
      </c>
      <c r="F121" s="32">
        <v>12.51600594481215</v>
      </c>
      <c r="G121" s="32">
        <v>18.542231029351331</v>
      </c>
      <c r="H121" s="33">
        <v>1.4814814814814814</v>
      </c>
      <c r="I121" s="36"/>
      <c r="J121" s="32">
        <v>3.0903718382252223</v>
      </c>
      <c r="K121" s="32">
        <v>3.0903718382252223</v>
      </c>
      <c r="L121" s="36"/>
      <c r="M121" s="34">
        <v>30.903718382252222</v>
      </c>
      <c r="N121" s="24"/>
    </row>
    <row r="122" spans="1:14" x14ac:dyDescent="0.25">
      <c r="A122" s="529"/>
      <c r="B122" s="523"/>
      <c r="C122" s="523"/>
      <c r="D122" s="30" t="s">
        <v>53</v>
      </c>
      <c r="E122" s="31">
        <v>7730.9462741349553</v>
      </c>
      <c r="F122" s="32">
        <v>7665.3884977226198</v>
      </c>
      <c r="G122" s="32">
        <v>11490.075207236245</v>
      </c>
      <c r="H122" s="33">
        <v>1.4501598036263725</v>
      </c>
      <c r="I122" s="36"/>
      <c r="J122" s="32">
        <v>2214.6641099815461</v>
      </c>
      <c r="K122" s="32">
        <v>1991.9018016889113</v>
      </c>
      <c r="L122" s="36"/>
      <c r="M122" s="34">
        <v>7910.6194106519579</v>
      </c>
      <c r="N122" s="24"/>
    </row>
    <row r="123" spans="1:14" x14ac:dyDescent="0.25">
      <c r="A123" s="529"/>
      <c r="B123" s="523" t="s">
        <v>26</v>
      </c>
      <c r="C123" s="523" t="s">
        <v>42</v>
      </c>
      <c r="D123" s="30" t="s">
        <v>43</v>
      </c>
      <c r="E123" s="31">
        <v>3922.7005565054797</v>
      </c>
      <c r="F123" s="32">
        <v>3558.1189045383717</v>
      </c>
      <c r="G123" s="32">
        <v>2181.2774715654414</v>
      </c>
      <c r="H123" s="35">
        <v>0.5698164388390613</v>
      </c>
      <c r="I123" s="32">
        <v>1194.5742751970026</v>
      </c>
      <c r="J123" s="32">
        <v>18.389278199382499</v>
      </c>
      <c r="K123" s="32">
        <v>9.1783826872455094</v>
      </c>
      <c r="L123" s="32">
        <v>280.28587295256114</v>
      </c>
      <c r="M123" s="34">
        <v>11421.195943085788</v>
      </c>
      <c r="N123" s="24"/>
    </row>
    <row r="124" spans="1:14" ht="24" x14ac:dyDescent="0.25">
      <c r="A124" s="529"/>
      <c r="B124" s="523"/>
      <c r="C124" s="523"/>
      <c r="D124" s="30" t="s">
        <v>44</v>
      </c>
      <c r="E124" s="31">
        <v>1526.4431180391489</v>
      </c>
      <c r="F124" s="32">
        <v>1209.7028668911482</v>
      </c>
      <c r="G124" s="32">
        <v>928.48884270868518</v>
      </c>
      <c r="H124" s="35">
        <v>0.82849517259897298</v>
      </c>
      <c r="I124" s="32">
        <v>345.62900284701692</v>
      </c>
      <c r="J124" s="32">
        <v>15.228291546552919</v>
      </c>
      <c r="K124" s="32">
        <v>2.9023268043819428</v>
      </c>
      <c r="L124" s="32">
        <v>111.06835288995734</v>
      </c>
      <c r="M124" s="34">
        <v>5626.7881807369567</v>
      </c>
      <c r="N124" s="24"/>
    </row>
    <row r="125" spans="1:14" x14ac:dyDescent="0.25">
      <c r="A125" s="529"/>
      <c r="B125" s="523"/>
      <c r="C125" s="523"/>
      <c r="D125" s="30" t="s">
        <v>45</v>
      </c>
      <c r="E125" s="31">
        <v>3191.6068437120175</v>
      </c>
      <c r="F125" s="32">
        <v>2777.1116700757507</v>
      </c>
      <c r="G125" s="32">
        <v>930.02202072768637</v>
      </c>
      <c r="H125" s="35">
        <v>0.35888170530778729</v>
      </c>
      <c r="I125" s="32">
        <v>531.06234335528632</v>
      </c>
      <c r="J125" s="32">
        <v>15.715939519614816</v>
      </c>
      <c r="K125" s="32">
        <v>10.63851846575669</v>
      </c>
      <c r="L125" s="32">
        <v>162.20913131187507</v>
      </c>
      <c r="M125" s="34">
        <v>6381.9858172137419</v>
      </c>
      <c r="N125" s="24"/>
    </row>
    <row r="126" spans="1:14" x14ac:dyDescent="0.25">
      <c r="A126" s="529"/>
      <c r="B126" s="523"/>
      <c r="C126" s="523"/>
      <c r="D126" s="30" t="s">
        <v>46</v>
      </c>
      <c r="E126" s="31">
        <v>5223.7082717274634</v>
      </c>
      <c r="F126" s="32">
        <v>5101.2481039135982</v>
      </c>
      <c r="G126" s="32">
        <v>3626.98763547307</v>
      </c>
      <c r="H126" s="35">
        <v>0.72421014835129838</v>
      </c>
      <c r="I126" s="32">
        <v>1719.1678560273349</v>
      </c>
      <c r="J126" s="32">
        <v>6.3713284218423585</v>
      </c>
      <c r="K126" s="32">
        <v>5.9992648645036644</v>
      </c>
      <c r="L126" s="32">
        <v>493.99765645255314</v>
      </c>
      <c r="M126" s="34">
        <v>17248.684099984479</v>
      </c>
      <c r="N126" s="24"/>
    </row>
    <row r="127" spans="1:14" x14ac:dyDescent="0.25">
      <c r="A127" s="529"/>
      <c r="B127" s="523"/>
      <c r="C127" s="523"/>
      <c r="D127" s="30" t="s">
        <v>47</v>
      </c>
      <c r="E127" s="31">
        <v>559.69520426362476</v>
      </c>
      <c r="F127" s="32">
        <v>486.55026088517144</v>
      </c>
      <c r="G127" s="32">
        <v>301.95685323365035</v>
      </c>
      <c r="H127" s="35">
        <v>0.63039837074218319</v>
      </c>
      <c r="I127" s="32">
        <v>80.580375438252275</v>
      </c>
      <c r="J127" s="32">
        <v>2.9475135310604781</v>
      </c>
      <c r="K127" s="36"/>
      <c r="L127" s="32">
        <v>16.090110451320161</v>
      </c>
      <c r="M127" s="34">
        <v>1860.1816180438193</v>
      </c>
      <c r="N127" s="24"/>
    </row>
    <row r="128" spans="1:14" x14ac:dyDescent="0.25">
      <c r="A128" s="529"/>
      <c r="B128" s="523"/>
      <c r="C128" s="523"/>
      <c r="D128" s="30" t="s">
        <v>48</v>
      </c>
      <c r="E128" s="31">
        <v>11452.642920122082</v>
      </c>
      <c r="F128" s="32">
        <v>10885.604432525626</v>
      </c>
      <c r="G128" s="32">
        <v>6328.6506677656853</v>
      </c>
      <c r="H128" s="35">
        <v>0.56070167513954527</v>
      </c>
      <c r="I128" s="32">
        <v>2534.1885566823285</v>
      </c>
      <c r="J128" s="32">
        <v>89.619163462466375</v>
      </c>
      <c r="K128" s="32">
        <v>57.409419134029037</v>
      </c>
      <c r="L128" s="32">
        <v>862.96941225581395</v>
      </c>
      <c r="M128" s="34">
        <v>35794.399008223554</v>
      </c>
      <c r="N128" s="24"/>
    </row>
    <row r="129" spans="1:14" x14ac:dyDescent="0.25">
      <c r="A129" s="529"/>
      <c r="B129" s="523"/>
      <c r="C129" s="523"/>
      <c r="D129" s="30" t="s">
        <v>49</v>
      </c>
      <c r="E129" s="31">
        <v>47261.384640557968</v>
      </c>
      <c r="F129" s="32">
        <v>45433.976121006133</v>
      </c>
      <c r="G129" s="32">
        <v>31647.99297701037</v>
      </c>
      <c r="H129" s="35">
        <v>0.74037911116989963</v>
      </c>
      <c r="I129" s="32">
        <v>16032.7849478927</v>
      </c>
      <c r="J129" s="32">
        <v>150.38031099772039</v>
      </c>
      <c r="K129" s="32">
        <v>105.85062660581518</v>
      </c>
      <c r="L129" s="32">
        <v>4167.5340710782102</v>
      </c>
      <c r="M129" s="34">
        <v>86847.002896567879</v>
      </c>
      <c r="N129" s="24"/>
    </row>
    <row r="130" spans="1:14" ht="24" x14ac:dyDescent="0.25">
      <c r="A130" s="529"/>
      <c r="B130" s="523"/>
      <c r="C130" s="523"/>
      <c r="D130" s="30" t="s">
        <v>50</v>
      </c>
      <c r="E130" s="31">
        <v>7398.1548707411166</v>
      </c>
      <c r="F130" s="32">
        <v>7047.5503379078182</v>
      </c>
      <c r="G130" s="32">
        <v>5093.000424020529</v>
      </c>
      <c r="H130" s="35">
        <v>0.75002404556486979</v>
      </c>
      <c r="I130" s="32">
        <v>2436.9139426760262</v>
      </c>
      <c r="J130" s="32">
        <v>9.0697684874281617</v>
      </c>
      <c r="K130" s="36"/>
      <c r="L130" s="32">
        <v>773.29973545015116</v>
      </c>
      <c r="M130" s="34">
        <v>22986.332276070538</v>
      </c>
      <c r="N130" s="24"/>
    </row>
    <row r="131" spans="1:14" x14ac:dyDescent="0.25">
      <c r="A131" s="529"/>
      <c r="B131" s="523"/>
      <c r="C131" s="523"/>
      <c r="D131" s="30" t="s">
        <v>51</v>
      </c>
      <c r="E131" s="31">
        <v>2824.4016394520122</v>
      </c>
      <c r="F131" s="32">
        <v>2138.3140699875198</v>
      </c>
      <c r="G131" s="32">
        <v>833.39270408108234</v>
      </c>
      <c r="H131" s="35">
        <v>0.4206043586645975</v>
      </c>
      <c r="I131" s="32">
        <v>240.07363922852605</v>
      </c>
      <c r="J131" s="32">
        <v>-59461587.85691157</v>
      </c>
      <c r="K131" s="32">
        <v>-59461601.211238593</v>
      </c>
      <c r="L131" s="32">
        <v>122.59378443379983</v>
      </c>
      <c r="M131" s="34">
        <v>7420.8658863465389</v>
      </c>
      <c r="N131" s="24"/>
    </row>
    <row r="132" spans="1:14" x14ac:dyDescent="0.25">
      <c r="A132" s="529"/>
      <c r="B132" s="523"/>
      <c r="C132" s="523"/>
      <c r="D132" s="30" t="s">
        <v>52</v>
      </c>
      <c r="E132" s="31">
        <v>594.81949653582615</v>
      </c>
      <c r="F132" s="32">
        <v>433.37494429716713</v>
      </c>
      <c r="G132" s="32">
        <v>161.52463686577556</v>
      </c>
      <c r="H132" s="35">
        <v>0.32924661432844171</v>
      </c>
      <c r="I132" s="32">
        <v>12.300677637989708</v>
      </c>
      <c r="J132" s="36"/>
      <c r="K132" s="36"/>
      <c r="L132" s="32">
        <v>14.424081123150977</v>
      </c>
      <c r="M132" s="34">
        <v>1192.5967534602955</v>
      </c>
      <c r="N132" s="24"/>
    </row>
    <row r="133" spans="1:14" x14ac:dyDescent="0.25">
      <c r="A133" s="529"/>
      <c r="B133" s="523"/>
      <c r="C133" s="523"/>
      <c r="D133" s="30" t="s">
        <v>53</v>
      </c>
      <c r="E133" s="31">
        <v>83955.557561656606</v>
      </c>
      <c r="F133" s="32">
        <v>79071.551712028231</v>
      </c>
      <c r="G133" s="32">
        <v>52033.294233451918</v>
      </c>
      <c r="H133" s="35">
        <v>0.67332205060668504</v>
      </c>
      <c r="I133" s="32">
        <v>25127.275616982472</v>
      </c>
      <c r="J133" s="32">
        <v>-59461280.1353174</v>
      </c>
      <c r="K133" s="32">
        <v>-59461409.232700042</v>
      </c>
      <c r="L133" s="32">
        <v>7004.4722083993938</v>
      </c>
      <c r="M133" s="34">
        <v>196780.03247973332</v>
      </c>
      <c r="N133" s="24"/>
    </row>
    <row r="134" spans="1:14" x14ac:dyDescent="0.25">
      <c r="A134" s="529"/>
      <c r="B134" s="523" t="s">
        <v>27</v>
      </c>
      <c r="C134" s="523" t="s">
        <v>42</v>
      </c>
      <c r="D134" s="30" t="s">
        <v>43</v>
      </c>
      <c r="E134" s="31">
        <v>331.72365055850116</v>
      </c>
      <c r="F134" s="32">
        <v>305.81923870807157</v>
      </c>
      <c r="G134" s="32">
        <v>367.52269683917933</v>
      </c>
      <c r="H134" s="33">
        <v>1.4327074673946196</v>
      </c>
      <c r="I134" s="32">
        <v>197.81610009905941</v>
      </c>
      <c r="J134" s="36"/>
      <c r="K134" s="36"/>
      <c r="L134" s="32">
        <v>85.634996051383297</v>
      </c>
      <c r="M134" s="34">
        <v>1322.9073889325325</v>
      </c>
      <c r="N134" s="24"/>
    </row>
    <row r="135" spans="1:14" ht="24" x14ac:dyDescent="0.25">
      <c r="A135" s="529"/>
      <c r="B135" s="523"/>
      <c r="C135" s="523"/>
      <c r="D135" s="30" t="s">
        <v>44</v>
      </c>
      <c r="E135" s="31">
        <v>261.50406482692529</v>
      </c>
      <c r="F135" s="32">
        <v>261.50406482692529</v>
      </c>
      <c r="G135" s="32">
        <v>242.59098072485713</v>
      </c>
      <c r="H135" s="33">
        <v>1.3864969445577227</v>
      </c>
      <c r="I135" s="32">
        <v>37.974567285783571</v>
      </c>
      <c r="J135" s="36"/>
      <c r="K135" s="36"/>
      <c r="L135" s="32">
        <v>25.743936122657832</v>
      </c>
      <c r="M135" s="34">
        <v>1638.5257318433762</v>
      </c>
      <c r="N135" s="24"/>
    </row>
    <row r="136" spans="1:14" x14ac:dyDescent="0.25">
      <c r="A136" s="529"/>
      <c r="B136" s="523"/>
      <c r="C136" s="523"/>
      <c r="D136" s="30" t="s">
        <v>45</v>
      </c>
      <c r="E136" s="31">
        <v>106.67375054953672</v>
      </c>
      <c r="F136" s="32">
        <v>106.67375054953672</v>
      </c>
      <c r="G136" s="32">
        <v>57.348306366164365</v>
      </c>
      <c r="H136" s="35">
        <v>0.4860878302295053</v>
      </c>
      <c r="I136" s="32">
        <v>32.892748941479887</v>
      </c>
      <c r="J136" s="36"/>
      <c r="K136" s="36"/>
      <c r="L136" s="32">
        <v>7.3025547403363174</v>
      </c>
      <c r="M136" s="34">
        <v>691.83180153004014</v>
      </c>
      <c r="N136" s="24"/>
    </row>
    <row r="137" spans="1:14" x14ac:dyDescent="0.25">
      <c r="A137" s="529"/>
      <c r="B137" s="523"/>
      <c r="C137" s="523"/>
      <c r="D137" s="30" t="s">
        <v>46</v>
      </c>
      <c r="E137" s="31">
        <v>2257.4590471334609</v>
      </c>
      <c r="F137" s="32">
        <v>2199.9638109029916</v>
      </c>
      <c r="G137" s="32">
        <v>2699.4647259929893</v>
      </c>
      <c r="H137" s="33">
        <v>1.1996535659112844</v>
      </c>
      <c r="I137" s="32">
        <v>827.30477346305884</v>
      </c>
      <c r="J137" s="36"/>
      <c r="K137" s="36"/>
      <c r="L137" s="32">
        <v>391.30429623865223</v>
      </c>
      <c r="M137" s="34">
        <v>17067.030590960392</v>
      </c>
      <c r="N137" s="24"/>
    </row>
    <row r="138" spans="1:14" x14ac:dyDescent="0.25">
      <c r="A138" s="529"/>
      <c r="B138" s="523"/>
      <c r="C138" s="523"/>
      <c r="D138" s="30" t="s">
        <v>47</v>
      </c>
      <c r="E138" s="31">
        <v>13.208570428749811</v>
      </c>
      <c r="F138" s="32">
        <v>13.208570428749811</v>
      </c>
      <c r="G138" s="32">
        <v>7.8273009948147019</v>
      </c>
      <c r="H138" s="35">
        <v>0.59259259259259256</v>
      </c>
      <c r="I138" s="32">
        <v>0</v>
      </c>
      <c r="J138" s="36"/>
      <c r="K138" s="36"/>
      <c r="L138" s="32">
        <v>0</v>
      </c>
      <c r="M138" s="34">
        <v>65.227508290122515</v>
      </c>
      <c r="N138" s="24"/>
    </row>
    <row r="139" spans="1:14" x14ac:dyDescent="0.25">
      <c r="A139" s="529"/>
      <c r="B139" s="523"/>
      <c r="C139" s="523"/>
      <c r="D139" s="30" t="s">
        <v>48</v>
      </c>
      <c r="E139" s="31">
        <v>319.76528874879284</v>
      </c>
      <c r="F139" s="32">
        <v>285.54919090777713</v>
      </c>
      <c r="G139" s="32">
        <v>192.60280622373199</v>
      </c>
      <c r="H139" s="35">
        <v>0.71360395833252521</v>
      </c>
      <c r="I139" s="32">
        <v>48.663999138675088</v>
      </c>
      <c r="J139" s="36"/>
      <c r="K139" s="36"/>
      <c r="L139" s="32">
        <v>25.508890786607694</v>
      </c>
      <c r="M139" s="34">
        <v>1752.0389718449981</v>
      </c>
      <c r="N139" s="24"/>
    </row>
    <row r="140" spans="1:14" x14ac:dyDescent="0.25">
      <c r="A140" s="529"/>
      <c r="B140" s="523"/>
      <c r="C140" s="523"/>
      <c r="D140" s="30" t="s">
        <v>49</v>
      </c>
      <c r="E140" s="31">
        <v>1582.4402517879555</v>
      </c>
      <c r="F140" s="32">
        <v>1501.3226811248935</v>
      </c>
      <c r="G140" s="32">
        <v>1738.832904122891</v>
      </c>
      <c r="H140" s="33">
        <v>1.1571025012292033</v>
      </c>
      <c r="I140" s="32">
        <v>709.33804826035396</v>
      </c>
      <c r="J140" s="36"/>
      <c r="K140" s="36"/>
      <c r="L140" s="32">
        <v>228.00745961691166</v>
      </c>
      <c r="M140" s="34">
        <v>10824.319533648226</v>
      </c>
      <c r="N140" s="24"/>
    </row>
    <row r="141" spans="1:14" ht="24" x14ac:dyDescent="0.25">
      <c r="A141" s="529"/>
      <c r="B141" s="523"/>
      <c r="C141" s="523"/>
      <c r="D141" s="30" t="s">
        <v>50</v>
      </c>
      <c r="E141" s="31">
        <v>100.63511988144121</v>
      </c>
      <c r="F141" s="32">
        <v>90.636757121171343</v>
      </c>
      <c r="G141" s="32">
        <v>136.08941532936393</v>
      </c>
      <c r="H141" s="33">
        <v>1.4115436834163009</v>
      </c>
      <c r="I141" s="32">
        <v>40.97191644572969</v>
      </c>
      <c r="J141" s="36"/>
      <c r="K141" s="36"/>
      <c r="L141" s="32">
        <v>18.312415734350662</v>
      </c>
      <c r="M141" s="34">
        <v>971.39027222178356</v>
      </c>
      <c r="N141" s="24"/>
    </row>
    <row r="142" spans="1:14" x14ac:dyDescent="0.25">
      <c r="A142" s="529"/>
      <c r="B142" s="523"/>
      <c r="C142" s="523"/>
      <c r="D142" s="30" t="s">
        <v>51</v>
      </c>
      <c r="E142" s="31">
        <v>1094.6191420762582</v>
      </c>
      <c r="F142" s="32">
        <v>1037.3396446715697</v>
      </c>
      <c r="G142" s="32">
        <v>677.92962164138214</v>
      </c>
      <c r="H142" s="35">
        <v>0.79125555937818315</v>
      </c>
      <c r="I142" s="32">
        <v>190.21387155758853</v>
      </c>
      <c r="J142" s="36"/>
      <c r="K142" s="36"/>
      <c r="L142" s="32">
        <v>52.784748136065154</v>
      </c>
      <c r="M142" s="34">
        <v>3550.7822739870635</v>
      </c>
      <c r="N142" s="24"/>
    </row>
    <row r="143" spans="1:14" x14ac:dyDescent="0.25">
      <c r="A143" s="529"/>
      <c r="B143" s="523"/>
      <c r="C143" s="523"/>
      <c r="D143" s="30" t="s">
        <v>52</v>
      </c>
      <c r="E143" s="31">
        <v>1185.4521895725857</v>
      </c>
      <c r="F143" s="32">
        <v>1052.9206671646268</v>
      </c>
      <c r="G143" s="32">
        <v>919.2171766534741</v>
      </c>
      <c r="H143" s="35">
        <v>0.88264688890493137</v>
      </c>
      <c r="I143" s="32">
        <v>385.7479471002427</v>
      </c>
      <c r="J143" s="36"/>
      <c r="K143" s="36"/>
      <c r="L143" s="32">
        <v>141.58842020758112</v>
      </c>
      <c r="M143" s="34">
        <v>3665.7044964295701</v>
      </c>
      <c r="N143" s="24"/>
    </row>
    <row r="144" spans="1:14" x14ac:dyDescent="0.25">
      <c r="A144" s="529"/>
      <c r="B144" s="523"/>
      <c r="C144" s="523"/>
      <c r="D144" s="30" t="s">
        <v>53</v>
      </c>
      <c r="E144" s="31">
        <v>7253.4810755642129</v>
      </c>
      <c r="F144" s="32">
        <v>6854.9383764063223</v>
      </c>
      <c r="G144" s="32">
        <v>7039.42593488886</v>
      </c>
      <c r="H144" s="33">
        <v>1.1124035329057433</v>
      </c>
      <c r="I144" s="32">
        <v>2470.9239722919756</v>
      </c>
      <c r="J144" s="36"/>
      <c r="K144" s="36"/>
      <c r="L144" s="32">
        <v>976.18771763454743</v>
      </c>
      <c r="M144" s="34">
        <v>41549.758569688158</v>
      </c>
      <c r="N144" s="24"/>
    </row>
    <row r="145" spans="1:14" x14ac:dyDescent="0.25">
      <c r="A145" s="529"/>
      <c r="B145" s="523" t="s">
        <v>28</v>
      </c>
      <c r="C145" s="523" t="s">
        <v>42</v>
      </c>
      <c r="D145" s="30" t="s">
        <v>43</v>
      </c>
      <c r="E145" s="31">
        <v>2797.2324923702245</v>
      </c>
      <c r="F145" s="32">
        <v>2524.8534013366739</v>
      </c>
      <c r="G145" s="32">
        <v>1717.9546289708212</v>
      </c>
      <c r="H145" s="35">
        <v>0.68298934265549116</v>
      </c>
      <c r="I145" s="32">
        <v>1058.2968986240055</v>
      </c>
      <c r="J145" s="32">
        <v>6.0887581285550816</v>
      </c>
      <c r="K145" s="32">
        <v>3.4466509369440814</v>
      </c>
      <c r="L145" s="32">
        <v>263.84420362195755</v>
      </c>
      <c r="M145" s="34">
        <v>6588.2155674885271</v>
      </c>
      <c r="N145" s="24"/>
    </row>
    <row r="146" spans="1:14" ht="24" x14ac:dyDescent="0.25">
      <c r="A146" s="529"/>
      <c r="B146" s="523"/>
      <c r="C146" s="523"/>
      <c r="D146" s="30" t="s">
        <v>44</v>
      </c>
      <c r="E146" s="31">
        <v>2.6703126695967194</v>
      </c>
      <c r="F146" s="32">
        <v>2.6703126695967194</v>
      </c>
      <c r="G146" s="32">
        <v>4.6997502984902262</v>
      </c>
      <c r="H146" s="33">
        <v>1.76</v>
      </c>
      <c r="I146" s="32">
        <v>2.8198501790941357</v>
      </c>
      <c r="J146" s="36"/>
      <c r="K146" s="36"/>
      <c r="L146" s="37">
        <v>0.76905004884385508</v>
      </c>
      <c r="M146" s="34">
        <v>42.725002713547511</v>
      </c>
      <c r="N146" s="24"/>
    </row>
    <row r="147" spans="1:14" x14ac:dyDescent="0.25">
      <c r="A147" s="529"/>
      <c r="B147" s="523"/>
      <c r="C147" s="523"/>
      <c r="D147" s="30" t="s">
        <v>45</v>
      </c>
      <c r="E147" s="31">
        <v>262.26337415387155</v>
      </c>
      <c r="F147" s="32">
        <v>237.8382042069812</v>
      </c>
      <c r="G147" s="32">
        <v>140.58551804462775</v>
      </c>
      <c r="H147" s="35">
        <v>0.66426831873863512</v>
      </c>
      <c r="I147" s="32">
        <v>77.796905258711249</v>
      </c>
      <c r="J147" s="36"/>
      <c r="K147" s="36"/>
      <c r="L147" s="32">
        <v>21.304508259639039</v>
      </c>
      <c r="M147" s="34">
        <v>1347.6450191609733</v>
      </c>
      <c r="N147" s="24"/>
    </row>
    <row r="148" spans="1:14" x14ac:dyDescent="0.25">
      <c r="A148" s="529"/>
      <c r="B148" s="523"/>
      <c r="C148" s="523"/>
      <c r="D148" s="30" t="s">
        <v>46</v>
      </c>
      <c r="E148" s="31">
        <v>18.206198017250319</v>
      </c>
      <c r="F148" s="32">
        <v>18.206198017250319</v>
      </c>
      <c r="G148" s="32">
        <v>5.0812707851896768</v>
      </c>
      <c r="H148" s="33">
        <v>1.0680000000000001</v>
      </c>
      <c r="I148" s="32">
        <v>1.6937569283965588</v>
      </c>
      <c r="J148" s="36"/>
      <c r="K148" s="36"/>
      <c r="L148" s="37">
        <v>0.25691818576801734</v>
      </c>
      <c r="M148" s="34">
        <v>45.927884396279055</v>
      </c>
      <c r="N148" s="24"/>
    </row>
    <row r="149" spans="1:14" x14ac:dyDescent="0.25">
      <c r="A149" s="529"/>
      <c r="B149" s="523"/>
      <c r="C149" s="523"/>
      <c r="D149" s="30" t="s">
        <v>47</v>
      </c>
      <c r="E149" s="31">
        <v>359.28278298306117</v>
      </c>
      <c r="F149" s="32">
        <v>233.63838405201756</v>
      </c>
      <c r="G149" s="32">
        <v>527.40231239943751</v>
      </c>
      <c r="H149" s="33">
        <v>1.0681852016348752</v>
      </c>
      <c r="I149" s="32">
        <v>290.3224502755865</v>
      </c>
      <c r="J149" s="37">
        <v>0.25657558303360656</v>
      </c>
      <c r="K149" s="37">
        <v>0.25657558303360656</v>
      </c>
      <c r="L149" s="32">
        <v>6.0404845042628077</v>
      </c>
      <c r="M149" s="34">
        <v>1197.0041200281341</v>
      </c>
      <c r="N149" s="24"/>
    </row>
    <row r="150" spans="1:14" x14ac:dyDescent="0.25">
      <c r="A150" s="529"/>
      <c r="B150" s="523"/>
      <c r="C150" s="523"/>
      <c r="D150" s="30" t="s">
        <v>48</v>
      </c>
      <c r="E150" s="31">
        <v>18.29240278932091</v>
      </c>
      <c r="F150" s="32">
        <v>18.29240278932091</v>
      </c>
      <c r="G150" s="32">
        <v>13.024190785996486</v>
      </c>
      <c r="H150" s="35">
        <v>0.71199999999999997</v>
      </c>
      <c r="I150" s="32">
        <v>0</v>
      </c>
      <c r="J150" s="36"/>
      <c r="K150" s="36"/>
      <c r="L150" s="37">
        <v>0.65852650041555272</v>
      </c>
      <c r="M150" s="34">
        <v>146.33922231456728</v>
      </c>
      <c r="N150" s="24"/>
    </row>
    <row r="151" spans="1:14" x14ac:dyDescent="0.25">
      <c r="A151" s="529"/>
      <c r="B151" s="523"/>
      <c r="C151" s="523"/>
      <c r="D151" s="30" t="s">
        <v>49</v>
      </c>
      <c r="E151" s="38"/>
      <c r="F151" s="36"/>
      <c r="G151" s="36"/>
      <c r="H151" s="36"/>
      <c r="I151" s="36"/>
      <c r="J151" s="36"/>
      <c r="K151" s="36"/>
      <c r="L151" s="36"/>
      <c r="M151" s="34">
        <v>0</v>
      </c>
      <c r="N151" s="24"/>
    </row>
    <row r="152" spans="1:14" ht="24" x14ac:dyDescent="0.25">
      <c r="A152" s="529"/>
      <c r="B152" s="523"/>
      <c r="C152" s="523"/>
      <c r="D152" s="30" t="s">
        <v>50</v>
      </c>
      <c r="E152" s="31">
        <v>211.03422548024812</v>
      </c>
      <c r="F152" s="32">
        <v>204.16596493213234</v>
      </c>
      <c r="G152" s="32">
        <v>131.57577352979624</v>
      </c>
      <c r="H152" s="35">
        <v>0.71032216518742353</v>
      </c>
      <c r="I152" s="32">
        <v>68.136843622073968</v>
      </c>
      <c r="J152" s="36"/>
      <c r="K152" s="36"/>
      <c r="L152" s="32">
        <v>12.392692448077446</v>
      </c>
      <c r="M152" s="34">
        <v>693.52671592068941</v>
      </c>
      <c r="N152" s="24"/>
    </row>
    <row r="153" spans="1:14" x14ac:dyDescent="0.25">
      <c r="A153" s="529"/>
      <c r="B153" s="523"/>
      <c r="C153" s="523"/>
      <c r="D153" s="30" t="s">
        <v>51</v>
      </c>
      <c r="E153" s="31">
        <v>8700.5672902060487</v>
      </c>
      <c r="F153" s="32">
        <v>6925.2890525985877</v>
      </c>
      <c r="G153" s="32">
        <v>3604.4989682227329</v>
      </c>
      <c r="H153" s="35">
        <v>0.62685820021972005</v>
      </c>
      <c r="I153" s="32">
        <v>1104.8771985446874</v>
      </c>
      <c r="J153" s="36"/>
      <c r="K153" s="36"/>
      <c r="L153" s="32">
        <v>329.71324025728899</v>
      </c>
      <c r="M153" s="34">
        <v>22450.589310184845</v>
      </c>
      <c r="N153" s="24"/>
    </row>
    <row r="154" spans="1:14" x14ac:dyDescent="0.25">
      <c r="A154" s="529"/>
      <c r="B154" s="523"/>
      <c r="C154" s="523"/>
      <c r="D154" s="30" t="s">
        <v>52</v>
      </c>
      <c r="E154" s="31">
        <v>1071.1145276941484</v>
      </c>
      <c r="F154" s="32">
        <v>976.33683319891429</v>
      </c>
      <c r="G154" s="32">
        <v>387.6043051240535</v>
      </c>
      <c r="H154" s="35">
        <v>0.39250585056400444</v>
      </c>
      <c r="I154" s="32">
        <v>71.746240879650657</v>
      </c>
      <c r="J154" s="36"/>
      <c r="K154" s="36"/>
      <c r="L154" s="32">
        <v>30.128564676423853</v>
      </c>
      <c r="M154" s="34">
        <v>3440.4013934259337</v>
      </c>
      <c r="N154" s="24"/>
    </row>
    <row r="155" spans="1:14" x14ac:dyDescent="0.25">
      <c r="A155" s="529"/>
      <c r="B155" s="523"/>
      <c r="C155" s="523"/>
      <c r="D155" s="30" t="s">
        <v>53</v>
      </c>
      <c r="E155" s="31">
        <v>13440.663606363765</v>
      </c>
      <c r="F155" s="32">
        <v>11141.290753801466</v>
      </c>
      <c r="G155" s="32">
        <v>6532.4267181611485</v>
      </c>
      <c r="H155" s="35">
        <v>0.63396500657437027</v>
      </c>
      <c r="I155" s="32">
        <v>2675.6901443122088</v>
      </c>
      <c r="J155" s="32">
        <v>6.3453337115886868</v>
      </c>
      <c r="K155" s="32">
        <v>3.7032265199776884</v>
      </c>
      <c r="L155" s="32">
        <v>665.10818850267731</v>
      </c>
      <c r="M155" s="34">
        <v>35952.374235633521</v>
      </c>
      <c r="N155" s="24"/>
    </row>
    <row r="156" spans="1:14" x14ac:dyDescent="0.25">
      <c r="A156" s="529"/>
      <c r="B156" s="523" t="s">
        <v>29</v>
      </c>
      <c r="C156" s="523" t="s">
        <v>42</v>
      </c>
      <c r="D156" s="30" t="s">
        <v>43</v>
      </c>
      <c r="E156" s="38"/>
      <c r="F156" s="36"/>
      <c r="G156" s="36"/>
      <c r="H156" s="36"/>
      <c r="I156" s="36"/>
      <c r="J156" s="36"/>
      <c r="K156" s="36"/>
      <c r="L156" s="36"/>
      <c r="M156" s="34">
        <v>0</v>
      </c>
      <c r="N156" s="24"/>
    </row>
    <row r="157" spans="1:14" ht="24" x14ac:dyDescent="0.25">
      <c r="A157" s="529"/>
      <c r="B157" s="523"/>
      <c r="C157" s="523"/>
      <c r="D157" s="30" t="s">
        <v>44</v>
      </c>
      <c r="E157" s="31">
        <v>13.946729906962252</v>
      </c>
      <c r="F157" s="32">
        <v>13.946729906962252</v>
      </c>
      <c r="G157" s="37">
        <v>0.28948888023100028</v>
      </c>
      <c r="H157" s="35">
        <v>0.12</v>
      </c>
      <c r="I157" s="36"/>
      <c r="J157" s="36"/>
      <c r="K157" s="36"/>
      <c r="L157" s="36"/>
      <c r="M157" s="34">
        <v>97.099395244147999</v>
      </c>
      <c r="N157" s="24"/>
    </row>
    <row r="158" spans="1:14" x14ac:dyDescent="0.25">
      <c r="A158" s="529"/>
      <c r="B158" s="523"/>
      <c r="C158" s="523"/>
      <c r="D158" s="30" t="s">
        <v>45</v>
      </c>
      <c r="E158" s="38"/>
      <c r="F158" s="36"/>
      <c r="G158" s="36"/>
      <c r="H158" s="36"/>
      <c r="I158" s="36"/>
      <c r="J158" s="36"/>
      <c r="K158" s="36"/>
      <c r="L158" s="36"/>
      <c r="M158" s="34">
        <v>0</v>
      </c>
      <c r="N158" s="24"/>
    </row>
    <row r="159" spans="1:14" x14ac:dyDescent="0.25">
      <c r="A159" s="529"/>
      <c r="B159" s="523"/>
      <c r="C159" s="523"/>
      <c r="D159" s="30" t="s">
        <v>46</v>
      </c>
      <c r="E159" s="31">
        <v>55.488374538680702</v>
      </c>
      <c r="F159" s="32">
        <v>55.488374538680702</v>
      </c>
      <c r="G159" s="32">
        <v>25.289574394930622</v>
      </c>
      <c r="H159" s="35">
        <v>0.52341362697866489</v>
      </c>
      <c r="I159" s="36"/>
      <c r="J159" s="36"/>
      <c r="K159" s="36"/>
      <c r="L159" s="36"/>
      <c r="M159" s="34">
        <v>156.95263794564408</v>
      </c>
      <c r="N159" s="24"/>
    </row>
    <row r="160" spans="1:14" x14ac:dyDescent="0.25">
      <c r="A160" s="529"/>
      <c r="B160" s="523"/>
      <c r="C160" s="523"/>
      <c r="D160" s="30" t="s">
        <v>47</v>
      </c>
      <c r="E160" s="38"/>
      <c r="F160" s="36"/>
      <c r="G160" s="36"/>
      <c r="H160" s="36"/>
      <c r="I160" s="36"/>
      <c r="J160" s="36"/>
      <c r="K160" s="36"/>
      <c r="L160" s="36"/>
      <c r="M160" s="34">
        <v>0</v>
      </c>
      <c r="N160" s="24"/>
    </row>
    <row r="161" spans="1:14" x14ac:dyDescent="0.25">
      <c r="A161" s="529"/>
      <c r="B161" s="523"/>
      <c r="C161" s="523"/>
      <c r="D161" s="30" t="s">
        <v>48</v>
      </c>
      <c r="E161" s="38"/>
      <c r="F161" s="36"/>
      <c r="G161" s="36"/>
      <c r="H161" s="36"/>
      <c r="I161" s="36"/>
      <c r="J161" s="36"/>
      <c r="K161" s="36"/>
      <c r="L161" s="36"/>
      <c r="M161" s="34">
        <v>0</v>
      </c>
      <c r="N161" s="24"/>
    </row>
    <row r="162" spans="1:14" x14ac:dyDescent="0.25">
      <c r="A162" s="529"/>
      <c r="B162" s="523"/>
      <c r="C162" s="523"/>
      <c r="D162" s="30" t="s">
        <v>49</v>
      </c>
      <c r="E162" s="38"/>
      <c r="F162" s="36"/>
      <c r="G162" s="36"/>
      <c r="H162" s="36"/>
      <c r="I162" s="36"/>
      <c r="J162" s="36"/>
      <c r="K162" s="36"/>
      <c r="L162" s="36"/>
      <c r="M162" s="34">
        <v>0</v>
      </c>
      <c r="N162" s="24"/>
    </row>
    <row r="163" spans="1:14" ht="24" x14ac:dyDescent="0.25">
      <c r="A163" s="529"/>
      <c r="B163" s="523"/>
      <c r="C163" s="523"/>
      <c r="D163" s="30" t="s">
        <v>50</v>
      </c>
      <c r="E163" s="38"/>
      <c r="F163" s="36"/>
      <c r="G163" s="36"/>
      <c r="H163" s="36"/>
      <c r="I163" s="36"/>
      <c r="J163" s="36"/>
      <c r="K163" s="36"/>
      <c r="L163" s="36"/>
      <c r="M163" s="34">
        <v>0</v>
      </c>
      <c r="N163" s="24"/>
    </row>
    <row r="164" spans="1:14" x14ac:dyDescent="0.25">
      <c r="A164" s="529"/>
      <c r="B164" s="523"/>
      <c r="C164" s="523"/>
      <c r="D164" s="30" t="s">
        <v>51</v>
      </c>
      <c r="E164" s="31">
        <v>54.939575877190755</v>
      </c>
      <c r="F164" s="32">
        <v>54.939575877190755</v>
      </c>
      <c r="G164" s="32">
        <v>54.939575877190755</v>
      </c>
      <c r="H164" s="33">
        <v>1</v>
      </c>
      <c r="I164" s="36"/>
      <c r="J164" s="36"/>
      <c r="K164" s="36"/>
      <c r="L164" s="36"/>
      <c r="M164" s="34">
        <v>183.13191959063585</v>
      </c>
      <c r="N164" s="24"/>
    </row>
    <row r="165" spans="1:14" x14ac:dyDescent="0.25">
      <c r="A165" s="529"/>
      <c r="B165" s="523"/>
      <c r="C165" s="523"/>
      <c r="D165" s="30" t="s">
        <v>52</v>
      </c>
      <c r="E165" s="38"/>
      <c r="F165" s="36"/>
      <c r="G165" s="36"/>
      <c r="H165" s="36"/>
      <c r="I165" s="36"/>
      <c r="J165" s="36"/>
      <c r="K165" s="36"/>
      <c r="L165" s="36"/>
      <c r="M165" s="34">
        <v>0</v>
      </c>
      <c r="N165" s="24"/>
    </row>
    <row r="166" spans="1:14" x14ac:dyDescent="0.25">
      <c r="A166" s="529"/>
      <c r="B166" s="523"/>
      <c r="C166" s="523"/>
      <c r="D166" s="30" t="s">
        <v>53</v>
      </c>
      <c r="E166" s="31">
        <v>124.37468032283368</v>
      </c>
      <c r="F166" s="32">
        <v>124.37468032283368</v>
      </c>
      <c r="G166" s="32">
        <v>80.518639152352378</v>
      </c>
      <c r="H166" s="35">
        <v>0.7708171139017187</v>
      </c>
      <c r="I166" s="36"/>
      <c r="J166" s="36"/>
      <c r="K166" s="36"/>
      <c r="L166" s="36"/>
      <c r="M166" s="34">
        <v>437.18395278042794</v>
      </c>
      <c r="N166" s="24"/>
    </row>
    <row r="167" spans="1:14" x14ac:dyDescent="0.25">
      <c r="A167" s="529"/>
      <c r="B167" s="523" t="s">
        <v>30</v>
      </c>
      <c r="C167" s="523" t="s">
        <v>42</v>
      </c>
      <c r="D167" s="30" t="s">
        <v>43</v>
      </c>
      <c r="E167" s="38"/>
      <c r="F167" s="36"/>
      <c r="G167" s="36"/>
      <c r="H167" s="36"/>
      <c r="I167" s="36"/>
      <c r="J167" s="36"/>
      <c r="K167" s="36"/>
      <c r="L167" s="36"/>
      <c r="M167" s="34">
        <v>0</v>
      </c>
      <c r="N167" s="24"/>
    </row>
    <row r="168" spans="1:14" ht="24" x14ac:dyDescent="0.25">
      <c r="A168" s="529"/>
      <c r="B168" s="523"/>
      <c r="C168" s="523"/>
      <c r="D168" s="30" t="s">
        <v>44</v>
      </c>
      <c r="E168" s="38"/>
      <c r="F168" s="36"/>
      <c r="G168" s="36"/>
      <c r="H168" s="36"/>
      <c r="I168" s="36"/>
      <c r="J168" s="36"/>
      <c r="K168" s="36"/>
      <c r="L168" s="36"/>
      <c r="M168" s="34">
        <v>0</v>
      </c>
      <c r="N168" s="24"/>
    </row>
    <row r="169" spans="1:14" x14ac:dyDescent="0.25">
      <c r="A169" s="529"/>
      <c r="B169" s="523"/>
      <c r="C169" s="523"/>
      <c r="D169" s="30" t="s">
        <v>45</v>
      </c>
      <c r="E169" s="38"/>
      <c r="F169" s="36"/>
      <c r="G169" s="36"/>
      <c r="H169" s="36"/>
      <c r="I169" s="36"/>
      <c r="J169" s="36"/>
      <c r="K169" s="36"/>
      <c r="L169" s="36"/>
      <c r="M169" s="34">
        <v>0</v>
      </c>
      <c r="N169" s="24"/>
    </row>
    <row r="170" spans="1:14" x14ac:dyDescent="0.25">
      <c r="A170" s="529"/>
      <c r="B170" s="523"/>
      <c r="C170" s="523"/>
      <c r="D170" s="30" t="s">
        <v>46</v>
      </c>
      <c r="E170" s="38"/>
      <c r="F170" s="36"/>
      <c r="G170" s="36"/>
      <c r="H170" s="36"/>
      <c r="I170" s="36"/>
      <c r="J170" s="36"/>
      <c r="K170" s="36"/>
      <c r="L170" s="36"/>
      <c r="M170" s="34">
        <v>0</v>
      </c>
      <c r="N170" s="24"/>
    </row>
    <row r="171" spans="1:14" x14ac:dyDescent="0.25">
      <c r="A171" s="529"/>
      <c r="B171" s="523"/>
      <c r="C171" s="523"/>
      <c r="D171" s="30" t="s">
        <v>47</v>
      </c>
      <c r="E171" s="38"/>
      <c r="F171" s="36"/>
      <c r="G171" s="36"/>
      <c r="H171" s="36"/>
      <c r="I171" s="36"/>
      <c r="J171" s="36"/>
      <c r="K171" s="36"/>
      <c r="L171" s="36"/>
      <c r="M171" s="34">
        <v>0</v>
      </c>
      <c r="N171" s="24"/>
    </row>
    <row r="172" spans="1:14" x14ac:dyDescent="0.25">
      <c r="A172" s="529"/>
      <c r="B172" s="523"/>
      <c r="C172" s="523"/>
      <c r="D172" s="30" t="s">
        <v>48</v>
      </c>
      <c r="E172" s="38"/>
      <c r="F172" s="36"/>
      <c r="G172" s="36"/>
      <c r="H172" s="36"/>
      <c r="I172" s="36"/>
      <c r="J172" s="36"/>
      <c r="K172" s="36"/>
      <c r="L172" s="36"/>
      <c r="M172" s="34">
        <v>0</v>
      </c>
      <c r="N172" s="24"/>
    </row>
    <row r="173" spans="1:14" x14ac:dyDescent="0.25">
      <c r="A173" s="529"/>
      <c r="B173" s="523"/>
      <c r="C173" s="523"/>
      <c r="D173" s="30" t="s">
        <v>49</v>
      </c>
      <c r="E173" s="38"/>
      <c r="F173" s="36"/>
      <c r="G173" s="36"/>
      <c r="H173" s="36"/>
      <c r="I173" s="36"/>
      <c r="J173" s="36"/>
      <c r="K173" s="36"/>
      <c r="L173" s="36"/>
      <c r="M173" s="34">
        <v>0</v>
      </c>
      <c r="N173" s="24"/>
    </row>
    <row r="174" spans="1:14" ht="24" x14ac:dyDescent="0.25">
      <c r="A174" s="529"/>
      <c r="B174" s="523"/>
      <c r="C174" s="523"/>
      <c r="D174" s="30" t="s">
        <v>50</v>
      </c>
      <c r="E174" s="38"/>
      <c r="F174" s="36"/>
      <c r="G174" s="36"/>
      <c r="H174" s="36"/>
      <c r="I174" s="36"/>
      <c r="J174" s="36"/>
      <c r="K174" s="36"/>
      <c r="L174" s="36"/>
      <c r="M174" s="34">
        <v>0</v>
      </c>
      <c r="N174" s="24"/>
    </row>
    <row r="175" spans="1:14" x14ac:dyDescent="0.25">
      <c r="A175" s="529"/>
      <c r="B175" s="523"/>
      <c r="C175" s="523"/>
      <c r="D175" s="30" t="s">
        <v>51</v>
      </c>
      <c r="E175" s="38"/>
      <c r="F175" s="36"/>
      <c r="G175" s="36"/>
      <c r="H175" s="36"/>
      <c r="I175" s="36"/>
      <c r="J175" s="36"/>
      <c r="K175" s="36"/>
      <c r="L175" s="36"/>
      <c r="M175" s="34">
        <v>0</v>
      </c>
      <c r="N175" s="24"/>
    </row>
    <row r="176" spans="1:14" x14ac:dyDescent="0.25">
      <c r="A176" s="529"/>
      <c r="B176" s="523"/>
      <c r="C176" s="523"/>
      <c r="D176" s="30" t="s">
        <v>52</v>
      </c>
      <c r="E176" s="38"/>
      <c r="F176" s="36"/>
      <c r="G176" s="36"/>
      <c r="H176" s="36"/>
      <c r="I176" s="36"/>
      <c r="J176" s="36"/>
      <c r="K176" s="36"/>
      <c r="L176" s="36"/>
      <c r="M176" s="34">
        <v>0</v>
      </c>
      <c r="N176" s="24"/>
    </row>
    <row r="177" spans="1:14" x14ac:dyDescent="0.25">
      <c r="A177" s="529"/>
      <c r="B177" s="523"/>
      <c r="C177" s="523"/>
      <c r="D177" s="30" t="s">
        <v>53</v>
      </c>
      <c r="E177" s="38"/>
      <c r="F177" s="36"/>
      <c r="G177" s="36"/>
      <c r="H177" s="36"/>
      <c r="I177" s="36"/>
      <c r="J177" s="36"/>
      <c r="K177" s="36"/>
      <c r="L177" s="36"/>
      <c r="M177" s="34">
        <v>0</v>
      </c>
      <c r="N177" s="24"/>
    </row>
    <row r="178" spans="1:14" x14ac:dyDescent="0.25">
      <c r="A178" s="529"/>
      <c r="B178" s="523" t="s">
        <v>31</v>
      </c>
      <c r="C178" s="523" t="s">
        <v>42</v>
      </c>
      <c r="D178" s="30" t="s">
        <v>43</v>
      </c>
      <c r="E178" s="31">
        <v>12639.361820147835</v>
      </c>
      <c r="F178" s="32">
        <v>12200.170606030209</v>
      </c>
      <c r="G178" s="32">
        <v>48357.528962594828</v>
      </c>
      <c r="H178" s="33">
        <v>4.4989478083190191</v>
      </c>
      <c r="I178" s="32">
        <v>29176.918459478984</v>
      </c>
      <c r="J178" s="32">
        <v>4.5698295108736096</v>
      </c>
      <c r="K178" s="32">
        <v>21.996207111688545</v>
      </c>
      <c r="L178" s="36"/>
      <c r="M178" s="34">
        <v>40668.433961801566</v>
      </c>
      <c r="N178" s="24"/>
    </row>
    <row r="179" spans="1:14" ht="24" x14ac:dyDescent="0.25">
      <c r="A179" s="529"/>
      <c r="B179" s="523"/>
      <c r="C179" s="523"/>
      <c r="D179" s="30" t="s">
        <v>44</v>
      </c>
      <c r="E179" s="31">
        <v>4742.1932219990122</v>
      </c>
      <c r="F179" s="32">
        <v>4519.052924796114</v>
      </c>
      <c r="G179" s="32">
        <v>15067.553275937566</v>
      </c>
      <c r="H179" s="33">
        <v>4.0770791312421641</v>
      </c>
      <c r="I179" s="32">
        <v>8573.2993966612466</v>
      </c>
      <c r="J179" s="32">
        <v>1.6529724234286081</v>
      </c>
      <c r="K179" s="32">
        <v>1.6529724234286081</v>
      </c>
      <c r="L179" s="36"/>
      <c r="M179" s="34">
        <v>15153.217024855505</v>
      </c>
      <c r="N179" s="24"/>
    </row>
    <row r="180" spans="1:14" x14ac:dyDescent="0.25">
      <c r="A180" s="529"/>
      <c r="B180" s="523"/>
      <c r="C180" s="523"/>
      <c r="D180" s="30" t="s">
        <v>45</v>
      </c>
      <c r="E180" s="31">
        <v>1781.6113774897208</v>
      </c>
      <c r="F180" s="32">
        <v>1729.7942810476261</v>
      </c>
      <c r="G180" s="32">
        <v>4721.0786012331519</v>
      </c>
      <c r="H180" s="33">
        <v>3.0361106297027325</v>
      </c>
      <c r="I180" s="32">
        <v>2740.0079800812355</v>
      </c>
      <c r="J180" s="32">
        <v>4.2566961263661467</v>
      </c>
      <c r="K180" s="37">
        <v>0.62349636980959466</v>
      </c>
      <c r="L180" s="36"/>
      <c r="M180" s="34">
        <v>5647.2214733758037</v>
      </c>
      <c r="N180" s="24"/>
    </row>
    <row r="181" spans="1:14" x14ac:dyDescent="0.25">
      <c r="A181" s="529"/>
      <c r="B181" s="523"/>
      <c r="C181" s="523"/>
      <c r="D181" s="30" t="s">
        <v>46</v>
      </c>
      <c r="E181" s="31">
        <v>3666.627112884742</v>
      </c>
      <c r="F181" s="32">
        <v>3662.2875851664535</v>
      </c>
      <c r="G181" s="32">
        <v>10312.034944912568</v>
      </c>
      <c r="H181" s="33">
        <v>3.2381532837196669</v>
      </c>
      <c r="I181" s="32">
        <v>5064.3468415438783</v>
      </c>
      <c r="J181" s="36"/>
      <c r="K181" s="36"/>
      <c r="L181" s="36"/>
      <c r="M181" s="34">
        <v>20806.472004478637</v>
      </c>
      <c r="N181" s="24"/>
    </row>
    <row r="182" spans="1:14" x14ac:dyDescent="0.25">
      <c r="A182" s="529"/>
      <c r="B182" s="523"/>
      <c r="C182" s="523"/>
      <c r="D182" s="30" t="s">
        <v>47</v>
      </c>
      <c r="E182" s="31">
        <v>2054.1296002858398</v>
      </c>
      <c r="F182" s="32">
        <v>1868.2241289783026</v>
      </c>
      <c r="G182" s="32">
        <v>6007.6717829630034</v>
      </c>
      <c r="H182" s="33">
        <v>3.6721989843086131</v>
      </c>
      <c r="I182" s="32">
        <v>2527.7501783300254</v>
      </c>
      <c r="J182" s="32">
        <v>43.592538270163161</v>
      </c>
      <c r="K182" s="32">
        <v>19.541596708630653</v>
      </c>
      <c r="L182" s="36"/>
      <c r="M182" s="34">
        <v>8365.7439792026016</v>
      </c>
      <c r="N182" s="24"/>
    </row>
    <row r="183" spans="1:14" x14ac:dyDescent="0.25">
      <c r="A183" s="529"/>
      <c r="B183" s="523"/>
      <c r="C183" s="523"/>
      <c r="D183" s="30" t="s">
        <v>48</v>
      </c>
      <c r="E183" s="31">
        <v>5430.9133869483749</v>
      </c>
      <c r="F183" s="32">
        <v>5347.3135190183866</v>
      </c>
      <c r="G183" s="32">
        <v>19968.439375989459</v>
      </c>
      <c r="H183" s="33">
        <v>3.848020463122181</v>
      </c>
      <c r="I183" s="32">
        <v>8432.3311348032148</v>
      </c>
      <c r="J183" s="37">
        <v>0.6338335371341548</v>
      </c>
      <c r="K183" s="36"/>
      <c r="L183" s="36"/>
      <c r="M183" s="34">
        <v>23503.626021589589</v>
      </c>
      <c r="N183" s="24"/>
    </row>
    <row r="184" spans="1:14" x14ac:dyDescent="0.25">
      <c r="A184" s="529"/>
      <c r="B184" s="523"/>
      <c r="C184" s="523"/>
      <c r="D184" s="30" t="s">
        <v>49</v>
      </c>
      <c r="E184" s="31">
        <v>6163.4590106251026</v>
      </c>
      <c r="F184" s="32">
        <v>6057.1706368455025</v>
      </c>
      <c r="G184" s="32">
        <v>21123.740932791865</v>
      </c>
      <c r="H184" s="33">
        <v>4.1234785433316672</v>
      </c>
      <c r="I184" s="32">
        <v>9656.1559826463217</v>
      </c>
      <c r="J184" s="36"/>
      <c r="K184" s="32">
        <v>3.9172553445583227</v>
      </c>
      <c r="L184" s="36"/>
      <c r="M184" s="34">
        <v>28721.353324404914</v>
      </c>
      <c r="N184" s="24"/>
    </row>
    <row r="185" spans="1:14" ht="24" x14ac:dyDescent="0.25">
      <c r="A185" s="529"/>
      <c r="B185" s="523"/>
      <c r="C185" s="523"/>
      <c r="D185" s="30" t="s">
        <v>50</v>
      </c>
      <c r="E185" s="31">
        <v>4625.9719581689615</v>
      </c>
      <c r="F185" s="32">
        <v>4405.2755153135222</v>
      </c>
      <c r="G185" s="32">
        <v>20179.144818451085</v>
      </c>
      <c r="H185" s="33">
        <v>4.0082222791118003</v>
      </c>
      <c r="I185" s="32">
        <v>12838.312934747404</v>
      </c>
      <c r="J185" s="36"/>
      <c r="K185" s="36"/>
      <c r="L185" s="36"/>
      <c r="M185" s="34">
        <v>23217.119198218268</v>
      </c>
      <c r="N185" s="24"/>
    </row>
    <row r="186" spans="1:14" x14ac:dyDescent="0.25">
      <c r="A186" s="529"/>
      <c r="B186" s="523"/>
      <c r="C186" s="523"/>
      <c r="D186" s="30" t="s">
        <v>51</v>
      </c>
      <c r="E186" s="31">
        <v>15310.776601493306</v>
      </c>
      <c r="F186" s="32">
        <v>14470.430416887026</v>
      </c>
      <c r="G186" s="32">
        <v>28306.774037845997</v>
      </c>
      <c r="H186" s="33">
        <v>2.5997205772563223</v>
      </c>
      <c r="I186" s="32">
        <v>13521.563476881671</v>
      </c>
      <c r="J186" s="32">
        <v>43.932729185349118</v>
      </c>
      <c r="K186" s="32">
        <v>18.723970996596289</v>
      </c>
      <c r="L186" s="36"/>
      <c r="M186" s="34">
        <v>37474.260042169924</v>
      </c>
      <c r="N186" s="24"/>
    </row>
    <row r="187" spans="1:14" x14ac:dyDescent="0.25">
      <c r="A187" s="529"/>
      <c r="B187" s="523"/>
      <c r="C187" s="523"/>
      <c r="D187" s="30" t="s">
        <v>52</v>
      </c>
      <c r="E187" s="31">
        <v>3376.7938450318138</v>
      </c>
      <c r="F187" s="32">
        <v>3297.4890478056618</v>
      </c>
      <c r="G187" s="32">
        <v>8501.1126856946667</v>
      </c>
      <c r="H187" s="33">
        <v>2.9942545124983662</v>
      </c>
      <c r="I187" s="32">
        <v>4126.5991387075574</v>
      </c>
      <c r="J187" s="36"/>
      <c r="K187" s="36"/>
      <c r="L187" s="36"/>
      <c r="M187" s="34">
        <v>12130.381252694391</v>
      </c>
      <c r="N187" s="24"/>
    </row>
    <row r="188" spans="1:14" x14ac:dyDescent="0.25">
      <c r="A188" s="529"/>
      <c r="B188" s="523"/>
      <c r="C188" s="523"/>
      <c r="D188" s="30" t="s">
        <v>53</v>
      </c>
      <c r="E188" s="31">
        <v>59791.837935075033</v>
      </c>
      <c r="F188" s="32">
        <v>57557.20866188909</v>
      </c>
      <c r="G188" s="32">
        <v>182545.07941841538</v>
      </c>
      <c r="H188" s="33">
        <v>3.6886783194688793</v>
      </c>
      <c r="I188" s="32">
        <v>96657.28552388215</v>
      </c>
      <c r="J188" s="32">
        <v>98.638599053314806</v>
      </c>
      <c r="K188" s="32">
        <v>66.455498954711999</v>
      </c>
      <c r="L188" s="36"/>
      <c r="M188" s="34">
        <v>215687.82828279241</v>
      </c>
      <c r="N188" s="24"/>
    </row>
    <row r="189" spans="1:14" x14ac:dyDescent="0.25">
      <c r="A189" s="529"/>
      <c r="B189" s="523" t="s">
        <v>32</v>
      </c>
      <c r="C189" s="523" t="s">
        <v>42</v>
      </c>
      <c r="D189" s="30" t="s">
        <v>43</v>
      </c>
      <c r="E189" s="38"/>
      <c r="F189" s="36"/>
      <c r="G189" s="36"/>
      <c r="H189" s="36"/>
      <c r="I189" s="36"/>
      <c r="J189" s="36"/>
      <c r="K189" s="36"/>
      <c r="L189" s="36"/>
      <c r="M189" s="34">
        <v>0</v>
      </c>
      <c r="N189" s="24"/>
    </row>
    <row r="190" spans="1:14" ht="24" x14ac:dyDescent="0.25">
      <c r="A190" s="529"/>
      <c r="B190" s="523"/>
      <c r="C190" s="523"/>
      <c r="D190" s="30" t="s">
        <v>44</v>
      </c>
      <c r="E190" s="38"/>
      <c r="F190" s="36"/>
      <c r="G190" s="36"/>
      <c r="H190" s="36"/>
      <c r="I190" s="36"/>
      <c r="J190" s="36"/>
      <c r="K190" s="36"/>
      <c r="L190" s="36"/>
      <c r="M190" s="34">
        <v>0</v>
      </c>
      <c r="N190" s="24"/>
    </row>
    <row r="191" spans="1:14" x14ac:dyDescent="0.25">
      <c r="A191" s="529"/>
      <c r="B191" s="523"/>
      <c r="C191" s="523"/>
      <c r="D191" s="30" t="s">
        <v>45</v>
      </c>
      <c r="E191" s="38"/>
      <c r="F191" s="36"/>
      <c r="G191" s="36"/>
      <c r="H191" s="36"/>
      <c r="I191" s="36"/>
      <c r="J191" s="36"/>
      <c r="K191" s="36"/>
      <c r="L191" s="36"/>
      <c r="M191" s="34">
        <v>0</v>
      </c>
      <c r="N191" s="24"/>
    </row>
    <row r="192" spans="1:14" x14ac:dyDescent="0.25">
      <c r="A192" s="529"/>
      <c r="B192" s="523"/>
      <c r="C192" s="523"/>
      <c r="D192" s="30" t="s">
        <v>46</v>
      </c>
      <c r="E192" s="38"/>
      <c r="F192" s="36"/>
      <c r="G192" s="36"/>
      <c r="H192" s="36"/>
      <c r="I192" s="36"/>
      <c r="J192" s="36"/>
      <c r="K192" s="36"/>
      <c r="L192" s="36"/>
      <c r="M192" s="34">
        <v>0</v>
      </c>
      <c r="N192" s="24"/>
    </row>
    <row r="193" spans="1:14" x14ac:dyDescent="0.25">
      <c r="A193" s="529"/>
      <c r="B193" s="523"/>
      <c r="C193" s="523"/>
      <c r="D193" s="30" t="s">
        <v>47</v>
      </c>
      <c r="E193" s="38"/>
      <c r="F193" s="36"/>
      <c r="G193" s="36"/>
      <c r="H193" s="36"/>
      <c r="I193" s="36"/>
      <c r="J193" s="36"/>
      <c r="K193" s="36"/>
      <c r="L193" s="36"/>
      <c r="M193" s="34">
        <v>0</v>
      </c>
      <c r="N193" s="24"/>
    </row>
    <row r="194" spans="1:14" x14ac:dyDescent="0.25">
      <c r="A194" s="529"/>
      <c r="B194" s="523"/>
      <c r="C194" s="523"/>
      <c r="D194" s="30" t="s">
        <v>48</v>
      </c>
      <c r="E194" s="38"/>
      <c r="F194" s="36"/>
      <c r="G194" s="36"/>
      <c r="H194" s="36"/>
      <c r="I194" s="36"/>
      <c r="J194" s="36"/>
      <c r="K194" s="36"/>
      <c r="L194" s="36"/>
      <c r="M194" s="34">
        <v>0</v>
      </c>
      <c r="N194" s="24"/>
    </row>
    <row r="195" spans="1:14" x14ac:dyDescent="0.25">
      <c r="A195" s="529"/>
      <c r="B195" s="523"/>
      <c r="C195" s="523"/>
      <c r="D195" s="30" t="s">
        <v>49</v>
      </c>
      <c r="E195" s="38"/>
      <c r="F195" s="36"/>
      <c r="G195" s="36"/>
      <c r="H195" s="36"/>
      <c r="I195" s="36"/>
      <c r="J195" s="36"/>
      <c r="K195" s="36"/>
      <c r="L195" s="36"/>
      <c r="M195" s="34">
        <v>0</v>
      </c>
      <c r="N195" s="24"/>
    </row>
    <row r="196" spans="1:14" ht="24" x14ac:dyDescent="0.25">
      <c r="A196" s="529"/>
      <c r="B196" s="523"/>
      <c r="C196" s="523"/>
      <c r="D196" s="30" t="s">
        <v>50</v>
      </c>
      <c r="E196" s="38"/>
      <c r="F196" s="36"/>
      <c r="G196" s="36"/>
      <c r="H196" s="36"/>
      <c r="I196" s="36"/>
      <c r="J196" s="36"/>
      <c r="K196" s="36"/>
      <c r="L196" s="36"/>
      <c r="M196" s="34">
        <v>0</v>
      </c>
      <c r="N196" s="24"/>
    </row>
    <row r="197" spans="1:14" x14ac:dyDescent="0.25">
      <c r="A197" s="529"/>
      <c r="B197" s="523"/>
      <c r="C197" s="523"/>
      <c r="D197" s="30" t="s">
        <v>51</v>
      </c>
      <c r="E197" s="31">
        <v>9.8366621400501089</v>
      </c>
      <c r="F197" s="36"/>
      <c r="G197" s="36"/>
      <c r="H197" s="36"/>
      <c r="I197" s="36"/>
      <c r="J197" s="36"/>
      <c r="K197" s="36"/>
      <c r="L197" s="36"/>
      <c r="M197" s="34">
        <v>39.346648560200435</v>
      </c>
      <c r="N197" s="24"/>
    </row>
    <row r="198" spans="1:14" x14ac:dyDescent="0.25">
      <c r="A198" s="529"/>
      <c r="B198" s="523"/>
      <c r="C198" s="523"/>
      <c r="D198" s="30" t="s">
        <v>52</v>
      </c>
      <c r="E198" s="38"/>
      <c r="F198" s="36"/>
      <c r="G198" s="36"/>
      <c r="H198" s="36"/>
      <c r="I198" s="36"/>
      <c r="J198" s="36"/>
      <c r="K198" s="36"/>
      <c r="L198" s="36"/>
      <c r="M198" s="34">
        <v>0</v>
      </c>
      <c r="N198" s="24"/>
    </row>
    <row r="199" spans="1:14" x14ac:dyDescent="0.25">
      <c r="A199" s="529"/>
      <c r="B199" s="523"/>
      <c r="C199" s="523"/>
      <c r="D199" s="30" t="s">
        <v>53</v>
      </c>
      <c r="E199" s="31">
        <v>9.8366621400501089</v>
      </c>
      <c r="F199" s="36"/>
      <c r="G199" s="36"/>
      <c r="H199" s="36"/>
      <c r="I199" s="36"/>
      <c r="J199" s="36"/>
      <c r="K199" s="36"/>
      <c r="L199" s="36"/>
      <c r="M199" s="34">
        <v>39.346648560200435</v>
      </c>
      <c r="N199" s="24"/>
    </row>
    <row r="200" spans="1:14" x14ac:dyDescent="0.25">
      <c r="A200" s="529"/>
      <c r="B200" s="523" t="s">
        <v>33</v>
      </c>
      <c r="C200" s="523" t="s">
        <v>42</v>
      </c>
      <c r="D200" s="30" t="s">
        <v>43</v>
      </c>
      <c r="E200" s="38"/>
      <c r="F200" s="36"/>
      <c r="G200" s="36"/>
      <c r="H200" s="36"/>
      <c r="I200" s="36"/>
      <c r="J200" s="36"/>
      <c r="K200" s="36"/>
      <c r="L200" s="36"/>
      <c r="M200" s="34">
        <v>0</v>
      </c>
      <c r="N200" s="24"/>
    </row>
    <row r="201" spans="1:14" ht="24" x14ac:dyDescent="0.25">
      <c r="A201" s="529"/>
      <c r="B201" s="523"/>
      <c r="C201" s="523"/>
      <c r="D201" s="30" t="s">
        <v>44</v>
      </c>
      <c r="E201" s="38"/>
      <c r="F201" s="36"/>
      <c r="G201" s="36"/>
      <c r="H201" s="36"/>
      <c r="I201" s="36"/>
      <c r="J201" s="36"/>
      <c r="K201" s="36"/>
      <c r="L201" s="36"/>
      <c r="M201" s="34">
        <v>0</v>
      </c>
      <c r="N201" s="24"/>
    </row>
    <row r="202" spans="1:14" x14ac:dyDescent="0.25">
      <c r="A202" s="529"/>
      <c r="B202" s="523"/>
      <c r="C202" s="523"/>
      <c r="D202" s="30" t="s">
        <v>45</v>
      </c>
      <c r="E202" s="38"/>
      <c r="F202" s="36"/>
      <c r="G202" s="36"/>
      <c r="H202" s="36"/>
      <c r="I202" s="36"/>
      <c r="J202" s="36"/>
      <c r="K202" s="36"/>
      <c r="L202" s="36"/>
      <c r="M202" s="34">
        <v>0</v>
      </c>
      <c r="N202" s="24"/>
    </row>
    <row r="203" spans="1:14" x14ac:dyDescent="0.25">
      <c r="A203" s="529"/>
      <c r="B203" s="523"/>
      <c r="C203" s="523"/>
      <c r="D203" s="30" t="s">
        <v>46</v>
      </c>
      <c r="E203" s="38"/>
      <c r="F203" s="36"/>
      <c r="G203" s="36"/>
      <c r="H203" s="36"/>
      <c r="I203" s="36"/>
      <c r="J203" s="36"/>
      <c r="K203" s="36"/>
      <c r="L203" s="36"/>
      <c r="M203" s="34">
        <v>0</v>
      </c>
      <c r="N203" s="24"/>
    </row>
    <row r="204" spans="1:14" x14ac:dyDescent="0.25">
      <c r="A204" s="529"/>
      <c r="B204" s="523"/>
      <c r="C204" s="523"/>
      <c r="D204" s="30" t="s">
        <v>47</v>
      </c>
      <c r="E204" s="38"/>
      <c r="F204" s="36"/>
      <c r="G204" s="36"/>
      <c r="H204" s="36"/>
      <c r="I204" s="36"/>
      <c r="J204" s="36"/>
      <c r="K204" s="36"/>
      <c r="L204" s="36"/>
      <c r="M204" s="34">
        <v>0</v>
      </c>
      <c r="N204" s="24"/>
    </row>
    <row r="205" spans="1:14" x14ac:dyDescent="0.25">
      <c r="A205" s="529"/>
      <c r="B205" s="523"/>
      <c r="C205" s="523"/>
      <c r="D205" s="30" t="s">
        <v>48</v>
      </c>
      <c r="E205" s="38"/>
      <c r="F205" s="36"/>
      <c r="G205" s="36"/>
      <c r="H205" s="36"/>
      <c r="I205" s="36"/>
      <c r="J205" s="36"/>
      <c r="K205" s="36"/>
      <c r="L205" s="36"/>
      <c r="M205" s="34">
        <v>0</v>
      </c>
      <c r="N205" s="24"/>
    </row>
    <row r="206" spans="1:14" x14ac:dyDescent="0.25">
      <c r="A206" s="529"/>
      <c r="B206" s="523"/>
      <c r="C206" s="523"/>
      <c r="D206" s="30" t="s">
        <v>49</v>
      </c>
      <c r="E206" s="38"/>
      <c r="F206" s="36"/>
      <c r="G206" s="36"/>
      <c r="H206" s="36"/>
      <c r="I206" s="36"/>
      <c r="J206" s="36"/>
      <c r="K206" s="36"/>
      <c r="L206" s="36"/>
      <c r="M206" s="34">
        <v>0</v>
      </c>
      <c r="N206" s="24"/>
    </row>
    <row r="207" spans="1:14" ht="24" x14ac:dyDescent="0.25">
      <c r="A207" s="529"/>
      <c r="B207" s="523"/>
      <c r="C207" s="523"/>
      <c r="D207" s="30" t="s">
        <v>50</v>
      </c>
      <c r="E207" s="38"/>
      <c r="F207" s="36"/>
      <c r="G207" s="36"/>
      <c r="H207" s="36"/>
      <c r="I207" s="36"/>
      <c r="J207" s="36"/>
      <c r="K207" s="36"/>
      <c r="L207" s="36"/>
      <c r="M207" s="34">
        <v>0</v>
      </c>
      <c r="N207" s="24"/>
    </row>
    <row r="208" spans="1:14" x14ac:dyDescent="0.25">
      <c r="A208" s="529"/>
      <c r="B208" s="523"/>
      <c r="C208" s="523"/>
      <c r="D208" s="30" t="s">
        <v>51</v>
      </c>
      <c r="E208" s="38"/>
      <c r="F208" s="36"/>
      <c r="G208" s="36"/>
      <c r="H208" s="36"/>
      <c r="I208" s="36"/>
      <c r="J208" s="36"/>
      <c r="K208" s="36"/>
      <c r="L208" s="36"/>
      <c r="M208" s="34">
        <v>0</v>
      </c>
      <c r="N208" s="24"/>
    </row>
    <row r="209" spans="1:14" x14ac:dyDescent="0.25">
      <c r="A209" s="529"/>
      <c r="B209" s="523"/>
      <c r="C209" s="523"/>
      <c r="D209" s="30" t="s">
        <v>52</v>
      </c>
      <c r="E209" s="38"/>
      <c r="F209" s="36"/>
      <c r="G209" s="36"/>
      <c r="H209" s="36"/>
      <c r="I209" s="36"/>
      <c r="J209" s="36"/>
      <c r="K209" s="36"/>
      <c r="L209" s="36"/>
      <c r="M209" s="34">
        <v>0</v>
      </c>
      <c r="N209" s="24"/>
    </row>
    <row r="210" spans="1:14" x14ac:dyDescent="0.25">
      <c r="A210" s="529"/>
      <c r="B210" s="523"/>
      <c r="C210" s="523"/>
      <c r="D210" s="30" t="s">
        <v>53</v>
      </c>
      <c r="E210" s="38"/>
      <c r="F210" s="36"/>
      <c r="G210" s="36"/>
      <c r="H210" s="36"/>
      <c r="I210" s="36"/>
      <c r="J210" s="36"/>
      <c r="K210" s="36"/>
      <c r="L210" s="36"/>
      <c r="M210" s="34">
        <v>0</v>
      </c>
      <c r="N210" s="24"/>
    </row>
    <row r="211" spans="1:14" x14ac:dyDescent="0.25">
      <c r="A211" s="529"/>
      <c r="B211" s="523" t="s">
        <v>34</v>
      </c>
      <c r="C211" s="523" t="s">
        <v>42</v>
      </c>
      <c r="D211" s="30" t="s">
        <v>43</v>
      </c>
      <c r="E211" s="31">
        <v>4.4760404187292231</v>
      </c>
      <c r="F211" s="32">
        <v>4.4760404187292231</v>
      </c>
      <c r="G211" s="32">
        <v>310.33880236522612</v>
      </c>
      <c r="H211" s="33">
        <v>69.333333333333343</v>
      </c>
      <c r="I211" s="36"/>
      <c r="J211" s="36"/>
      <c r="K211" s="36"/>
      <c r="L211" s="36"/>
      <c r="M211" s="34">
        <v>149.2013472909741</v>
      </c>
      <c r="N211" s="24"/>
    </row>
    <row r="212" spans="1:14" ht="24" x14ac:dyDescent="0.25">
      <c r="A212" s="529"/>
      <c r="B212" s="523"/>
      <c r="C212" s="523"/>
      <c r="D212" s="30" t="s">
        <v>44</v>
      </c>
      <c r="E212" s="38"/>
      <c r="F212" s="36"/>
      <c r="G212" s="36"/>
      <c r="H212" s="36"/>
      <c r="I212" s="36"/>
      <c r="J212" s="36"/>
      <c r="K212" s="36"/>
      <c r="L212" s="36"/>
      <c r="M212" s="34">
        <v>0</v>
      </c>
      <c r="N212" s="24"/>
    </row>
    <row r="213" spans="1:14" x14ac:dyDescent="0.25">
      <c r="A213" s="529"/>
      <c r="B213" s="523"/>
      <c r="C213" s="523"/>
      <c r="D213" s="30" t="s">
        <v>45</v>
      </c>
      <c r="E213" s="38"/>
      <c r="F213" s="36"/>
      <c r="G213" s="36"/>
      <c r="H213" s="36"/>
      <c r="I213" s="36"/>
      <c r="J213" s="36"/>
      <c r="K213" s="36"/>
      <c r="L213" s="36"/>
      <c r="M213" s="34">
        <v>0</v>
      </c>
      <c r="N213" s="24"/>
    </row>
    <row r="214" spans="1:14" x14ac:dyDescent="0.25">
      <c r="A214" s="529"/>
      <c r="B214" s="523"/>
      <c r="C214" s="523"/>
      <c r="D214" s="30" t="s">
        <v>46</v>
      </c>
      <c r="E214" s="38"/>
      <c r="F214" s="36"/>
      <c r="G214" s="36"/>
      <c r="H214" s="36"/>
      <c r="I214" s="36"/>
      <c r="J214" s="36"/>
      <c r="K214" s="36"/>
      <c r="L214" s="36"/>
      <c r="M214" s="34">
        <v>0</v>
      </c>
      <c r="N214" s="24"/>
    </row>
    <row r="215" spans="1:14" x14ac:dyDescent="0.25">
      <c r="A215" s="529"/>
      <c r="B215" s="523"/>
      <c r="C215" s="523"/>
      <c r="D215" s="30" t="s">
        <v>47</v>
      </c>
      <c r="E215" s="38"/>
      <c r="F215" s="36"/>
      <c r="G215" s="36"/>
      <c r="H215" s="36"/>
      <c r="I215" s="36"/>
      <c r="J215" s="36"/>
      <c r="K215" s="36"/>
      <c r="L215" s="36"/>
      <c r="M215" s="34">
        <v>0</v>
      </c>
      <c r="N215" s="24"/>
    </row>
    <row r="216" spans="1:14" x14ac:dyDescent="0.25">
      <c r="A216" s="529"/>
      <c r="B216" s="523"/>
      <c r="C216" s="523"/>
      <c r="D216" s="30" t="s">
        <v>48</v>
      </c>
      <c r="E216" s="31">
        <v>85.253396671014414</v>
      </c>
      <c r="F216" s="32">
        <v>85.253396671014414</v>
      </c>
      <c r="G216" s="32">
        <v>7.4565820220499752</v>
      </c>
      <c r="H216" s="33">
        <v>2.5679012345679011</v>
      </c>
      <c r="I216" s="36"/>
      <c r="J216" s="36"/>
      <c r="K216" s="36"/>
      <c r="L216" s="36"/>
      <c r="M216" s="34">
        <v>319.60929285543818</v>
      </c>
      <c r="N216" s="24"/>
    </row>
    <row r="217" spans="1:14" x14ac:dyDescent="0.25">
      <c r="A217" s="529"/>
      <c r="B217" s="523"/>
      <c r="C217" s="523"/>
      <c r="D217" s="30" t="s">
        <v>49</v>
      </c>
      <c r="E217" s="38"/>
      <c r="F217" s="36"/>
      <c r="G217" s="36"/>
      <c r="H217" s="36"/>
      <c r="I217" s="36"/>
      <c r="J217" s="36"/>
      <c r="K217" s="36"/>
      <c r="L217" s="36"/>
      <c r="M217" s="34">
        <v>0</v>
      </c>
      <c r="N217" s="24"/>
    </row>
    <row r="218" spans="1:14" ht="24" x14ac:dyDescent="0.25">
      <c r="A218" s="529"/>
      <c r="B218" s="523"/>
      <c r="C218" s="523"/>
      <c r="D218" s="30" t="s">
        <v>50</v>
      </c>
      <c r="E218" s="38"/>
      <c r="F218" s="36"/>
      <c r="G218" s="36"/>
      <c r="H218" s="36"/>
      <c r="I218" s="36"/>
      <c r="J218" s="36"/>
      <c r="K218" s="36"/>
      <c r="L218" s="36"/>
      <c r="M218" s="34">
        <v>0</v>
      </c>
      <c r="N218" s="24"/>
    </row>
    <row r="219" spans="1:14" x14ac:dyDescent="0.25">
      <c r="A219" s="529"/>
      <c r="B219" s="523"/>
      <c r="C219" s="523"/>
      <c r="D219" s="30" t="s">
        <v>51</v>
      </c>
      <c r="E219" s="38"/>
      <c r="F219" s="36"/>
      <c r="G219" s="36"/>
      <c r="H219" s="36"/>
      <c r="I219" s="36"/>
      <c r="J219" s="36"/>
      <c r="K219" s="36"/>
      <c r="L219" s="36"/>
      <c r="M219" s="34">
        <v>0</v>
      </c>
      <c r="N219" s="24"/>
    </row>
    <row r="220" spans="1:14" x14ac:dyDescent="0.25">
      <c r="A220" s="529"/>
      <c r="B220" s="523"/>
      <c r="C220" s="523"/>
      <c r="D220" s="30" t="s">
        <v>52</v>
      </c>
      <c r="E220" s="31">
        <v>2884.5197050299821</v>
      </c>
      <c r="F220" s="32">
        <v>2067.5351793557447</v>
      </c>
      <c r="G220" s="32">
        <v>90587.077379432114</v>
      </c>
      <c r="H220" s="33">
        <v>60.318595590111272</v>
      </c>
      <c r="I220" s="36"/>
      <c r="J220" s="36"/>
      <c r="K220" s="36"/>
      <c r="L220" s="36"/>
      <c r="M220" s="34">
        <v>3100.8460255131317</v>
      </c>
      <c r="N220" s="24"/>
    </row>
    <row r="221" spans="1:14" x14ac:dyDescent="0.25">
      <c r="A221" s="529"/>
      <c r="B221" s="523"/>
      <c r="C221" s="523"/>
      <c r="D221" s="30" t="s">
        <v>53</v>
      </c>
      <c r="E221" s="31">
        <v>2974.249142119726</v>
      </c>
      <c r="F221" s="32">
        <v>2157.2646164454864</v>
      </c>
      <c r="G221" s="32">
        <v>90904.872763819396</v>
      </c>
      <c r="H221" s="33">
        <v>60.164868547452315</v>
      </c>
      <c r="I221" s="36"/>
      <c r="J221" s="36"/>
      <c r="K221" s="36"/>
      <c r="L221" s="36"/>
      <c r="M221" s="34">
        <v>3569.6566656595442</v>
      </c>
      <c r="N221" s="24"/>
    </row>
    <row r="222" spans="1:14" x14ac:dyDescent="0.25">
      <c r="A222" s="529"/>
      <c r="B222" s="523" t="s">
        <v>35</v>
      </c>
      <c r="C222" s="523" t="s">
        <v>42</v>
      </c>
      <c r="D222" s="30" t="s">
        <v>43</v>
      </c>
      <c r="E222" s="38"/>
      <c r="F222" s="36"/>
      <c r="G222" s="36"/>
      <c r="H222" s="36"/>
      <c r="I222" s="36"/>
      <c r="J222" s="36"/>
      <c r="K222" s="36"/>
      <c r="L222" s="36"/>
      <c r="M222" s="34">
        <v>0</v>
      </c>
      <c r="N222" s="24"/>
    </row>
    <row r="223" spans="1:14" ht="24" x14ac:dyDescent="0.25">
      <c r="A223" s="529"/>
      <c r="B223" s="523"/>
      <c r="C223" s="523"/>
      <c r="D223" s="30" t="s">
        <v>44</v>
      </c>
      <c r="E223" s="38"/>
      <c r="F223" s="36"/>
      <c r="G223" s="36"/>
      <c r="H223" s="36"/>
      <c r="I223" s="36"/>
      <c r="J223" s="36"/>
      <c r="K223" s="36"/>
      <c r="L223" s="36"/>
      <c r="M223" s="34">
        <v>0</v>
      </c>
      <c r="N223" s="24"/>
    </row>
    <row r="224" spans="1:14" x14ac:dyDescent="0.25">
      <c r="A224" s="529"/>
      <c r="B224" s="523"/>
      <c r="C224" s="523"/>
      <c r="D224" s="30" t="s">
        <v>45</v>
      </c>
      <c r="E224" s="31">
        <v>163.97679048574417</v>
      </c>
      <c r="F224" s="32">
        <v>163.97679048574417</v>
      </c>
      <c r="G224" s="36"/>
      <c r="H224" s="36"/>
      <c r="I224" s="36"/>
      <c r="J224" s="36"/>
      <c r="K224" s="36"/>
      <c r="L224" s="36"/>
      <c r="M224" s="34">
        <v>469.35916741464422</v>
      </c>
      <c r="N224" s="24"/>
    </row>
    <row r="225" spans="1:14" x14ac:dyDescent="0.25">
      <c r="A225" s="529"/>
      <c r="B225" s="523"/>
      <c r="C225" s="523"/>
      <c r="D225" s="30" t="s">
        <v>46</v>
      </c>
      <c r="E225" s="38"/>
      <c r="F225" s="36"/>
      <c r="G225" s="36"/>
      <c r="H225" s="36"/>
      <c r="I225" s="36"/>
      <c r="J225" s="36"/>
      <c r="K225" s="36"/>
      <c r="L225" s="36"/>
      <c r="M225" s="34">
        <v>0</v>
      </c>
      <c r="N225" s="24"/>
    </row>
    <row r="226" spans="1:14" x14ac:dyDescent="0.25">
      <c r="A226" s="529"/>
      <c r="B226" s="523"/>
      <c r="C226" s="523"/>
      <c r="D226" s="30" t="s">
        <v>47</v>
      </c>
      <c r="E226" s="31">
        <v>4.056356035025102</v>
      </c>
      <c r="F226" s="32">
        <v>4.056356035025102</v>
      </c>
      <c r="G226" s="36"/>
      <c r="H226" s="36"/>
      <c r="I226" s="36"/>
      <c r="J226" s="36"/>
      <c r="K226" s="36"/>
      <c r="L226" s="36"/>
      <c r="M226" s="34">
        <v>32.450848280200816</v>
      </c>
      <c r="N226" s="24"/>
    </row>
    <row r="227" spans="1:14" x14ac:dyDescent="0.25">
      <c r="A227" s="529"/>
      <c r="B227" s="523"/>
      <c r="C227" s="523"/>
      <c r="D227" s="30" t="s">
        <v>48</v>
      </c>
      <c r="E227" s="38"/>
      <c r="F227" s="36"/>
      <c r="G227" s="36"/>
      <c r="H227" s="36"/>
      <c r="I227" s="36"/>
      <c r="J227" s="36"/>
      <c r="K227" s="36"/>
      <c r="L227" s="36"/>
      <c r="M227" s="34">
        <v>0</v>
      </c>
      <c r="N227" s="24"/>
    </row>
    <row r="228" spans="1:14" x14ac:dyDescent="0.25">
      <c r="A228" s="529"/>
      <c r="B228" s="523"/>
      <c r="C228" s="523"/>
      <c r="D228" s="30" t="s">
        <v>49</v>
      </c>
      <c r="E228" s="38"/>
      <c r="F228" s="36"/>
      <c r="G228" s="36"/>
      <c r="H228" s="36"/>
      <c r="I228" s="36"/>
      <c r="J228" s="36"/>
      <c r="K228" s="36"/>
      <c r="L228" s="36"/>
      <c r="M228" s="34">
        <v>0</v>
      </c>
      <c r="N228" s="24"/>
    </row>
    <row r="229" spans="1:14" ht="24" x14ac:dyDescent="0.25">
      <c r="A229" s="529"/>
      <c r="B229" s="523"/>
      <c r="C229" s="523"/>
      <c r="D229" s="30" t="s">
        <v>50</v>
      </c>
      <c r="E229" s="38"/>
      <c r="F229" s="36"/>
      <c r="G229" s="36"/>
      <c r="H229" s="36"/>
      <c r="I229" s="36"/>
      <c r="J229" s="36"/>
      <c r="K229" s="36"/>
      <c r="L229" s="36"/>
      <c r="M229" s="34">
        <v>0</v>
      </c>
      <c r="N229" s="24"/>
    </row>
    <row r="230" spans="1:14" x14ac:dyDescent="0.25">
      <c r="A230" s="529"/>
      <c r="B230" s="523"/>
      <c r="C230" s="523"/>
      <c r="D230" s="30" t="s">
        <v>51</v>
      </c>
      <c r="E230" s="31">
        <v>91.68135992683645</v>
      </c>
      <c r="F230" s="32">
        <v>91.68135992683645</v>
      </c>
      <c r="G230" s="36"/>
      <c r="H230" s="36"/>
      <c r="I230" s="36"/>
      <c r="J230" s="36"/>
      <c r="K230" s="36"/>
      <c r="L230" s="36"/>
      <c r="M230" s="34">
        <v>22.920339981709112</v>
      </c>
      <c r="N230" s="24"/>
    </row>
    <row r="231" spans="1:14" x14ac:dyDescent="0.25">
      <c r="A231" s="529"/>
      <c r="B231" s="523"/>
      <c r="C231" s="523"/>
      <c r="D231" s="30" t="s">
        <v>52</v>
      </c>
      <c r="E231" s="38"/>
      <c r="F231" s="36"/>
      <c r="G231" s="36"/>
      <c r="H231" s="36"/>
      <c r="I231" s="36"/>
      <c r="J231" s="36"/>
      <c r="K231" s="36"/>
      <c r="L231" s="36"/>
      <c r="M231" s="34">
        <v>0</v>
      </c>
      <c r="N231" s="24"/>
    </row>
    <row r="232" spans="1:14" x14ac:dyDescent="0.25">
      <c r="A232" s="529"/>
      <c r="B232" s="523"/>
      <c r="C232" s="523"/>
      <c r="D232" s="30" t="s">
        <v>53</v>
      </c>
      <c r="E232" s="31">
        <v>259.71450644760574</v>
      </c>
      <c r="F232" s="32">
        <v>259.71450644760574</v>
      </c>
      <c r="G232" s="36"/>
      <c r="H232" s="36"/>
      <c r="I232" s="36"/>
      <c r="J232" s="36"/>
      <c r="K232" s="36"/>
      <c r="L232" s="36"/>
      <c r="M232" s="34">
        <v>524.73035567655415</v>
      </c>
      <c r="N232" s="24"/>
    </row>
    <row r="233" spans="1:14" x14ac:dyDescent="0.25">
      <c r="A233" s="529"/>
      <c r="B233" s="523" t="s">
        <v>36</v>
      </c>
      <c r="C233" s="523" t="s">
        <v>42</v>
      </c>
      <c r="D233" s="30" t="s">
        <v>43</v>
      </c>
      <c r="E233" s="38"/>
      <c r="F233" s="36"/>
      <c r="G233" s="36"/>
      <c r="H233" s="36"/>
      <c r="I233" s="36"/>
      <c r="J233" s="36"/>
      <c r="K233" s="36"/>
      <c r="L233" s="36"/>
      <c r="M233" s="34">
        <v>0</v>
      </c>
      <c r="N233" s="24"/>
    </row>
    <row r="234" spans="1:14" ht="24" x14ac:dyDescent="0.25">
      <c r="A234" s="529"/>
      <c r="B234" s="523"/>
      <c r="C234" s="523"/>
      <c r="D234" s="30" t="s">
        <v>44</v>
      </c>
      <c r="E234" s="31">
        <v>9.3289075855133881</v>
      </c>
      <c r="F234" s="32">
        <v>9.3289075855133881</v>
      </c>
      <c r="G234" s="36"/>
      <c r="H234" s="36"/>
      <c r="I234" s="36"/>
      <c r="J234" s="36"/>
      <c r="K234" s="36"/>
      <c r="L234" s="36"/>
      <c r="M234" s="34">
        <v>37.315630342053552</v>
      </c>
      <c r="N234" s="24"/>
    </row>
    <row r="235" spans="1:14" x14ac:dyDescent="0.25">
      <c r="A235" s="529"/>
      <c r="B235" s="523"/>
      <c r="C235" s="523"/>
      <c r="D235" s="30" t="s">
        <v>45</v>
      </c>
      <c r="E235" s="38"/>
      <c r="F235" s="36"/>
      <c r="G235" s="36"/>
      <c r="H235" s="36"/>
      <c r="I235" s="36"/>
      <c r="J235" s="36"/>
      <c r="K235" s="36"/>
      <c r="L235" s="36"/>
      <c r="M235" s="34">
        <v>0</v>
      </c>
      <c r="N235" s="24"/>
    </row>
    <row r="236" spans="1:14" x14ac:dyDescent="0.25">
      <c r="A236" s="529"/>
      <c r="B236" s="523"/>
      <c r="C236" s="523"/>
      <c r="D236" s="30" t="s">
        <v>46</v>
      </c>
      <c r="E236" s="38"/>
      <c r="F236" s="36"/>
      <c r="G236" s="36"/>
      <c r="H236" s="36"/>
      <c r="I236" s="36"/>
      <c r="J236" s="36"/>
      <c r="K236" s="36"/>
      <c r="L236" s="36"/>
      <c r="M236" s="34">
        <v>0</v>
      </c>
      <c r="N236" s="24"/>
    </row>
    <row r="237" spans="1:14" x14ac:dyDescent="0.25">
      <c r="A237" s="529"/>
      <c r="B237" s="523"/>
      <c r="C237" s="523"/>
      <c r="D237" s="30" t="s">
        <v>47</v>
      </c>
      <c r="E237" s="38"/>
      <c r="F237" s="36"/>
      <c r="G237" s="36"/>
      <c r="H237" s="36"/>
      <c r="I237" s="36"/>
      <c r="J237" s="36"/>
      <c r="K237" s="36"/>
      <c r="L237" s="36"/>
      <c r="M237" s="34">
        <v>0</v>
      </c>
      <c r="N237" s="24"/>
    </row>
    <row r="238" spans="1:14" x14ac:dyDescent="0.25">
      <c r="A238" s="529"/>
      <c r="B238" s="523"/>
      <c r="C238" s="523"/>
      <c r="D238" s="30" t="s">
        <v>48</v>
      </c>
      <c r="E238" s="38"/>
      <c r="F238" s="36"/>
      <c r="G238" s="36"/>
      <c r="H238" s="36"/>
      <c r="I238" s="36"/>
      <c r="J238" s="36"/>
      <c r="K238" s="36"/>
      <c r="L238" s="36"/>
      <c r="M238" s="34">
        <v>0</v>
      </c>
      <c r="N238" s="24"/>
    </row>
    <row r="239" spans="1:14" x14ac:dyDescent="0.25">
      <c r="A239" s="529"/>
      <c r="B239" s="523"/>
      <c r="C239" s="523"/>
      <c r="D239" s="30" t="s">
        <v>49</v>
      </c>
      <c r="E239" s="38"/>
      <c r="F239" s="36"/>
      <c r="G239" s="36"/>
      <c r="H239" s="36"/>
      <c r="I239" s="36"/>
      <c r="J239" s="36"/>
      <c r="K239" s="36"/>
      <c r="L239" s="36"/>
      <c r="M239" s="34">
        <v>0</v>
      </c>
      <c r="N239" s="24"/>
    </row>
    <row r="240" spans="1:14" ht="24" x14ac:dyDescent="0.25">
      <c r="A240" s="529"/>
      <c r="B240" s="523"/>
      <c r="C240" s="523"/>
      <c r="D240" s="30" t="s">
        <v>50</v>
      </c>
      <c r="E240" s="38"/>
      <c r="F240" s="36"/>
      <c r="G240" s="36"/>
      <c r="H240" s="36"/>
      <c r="I240" s="36"/>
      <c r="J240" s="36"/>
      <c r="K240" s="36"/>
      <c r="L240" s="36"/>
      <c r="M240" s="34">
        <v>0</v>
      </c>
      <c r="N240" s="24"/>
    </row>
    <row r="241" spans="1:14" x14ac:dyDescent="0.25">
      <c r="A241" s="529"/>
      <c r="B241" s="523"/>
      <c r="C241" s="523"/>
      <c r="D241" s="30" t="s">
        <v>51</v>
      </c>
      <c r="E241" s="38"/>
      <c r="F241" s="36"/>
      <c r="G241" s="36"/>
      <c r="H241" s="36"/>
      <c r="I241" s="36"/>
      <c r="J241" s="36"/>
      <c r="K241" s="36"/>
      <c r="L241" s="36"/>
      <c r="M241" s="34">
        <v>0</v>
      </c>
      <c r="N241" s="24"/>
    </row>
    <row r="242" spans="1:14" x14ac:dyDescent="0.25">
      <c r="A242" s="529"/>
      <c r="B242" s="523"/>
      <c r="C242" s="523"/>
      <c r="D242" s="30" t="s">
        <v>52</v>
      </c>
      <c r="E242" s="31">
        <v>40.731082150449396</v>
      </c>
      <c r="F242" s="32">
        <v>40.731082150449396</v>
      </c>
      <c r="G242" s="32">
        <v>5.6244720762301457</v>
      </c>
      <c r="H242" s="35">
        <v>0.15157059223757113</v>
      </c>
      <c r="I242" s="36"/>
      <c r="J242" s="32">
        <v>9.2711155146756674</v>
      </c>
      <c r="K242" s="36"/>
      <c r="L242" s="36"/>
      <c r="M242" s="34">
        <v>135.97542701395801</v>
      </c>
      <c r="N242" s="24"/>
    </row>
    <row r="243" spans="1:14" x14ac:dyDescent="0.25">
      <c r="A243" s="529"/>
      <c r="B243" s="523"/>
      <c r="C243" s="523"/>
      <c r="D243" s="30" t="s">
        <v>53</v>
      </c>
      <c r="E243" s="31">
        <v>50.05998973596278</v>
      </c>
      <c r="F243" s="32">
        <v>50.05998973596278</v>
      </c>
      <c r="G243" s="32">
        <v>5.6244720762301457</v>
      </c>
      <c r="H243" s="35">
        <v>0.15157059223757113</v>
      </c>
      <c r="I243" s="36"/>
      <c r="J243" s="32">
        <v>9.2711155146756674</v>
      </c>
      <c r="K243" s="36"/>
      <c r="L243" s="36"/>
      <c r="M243" s="34">
        <v>173.29105735601155</v>
      </c>
      <c r="N243" s="24"/>
    </row>
    <row r="244" spans="1:14" x14ac:dyDescent="0.25">
      <c r="A244" s="529"/>
      <c r="B244" s="523" t="s">
        <v>37</v>
      </c>
      <c r="C244" s="523" t="s">
        <v>42</v>
      </c>
      <c r="D244" s="30" t="s">
        <v>43</v>
      </c>
      <c r="E244" s="38"/>
      <c r="F244" s="36"/>
      <c r="G244" s="36"/>
      <c r="H244" s="36"/>
      <c r="I244" s="36"/>
      <c r="J244" s="36"/>
      <c r="K244" s="36"/>
      <c r="L244" s="36"/>
      <c r="M244" s="34">
        <v>0</v>
      </c>
      <c r="N244" s="24"/>
    </row>
    <row r="245" spans="1:14" ht="24" x14ac:dyDescent="0.25">
      <c r="A245" s="529"/>
      <c r="B245" s="523"/>
      <c r="C245" s="523"/>
      <c r="D245" s="30" t="s">
        <v>44</v>
      </c>
      <c r="E245" s="38"/>
      <c r="F245" s="36"/>
      <c r="G245" s="36"/>
      <c r="H245" s="36"/>
      <c r="I245" s="36"/>
      <c r="J245" s="36"/>
      <c r="K245" s="36"/>
      <c r="L245" s="36"/>
      <c r="M245" s="34">
        <v>0</v>
      </c>
      <c r="N245" s="24"/>
    </row>
    <row r="246" spans="1:14" x14ac:dyDescent="0.25">
      <c r="A246" s="529"/>
      <c r="B246" s="523"/>
      <c r="C246" s="523"/>
      <c r="D246" s="30" t="s">
        <v>45</v>
      </c>
      <c r="E246" s="38"/>
      <c r="F246" s="36"/>
      <c r="G246" s="36"/>
      <c r="H246" s="36"/>
      <c r="I246" s="36"/>
      <c r="J246" s="36"/>
      <c r="K246" s="36"/>
      <c r="L246" s="36"/>
      <c r="M246" s="34">
        <v>0</v>
      </c>
      <c r="N246" s="24"/>
    </row>
    <row r="247" spans="1:14" x14ac:dyDescent="0.25">
      <c r="A247" s="529"/>
      <c r="B247" s="523"/>
      <c r="C247" s="523"/>
      <c r="D247" s="30" t="s">
        <v>46</v>
      </c>
      <c r="E247" s="31">
        <v>115.45052946959251</v>
      </c>
      <c r="F247" s="32">
        <v>115.45052946959251</v>
      </c>
      <c r="G247" s="32">
        <v>215.7650540696157</v>
      </c>
      <c r="H247" s="33">
        <v>1.7720678979593556</v>
      </c>
      <c r="I247" s="36"/>
      <c r="J247" s="36"/>
      <c r="K247" s="36"/>
      <c r="L247" s="36"/>
      <c r="M247" s="34">
        <v>513.48489568411605</v>
      </c>
      <c r="N247" s="24"/>
    </row>
    <row r="248" spans="1:14" x14ac:dyDescent="0.25">
      <c r="A248" s="529"/>
      <c r="B248" s="523"/>
      <c r="C248" s="523"/>
      <c r="D248" s="30" t="s">
        <v>47</v>
      </c>
      <c r="E248" s="38"/>
      <c r="F248" s="36"/>
      <c r="G248" s="36"/>
      <c r="H248" s="36"/>
      <c r="I248" s="36"/>
      <c r="J248" s="36"/>
      <c r="K248" s="36"/>
      <c r="L248" s="36"/>
      <c r="M248" s="34">
        <v>0</v>
      </c>
      <c r="N248" s="24"/>
    </row>
    <row r="249" spans="1:14" x14ac:dyDescent="0.25">
      <c r="A249" s="529"/>
      <c r="B249" s="523"/>
      <c r="C249" s="523"/>
      <c r="D249" s="30" t="s">
        <v>48</v>
      </c>
      <c r="E249" s="38"/>
      <c r="F249" s="36"/>
      <c r="G249" s="36"/>
      <c r="H249" s="36"/>
      <c r="I249" s="36"/>
      <c r="J249" s="36"/>
      <c r="K249" s="36"/>
      <c r="L249" s="36"/>
      <c r="M249" s="34">
        <v>0</v>
      </c>
      <c r="N249" s="24"/>
    </row>
    <row r="250" spans="1:14" x14ac:dyDescent="0.25">
      <c r="A250" s="529"/>
      <c r="B250" s="523"/>
      <c r="C250" s="523"/>
      <c r="D250" s="30" t="s">
        <v>49</v>
      </c>
      <c r="E250" s="31">
        <v>12.926747464839245</v>
      </c>
      <c r="F250" s="32">
        <v>12.926747464839245</v>
      </c>
      <c r="G250" s="32">
        <v>2.7609070347284281</v>
      </c>
      <c r="H250" s="35">
        <v>0.2135809523809524</v>
      </c>
      <c r="I250" s="36"/>
      <c r="J250" s="36"/>
      <c r="K250" s="36"/>
      <c r="L250" s="36"/>
      <c r="M250" s="34">
        <v>51.70698985935698</v>
      </c>
      <c r="N250" s="24"/>
    </row>
    <row r="251" spans="1:14" ht="24" x14ac:dyDescent="0.25">
      <c r="A251" s="529"/>
      <c r="B251" s="523"/>
      <c r="C251" s="523"/>
      <c r="D251" s="30" t="s">
        <v>50</v>
      </c>
      <c r="E251" s="31">
        <v>1250.5938473828692</v>
      </c>
      <c r="F251" s="32">
        <v>1163.2142600482375</v>
      </c>
      <c r="G251" s="32">
        <v>6485.7210320697495</v>
      </c>
      <c r="H251" s="33">
        <v>6.8241498781301813</v>
      </c>
      <c r="I251" s="36"/>
      <c r="J251" s="36"/>
      <c r="K251" s="36"/>
      <c r="L251" s="36"/>
      <c r="M251" s="34">
        <v>1932.0888700437697</v>
      </c>
      <c r="N251" s="24"/>
    </row>
    <row r="252" spans="1:14" x14ac:dyDescent="0.25">
      <c r="A252" s="529"/>
      <c r="B252" s="523"/>
      <c r="C252" s="523"/>
      <c r="D252" s="30" t="s">
        <v>51</v>
      </c>
      <c r="E252" s="31">
        <v>18.730001494176353</v>
      </c>
      <c r="F252" s="32">
        <v>18.730001494176353</v>
      </c>
      <c r="G252" s="32">
        <v>9.8107747826495721</v>
      </c>
      <c r="H252" s="35">
        <v>0.52379999999999993</v>
      </c>
      <c r="I252" s="36"/>
      <c r="J252" s="36"/>
      <c r="K252" s="36"/>
      <c r="L252" s="36"/>
      <c r="M252" s="34">
        <v>74.920005976705411</v>
      </c>
      <c r="N252" s="24"/>
    </row>
    <row r="253" spans="1:14" x14ac:dyDescent="0.25">
      <c r="A253" s="529"/>
      <c r="B253" s="523"/>
      <c r="C253" s="523"/>
      <c r="D253" s="30" t="s">
        <v>52</v>
      </c>
      <c r="E253" s="38"/>
      <c r="F253" s="36"/>
      <c r="G253" s="36"/>
      <c r="H253" s="36"/>
      <c r="I253" s="36"/>
      <c r="J253" s="36"/>
      <c r="K253" s="36"/>
      <c r="L253" s="36"/>
      <c r="M253" s="34">
        <v>0</v>
      </c>
      <c r="N253" s="24"/>
    </row>
    <row r="254" spans="1:14" x14ac:dyDescent="0.25">
      <c r="A254" s="529"/>
      <c r="B254" s="523"/>
      <c r="C254" s="523"/>
      <c r="D254" s="30" t="s">
        <v>53</v>
      </c>
      <c r="E254" s="31">
        <v>1397.7011258114769</v>
      </c>
      <c r="F254" s="32">
        <v>1310.3215384768448</v>
      </c>
      <c r="G254" s="32">
        <v>6714.0577679567414</v>
      </c>
      <c r="H254" s="33">
        <v>5.4047913202051561</v>
      </c>
      <c r="I254" s="36"/>
      <c r="J254" s="36"/>
      <c r="K254" s="36"/>
      <c r="L254" s="36"/>
      <c r="M254" s="34">
        <v>2572.2007615639477</v>
      </c>
      <c r="N254" s="24"/>
    </row>
    <row r="255" spans="1:14" x14ac:dyDescent="0.25">
      <c r="A255" s="529"/>
      <c r="B255" s="523" t="s">
        <v>38</v>
      </c>
      <c r="C255" s="523" t="s">
        <v>42</v>
      </c>
      <c r="D255" s="30" t="s">
        <v>43</v>
      </c>
      <c r="E255" s="31">
        <v>8928.2624957840035</v>
      </c>
      <c r="F255" s="32">
        <v>7977.5278051909199</v>
      </c>
      <c r="G255" s="32">
        <v>7321.1959432958429</v>
      </c>
      <c r="H255" s="33">
        <v>1.0768111500525601</v>
      </c>
      <c r="I255" s="32">
        <v>5168.5560469501133</v>
      </c>
      <c r="J255" s="32">
        <v>256.19323796318525</v>
      </c>
      <c r="K255" s="32">
        <v>285.5251499473103</v>
      </c>
      <c r="L255" s="32">
        <v>433.01627678109139</v>
      </c>
      <c r="M255" s="34">
        <v>9860.6127383935418</v>
      </c>
      <c r="N255" s="24"/>
    </row>
    <row r="256" spans="1:14" ht="24" x14ac:dyDescent="0.25">
      <c r="A256" s="529"/>
      <c r="B256" s="523"/>
      <c r="C256" s="523"/>
      <c r="D256" s="30" t="s">
        <v>44</v>
      </c>
      <c r="E256" s="31">
        <v>864.00861701186511</v>
      </c>
      <c r="F256" s="32">
        <v>851.54179792391039</v>
      </c>
      <c r="G256" s="32">
        <v>908.44522850376757</v>
      </c>
      <c r="H256" s="33">
        <v>1.2151125021487281</v>
      </c>
      <c r="I256" s="32">
        <v>527.12244327711403</v>
      </c>
      <c r="J256" s="32">
        <v>49.832318839566931</v>
      </c>
      <c r="K256" s="32">
        <v>65.244414199236445</v>
      </c>
      <c r="L256" s="32">
        <v>95.33686656821952</v>
      </c>
      <c r="M256" s="34">
        <v>1893.9248124514702</v>
      </c>
      <c r="N256" s="24"/>
    </row>
    <row r="257" spans="1:14" x14ac:dyDescent="0.25">
      <c r="A257" s="529"/>
      <c r="B257" s="523"/>
      <c r="C257" s="523"/>
      <c r="D257" s="30" t="s">
        <v>45</v>
      </c>
      <c r="E257" s="31">
        <v>73.301643404101327</v>
      </c>
      <c r="F257" s="32">
        <v>33.293215031094903</v>
      </c>
      <c r="G257" s="32">
        <v>18.917891056610166</v>
      </c>
      <c r="H257" s="35">
        <v>0.30338782687988608</v>
      </c>
      <c r="I257" s="32">
        <v>7.9049063031079543</v>
      </c>
      <c r="J257" s="32">
        <v>3.0800121088882637</v>
      </c>
      <c r="K257" s="32">
        <v>2.7000650208255244</v>
      </c>
      <c r="L257" s="32">
        <v>3.9459689155352651</v>
      </c>
      <c r="M257" s="34">
        <v>148.89838664549109</v>
      </c>
      <c r="N257" s="24"/>
    </row>
    <row r="258" spans="1:14" x14ac:dyDescent="0.25">
      <c r="A258" s="529"/>
      <c r="B258" s="523"/>
      <c r="C258" s="523"/>
      <c r="D258" s="30" t="s">
        <v>46</v>
      </c>
      <c r="E258" s="31">
        <v>93.517991202836868</v>
      </c>
      <c r="F258" s="32">
        <v>91.0271679620583</v>
      </c>
      <c r="G258" s="32">
        <v>128.37324181672534</v>
      </c>
      <c r="H258" s="33">
        <v>1.358909255581775</v>
      </c>
      <c r="I258" s="32">
        <v>70.331005519047679</v>
      </c>
      <c r="J258" s="32">
        <v>17.707268944255951</v>
      </c>
      <c r="K258" s="32">
        <v>17.707268944255951</v>
      </c>
      <c r="L258" s="32">
        <v>5.8668716857313985</v>
      </c>
      <c r="M258" s="34">
        <v>131.74796329357937</v>
      </c>
      <c r="N258" s="24"/>
    </row>
    <row r="259" spans="1:14" x14ac:dyDescent="0.25">
      <c r="A259" s="529"/>
      <c r="B259" s="523"/>
      <c r="C259" s="523"/>
      <c r="D259" s="30" t="s">
        <v>47</v>
      </c>
      <c r="E259" s="31">
        <v>391.54745553226252</v>
      </c>
      <c r="F259" s="32">
        <v>308.04250905400187</v>
      </c>
      <c r="G259" s="32">
        <v>310.23052661651781</v>
      </c>
      <c r="H259" s="35">
        <v>0.78015098468010891</v>
      </c>
      <c r="I259" s="32">
        <v>275.85274865925936</v>
      </c>
      <c r="J259" s="32">
        <v>24.674351462388795</v>
      </c>
      <c r="K259" s="32">
        <v>7.9318480203328985</v>
      </c>
      <c r="L259" s="32">
        <v>31.048831386491724</v>
      </c>
      <c r="M259" s="34">
        <v>323.35826900736356</v>
      </c>
      <c r="N259" s="24"/>
    </row>
    <row r="260" spans="1:14" x14ac:dyDescent="0.25">
      <c r="A260" s="529"/>
      <c r="B260" s="523"/>
      <c r="C260" s="523"/>
      <c r="D260" s="30" t="s">
        <v>48</v>
      </c>
      <c r="E260" s="31">
        <v>126.13998727878092</v>
      </c>
      <c r="F260" s="32">
        <v>126.13998727878092</v>
      </c>
      <c r="G260" s="32">
        <v>126.13305232368565</v>
      </c>
      <c r="H260" s="35">
        <v>0.7924478224013064</v>
      </c>
      <c r="I260" s="32">
        <v>80.206448236938343</v>
      </c>
      <c r="J260" s="32">
        <v>9.3638744207294309</v>
      </c>
      <c r="K260" s="32">
        <v>9.3638744207294309</v>
      </c>
      <c r="L260" s="32">
        <v>8.5960129089599828</v>
      </c>
      <c r="M260" s="34">
        <v>361.88556146182742</v>
      </c>
      <c r="N260" s="24"/>
    </row>
    <row r="261" spans="1:14" x14ac:dyDescent="0.25">
      <c r="A261" s="529"/>
      <c r="B261" s="523"/>
      <c r="C261" s="523"/>
      <c r="D261" s="30" t="s">
        <v>49</v>
      </c>
      <c r="E261" s="31">
        <v>12.971633011141671</v>
      </c>
      <c r="F261" s="32">
        <v>12.971633011141671</v>
      </c>
      <c r="G261" s="32">
        <v>26.371454868620916</v>
      </c>
      <c r="H261" s="33">
        <v>1.6805665767749118</v>
      </c>
      <c r="I261" s="32">
        <v>20.654045303737341</v>
      </c>
      <c r="J261" s="37">
        <v>0.99816648096638827</v>
      </c>
      <c r="K261" s="32">
        <v>2.4063968425848432</v>
      </c>
      <c r="L261" s="36"/>
      <c r="M261" s="34">
        <v>66.723092016421248</v>
      </c>
      <c r="N261" s="24"/>
    </row>
    <row r="262" spans="1:14" ht="24" x14ac:dyDescent="0.25">
      <c r="A262" s="529"/>
      <c r="B262" s="523"/>
      <c r="C262" s="523"/>
      <c r="D262" s="30" t="s">
        <v>50</v>
      </c>
      <c r="E262" s="31">
        <v>331.48835555095371</v>
      </c>
      <c r="F262" s="32">
        <v>331.48835555095371</v>
      </c>
      <c r="G262" s="32">
        <v>327.32375061746978</v>
      </c>
      <c r="H262" s="35">
        <v>0.94928214924787169</v>
      </c>
      <c r="I262" s="32">
        <v>214.84575067944979</v>
      </c>
      <c r="J262" s="32">
        <v>5.4167990312730412</v>
      </c>
      <c r="K262" s="32">
        <v>5.4167990312730412</v>
      </c>
      <c r="L262" s="32">
        <v>8.5917490412837942</v>
      </c>
      <c r="M262" s="34">
        <v>689.71607923669535</v>
      </c>
      <c r="N262" s="24"/>
    </row>
    <row r="263" spans="1:14" x14ac:dyDescent="0.25">
      <c r="A263" s="529"/>
      <c r="B263" s="523"/>
      <c r="C263" s="523"/>
      <c r="D263" s="30" t="s">
        <v>51</v>
      </c>
      <c r="E263" s="31">
        <v>368.77994856591511</v>
      </c>
      <c r="F263" s="32">
        <v>308.72643870490657</v>
      </c>
      <c r="G263" s="32">
        <v>291.8880874004339</v>
      </c>
      <c r="H263" s="35">
        <v>0.62097550503641963</v>
      </c>
      <c r="I263" s="32">
        <v>206.7655414275566</v>
      </c>
      <c r="J263" s="36"/>
      <c r="K263" s="36"/>
      <c r="L263" s="32">
        <v>8.6275987578056039</v>
      </c>
      <c r="M263" s="34">
        <v>695.37399065342822</v>
      </c>
      <c r="N263" s="24"/>
    </row>
    <row r="264" spans="1:14" x14ac:dyDescent="0.25">
      <c r="A264" s="529"/>
      <c r="B264" s="523"/>
      <c r="C264" s="523"/>
      <c r="D264" s="30" t="s">
        <v>52</v>
      </c>
      <c r="E264" s="38"/>
      <c r="F264" s="36"/>
      <c r="G264" s="36"/>
      <c r="H264" s="36"/>
      <c r="I264" s="36"/>
      <c r="J264" s="36"/>
      <c r="K264" s="36"/>
      <c r="L264" s="36"/>
      <c r="M264" s="34">
        <v>0</v>
      </c>
      <c r="N264" s="24"/>
    </row>
    <row r="265" spans="1:14" x14ac:dyDescent="0.25">
      <c r="A265" s="529"/>
      <c r="B265" s="523"/>
      <c r="C265" s="523"/>
      <c r="D265" s="30" t="s">
        <v>53</v>
      </c>
      <c r="E265" s="31">
        <v>11190.018127341866</v>
      </c>
      <c r="F265" s="32">
        <v>10040.758909707773</v>
      </c>
      <c r="G265" s="32">
        <v>9458.8791764996768</v>
      </c>
      <c r="H265" s="33">
        <v>1.0483434565368372</v>
      </c>
      <c r="I265" s="32">
        <v>6572.2389363563252</v>
      </c>
      <c r="J265" s="32">
        <v>367.26602925125417</v>
      </c>
      <c r="K265" s="32">
        <v>396.29581642654836</v>
      </c>
      <c r="L265" s="32">
        <v>595.03017604511854</v>
      </c>
      <c r="M265" s="34">
        <v>14172.24089315982</v>
      </c>
      <c r="N265" s="24"/>
    </row>
    <row r="266" spans="1:14" x14ac:dyDescent="0.25">
      <c r="A266" s="529"/>
      <c r="B266" s="523" t="s">
        <v>39</v>
      </c>
      <c r="C266" s="523" t="s">
        <v>42</v>
      </c>
      <c r="D266" s="30" t="s">
        <v>43</v>
      </c>
      <c r="E266" s="38"/>
      <c r="F266" s="36"/>
      <c r="G266" s="36"/>
      <c r="H266" s="36"/>
      <c r="I266" s="36"/>
      <c r="J266" s="36"/>
      <c r="K266" s="36"/>
      <c r="L266" s="36"/>
      <c r="M266" s="34">
        <v>0</v>
      </c>
      <c r="N266" s="24"/>
    </row>
    <row r="267" spans="1:14" ht="24" x14ac:dyDescent="0.25">
      <c r="A267" s="529"/>
      <c r="B267" s="523"/>
      <c r="C267" s="523"/>
      <c r="D267" s="30" t="s">
        <v>44</v>
      </c>
      <c r="E267" s="38"/>
      <c r="F267" s="36"/>
      <c r="G267" s="36"/>
      <c r="H267" s="36"/>
      <c r="I267" s="36"/>
      <c r="J267" s="36"/>
      <c r="K267" s="36"/>
      <c r="L267" s="36"/>
      <c r="M267" s="34">
        <v>0</v>
      </c>
      <c r="N267" s="24"/>
    </row>
    <row r="268" spans="1:14" x14ac:dyDescent="0.25">
      <c r="A268" s="529"/>
      <c r="B268" s="523"/>
      <c r="C268" s="523"/>
      <c r="D268" s="30" t="s">
        <v>45</v>
      </c>
      <c r="E268" s="38"/>
      <c r="F268" s="36"/>
      <c r="G268" s="36"/>
      <c r="H268" s="36"/>
      <c r="I268" s="36"/>
      <c r="J268" s="36"/>
      <c r="K268" s="36"/>
      <c r="L268" s="36"/>
      <c r="M268" s="34">
        <v>0</v>
      </c>
      <c r="N268" s="24"/>
    </row>
    <row r="269" spans="1:14" x14ac:dyDescent="0.25">
      <c r="A269" s="529"/>
      <c r="B269" s="523"/>
      <c r="C269" s="523"/>
      <c r="D269" s="30" t="s">
        <v>46</v>
      </c>
      <c r="E269" s="31">
        <v>112.54356241737742</v>
      </c>
      <c r="F269" s="32">
        <v>112.54356241737742</v>
      </c>
      <c r="G269" s="32">
        <v>265.66876544467215</v>
      </c>
      <c r="H269" s="33">
        <v>2.4186437205490674</v>
      </c>
      <c r="I269" s="36"/>
      <c r="J269" s="36"/>
      <c r="K269" s="36"/>
      <c r="L269" s="36"/>
      <c r="M269" s="34">
        <v>460.71405939824905</v>
      </c>
      <c r="N269" s="24"/>
    </row>
    <row r="270" spans="1:14" x14ac:dyDescent="0.25">
      <c r="A270" s="529"/>
      <c r="B270" s="523"/>
      <c r="C270" s="523"/>
      <c r="D270" s="30" t="s">
        <v>47</v>
      </c>
      <c r="E270" s="38"/>
      <c r="F270" s="36"/>
      <c r="G270" s="36"/>
      <c r="H270" s="36"/>
      <c r="I270" s="36"/>
      <c r="J270" s="36"/>
      <c r="K270" s="36"/>
      <c r="L270" s="36"/>
      <c r="M270" s="34">
        <v>0</v>
      </c>
      <c r="N270" s="24"/>
    </row>
    <row r="271" spans="1:14" x14ac:dyDescent="0.25">
      <c r="A271" s="529"/>
      <c r="B271" s="523"/>
      <c r="C271" s="523"/>
      <c r="D271" s="30" t="s">
        <v>48</v>
      </c>
      <c r="E271" s="31">
        <v>107.1947522679737</v>
      </c>
      <c r="F271" s="32">
        <v>107.1947522679737</v>
      </c>
      <c r="G271" s="32">
        <v>168.75269066046212</v>
      </c>
      <c r="H271" s="33">
        <v>1.6305247824986371</v>
      </c>
      <c r="I271" s="36"/>
      <c r="J271" s="36"/>
      <c r="K271" s="36"/>
      <c r="L271" s="36"/>
      <c r="M271" s="34">
        <v>152.49127101490276</v>
      </c>
      <c r="N271" s="24"/>
    </row>
    <row r="272" spans="1:14" x14ac:dyDescent="0.25">
      <c r="A272" s="529"/>
      <c r="B272" s="523"/>
      <c r="C272" s="523"/>
      <c r="D272" s="30" t="s">
        <v>49</v>
      </c>
      <c r="E272" s="31">
        <v>149.40901438349243</v>
      </c>
      <c r="F272" s="32">
        <v>149.40901438349243</v>
      </c>
      <c r="G272" s="32">
        <v>3162.1423973115448</v>
      </c>
      <c r="H272" s="33">
        <v>21.164334764937159</v>
      </c>
      <c r="I272" s="36"/>
      <c r="J272" s="32">
        <v>7.4322458126440667</v>
      </c>
      <c r="K272" s="32">
        <v>7.4322458126440667</v>
      </c>
      <c r="L272" s="36"/>
      <c r="M272" s="34">
        <v>368.91114662590724</v>
      </c>
      <c r="N272" s="24"/>
    </row>
    <row r="273" spans="1:14" ht="24" x14ac:dyDescent="0.25">
      <c r="A273" s="529"/>
      <c r="B273" s="523"/>
      <c r="C273" s="523"/>
      <c r="D273" s="30" t="s">
        <v>50</v>
      </c>
      <c r="E273" s="38"/>
      <c r="F273" s="36"/>
      <c r="G273" s="36"/>
      <c r="H273" s="36"/>
      <c r="I273" s="36"/>
      <c r="J273" s="36"/>
      <c r="K273" s="36"/>
      <c r="L273" s="36"/>
      <c r="M273" s="34">
        <v>0</v>
      </c>
      <c r="N273" s="24"/>
    </row>
    <row r="274" spans="1:14" x14ac:dyDescent="0.25">
      <c r="A274" s="529"/>
      <c r="B274" s="523"/>
      <c r="C274" s="523"/>
      <c r="D274" s="30" t="s">
        <v>51</v>
      </c>
      <c r="E274" s="31">
        <v>10.349373851833152</v>
      </c>
      <c r="F274" s="32">
        <v>10.349373851833152</v>
      </c>
      <c r="G274" s="36"/>
      <c r="H274" s="36"/>
      <c r="I274" s="36"/>
      <c r="J274" s="36"/>
      <c r="K274" s="36"/>
      <c r="L274" s="36"/>
      <c r="M274" s="34">
        <v>41.397495407332606</v>
      </c>
      <c r="N274" s="24"/>
    </row>
    <row r="275" spans="1:14" x14ac:dyDescent="0.25">
      <c r="A275" s="529"/>
      <c r="B275" s="523"/>
      <c r="C275" s="523"/>
      <c r="D275" s="30" t="s">
        <v>52</v>
      </c>
      <c r="E275" s="38"/>
      <c r="F275" s="36"/>
      <c r="G275" s="36"/>
      <c r="H275" s="36"/>
      <c r="I275" s="36"/>
      <c r="J275" s="36"/>
      <c r="K275" s="36"/>
      <c r="L275" s="36"/>
      <c r="M275" s="34">
        <v>0</v>
      </c>
      <c r="N275" s="24"/>
    </row>
    <row r="276" spans="1:14" x14ac:dyDescent="0.25">
      <c r="A276" s="529"/>
      <c r="B276" s="523"/>
      <c r="C276" s="523"/>
      <c r="D276" s="30" t="s">
        <v>53</v>
      </c>
      <c r="E276" s="31">
        <v>379.49670292067674</v>
      </c>
      <c r="F276" s="32">
        <v>379.49670292067674</v>
      </c>
      <c r="G276" s="32">
        <v>3596.5638534166792</v>
      </c>
      <c r="H276" s="33">
        <v>9.8417964616123097</v>
      </c>
      <c r="I276" s="36"/>
      <c r="J276" s="32">
        <v>7.4322458126440667</v>
      </c>
      <c r="K276" s="32">
        <v>7.4322458126440667</v>
      </c>
      <c r="L276" s="36"/>
      <c r="M276" s="34">
        <v>1023.5139724463917</v>
      </c>
      <c r="N276" s="24"/>
    </row>
    <row r="277" spans="1:14" x14ac:dyDescent="0.25">
      <c r="A277" s="529"/>
      <c r="B277" s="523" t="s">
        <v>40</v>
      </c>
      <c r="C277" s="523" t="s">
        <v>42</v>
      </c>
      <c r="D277" s="30" t="s">
        <v>43</v>
      </c>
      <c r="E277" s="38"/>
      <c r="F277" s="36"/>
      <c r="G277" s="36"/>
      <c r="H277" s="36"/>
      <c r="I277" s="36"/>
      <c r="J277" s="36"/>
      <c r="K277" s="36"/>
      <c r="L277" s="36"/>
      <c r="M277" s="34">
        <v>0</v>
      </c>
      <c r="N277" s="24"/>
    </row>
    <row r="278" spans="1:14" ht="24" x14ac:dyDescent="0.25">
      <c r="A278" s="529"/>
      <c r="B278" s="523"/>
      <c r="C278" s="523"/>
      <c r="D278" s="30" t="s">
        <v>44</v>
      </c>
      <c r="E278" s="38"/>
      <c r="F278" s="36"/>
      <c r="G278" s="36"/>
      <c r="H278" s="36"/>
      <c r="I278" s="36"/>
      <c r="J278" s="36"/>
      <c r="K278" s="36"/>
      <c r="L278" s="36"/>
      <c r="M278" s="34">
        <v>0</v>
      </c>
      <c r="N278" s="24"/>
    </row>
    <row r="279" spans="1:14" x14ac:dyDescent="0.25">
      <c r="A279" s="529"/>
      <c r="B279" s="523"/>
      <c r="C279" s="523"/>
      <c r="D279" s="30" t="s">
        <v>45</v>
      </c>
      <c r="E279" s="38"/>
      <c r="F279" s="36"/>
      <c r="G279" s="36"/>
      <c r="H279" s="36"/>
      <c r="I279" s="36"/>
      <c r="J279" s="36"/>
      <c r="K279" s="36"/>
      <c r="L279" s="36"/>
      <c r="M279" s="34">
        <v>0</v>
      </c>
      <c r="N279" s="24"/>
    </row>
    <row r="280" spans="1:14" x14ac:dyDescent="0.25">
      <c r="A280" s="529"/>
      <c r="B280" s="523"/>
      <c r="C280" s="523"/>
      <c r="D280" s="30" t="s">
        <v>46</v>
      </c>
      <c r="E280" s="38"/>
      <c r="F280" s="36"/>
      <c r="G280" s="36"/>
      <c r="H280" s="36"/>
      <c r="I280" s="36"/>
      <c r="J280" s="36"/>
      <c r="K280" s="36"/>
      <c r="L280" s="36"/>
      <c r="M280" s="34">
        <v>0</v>
      </c>
      <c r="N280" s="24"/>
    </row>
    <row r="281" spans="1:14" x14ac:dyDescent="0.25">
      <c r="A281" s="529"/>
      <c r="B281" s="523"/>
      <c r="C281" s="523"/>
      <c r="D281" s="30" t="s">
        <v>47</v>
      </c>
      <c r="E281" s="38"/>
      <c r="F281" s="36"/>
      <c r="G281" s="36"/>
      <c r="H281" s="36"/>
      <c r="I281" s="36"/>
      <c r="J281" s="36"/>
      <c r="K281" s="36"/>
      <c r="L281" s="36"/>
      <c r="M281" s="34">
        <v>0</v>
      </c>
      <c r="N281" s="24"/>
    </row>
    <row r="282" spans="1:14" x14ac:dyDescent="0.25">
      <c r="A282" s="529"/>
      <c r="B282" s="523"/>
      <c r="C282" s="523"/>
      <c r="D282" s="30" t="s">
        <v>48</v>
      </c>
      <c r="E282" s="38"/>
      <c r="F282" s="36"/>
      <c r="G282" s="36"/>
      <c r="H282" s="36"/>
      <c r="I282" s="36"/>
      <c r="J282" s="36"/>
      <c r="K282" s="36"/>
      <c r="L282" s="36"/>
      <c r="M282" s="34">
        <v>0</v>
      </c>
      <c r="N282" s="24"/>
    </row>
    <row r="283" spans="1:14" x14ac:dyDescent="0.25">
      <c r="A283" s="529"/>
      <c r="B283" s="523"/>
      <c r="C283" s="523"/>
      <c r="D283" s="30" t="s">
        <v>49</v>
      </c>
      <c r="E283" s="38"/>
      <c r="F283" s="36"/>
      <c r="G283" s="36"/>
      <c r="H283" s="36"/>
      <c r="I283" s="36"/>
      <c r="J283" s="36"/>
      <c r="K283" s="36"/>
      <c r="L283" s="36"/>
      <c r="M283" s="34">
        <v>0</v>
      </c>
      <c r="N283" s="24"/>
    </row>
    <row r="284" spans="1:14" ht="24" x14ac:dyDescent="0.25">
      <c r="A284" s="529"/>
      <c r="B284" s="523"/>
      <c r="C284" s="523"/>
      <c r="D284" s="30" t="s">
        <v>50</v>
      </c>
      <c r="E284" s="38"/>
      <c r="F284" s="36"/>
      <c r="G284" s="36"/>
      <c r="H284" s="36"/>
      <c r="I284" s="36"/>
      <c r="J284" s="36"/>
      <c r="K284" s="36"/>
      <c r="L284" s="36"/>
      <c r="M284" s="34">
        <v>0</v>
      </c>
      <c r="N284" s="24"/>
    </row>
    <row r="285" spans="1:14" x14ac:dyDescent="0.25">
      <c r="A285" s="529"/>
      <c r="B285" s="523"/>
      <c r="C285" s="523"/>
      <c r="D285" s="30" t="s">
        <v>51</v>
      </c>
      <c r="E285" s="38"/>
      <c r="F285" s="36"/>
      <c r="G285" s="36"/>
      <c r="H285" s="36"/>
      <c r="I285" s="36"/>
      <c r="J285" s="36"/>
      <c r="K285" s="36"/>
      <c r="L285" s="36"/>
      <c r="M285" s="34">
        <v>0</v>
      </c>
      <c r="N285" s="24"/>
    </row>
    <row r="286" spans="1:14" x14ac:dyDescent="0.25">
      <c r="A286" s="529"/>
      <c r="B286" s="523"/>
      <c r="C286" s="523"/>
      <c r="D286" s="30" t="s">
        <v>52</v>
      </c>
      <c r="E286" s="38"/>
      <c r="F286" s="36"/>
      <c r="G286" s="36"/>
      <c r="H286" s="36"/>
      <c r="I286" s="36"/>
      <c r="J286" s="36"/>
      <c r="K286" s="36"/>
      <c r="L286" s="36"/>
      <c r="M286" s="34">
        <v>0</v>
      </c>
      <c r="N286" s="24"/>
    </row>
    <row r="287" spans="1:14" x14ac:dyDescent="0.25">
      <c r="A287" s="529"/>
      <c r="B287" s="523"/>
      <c r="C287" s="523"/>
      <c r="D287" s="30" t="s">
        <v>53</v>
      </c>
      <c r="E287" s="38"/>
      <c r="F287" s="36"/>
      <c r="G287" s="36"/>
      <c r="H287" s="36"/>
      <c r="I287" s="36"/>
      <c r="J287" s="36"/>
      <c r="K287" s="36"/>
      <c r="L287" s="36"/>
      <c r="M287" s="34">
        <v>0</v>
      </c>
      <c r="N287" s="24"/>
    </row>
    <row r="288" spans="1:14" x14ac:dyDescent="0.25">
      <c r="A288" s="529"/>
      <c r="B288" s="523" t="s">
        <v>41</v>
      </c>
      <c r="C288" s="523" t="s">
        <v>42</v>
      </c>
      <c r="D288" s="30" t="s">
        <v>43</v>
      </c>
      <c r="E288" s="38"/>
      <c r="F288" s="36"/>
      <c r="G288" s="36"/>
      <c r="H288" s="36"/>
      <c r="I288" s="36"/>
      <c r="J288" s="36"/>
      <c r="K288" s="36"/>
      <c r="L288" s="36"/>
      <c r="M288" s="34">
        <v>0</v>
      </c>
      <c r="N288" s="24"/>
    </row>
    <row r="289" spans="1:14" ht="24" x14ac:dyDescent="0.25">
      <c r="A289" s="529"/>
      <c r="B289" s="523"/>
      <c r="C289" s="523"/>
      <c r="D289" s="30" t="s">
        <v>44</v>
      </c>
      <c r="E289" s="38"/>
      <c r="F289" s="36"/>
      <c r="G289" s="36"/>
      <c r="H289" s="36"/>
      <c r="I289" s="36"/>
      <c r="J289" s="36"/>
      <c r="K289" s="36"/>
      <c r="L289" s="36"/>
      <c r="M289" s="34">
        <v>0</v>
      </c>
      <c r="N289" s="24"/>
    </row>
    <row r="290" spans="1:14" x14ac:dyDescent="0.25">
      <c r="A290" s="529"/>
      <c r="B290" s="523"/>
      <c r="C290" s="523"/>
      <c r="D290" s="30" t="s">
        <v>45</v>
      </c>
      <c r="E290" s="38"/>
      <c r="F290" s="36"/>
      <c r="G290" s="36"/>
      <c r="H290" s="36"/>
      <c r="I290" s="36"/>
      <c r="J290" s="36"/>
      <c r="K290" s="36"/>
      <c r="L290" s="36"/>
      <c r="M290" s="34">
        <v>0</v>
      </c>
      <c r="N290" s="24"/>
    </row>
    <row r="291" spans="1:14" x14ac:dyDescent="0.25">
      <c r="A291" s="529"/>
      <c r="B291" s="523"/>
      <c r="C291" s="523"/>
      <c r="D291" s="30" t="s">
        <v>46</v>
      </c>
      <c r="E291" s="38"/>
      <c r="F291" s="36"/>
      <c r="G291" s="36"/>
      <c r="H291" s="36"/>
      <c r="I291" s="36"/>
      <c r="J291" s="36"/>
      <c r="K291" s="36"/>
      <c r="L291" s="36"/>
      <c r="M291" s="34">
        <v>0</v>
      </c>
      <c r="N291" s="24"/>
    </row>
    <row r="292" spans="1:14" x14ac:dyDescent="0.25">
      <c r="A292" s="529"/>
      <c r="B292" s="523"/>
      <c r="C292" s="523"/>
      <c r="D292" s="30" t="s">
        <v>47</v>
      </c>
      <c r="E292" s="38"/>
      <c r="F292" s="36"/>
      <c r="G292" s="36"/>
      <c r="H292" s="36"/>
      <c r="I292" s="36"/>
      <c r="J292" s="36"/>
      <c r="K292" s="36"/>
      <c r="L292" s="36"/>
      <c r="M292" s="34">
        <v>0</v>
      </c>
      <c r="N292" s="24"/>
    </row>
    <row r="293" spans="1:14" x14ac:dyDescent="0.25">
      <c r="A293" s="529"/>
      <c r="B293" s="523"/>
      <c r="C293" s="523"/>
      <c r="D293" s="30" t="s">
        <v>48</v>
      </c>
      <c r="E293" s="38"/>
      <c r="F293" s="36"/>
      <c r="G293" s="36"/>
      <c r="H293" s="36"/>
      <c r="I293" s="36"/>
      <c r="J293" s="36"/>
      <c r="K293" s="36"/>
      <c r="L293" s="36"/>
      <c r="M293" s="34">
        <v>0</v>
      </c>
      <c r="N293" s="24"/>
    </row>
    <row r="294" spans="1:14" x14ac:dyDescent="0.25">
      <c r="A294" s="529"/>
      <c r="B294" s="523"/>
      <c r="C294" s="523"/>
      <c r="D294" s="30" t="s">
        <v>49</v>
      </c>
      <c r="E294" s="38"/>
      <c r="F294" s="36"/>
      <c r="G294" s="36"/>
      <c r="H294" s="36"/>
      <c r="I294" s="36"/>
      <c r="J294" s="36"/>
      <c r="K294" s="36"/>
      <c r="L294" s="36"/>
      <c r="M294" s="34">
        <v>0</v>
      </c>
      <c r="N294" s="24"/>
    </row>
    <row r="295" spans="1:14" ht="24" x14ac:dyDescent="0.25">
      <c r="A295" s="529"/>
      <c r="B295" s="523"/>
      <c r="C295" s="523"/>
      <c r="D295" s="30" t="s">
        <v>50</v>
      </c>
      <c r="E295" s="38"/>
      <c r="F295" s="36"/>
      <c r="G295" s="36"/>
      <c r="H295" s="36"/>
      <c r="I295" s="36"/>
      <c r="J295" s="36"/>
      <c r="K295" s="36"/>
      <c r="L295" s="36"/>
      <c r="M295" s="34">
        <v>0</v>
      </c>
      <c r="N295" s="24"/>
    </row>
    <row r="296" spans="1:14" x14ac:dyDescent="0.25">
      <c r="A296" s="529"/>
      <c r="B296" s="523"/>
      <c r="C296" s="523"/>
      <c r="D296" s="30" t="s">
        <v>51</v>
      </c>
      <c r="E296" s="38"/>
      <c r="F296" s="36"/>
      <c r="G296" s="36"/>
      <c r="H296" s="36"/>
      <c r="I296" s="36"/>
      <c r="J296" s="36"/>
      <c r="K296" s="36"/>
      <c r="L296" s="36"/>
      <c r="M296" s="34">
        <v>0</v>
      </c>
      <c r="N296" s="24"/>
    </row>
    <row r="297" spans="1:14" x14ac:dyDescent="0.25">
      <c r="A297" s="529"/>
      <c r="B297" s="523"/>
      <c r="C297" s="523"/>
      <c r="D297" s="30" t="s">
        <v>52</v>
      </c>
      <c r="E297" s="38"/>
      <c r="F297" s="36"/>
      <c r="G297" s="36"/>
      <c r="H297" s="36"/>
      <c r="I297" s="36"/>
      <c r="J297" s="36"/>
      <c r="K297" s="36"/>
      <c r="L297" s="36"/>
      <c r="M297" s="34">
        <v>0</v>
      </c>
      <c r="N297" s="24"/>
    </row>
    <row r="298" spans="1:14" ht="15.75" thickBot="1" x14ac:dyDescent="0.3">
      <c r="A298" s="530"/>
      <c r="B298" s="524"/>
      <c r="C298" s="524"/>
      <c r="D298" s="39" t="s">
        <v>53</v>
      </c>
      <c r="E298" s="40"/>
      <c r="F298" s="41"/>
      <c r="G298" s="41"/>
      <c r="H298" s="41"/>
      <c r="I298" s="41"/>
      <c r="J298" s="41"/>
      <c r="K298" s="41"/>
      <c r="L298" s="41"/>
      <c r="M298" s="42">
        <v>0</v>
      </c>
      <c r="N298" s="24"/>
    </row>
  </sheetData>
  <mergeCells count="56">
    <mergeCell ref="A1:D1"/>
    <mergeCell ref="A2:A298"/>
    <mergeCell ref="B2:B12"/>
    <mergeCell ref="C2:C12"/>
    <mergeCell ref="B13:B23"/>
    <mergeCell ref="C13:C23"/>
    <mergeCell ref="B24:B34"/>
    <mergeCell ref="C24:C34"/>
    <mergeCell ref="B35:B45"/>
    <mergeCell ref="C35:C45"/>
    <mergeCell ref="B46:B56"/>
    <mergeCell ref="C46:C56"/>
    <mergeCell ref="B57:B67"/>
    <mergeCell ref="C57:C67"/>
    <mergeCell ref="B68:B78"/>
    <mergeCell ref="C68:C78"/>
    <mergeCell ref="B90:B100"/>
    <mergeCell ref="C90:C100"/>
    <mergeCell ref="B101:B111"/>
    <mergeCell ref="C101:C111"/>
    <mergeCell ref="B79:B89"/>
    <mergeCell ref="C79:C89"/>
    <mergeCell ref="B112:B122"/>
    <mergeCell ref="C112:C122"/>
    <mergeCell ref="B123:B133"/>
    <mergeCell ref="C123:C133"/>
    <mergeCell ref="B134:B144"/>
    <mergeCell ref="C134:C144"/>
    <mergeCell ref="B145:B155"/>
    <mergeCell ref="C145:C155"/>
    <mergeCell ref="B156:B166"/>
    <mergeCell ref="C156:C166"/>
    <mergeCell ref="B167:B177"/>
    <mergeCell ref="C167:C177"/>
    <mergeCell ref="B178:B188"/>
    <mergeCell ref="C178:C188"/>
    <mergeCell ref="B189:B199"/>
    <mergeCell ref="C189:C199"/>
    <mergeCell ref="B200:B210"/>
    <mergeCell ref="C200:C210"/>
    <mergeCell ref="B211:B221"/>
    <mergeCell ref="C211:C221"/>
    <mergeCell ref="B222:B232"/>
    <mergeCell ref="C222:C232"/>
    <mergeCell ref="B233:B243"/>
    <mergeCell ref="C233:C243"/>
    <mergeCell ref="B244:B254"/>
    <mergeCell ref="C244:C254"/>
    <mergeCell ref="B288:B298"/>
    <mergeCell ref="C288:C298"/>
    <mergeCell ref="B255:B265"/>
    <mergeCell ref="C255:C265"/>
    <mergeCell ref="B266:B276"/>
    <mergeCell ref="C266:C276"/>
    <mergeCell ref="B277:B287"/>
    <mergeCell ref="C277:C2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0"/>
  <sheetViews>
    <sheetView workbookViewId="0">
      <selection activeCell="L10" sqref="L10"/>
    </sheetView>
  </sheetViews>
  <sheetFormatPr defaultRowHeight="15" x14ac:dyDescent="0.25"/>
  <sheetData>
    <row r="1" spans="1:11" ht="62.25" thickTop="1" thickBot="1" x14ac:dyDescent="0.3">
      <c r="A1" s="536"/>
      <c r="B1" s="537"/>
      <c r="C1" s="538"/>
      <c r="D1" s="43" t="s">
        <v>55</v>
      </c>
      <c r="E1" s="44" t="s">
        <v>56</v>
      </c>
      <c r="F1" s="44" t="s">
        <v>57</v>
      </c>
      <c r="G1" s="44" t="s">
        <v>2</v>
      </c>
      <c r="H1" s="44" t="s">
        <v>58</v>
      </c>
      <c r="I1" s="44" t="s">
        <v>59</v>
      </c>
      <c r="J1" s="45" t="s">
        <v>60</v>
      </c>
      <c r="K1" s="46"/>
    </row>
    <row r="2" spans="1:11" ht="24.75" thickTop="1" x14ac:dyDescent="0.25">
      <c r="A2" s="539" t="s">
        <v>15</v>
      </c>
      <c r="B2" s="540" t="s">
        <v>43</v>
      </c>
      <c r="C2" s="47" t="s">
        <v>62</v>
      </c>
      <c r="D2" s="48">
        <v>47163.47599358271</v>
      </c>
      <c r="E2" s="49">
        <v>74336.475587561625</v>
      </c>
      <c r="F2" s="49">
        <v>52919.551034386597</v>
      </c>
      <c r="G2" s="49">
        <v>131393.50371396821</v>
      </c>
      <c r="H2" s="49">
        <v>66820.312533072531</v>
      </c>
      <c r="I2" s="49">
        <v>5757.8295928904827</v>
      </c>
      <c r="J2" s="50">
        <v>6305.7345435560628</v>
      </c>
      <c r="K2" s="46"/>
    </row>
    <row r="3" spans="1:11" x14ac:dyDescent="0.25">
      <c r="A3" s="533"/>
      <c r="B3" s="532"/>
      <c r="C3" s="51" t="s">
        <v>63</v>
      </c>
      <c r="D3" s="52">
        <v>5793.7892225943433</v>
      </c>
      <c r="E3" s="53">
        <v>7688.0080206350385</v>
      </c>
      <c r="F3" s="53">
        <v>4616.0469477979104</v>
      </c>
      <c r="G3" s="53">
        <v>10464.905731590083</v>
      </c>
      <c r="H3" s="53">
        <v>6335.1902179093722</v>
      </c>
      <c r="I3" s="53">
        <v>826.03973334448676</v>
      </c>
      <c r="J3" s="54">
        <v>697.00527924478388</v>
      </c>
      <c r="K3" s="46"/>
    </row>
    <row r="4" spans="1:11" ht="24" x14ac:dyDescent="0.25">
      <c r="A4" s="533"/>
      <c r="B4" s="532"/>
      <c r="C4" s="51" t="s">
        <v>64</v>
      </c>
      <c r="D4" s="52">
        <v>38375.149832806426</v>
      </c>
      <c r="E4" s="53">
        <v>58536.125682105412</v>
      </c>
      <c r="F4" s="53">
        <v>46583.508744372237</v>
      </c>
      <c r="G4" s="53">
        <v>120420.3051846595</v>
      </c>
      <c r="H4" s="53">
        <v>74815.104823651054</v>
      </c>
      <c r="I4" s="53">
        <v>5599.6345806236141</v>
      </c>
      <c r="J4" s="54">
        <v>6045.1755480241036</v>
      </c>
      <c r="K4" s="46"/>
    </row>
    <row r="5" spans="1:11" x14ac:dyDescent="0.25">
      <c r="A5" s="533"/>
      <c r="B5" s="532"/>
      <c r="C5" s="51" t="s">
        <v>65</v>
      </c>
      <c r="D5" s="52">
        <v>24565.574666623885</v>
      </c>
      <c r="E5" s="53">
        <v>19608.695443630302</v>
      </c>
      <c r="F5" s="53">
        <v>14129.371706405733</v>
      </c>
      <c r="G5" s="53">
        <v>46451.777290630984</v>
      </c>
      <c r="H5" s="53">
        <v>25273.548209374014</v>
      </c>
      <c r="I5" s="53">
        <v>3256.0053280640545</v>
      </c>
      <c r="J5" s="54">
        <v>3137.5412901742625</v>
      </c>
      <c r="K5" s="46"/>
    </row>
    <row r="6" spans="1:11" x14ac:dyDescent="0.25">
      <c r="A6" s="533"/>
      <c r="B6" s="532"/>
      <c r="C6" s="51" t="s">
        <v>66</v>
      </c>
      <c r="D6" s="52">
        <v>36961.244389423038</v>
      </c>
      <c r="E6" s="53">
        <v>49783.078865046336</v>
      </c>
      <c r="F6" s="53">
        <v>35654.040557275584</v>
      </c>
      <c r="G6" s="53">
        <v>79611.289193225588</v>
      </c>
      <c r="H6" s="53">
        <v>34156.470128312787</v>
      </c>
      <c r="I6" s="53">
        <v>2400.4614427462593</v>
      </c>
      <c r="J6" s="54">
        <v>2730.4784985799311</v>
      </c>
      <c r="K6" s="46"/>
    </row>
    <row r="7" spans="1:11" x14ac:dyDescent="0.25">
      <c r="A7" s="533"/>
      <c r="B7" s="532"/>
      <c r="C7" s="51" t="s">
        <v>67</v>
      </c>
      <c r="D7" s="52">
        <v>24565.730463223597</v>
      </c>
      <c r="E7" s="53">
        <v>15395.560759715507</v>
      </c>
      <c r="F7" s="53">
        <v>13401.780062109578</v>
      </c>
      <c r="G7" s="53">
        <v>39619.433495639234</v>
      </c>
      <c r="H7" s="53">
        <v>21177.743887582659</v>
      </c>
      <c r="I7" s="53">
        <v>1978.644919078152</v>
      </c>
      <c r="J7" s="54">
        <v>1957.9438155819557</v>
      </c>
      <c r="K7" s="46"/>
    </row>
    <row r="8" spans="1:11" x14ac:dyDescent="0.25">
      <c r="A8" s="533"/>
      <c r="B8" s="532"/>
      <c r="C8" s="51" t="s">
        <v>68</v>
      </c>
      <c r="D8" s="52">
        <v>177424.96456825401</v>
      </c>
      <c r="E8" s="53">
        <v>225347.94435869419</v>
      </c>
      <c r="F8" s="53">
        <v>167304.29905234763</v>
      </c>
      <c r="G8" s="53">
        <v>427961.21460971364</v>
      </c>
      <c r="H8" s="53">
        <v>228578.36979990237</v>
      </c>
      <c r="I8" s="53">
        <v>19818.615596747051</v>
      </c>
      <c r="J8" s="54">
        <v>20873.8789751611</v>
      </c>
      <c r="K8" s="46"/>
    </row>
    <row r="9" spans="1:11" ht="24" x14ac:dyDescent="0.25">
      <c r="A9" s="533"/>
      <c r="B9" s="532" t="s">
        <v>44</v>
      </c>
      <c r="C9" s="51" t="s">
        <v>69</v>
      </c>
      <c r="D9" s="52">
        <v>1634.0450548185515</v>
      </c>
      <c r="E9" s="53">
        <v>1191.7830733990979</v>
      </c>
      <c r="F9" s="53">
        <v>1147.0857463822456</v>
      </c>
      <c r="G9" s="53">
        <v>3023.0623704500181</v>
      </c>
      <c r="H9" s="53">
        <v>1266.2257541991482</v>
      </c>
      <c r="I9" s="53">
        <v>178.31147057443187</v>
      </c>
      <c r="J9" s="54">
        <v>196.91542920610411</v>
      </c>
      <c r="K9" s="46"/>
    </row>
    <row r="10" spans="1:11" x14ac:dyDescent="0.25">
      <c r="A10" s="533"/>
      <c r="B10" s="532"/>
      <c r="C10" s="51" t="s">
        <v>70</v>
      </c>
      <c r="D10" s="52">
        <v>4572.7480241164731</v>
      </c>
      <c r="E10" s="53">
        <v>2403.2856688405386</v>
      </c>
      <c r="F10" s="53">
        <v>2369.258419404202</v>
      </c>
      <c r="G10" s="53">
        <v>5794.4806882770017</v>
      </c>
      <c r="H10" s="53">
        <v>2201.0240400487664</v>
      </c>
      <c r="I10" s="53">
        <v>344.77431885367429</v>
      </c>
      <c r="J10" s="54">
        <v>360.12708035401732</v>
      </c>
      <c r="K10" s="46"/>
    </row>
    <row r="11" spans="1:11" x14ac:dyDescent="0.25">
      <c r="A11" s="533"/>
      <c r="B11" s="532"/>
      <c r="C11" s="51" t="s">
        <v>71</v>
      </c>
      <c r="D11" s="52">
        <v>3376.3548201615695</v>
      </c>
      <c r="E11" s="53">
        <v>2611.0307608913413</v>
      </c>
      <c r="F11" s="53">
        <v>2463.9592880336431</v>
      </c>
      <c r="G11" s="53">
        <v>5874.7715384313997</v>
      </c>
      <c r="H11" s="53">
        <v>2316.178980870216</v>
      </c>
      <c r="I11" s="53">
        <v>314.41238509285915</v>
      </c>
      <c r="J11" s="54">
        <v>331.6864758963705</v>
      </c>
      <c r="K11" s="46"/>
    </row>
    <row r="12" spans="1:11" x14ac:dyDescent="0.25">
      <c r="A12" s="533"/>
      <c r="B12" s="532"/>
      <c r="C12" s="51" t="s">
        <v>72</v>
      </c>
      <c r="D12" s="52">
        <v>3074.8837834456008</v>
      </c>
      <c r="E12" s="53">
        <v>1871.8053702266509</v>
      </c>
      <c r="F12" s="53">
        <v>1787.4245845383298</v>
      </c>
      <c r="G12" s="53">
        <v>4307.2428862273</v>
      </c>
      <c r="H12" s="53">
        <v>1611.4478495266512</v>
      </c>
      <c r="I12" s="53">
        <v>284.20192214359543</v>
      </c>
      <c r="J12" s="54">
        <v>283.44846230713716</v>
      </c>
      <c r="K12" s="46"/>
    </row>
    <row r="13" spans="1:11" x14ac:dyDescent="0.25">
      <c r="A13" s="533"/>
      <c r="B13" s="532"/>
      <c r="C13" s="51" t="s">
        <v>73</v>
      </c>
      <c r="D13" s="52">
        <v>2681.8029092618749</v>
      </c>
      <c r="E13" s="53">
        <v>2334.5223535747127</v>
      </c>
      <c r="F13" s="53">
        <v>1875.9220629468171</v>
      </c>
      <c r="G13" s="53">
        <v>6017.4330751001335</v>
      </c>
      <c r="H13" s="53">
        <v>2019.4583923834898</v>
      </c>
      <c r="I13" s="53">
        <v>325.70716667534037</v>
      </c>
      <c r="J13" s="54">
        <v>331.13176437437221</v>
      </c>
      <c r="K13" s="46"/>
    </row>
    <row r="14" spans="1:11" ht="24" x14ac:dyDescent="0.25">
      <c r="A14" s="533"/>
      <c r="B14" s="532"/>
      <c r="C14" s="51" t="s">
        <v>74</v>
      </c>
      <c r="D14" s="52">
        <v>15133.577943647928</v>
      </c>
      <c r="E14" s="53">
        <v>18951.950171715602</v>
      </c>
      <c r="F14" s="53">
        <v>14436.322827686947</v>
      </c>
      <c r="G14" s="53">
        <v>28807.540441979167</v>
      </c>
      <c r="H14" s="53">
        <v>12148.559209964331</v>
      </c>
      <c r="I14" s="53">
        <v>960.46912225622009</v>
      </c>
      <c r="J14" s="54">
        <v>1315.4052842823126</v>
      </c>
      <c r="K14" s="46"/>
    </row>
    <row r="15" spans="1:11" x14ac:dyDescent="0.25">
      <c r="A15" s="533"/>
      <c r="B15" s="532"/>
      <c r="C15" s="51" t="s">
        <v>75</v>
      </c>
      <c r="D15" s="52">
        <v>18624.078425729531</v>
      </c>
      <c r="E15" s="53">
        <v>16161.002144791863</v>
      </c>
      <c r="F15" s="53">
        <v>13712.714308015338</v>
      </c>
      <c r="G15" s="53">
        <v>31363.478198779845</v>
      </c>
      <c r="H15" s="53">
        <v>14649.773333432018</v>
      </c>
      <c r="I15" s="53">
        <v>1756.443264030926</v>
      </c>
      <c r="J15" s="54">
        <v>1946.1443320638164</v>
      </c>
      <c r="K15" s="46"/>
    </row>
    <row r="16" spans="1:11" x14ac:dyDescent="0.25">
      <c r="A16" s="533"/>
      <c r="B16" s="532"/>
      <c r="C16" s="51" t="s">
        <v>76</v>
      </c>
      <c r="D16" s="52">
        <v>16858.085269961888</v>
      </c>
      <c r="E16" s="53">
        <v>23674.327659983075</v>
      </c>
      <c r="F16" s="53">
        <v>18846.452361814085</v>
      </c>
      <c r="G16" s="53">
        <v>40966.336599604387</v>
      </c>
      <c r="H16" s="53">
        <v>22414.029985843954</v>
      </c>
      <c r="I16" s="53">
        <v>2097.090361286299</v>
      </c>
      <c r="J16" s="54">
        <v>2277.1890275457149</v>
      </c>
      <c r="K16" s="46"/>
    </row>
    <row r="17" spans="1:11" x14ac:dyDescent="0.25">
      <c r="A17" s="533"/>
      <c r="B17" s="532"/>
      <c r="C17" s="51" t="s">
        <v>77</v>
      </c>
      <c r="D17" s="52">
        <v>2589.8691805827889</v>
      </c>
      <c r="E17" s="53">
        <v>1676.2490264961032</v>
      </c>
      <c r="F17" s="53">
        <v>1537.4194543554172</v>
      </c>
      <c r="G17" s="53">
        <v>4674.9564547464315</v>
      </c>
      <c r="H17" s="53">
        <v>2377.4801555438225</v>
      </c>
      <c r="I17" s="53">
        <v>256.00495587365862</v>
      </c>
      <c r="J17" s="54">
        <v>251.08643406440558</v>
      </c>
      <c r="K17" s="46"/>
    </row>
    <row r="18" spans="1:11" x14ac:dyDescent="0.25">
      <c r="A18" s="533"/>
      <c r="B18" s="532"/>
      <c r="C18" s="51" t="s">
        <v>78</v>
      </c>
      <c r="D18" s="52">
        <v>3905.5178871012627</v>
      </c>
      <c r="E18" s="53">
        <v>2737.8579143284614</v>
      </c>
      <c r="F18" s="53">
        <v>2525.0360539939602</v>
      </c>
      <c r="G18" s="53">
        <v>6805.9500892170054</v>
      </c>
      <c r="H18" s="53">
        <v>3542.9743970037903</v>
      </c>
      <c r="I18" s="53">
        <v>317.92357621460337</v>
      </c>
      <c r="J18" s="54">
        <v>361.38945407772741</v>
      </c>
      <c r="K18" s="46"/>
    </row>
    <row r="19" spans="1:11" x14ac:dyDescent="0.25">
      <c r="A19" s="533"/>
      <c r="B19" s="532"/>
      <c r="C19" s="51" t="s">
        <v>68</v>
      </c>
      <c r="D19" s="52">
        <v>72450.963298827453</v>
      </c>
      <c r="E19" s="53">
        <v>73613.814144247444</v>
      </c>
      <c r="F19" s="53">
        <v>60701.595107170979</v>
      </c>
      <c r="G19" s="53">
        <v>137635.25234281266</v>
      </c>
      <c r="H19" s="53">
        <v>64547.152098816186</v>
      </c>
      <c r="I19" s="53">
        <v>6835.3385430016087</v>
      </c>
      <c r="J19" s="54">
        <v>7654.5237441719783</v>
      </c>
      <c r="K19" s="46"/>
    </row>
    <row r="20" spans="1:11" x14ac:dyDescent="0.25">
      <c r="A20" s="533"/>
      <c r="B20" s="532" t="s">
        <v>45</v>
      </c>
      <c r="C20" s="51" t="s">
        <v>79</v>
      </c>
      <c r="D20" s="52">
        <v>20938.809051989105</v>
      </c>
      <c r="E20" s="53">
        <v>18454.726835451082</v>
      </c>
      <c r="F20" s="53">
        <v>10803.239911969124</v>
      </c>
      <c r="G20" s="53">
        <v>23970.868378491316</v>
      </c>
      <c r="H20" s="53">
        <v>6174.0902349433663</v>
      </c>
      <c r="I20" s="53">
        <v>2085.5311713177866</v>
      </c>
      <c r="J20" s="54">
        <v>2062.1758753540744</v>
      </c>
      <c r="K20" s="46"/>
    </row>
    <row r="21" spans="1:11" x14ac:dyDescent="0.25">
      <c r="A21" s="533"/>
      <c r="B21" s="532"/>
      <c r="C21" s="51" t="s">
        <v>80</v>
      </c>
      <c r="D21" s="52">
        <v>68181.668442982642</v>
      </c>
      <c r="E21" s="53">
        <v>61071.321430248237</v>
      </c>
      <c r="F21" s="53">
        <v>50556.289510982504</v>
      </c>
      <c r="G21" s="53">
        <v>115135.55553798231</v>
      </c>
      <c r="H21" s="53">
        <v>38850.777176164891</v>
      </c>
      <c r="I21" s="53">
        <v>5913.5810108255273</v>
      </c>
      <c r="J21" s="54">
        <v>6738.6563515250555</v>
      </c>
      <c r="K21" s="46"/>
    </row>
    <row r="22" spans="1:11" x14ac:dyDescent="0.25">
      <c r="A22" s="533"/>
      <c r="B22" s="532"/>
      <c r="C22" s="51" t="s">
        <v>81</v>
      </c>
      <c r="D22" s="52">
        <v>46956.185747850039</v>
      </c>
      <c r="E22" s="53">
        <v>46295.864270978833</v>
      </c>
      <c r="F22" s="53">
        <v>35726.95481274066</v>
      </c>
      <c r="G22" s="53">
        <v>43157.089616228208</v>
      </c>
      <c r="H22" s="53">
        <v>5860.0428391869409</v>
      </c>
      <c r="I22" s="53">
        <v>2282.5324782204348</v>
      </c>
      <c r="J22" s="54">
        <v>2688.6605245763185</v>
      </c>
      <c r="K22" s="46"/>
    </row>
    <row r="23" spans="1:11" x14ac:dyDescent="0.25">
      <c r="A23" s="533"/>
      <c r="B23" s="532"/>
      <c r="C23" s="51" t="s">
        <v>82</v>
      </c>
      <c r="D23" s="52">
        <v>63355.545239005027</v>
      </c>
      <c r="E23" s="53">
        <v>62103.564138229704</v>
      </c>
      <c r="F23" s="53">
        <v>60442.831733924555</v>
      </c>
      <c r="G23" s="53">
        <v>145355.4821896895</v>
      </c>
      <c r="H23" s="53">
        <v>63122.764451181618</v>
      </c>
      <c r="I23" s="53">
        <v>6416.5673729830069</v>
      </c>
      <c r="J23" s="54">
        <v>6436.1832663783453</v>
      </c>
      <c r="K23" s="46"/>
    </row>
    <row r="24" spans="1:11" x14ac:dyDescent="0.25">
      <c r="A24" s="533"/>
      <c r="B24" s="532"/>
      <c r="C24" s="51" t="s">
        <v>83</v>
      </c>
      <c r="D24" s="52">
        <v>12882.736982842913</v>
      </c>
      <c r="E24" s="53">
        <v>11584.766043427977</v>
      </c>
      <c r="F24" s="53">
        <v>7330.772719085785</v>
      </c>
      <c r="G24" s="53">
        <v>8938.8458853086995</v>
      </c>
      <c r="H24" s="53">
        <v>660.13582703184238</v>
      </c>
      <c r="I24" s="53">
        <v>368.21190908045389</v>
      </c>
      <c r="J24" s="54">
        <v>373.28345683947936</v>
      </c>
      <c r="K24" s="46"/>
    </row>
    <row r="25" spans="1:11" x14ac:dyDescent="0.25">
      <c r="A25" s="533"/>
      <c r="B25" s="532"/>
      <c r="C25" s="51" t="s">
        <v>84</v>
      </c>
      <c r="D25" s="52">
        <v>15354.763433324164</v>
      </c>
      <c r="E25" s="53">
        <v>18079.157790107442</v>
      </c>
      <c r="F25" s="53">
        <v>14806.902628517662</v>
      </c>
      <c r="G25" s="53">
        <v>31301.054339122933</v>
      </c>
      <c r="H25" s="53">
        <v>11344.550884815271</v>
      </c>
      <c r="I25" s="53">
        <v>1037.2303048991573</v>
      </c>
      <c r="J25" s="54">
        <v>1106.2935188329257</v>
      </c>
      <c r="K25" s="46"/>
    </row>
    <row r="26" spans="1:11" x14ac:dyDescent="0.25">
      <c r="A26" s="533"/>
      <c r="B26" s="532"/>
      <c r="C26" s="51" t="s">
        <v>85</v>
      </c>
      <c r="D26" s="52">
        <v>58721.785976470688</v>
      </c>
      <c r="E26" s="53">
        <v>63606.857997022518</v>
      </c>
      <c r="F26" s="53">
        <v>52765.506574151805</v>
      </c>
      <c r="G26" s="53">
        <v>84490.103229421846</v>
      </c>
      <c r="H26" s="53">
        <v>25476.858133059963</v>
      </c>
      <c r="I26" s="53">
        <v>2430.021763048057</v>
      </c>
      <c r="J26" s="54">
        <v>3007.6095302128801</v>
      </c>
      <c r="K26" s="46"/>
    </row>
    <row r="27" spans="1:11" x14ac:dyDescent="0.25">
      <c r="A27" s="533"/>
      <c r="B27" s="532"/>
      <c r="C27" s="51" t="s">
        <v>68</v>
      </c>
      <c r="D27" s="52">
        <v>286391.49487446458</v>
      </c>
      <c r="E27" s="53">
        <v>281196.25850546581</v>
      </c>
      <c r="F27" s="53">
        <v>232432.4978913721</v>
      </c>
      <c r="G27" s="53">
        <v>452348.99917624483</v>
      </c>
      <c r="H27" s="53">
        <v>151489.21954638389</v>
      </c>
      <c r="I27" s="53">
        <v>20533.676010374424</v>
      </c>
      <c r="J27" s="54">
        <v>22412.862523719079</v>
      </c>
      <c r="K27" s="46"/>
    </row>
    <row r="28" spans="1:11" x14ac:dyDescent="0.25">
      <c r="A28" s="533"/>
      <c r="B28" s="532" t="s">
        <v>46</v>
      </c>
      <c r="C28" s="51" t="s">
        <v>86</v>
      </c>
      <c r="D28" s="52">
        <v>13641.191869218193</v>
      </c>
      <c r="E28" s="53">
        <v>6209.3987426228196</v>
      </c>
      <c r="F28" s="53">
        <v>5397.9270729219988</v>
      </c>
      <c r="G28" s="53">
        <v>11553.376048337528</v>
      </c>
      <c r="H28" s="53">
        <v>5825.7980683037658</v>
      </c>
      <c r="I28" s="53">
        <v>452.82386878624976</v>
      </c>
      <c r="J28" s="54">
        <v>465.60805643729543</v>
      </c>
      <c r="K28" s="46"/>
    </row>
    <row r="29" spans="1:11" ht="24" x14ac:dyDescent="0.25">
      <c r="A29" s="533"/>
      <c r="B29" s="532"/>
      <c r="C29" s="51" t="s">
        <v>87</v>
      </c>
      <c r="D29" s="52">
        <v>13296.81874889804</v>
      </c>
      <c r="E29" s="53">
        <v>6404.3674283156088</v>
      </c>
      <c r="F29" s="53">
        <v>6219.7452187942927</v>
      </c>
      <c r="G29" s="53">
        <v>20307.924865618064</v>
      </c>
      <c r="H29" s="53">
        <v>12506.157417311933</v>
      </c>
      <c r="I29" s="53">
        <v>1045.4434516911238</v>
      </c>
      <c r="J29" s="54">
        <v>1049.9582263141681</v>
      </c>
      <c r="K29" s="46"/>
    </row>
    <row r="30" spans="1:11" x14ac:dyDescent="0.25">
      <c r="A30" s="533"/>
      <c r="B30" s="532"/>
      <c r="C30" s="51" t="s">
        <v>88</v>
      </c>
      <c r="D30" s="52">
        <v>11642.694260606522</v>
      </c>
      <c r="E30" s="53">
        <v>6948.3417244545062</v>
      </c>
      <c r="F30" s="53">
        <v>6711.8294522848373</v>
      </c>
      <c r="G30" s="53">
        <v>19401.366098840826</v>
      </c>
      <c r="H30" s="53">
        <v>10695.181480922984</v>
      </c>
      <c r="I30" s="53">
        <v>904.52399361659468</v>
      </c>
      <c r="J30" s="54">
        <v>895.86210764899101</v>
      </c>
      <c r="K30" s="46"/>
    </row>
    <row r="31" spans="1:11" x14ac:dyDescent="0.25">
      <c r="A31" s="533"/>
      <c r="B31" s="532"/>
      <c r="C31" s="51" t="s">
        <v>89</v>
      </c>
      <c r="D31" s="52">
        <v>5685.0222077816161</v>
      </c>
      <c r="E31" s="53">
        <v>2901.5172311653923</v>
      </c>
      <c r="F31" s="53">
        <v>2782.6746158572864</v>
      </c>
      <c r="G31" s="53">
        <v>8409.9694865488709</v>
      </c>
      <c r="H31" s="53">
        <v>4761.8039915526424</v>
      </c>
      <c r="I31" s="53">
        <v>385.28727771364839</v>
      </c>
      <c r="J31" s="54">
        <v>399.62846138133114</v>
      </c>
      <c r="K31" s="46"/>
    </row>
    <row r="32" spans="1:11" x14ac:dyDescent="0.25">
      <c r="A32" s="533"/>
      <c r="B32" s="532"/>
      <c r="C32" s="51" t="s">
        <v>90</v>
      </c>
      <c r="D32" s="52">
        <v>11498.863172669773</v>
      </c>
      <c r="E32" s="53">
        <v>4644.9672797545936</v>
      </c>
      <c r="F32" s="53">
        <v>4204.7097653556384</v>
      </c>
      <c r="G32" s="53">
        <v>11410.360189018915</v>
      </c>
      <c r="H32" s="53">
        <v>6196.394828260678</v>
      </c>
      <c r="I32" s="53">
        <v>536.83338734623158</v>
      </c>
      <c r="J32" s="54">
        <v>537.75206007144789</v>
      </c>
      <c r="K32" s="46"/>
    </row>
    <row r="33" spans="1:11" ht="24" x14ac:dyDescent="0.25">
      <c r="A33" s="533"/>
      <c r="B33" s="532"/>
      <c r="C33" s="51" t="s">
        <v>91</v>
      </c>
      <c r="D33" s="52">
        <v>14533.665661853152</v>
      </c>
      <c r="E33" s="53">
        <v>5262.7310010267502</v>
      </c>
      <c r="F33" s="53">
        <v>4428.3877113871567</v>
      </c>
      <c r="G33" s="53">
        <v>11094.195584487621</v>
      </c>
      <c r="H33" s="53">
        <v>5801.6933702726465</v>
      </c>
      <c r="I33" s="53">
        <v>323.29877764613809</v>
      </c>
      <c r="J33" s="54">
        <v>324.98758915638092</v>
      </c>
      <c r="K33" s="46"/>
    </row>
    <row r="34" spans="1:11" x14ac:dyDescent="0.25">
      <c r="A34" s="533"/>
      <c r="B34" s="532"/>
      <c r="C34" s="51" t="s">
        <v>92</v>
      </c>
      <c r="D34" s="52">
        <v>13509.620801150506</v>
      </c>
      <c r="E34" s="53">
        <v>6296.2332174653284</v>
      </c>
      <c r="F34" s="53">
        <v>6004.629863114922</v>
      </c>
      <c r="G34" s="53">
        <v>19541.854725802033</v>
      </c>
      <c r="H34" s="53">
        <v>9771.7282508192748</v>
      </c>
      <c r="I34" s="53">
        <v>964.61787226701495</v>
      </c>
      <c r="J34" s="54">
        <v>964.61787226701495</v>
      </c>
      <c r="K34" s="46"/>
    </row>
    <row r="35" spans="1:11" x14ac:dyDescent="0.25">
      <c r="A35" s="533"/>
      <c r="B35" s="532"/>
      <c r="C35" s="51" t="s">
        <v>68</v>
      </c>
      <c r="D35" s="52">
        <v>83807.876722177811</v>
      </c>
      <c r="E35" s="53">
        <v>38667.556624804994</v>
      </c>
      <c r="F35" s="53">
        <v>35749.903699716131</v>
      </c>
      <c r="G35" s="53">
        <v>101719.04699865385</v>
      </c>
      <c r="H35" s="53">
        <v>55558.757407443933</v>
      </c>
      <c r="I35" s="53">
        <v>4612.8286290670012</v>
      </c>
      <c r="J35" s="54">
        <v>4638.4143732766288</v>
      </c>
      <c r="K35" s="46"/>
    </row>
    <row r="36" spans="1:11" x14ac:dyDescent="0.25">
      <c r="A36" s="533"/>
      <c r="B36" s="532" t="s">
        <v>47</v>
      </c>
      <c r="C36" s="51" t="s">
        <v>93</v>
      </c>
      <c r="D36" s="52">
        <v>28773.551572505938</v>
      </c>
      <c r="E36" s="53">
        <v>29710.160908958282</v>
      </c>
      <c r="F36" s="53">
        <v>19300.651110208601</v>
      </c>
      <c r="G36" s="53">
        <v>56684.902810610445</v>
      </c>
      <c r="H36" s="53">
        <v>23753.617570056093</v>
      </c>
      <c r="I36" s="53">
        <v>2559.6360589035585</v>
      </c>
      <c r="J36" s="54">
        <v>2692.8561288284463</v>
      </c>
      <c r="K36" s="46"/>
    </row>
    <row r="37" spans="1:11" x14ac:dyDescent="0.25">
      <c r="A37" s="533"/>
      <c r="B37" s="532"/>
      <c r="C37" s="51" t="s">
        <v>94</v>
      </c>
      <c r="D37" s="52">
        <v>19591.325072145195</v>
      </c>
      <c r="E37" s="53">
        <v>17565.746803955484</v>
      </c>
      <c r="F37" s="53">
        <v>12973.237310717883</v>
      </c>
      <c r="G37" s="53">
        <v>32042.014839900377</v>
      </c>
      <c r="H37" s="53">
        <v>9844.2735344774028</v>
      </c>
      <c r="I37" s="53">
        <v>1677.9087538182421</v>
      </c>
      <c r="J37" s="54">
        <v>1672.791667169641</v>
      </c>
      <c r="K37" s="46"/>
    </row>
    <row r="38" spans="1:11" x14ac:dyDescent="0.25">
      <c r="A38" s="533"/>
      <c r="B38" s="532"/>
      <c r="C38" s="51" t="s">
        <v>95</v>
      </c>
      <c r="D38" s="52">
        <v>3434.6979755254924</v>
      </c>
      <c r="E38" s="53">
        <v>2338.7798322120207</v>
      </c>
      <c r="F38" s="53">
        <v>508.73947568974506</v>
      </c>
      <c r="G38" s="53">
        <v>283.63667505474149</v>
      </c>
      <c r="H38" s="53">
        <v>46.523371504057842</v>
      </c>
      <c r="I38" s="53">
        <v>34.684835644468102</v>
      </c>
      <c r="J38" s="54">
        <v>19.461041965768114</v>
      </c>
      <c r="K38" s="46"/>
    </row>
    <row r="39" spans="1:11" x14ac:dyDescent="0.25">
      <c r="A39" s="533"/>
      <c r="B39" s="532"/>
      <c r="C39" s="51" t="s">
        <v>47</v>
      </c>
      <c r="D39" s="52">
        <v>114.33044142970834</v>
      </c>
      <c r="E39" s="53">
        <v>90.339063449274519</v>
      </c>
      <c r="F39" s="53">
        <v>63.57305895998126</v>
      </c>
      <c r="G39" s="53">
        <v>163.55946751817592</v>
      </c>
      <c r="H39" s="53">
        <v>52.984236150048737</v>
      </c>
      <c r="I39" s="53">
        <v>8.1393192344098662</v>
      </c>
      <c r="J39" s="54">
        <v>7.752686137902467</v>
      </c>
      <c r="K39" s="46"/>
    </row>
    <row r="40" spans="1:11" x14ac:dyDescent="0.25">
      <c r="A40" s="533"/>
      <c r="B40" s="532"/>
      <c r="C40" s="51" t="s">
        <v>68</v>
      </c>
      <c r="D40" s="52">
        <v>51913.905061606325</v>
      </c>
      <c r="E40" s="53">
        <v>49705.026608575063</v>
      </c>
      <c r="F40" s="53">
        <v>32846.200955576212</v>
      </c>
      <c r="G40" s="53">
        <v>89174.113793083743</v>
      </c>
      <c r="H40" s="53">
        <v>33697.398712187605</v>
      </c>
      <c r="I40" s="53">
        <v>4280.3689676006788</v>
      </c>
      <c r="J40" s="54">
        <v>4392.8615241017578</v>
      </c>
      <c r="K40" s="46"/>
    </row>
    <row r="41" spans="1:11" x14ac:dyDescent="0.25">
      <c r="A41" s="533"/>
      <c r="B41" s="532" t="s">
        <v>48</v>
      </c>
      <c r="C41" s="51" t="s">
        <v>96</v>
      </c>
      <c r="D41" s="52">
        <v>21532.043763360529</v>
      </c>
      <c r="E41" s="53">
        <v>9887.692714920664</v>
      </c>
      <c r="F41" s="53">
        <v>7265.4069090558123</v>
      </c>
      <c r="G41" s="53">
        <v>16494.045398920571</v>
      </c>
      <c r="H41" s="53">
        <v>1763.0803555244188</v>
      </c>
      <c r="I41" s="53">
        <v>452.53411884297731</v>
      </c>
      <c r="J41" s="54">
        <v>546.42725511948186</v>
      </c>
      <c r="K41" s="46"/>
    </row>
    <row r="42" spans="1:11" x14ac:dyDescent="0.25">
      <c r="A42" s="533"/>
      <c r="B42" s="532"/>
      <c r="C42" s="51" t="s">
        <v>97</v>
      </c>
      <c r="D42" s="52">
        <v>18921.267692756068</v>
      </c>
      <c r="E42" s="53">
        <v>13360.389662505055</v>
      </c>
      <c r="F42" s="53">
        <v>12691.004141595156</v>
      </c>
      <c r="G42" s="53">
        <v>40848.332969687181</v>
      </c>
      <c r="H42" s="53">
        <v>26695.275900470919</v>
      </c>
      <c r="I42" s="53">
        <v>2199.1587544461586</v>
      </c>
      <c r="J42" s="54">
        <v>2109.172427871023</v>
      </c>
      <c r="K42" s="46"/>
    </row>
    <row r="43" spans="1:11" x14ac:dyDescent="0.25">
      <c r="A43" s="533"/>
      <c r="B43" s="532"/>
      <c r="C43" s="51" t="s">
        <v>98</v>
      </c>
      <c r="D43" s="52">
        <v>10842.612456791294</v>
      </c>
      <c r="E43" s="53">
        <v>10770.68030872823</v>
      </c>
      <c r="F43" s="53">
        <v>10388.20341551162</v>
      </c>
      <c r="G43" s="53">
        <v>36536.845908092335</v>
      </c>
      <c r="H43" s="53">
        <v>20202.700485586196</v>
      </c>
      <c r="I43" s="53">
        <v>1576.089543515772</v>
      </c>
      <c r="J43" s="54">
        <v>1569.6745231783448</v>
      </c>
      <c r="K43" s="46"/>
    </row>
    <row r="44" spans="1:11" x14ac:dyDescent="0.25">
      <c r="A44" s="533"/>
      <c r="B44" s="532"/>
      <c r="C44" s="51" t="s">
        <v>99</v>
      </c>
      <c r="D44" s="52">
        <v>17127.262005827179</v>
      </c>
      <c r="E44" s="53">
        <v>11255.62293734251</v>
      </c>
      <c r="F44" s="53">
        <v>10521.499749512113</v>
      </c>
      <c r="G44" s="53">
        <v>45081.958558133105</v>
      </c>
      <c r="H44" s="53">
        <v>16586.834044850202</v>
      </c>
      <c r="I44" s="53">
        <v>1257.6899254040445</v>
      </c>
      <c r="J44" s="54">
        <v>1226.9684652880326</v>
      </c>
      <c r="K44" s="46"/>
    </row>
    <row r="45" spans="1:11" x14ac:dyDescent="0.25">
      <c r="A45" s="533"/>
      <c r="B45" s="532"/>
      <c r="C45" s="51" t="s">
        <v>100</v>
      </c>
      <c r="D45" s="52">
        <v>25723.518815943426</v>
      </c>
      <c r="E45" s="53">
        <v>20105.797218267944</v>
      </c>
      <c r="F45" s="53">
        <v>16686.928035745463</v>
      </c>
      <c r="G45" s="53">
        <v>63181.662759361112</v>
      </c>
      <c r="H45" s="53">
        <v>34394.749787497887</v>
      </c>
      <c r="I45" s="53">
        <v>2734.0215208952313</v>
      </c>
      <c r="J45" s="54">
        <v>2689.8766622001799</v>
      </c>
      <c r="K45" s="46"/>
    </row>
    <row r="46" spans="1:11" x14ac:dyDescent="0.25">
      <c r="A46" s="533"/>
      <c r="B46" s="532"/>
      <c r="C46" s="51" t="s">
        <v>101</v>
      </c>
      <c r="D46" s="52">
        <v>14600.991423050442</v>
      </c>
      <c r="E46" s="53">
        <v>18412.196664963707</v>
      </c>
      <c r="F46" s="53">
        <v>18017.277009654274</v>
      </c>
      <c r="G46" s="53">
        <v>51351.677753837284</v>
      </c>
      <c r="H46" s="53">
        <v>30665.340496468405</v>
      </c>
      <c r="I46" s="53">
        <v>2140.6038661456573</v>
      </c>
      <c r="J46" s="54">
        <v>2186.9129231965339</v>
      </c>
      <c r="K46" s="46"/>
    </row>
    <row r="47" spans="1:11" x14ac:dyDescent="0.25">
      <c r="A47" s="533"/>
      <c r="B47" s="532"/>
      <c r="C47" s="51" t="s">
        <v>68</v>
      </c>
      <c r="D47" s="52">
        <v>108747.69615772893</v>
      </c>
      <c r="E47" s="53">
        <v>83792.379506728117</v>
      </c>
      <c r="F47" s="53">
        <v>75570.319261074445</v>
      </c>
      <c r="G47" s="53">
        <v>253494.52334803157</v>
      </c>
      <c r="H47" s="53">
        <v>130307.98107039802</v>
      </c>
      <c r="I47" s="53">
        <v>10360.097729249841</v>
      </c>
      <c r="J47" s="54">
        <v>10329.032256853596</v>
      </c>
      <c r="K47" s="46"/>
    </row>
    <row r="48" spans="1:11" x14ac:dyDescent="0.25">
      <c r="A48" s="533"/>
      <c r="B48" s="532" t="s">
        <v>49</v>
      </c>
      <c r="C48" s="51" t="s">
        <v>102</v>
      </c>
      <c r="D48" s="52">
        <v>995.96407796309302</v>
      </c>
      <c r="E48" s="53">
        <v>269.82807681377847</v>
      </c>
      <c r="F48" s="53">
        <v>254.6121456678533</v>
      </c>
      <c r="G48" s="53">
        <v>694.81763845105536</v>
      </c>
      <c r="H48" s="53">
        <v>327.21940017345372</v>
      </c>
      <c r="I48" s="53">
        <v>13.358724875460499</v>
      </c>
      <c r="J48" s="54">
        <v>13.358724875460499</v>
      </c>
      <c r="K48" s="46"/>
    </row>
    <row r="49" spans="1:11" x14ac:dyDescent="0.25">
      <c r="A49" s="533"/>
      <c r="B49" s="532"/>
      <c r="C49" s="51" t="s">
        <v>103</v>
      </c>
      <c r="D49" s="52">
        <v>9872.891785320302</v>
      </c>
      <c r="E49" s="53">
        <v>5622.3600164184973</v>
      </c>
      <c r="F49" s="53">
        <v>4707.2191590805915</v>
      </c>
      <c r="G49" s="53">
        <v>9014.0758391752352</v>
      </c>
      <c r="H49" s="53">
        <v>5413.9405357105634</v>
      </c>
      <c r="I49" s="53">
        <v>503.31715833476369</v>
      </c>
      <c r="J49" s="54">
        <v>499.79463810994849</v>
      </c>
      <c r="K49" s="46"/>
    </row>
    <row r="50" spans="1:11" x14ac:dyDescent="0.25">
      <c r="A50" s="533"/>
      <c r="B50" s="532"/>
      <c r="C50" s="51" t="s">
        <v>104</v>
      </c>
      <c r="D50" s="52">
        <v>20901.402782100555</v>
      </c>
      <c r="E50" s="53">
        <v>15569.6753273795</v>
      </c>
      <c r="F50" s="53">
        <v>12821.548247751445</v>
      </c>
      <c r="G50" s="53">
        <v>39998.589732228858</v>
      </c>
      <c r="H50" s="53">
        <v>22719.947691386667</v>
      </c>
      <c r="I50" s="53">
        <v>2161.3192159614759</v>
      </c>
      <c r="J50" s="54">
        <v>2210.5130523974194</v>
      </c>
      <c r="K50" s="46"/>
    </row>
    <row r="51" spans="1:11" x14ac:dyDescent="0.25">
      <c r="A51" s="533"/>
      <c r="B51" s="532"/>
      <c r="C51" s="51" t="s">
        <v>105</v>
      </c>
      <c r="D51" s="52">
        <v>8401.0691382510704</v>
      </c>
      <c r="E51" s="53">
        <v>3668.6509352731314</v>
      </c>
      <c r="F51" s="53">
        <v>3522.796037326726</v>
      </c>
      <c r="G51" s="53">
        <v>12532.445838443577</v>
      </c>
      <c r="H51" s="53">
        <v>7741.9692812547619</v>
      </c>
      <c r="I51" s="53">
        <v>586.28869545676707</v>
      </c>
      <c r="J51" s="54">
        <v>582.80067190855152</v>
      </c>
      <c r="K51" s="46"/>
    </row>
    <row r="52" spans="1:11" x14ac:dyDescent="0.25">
      <c r="A52" s="533"/>
      <c r="B52" s="532"/>
      <c r="C52" s="51" t="s">
        <v>106</v>
      </c>
      <c r="D52" s="52">
        <v>35270.77166954588</v>
      </c>
      <c r="E52" s="53">
        <v>36446.7180849711</v>
      </c>
      <c r="F52" s="53">
        <v>34369.823128359014</v>
      </c>
      <c r="G52" s="53">
        <v>90716.277175218813</v>
      </c>
      <c r="H52" s="53">
        <v>49356.749862893543</v>
      </c>
      <c r="I52" s="53">
        <v>3792.492714552402</v>
      </c>
      <c r="J52" s="54">
        <v>3714.9060882776598</v>
      </c>
      <c r="K52" s="46"/>
    </row>
    <row r="53" spans="1:11" ht="24" x14ac:dyDescent="0.25">
      <c r="A53" s="533"/>
      <c r="B53" s="532"/>
      <c r="C53" s="51" t="s">
        <v>107</v>
      </c>
      <c r="D53" s="52">
        <v>11919.367677129561</v>
      </c>
      <c r="E53" s="53">
        <v>8508.9704055455732</v>
      </c>
      <c r="F53" s="53">
        <v>7864.1012588095045</v>
      </c>
      <c r="G53" s="53">
        <v>21478.61231173126</v>
      </c>
      <c r="H53" s="53">
        <v>12570.667540002758</v>
      </c>
      <c r="I53" s="53">
        <v>864.76866611120192</v>
      </c>
      <c r="J53" s="54">
        <v>856.43193241273127</v>
      </c>
      <c r="K53" s="46"/>
    </row>
    <row r="54" spans="1:11" x14ac:dyDescent="0.25">
      <c r="A54" s="533"/>
      <c r="B54" s="532"/>
      <c r="C54" s="51" t="s">
        <v>108</v>
      </c>
      <c r="D54" s="52">
        <v>8953.7032083955419</v>
      </c>
      <c r="E54" s="53">
        <v>7925.4848890638768</v>
      </c>
      <c r="F54" s="53">
        <v>7665.8881630067244</v>
      </c>
      <c r="G54" s="53">
        <v>18649.596358434952</v>
      </c>
      <c r="H54" s="53">
        <v>10569.699543785398</v>
      </c>
      <c r="I54" s="53">
        <v>908.20134310650258</v>
      </c>
      <c r="J54" s="54">
        <v>896.54531237009815</v>
      </c>
      <c r="K54" s="46"/>
    </row>
    <row r="55" spans="1:11" x14ac:dyDescent="0.25">
      <c r="A55" s="533"/>
      <c r="B55" s="532"/>
      <c r="C55" s="51" t="s">
        <v>109</v>
      </c>
      <c r="D55" s="52">
        <v>19340.772353127624</v>
      </c>
      <c r="E55" s="53">
        <v>13923.817076821242</v>
      </c>
      <c r="F55" s="53">
        <v>13246.090704580462</v>
      </c>
      <c r="G55" s="53">
        <v>45886.60507001754</v>
      </c>
      <c r="H55" s="53">
        <v>29023.93379360433</v>
      </c>
      <c r="I55" s="53">
        <v>2066.1428584991063</v>
      </c>
      <c r="J55" s="54">
        <v>2022.2893446164094</v>
      </c>
      <c r="K55" s="46"/>
    </row>
    <row r="56" spans="1:11" x14ac:dyDescent="0.25">
      <c r="A56" s="533"/>
      <c r="B56" s="532"/>
      <c r="C56" s="51" t="s">
        <v>68</v>
      </c>
      <c r="D56" s="52">
        <v>115655.94269183364</v>
      </c>
      <c r="E56" s="53">
        <v>91935.504812286701</v>
      </c>
      <c r="F56" s="53">
        <v>84452.078844582313</v>
      </c>
      <c r="G56" s="53">
        <v>238971.01996370126</v>
      </c>
      <c r="H56" s="53">
        <v>137724.12764881147</v>
      </c>
      <c r="I56" s="53">
        <v>10895.88937689768</v>
      </c>
      <c r="J56" s="54">
        <v>10796.63976496828</v>
      </c>
      <c r="K56" s="46"/>
    </row>
    <row r="57" spans="1:11" x14ac:dyDescent="0.25">
      <c r="A57" s="533"/>
      <c r="B57" s="532" t="s">
        <v>50</v>
      </c>
      <c r="C57" s="51" t="s">
        <v>110</v>
      </c>
      <c r="D57" s="52">
        <v>3487.050060796123</v>
      </c>
      <c r="E57" s="53">
        <v>1447.5921230773317</v>
      </c>
      <c r="F57" s="53">
        <v>1235.7865138431143</v>
      </c>
      <c r="G57" s="53">
        <v>2899.7044697504398</v>
      </c>
      <c r="H57" s="53">
        <v>869.84418745780658</v>
      </c>
      <c r="I57" s="53">
        <v>198.66881522541877</v>
      </c>
      <c r="J57" s="54">
        <v>192.81521373746435</v>
      </c>
      <c r="K57" s="46"/>
    </row>
    <row r="58" spans="1:11" x14ac:dyDescent="0.25">
      <c r="A58" s="533"/>
      <c r="B58" s="532"/>
      <c r="C58" s="51" t="s">
        <v>111</v>
      </c>
      <c r="D58" s="52">
        <v>1296.6487440489379</v>
      </c>
      <c r="E58" s="53">
        <v>693.74452774696817</v>
      </c>
      <c r="F58" s="53">
        <v>671.38370135561286</v>
      </c>
      <c r="G58" s="53">
        <v>1411.2035323417012</v>
      </c>
      <c r="H58" s="53">
        <v>974.17002806612766</v>
      </c>
      <c r="I58" s="53">
        <v>94.996245792396138</v>
      </c>
      <c r="J58" s="54">
        <v>95.358432094458848</v>
      </c>
      <c r="K58" s="46"/>
    </row>
    <row r="59" spans="1:11" x14ac:dyDescent="0.25">
      <c r="A59" s="533"/>
      <c r="B59" s="532"/>
      <c r="C59" s="51" t="s">
        <v>112</v>
      </c>
      <c r="D59" s="52">
        <v>13754.461917823823</v>
      </c>
      <c r="E59" s="53">
        <v>8681.8484538749162</v>
      </c>
      <c r="F59" s="53">
        <v>7842.5419194158458</v>
      </c>
      <c r="G59" s="53">
        <v>20610.814772205493</v>
      </c>
      <c r="H59" s="53">
        <v>10180.165042116429</v>
      </c>
      <c r="I59" s="53">
        <v>628.0753565213206</v>
      </c>
      <c r="J59" s="54">
        <v>630.87353674462702</v>
      </c>
      <c r="K59" s="46"/>
    </row>
    <row r="60" spans="1:11" x14ac:dyDescent="0.25">
      <c r="A60" s="533"/>
      <c r="B60" s="532"/>
      <c r="C60" s="51" t="s">
        <v>113</v>
      </c>
      <c r="D60" s="52">
        <v>12001.744898669745</v>
      </c>
      <c r="E60" s="53">
        <v>11484.009411745923</v>
      </c>
      <c r="F60" s="53">
        <v>9570.2288585413844</v>
      </c>
      <c r="G60" s="53">
        <v>29033.067511275651</v>
      </c>
      <c r="H60" s="53">
        <v>17782.962132748089</v>
      </c>
      <c r="I60" s="53">
        <v>958.56670388575117</v>
      </c>
      <c r="J60" s="54">
        <v>1063.6702107440328</v>
      </c>
      <c r="K60" s="46"/>
    </row>
    <row r="61" spans="1:11" ht="24" x14ac:dyDescent="0.25">
      <c r="A61" s="533"/>
      <c r="B61" s="532"/>
      <c r="C61" s="51" t="s">
        <v>114</v>
      </c>
      <c r="D61" s="52">
        <v>10779.881913545698</v>
      </c>
      <c r="E61" s="53">
        <v>8427.5846261387105</v>
      </c>
      <c r="F61" s="53">
        <v>7321.7476173447512</v>
      </c>
      <c r="G61" s="53">
        <v>20512.51085298731</v>
      </c>
      <c r="H61" s="53">
        <v>9779.5362432257425</v>
      </c>
      <c r="I61" s="53">
        <v>492.78323197839831</v>
      </c>
      <c r="J61" s="54">
        <v>510.07581825397767</v>
      </c>
      <c r="K61" s="46"/>
    </row>
    <row r="62" spans="1:11" ht="24" x14ac:dyDescent="0.25">
      <c r="A62" s="533"/>
      <c r="B62" s="532"/>
      <c r="C62" s="51" t="s">
        <v>115</v>
      </c>
      <c r="D62" s="52">
        <v>11086.744992495571</v>
      </c>
      <c r="E62" s="53">
        <v>6780.9658479302634</v>
      </c>
      <c r="F62" s="53">
        <v>6756.9919388642593</v>
      </c>
      <c r="G62" s="53">
        <v>22519.58965879746</v>
      </c>
      <c r="H62" s="53">
        <v>15033.414749349304</v>
      </c>
      <c r="I62" s="53">
        <v>1161.4871866745043</v>
      </c>
      <c r="J62" s="54">
        <v>1163.837126131129</v>
      </c>
      <c r="K62" s="46"/>
    </row>
    <row r="63" spans="1:11" x14ac:dyDescent="0.25">
      <c r="A63" s="533"/>
      <c r="B63" s="532"/>
      <c r="C63" s="51" t="s">
        <v>116</v>
      </c>
      <c r="D63" s="52">
        <v>28269.299651413497</v>
      </c>
      <c r="E63" s="53">
        <v>24888.098492459962</v>
      </c>
      <c r="F63" s="53">
        <v>21415.201968920552</v>
      </c>
      <c r="G63" s="53">
        <v>45183.16286253374</v>
      </c>
      <c r="H63" s="53">
        <v>25459.627959125442</v>
      </c>
      <c r="I63" s="53">
        <v>1183.2143243835367</v>
      </c>
      <c r="J63" s="54">
        <v>1525.2604642753852</v>
      </c>
      <c r="K63" s="46"/>
    </row>
    <row r="64" spans="1:11" x14ac:dyDescent="0.25">
      <c r="A64" s="533"/>
      <c r="B64" s="532"/>
      <c r="C64" s="51" t="s">
        <v>117</v>
      </c>
      <c r="D64" s="52">
        <v>11536.430919491479</v>
      </c>
      <c r="E64" s="53">
        <v>4682.0040691286131</v>
      </c>
      <c r="F64" s="53">
        <v>3940.818806396644</v>
      </c>
      <c r="G64" s="53">
        <v>7595.4890353764622</v>
      </c>
      <c r="H64" s="53">
        <v>2000.1896209908875</v>
      </c>
      <c r="I64" s="53">
        <v>214.9811105151079</v>
      </c>
      <c r="J64" s="54">
        <v>228.2388462028261</v>
      </c>
      <c r="K64" s="46"/>
    </row>
    <row r="65" spans="1:11" x14ac:dyDescent="0.25">
      <c r="A65" s="533"/>
      <c r="B65" s="532"/>
      <c r="C65" s="51" t="s">
        <v>68</v>
      </c>
      <c r="D65" s="52">
        <v>92212.263098284864</v>
      </c>
      <c r="E65" s="53">
        <v>67085.847552102685</v>
      </c>
      <c r="F65" s="53">
        <v>58754.701324682166</v>
      </c>
      <c r="G65" s="53">
        <v>149765.54269526826</v>
      </c>
      <c r="H65" s="53">
        <v>82079.90996307983</v>
      </c>
      <c r="I65" s="53">
        <v>4932.7729749764339</v>
      </c>
      <c r="J65" s="54">
        <v>5410.1296481839017</v>
      </c>
      <c r="K65" s="46"/>
    </row>
    <row r="66" spans="1:11" x14ac:dyDescent="0.25">
      <c r="A66" s="533"/>
      <c r="B66" s="532" t="s">
        <v>51</v>
      </c>
      <c r="C66" s="51" t="s">
        <v>118</v>
      </c>
      <c r="D66" s="52">
        <v>31513.190367264386</v>
      </c>
      <c r="E66" s="53">
        <v>47460.558606584644</v>
      </c>
      <c r="F66" s="53">
        <v>34680.318687487299</v>
      </c>
      <c r="G66" s="53">
        <v>57021.801226987365</v>
      </c>
      <c r="H66" s="53">
        <v>17579.329838591315</v>
      </c>
      <c r="I66" s="53">
        <v>2367.6614014515862</v>
      </c>
      <c r="J66" s="54">
        <v>2618.6647884906806</v>
      </c>
      <c r="K66" s="46"/>
    </row>
    <row r="67" spans="1:11" x14ac:dyDescent="0.25">
      <c r="A67" s="533"/>
      <c r="B67" s="532"/>
      <c r="C67" s="51" t="s">
        <v>119</v>
      </c>
      <c r="D67" s="52">
        <v>10491.640275258353</v>
      </c>
      <c r="E67" s="53">
        <v>9308.7254373719261</v>
      </c>
      <c r="F67" s="53">
        <v>4230.5771145521403</v>
      </c>
      <c r="G67" s="53">
        <v>7531.7566175371485</v>
      </c>
      <c r="H67" s="53">
        <v>1826.9599578675827</v>
      </c>
      <c r="I67" s="53">
        <v>403.74271635716553</v>
      </c>
      <c r="J67" s="54">
        <v>417.11030501016495</v>
      </c>
      <c r="K67" s="46"/>
    </row>
    <row r="68" spans="1:11" ht="24" x14ac:dyDescent="0.25">
      <c r="A68" s="533"/>
      <c r="B68" s="532"/>
      <c r="C68" s="51" t="s">
        <v>120</v>
      </c>
      <c r="D68" s="52">
        <v>10876.330709299375</v>
      </c>
      <c r="E68" s="53">
        <v>16430.935287052489</v>
      </c>
      <c r="F68" s="53">
        <v>9894.5249892649226</v>
      </c>
      <c r="G68" s="53">
        <v>21697.750538053089</v>
      </c>
      <c r="H68" s="53">
        <v>8538.3215207216963</v>
      </c>
      <c r="I68" s="53">
        <v>630.88457997220235</v>
      </c>
      <c r="J68" s="54">
        <v>612.04398186867786</v>
      </c>
      <c r="K68" s="46"/>
    </row>
    <row r="69" spans="1:11" x14ac:dyDescent="0.25">
      <c r="A69" s="533"/>
      <c r="B69" s="532"/>
      <c r="C69" s="51" t="s">
        <v>121</v>
      </c>
      <c r="D69" s="52">
        <v>49570.21588773332</v>
      </c>
      <c r="E69" s="53">
        <v>100940.82757958752</v>
      </c>
      <c r="F69" s="53">
        <v>79301.968707943481</v>
      </c>
      <c r="G69" s="53">
        <v>133138.80975684879</v>
      </c>
      <c r="H69" s="53">
        <v>55446.072020124775</v>
      </c>
      <c r="I69" s="53">
        <v>4501.6371101285758</v>
      </c>
      <c r="J69" s="54">
        <v>4738.7324968123858</v>
      </c>
      <c r="K69" s="46"/>
    </row>
    <row r="70" spans="1:11" ht="24" x14ac:dyDescent="0.25">
      <c r="A70" s="533"/>
      <c r="B70" s="532"/>
      <c r="C70" s="51" t="s">
        <v>122</v>
      </c>
      <c r="D70" s="52">
        <v>18226.389803203558</v>
      </c>
      <c r="E70" s="53">
        <v>30388.671454814732</v>
      </c>
      <c r="F70" s="53">
        <v>21098.921456004715</v>
      </c>
      <c r="G70" s="53">
        <v>33784.48395862386</v>
      </c>
      <c r="H70" s="53">
        <v>13595.681299418455</v>
      </c>
      <c r="I70" s="53">
        <v>1430.9897772712241</v>
      </c>
      <c r="J70" s="54">
        <v>1577.0796890361803</v>
      </c>
      <c r="K70" s="46"/>
    </row>
    <row r="71" spans="1:11" ht="24" x14ac:dyDescent="0.25">
      <c r="A71" s="533"/>
      <c r="B71" s="532"/>
      <c r="C71" s="51" t="s">
        <v>123</v>
      </c>
      <c r="D71" s="52">
        <v>209.58701715496491</v>
      </c>
      <c r="E71" s="53">
        <v>253.68930454857724</v>
      </c>
      <c r="F71" s="53">
        <v>147.17621137088508</v>
      </c>
      <c r="G71" s="53">
        <v>154.54857631216041</v>
      </c>
      <c r="H71" s="53">
        <v>22.660078949350982</v>
      </c>
      <c r="I71" s="53">
        <v>17.476644052107247</v>
      </c>
      <c r="J71" s="54">
        <v>19.053806586605418</v>
      </c>
      <c r="K71" s="46"/>
    </row>
    <row r="72" spans="1:11" x14ac:dyDescent="0.25">
      <c r="A72" s="533"/>
      <c r="B72" s="532"/>
      <c r="C72" s="51" t="s">
        <v>124</v>
      </c>
      <c r="D72" s="52">
        <v>15399.401490447292</v>
      </c>
      <c r="E72" s="53">
        <v>19248.338221561677</v>
      </c>
      <c r="F72" s="53">
        <v>11953.027636535709</v>
      </c>
      <c r="G72" s="53">
        <v>23873.584379313808</v>
      </c>
      <c r="H72" s="53">
        <v>7821.5076643715665</v>
      </c>
      <c r="I72" s="53">
        <v>1586.2475357941155</v>
      </c>
      <c r="J72" s="54">
        <v>1672.2501295594207</v>
      </c>
      <c r="K72" s="46"/>
    </row>
    <row r="73" spans="1:11" x14ac:dyDescent="0.25">
      <c r="A73" s="533"/>
      <c r="B73" s="532"/>
      <c r="C73" s="51" t="s">
        <v>125</v>
      </c>
      <c r="D73" s="52">
        <v>26488.752332795524</v>
      </c>
      <c r="E73" s="53">
        <v>40797.315846505058</v>
      </c>
      <c r="F73" s="53">
        <v>27184.892919787533</v>
      </c>
      <c r="G73" s="53">
        <v>42780.924501762223</v>
      </c>
      <c r="H73" s="53">
        <v>13490.543383674414</v>
      </c>
      <c r="I73" s="53">
        <v>2080.408057848394</v>
      </c>
      <c r="J73" s="54">
        <v>2139.2694249498504</v>
      </c>
      <c r="K73" s="46"/>
    </row>
    <row r="74" spans="1:11" x14ac:dyDescent="0.25">
      <c r="A74" s="533"/>
      <c r="B74" s="532"/>
      <c r="C74" s="51" t="s">
        <v>126</v>
      </c>
      <c r="D74" s="52">
        <v>17341.841717826854</v>
      </c>
      <c r="E74" s="53">
        <v>41546.753614874229</v>
      </c>
      <c r="F74" s="53">
        <v>23894.615699499689</v>
      </c>
      <c r="G74" s="53">
        <v>21674.176473657863</v>
      </c>
      <c r="H74" s="53">
        <v>4103.1188381299089</v>
      </c>
      <c r="I74" s="53">
        <v>499.25774947027702</v>
      </c>
      <c r="J74" s="54">
        <v>479.08251503524309</v>
      </c>
      <c r="K74" s="46"/>
    </row>
    <row r="75" spans="1:11" x14ac:dyDescent="0.25">
      <c r="A75" s="533"/>
      <c r="B75" s="532"/>
      <c r="C75" s="51" t="s">
        <v>127</v>
      </c>
      <c r="D75" s="52">
        <v>10510.041718593431</v>
      </c>
      <c r="E75" s="53">
        <v>12010.08192504991</v>
      </c>
      <c r="F75" s="53">
        <v>3276.5135713043842</v>
      </c>
      <c r="G75" s="53">
        <v>6079.5960845845784</v>
      </c>
      <c r="H75" s="53">
        <v>2238.078643641958</v>
      </c>
      <c r="I75" s="53">
        <v>447.46563882103601</v>
      </c>
      <c r="J75" s="54">
        <v>408.08570205633083</v>
      </c>
      <c r="K75" s="46"/>
    </row>
    <row r="76" spans="1:11" ht="24" x14ac:dyDescent="0.25">
      <c r="A76" s="533"/>
      <c r="B76" s="532"/>
      <c r="C76" s="51" t="s">
        <v>128</v>
      </c>
      <c r="D76" s="52">
        <v>13586.068787920009</v>
      </c>
      <c r="E76" s="53">
        <v>12271.875777584764</v>
      </c>
      <c r="F76" s="53">
        <v>6197.9980585631529</v>
      </c>
      <c r="G76" s="53">
        <v>8198.0789687006127</v>
      </c>
      <c r="H76" s="53">
        <v>714.27268961023503</v>
      </c>
      <c r="I76" s="53">
        <v>532.81079282595044</v>
      </c>
      <c r="J76" s="54">
        <v>514.40089481992436</v>
      </c>
      <c r="K76" s="46"/>
    </row>
    <row r="77" spans="1:11" x14ac:dyDescent="0.25">
      <c r="A77" s="533"/>
      <c r="B77" s="532"/>
      <c r="C77" s="51" t="s">
        <v>68</v>
      </c>
      <c r="D77" s="52">
        <v>204213.46010749706</v>
      </c>
      <c r="E77" s="53">
        <v>330657.77305553551</v>
      </c>
      <c r="F77" s="53">
        <v>221860.53505231391</v>
      </c>
      <c r="G77" s="53">
        <v>355935.51108238153</v>
      </c>
      <c r="H77" s="53">
        <v>125376.54593510124</v>
      </c>
      <c r="I77" s="53">
        <v>14498.582003992635</v>
      </c>
      <c r="J77" s="54">
        <v>15195.773734225466</v>
      </c>
      <c r="K77" s="46"/>
    </row>
    <row r="78" spans="1:11" x14ac:dyDescent="0.25">
      <c r="A78" s="533"/>
      <c r="B78" s="532" t="s">
        <v>52</v>
      </c>
      <c r="C78" s="51" t="s">
        <v>129</v>
      </c>
      <c r="D78" s="52">
        <v>20709.383591756377</v>
      </c>
      <c r="E78" s="53">
        <v>10538.114634107138</v>
      </c>
      <c r="F78" s="53">
        <v>5130.1388817033712</v>
      </c>
      <c r="G78" s="53">
        <v>5918.3941227643827</v>
      </c>
      <c r="H78" s="53">
        <v>506.78131902636102</v>
      </c>
      <c r="I78" s="53">
        <v>10.572928462112989</v>
      </c>
      <c r="J78" s="54">
        <v>9.1320451344236808</v>
      </c>
      <c r="K78" s="46"/>
    </row>
    <row r="79" spans="1:11" x14ac:dyDescent="0.25">
      <c r="A79" s="533"/>
      <c r="B79" s="532"/>
      <c r="C79" s="51" t="s">
        <v>130</v>
      </c>
      <c r="D79" s="52">
        <v>28608.039724943264</v>
      </c>
      <c r="E79" s="53">
        <v>22086.586391325647</v>
      </c>
      <c r="F79" s="53">
        <v>20153.163606458649</v>
      </c>
      <c r="G79" s="53">
        <v>35308.939353498528</v>
      </c>
      <c r="H79" s="53">
        <v>13717.058130081621</v>
      </c>
      <c r="I79" s="53">
        <v>1121.6527516038957</v>
      </c>
      <c r="J79" s="54">
        <v>1205.0656987253644</v>
      </c>
      <c r="K79" s="46"/>
    </row>
    <row r="80" spans="1:11" x14ac:dyDescent="0.25">
      <c r="A80" s="533"/>
      <c r="B80" s="532"/>
      <c r="C80" s="51" t="s">
        <v>131</v>
      </c>
      <c r="D80" s="52">
        <v>13516.892064494292</v>
      </c>
      <c r="E80" s="53">
        <v>6579.8357003911888</v>
      </c>
      <c r="F80" s="53">
        <v>4669.320611425127</v>
      </c>
      <c r="G80" s="53">
        <v>5960.1909503818124</v>
      </c>
      <c r="H80" s="53">
        <v>1206.6268721797321</v>
      </c>
      <c r="I80" s="53">
        <v>81.316355400562486</v>
      </c>
      <c r="J80" s="54">
        <v>99.439397522012442</v>
      </c>
      <c r="K80" s="46"/>
    </row>
    <row r="81" spans="1:11" x14ac:dyDescent="0.25">
      <c r="A81" s="533"/>
      <c r="B81" s="532"/>
      <c r="C81" s="51" t="s">
        <v>132</v>
      </c>
      <c r="D81" s="52">
        <v>19166.280624612416</v>
      </c>
      <c r="E81" s="53">
        <v>11444.261682878552</v>
      </c>
      <c r="F81" s="53">
        <v>5933.1571674487268</v>
      </c>
      <c r="G81" s="53">
        <v>4664.0797376203018</v>
      </c>
      <c r="H81" s="53">
        <v>321.10841716519087</v>
      </c>
      <c r="I81" s="53">
        <v>7.2336650703860563</v>
      </c>
      <c r="J81" s="54">
        <v>7.2336650703860563</v>
      </c>
      <c r="K81" s="46"/>
    </row>
    <row r="82" spans="1:11" x14ac:dyDescent="0.25">
      <c r="A82" s="533"/>
      <c r="B82" s="532"/>
      <c r="C82" s="51" t="s">
        <v>133</v>
      </c>
      <c r="D82" s="52">
        <v>20862.242233443241</v>
      </c>
      <c r="E82" s="53">
        <v>20920.944899864888</v>
      </c>
      <c r="F82" s="53">
        <v>13045.332162766001</v>
      </c>
      <c r="G82" s="53">
        <v>10593.998984266387</v>
      </c>
      <c r="H82" s="53">
        <v>2220.1905445120997</v>
      </c>
      <c r="I82" s="53">
        <v>1.4675540260918829</v>
      </c>
      <c r="J82" s="54">
        <v>2.3015567741115452</v>
      </c>
      <c r="K82" s="46"/>
    </row>
    <row r="83" spans="1:11" x14ac:dyDescent="0.25">
      <c r="A83" s="533"/>
      <c r="B83" s="532"/>
      <c r="C83" s="51" t="s">
        <v>134</v>
      </c>
      <c r="D83" s="52">
        <v>18096.402021038793</v>
      </c>
      <c r="E83" s="53">
        <v>21371.886277241621</v>
      </c>
      <c r="F83" s="53">
        <v>18955.751111998405</v>
      </c>
      <c r="G83" s="53">
        <v>10653.41685480983</v>
      </c>
      <c r="H83" s="53">
        <v>2209.2668418956923</v>
      </c>
      <c r="I83" s="53">
        <v>13.564951581854265</v>
      </c>
      <c r="J83" s="54">
        <v>13.564951581854265</v>
      </c>
      <c r="K83" s="46"/>
    </row>
    <row r="84" spans="1:11" ht="24" x14ac:dyDescent="0.25">
      <c r="A84" s="533"/>
      <c r="B84" s="532"/>
      <c r="C84" s="51" t="s">
        <v>135</v>
      </c>
      <c r="D84" s="52">
        <v>17136.321935598055</v>
      </c>
      <c r="E84" s="53">
        <v>24660.773780706269</v>
      </c>
      <c r="F84" s="53">
        <v>17495.821583693669</v>
      </c>
      <c r="G84" s="53">
        <v>9972.0515888531918</v>
      </c>
      <c r="H84" s="53">
        <v>2827.3271799399563</v>
      </c>
      <c r="I84" s="55"/>
      <c r="J84" s="56"/>
      <c r="K84" s="46"/>
    </row>
    <row r="85" spans="1:11" x14ac:dyDescent="0.25">
      <c r="A85" s="533"/>
      <c r="B85" s="532"/>
      <c r="C85" s="51" t="s">
        <v>68</v>
      </c>
      <c r="D85" s="52">
        <v>138095.56219588645</v>
      </c>
      <c r="E85" s="53">
        <v>117602.4033665153</v>
      </c>
      <c r="F85" s="53">
        <v>85382.685125493954</v>
      </c>
      <c r="G85" s="53">
        <v>83071.071592194421</v>
      </c>
      <c r="H85" s="53">
        <v>23008.359304800651</v>
      </c>
      <c r="I85" s="53">
        <v>1235.8082061449034</v>
      </c>
      <c r="J85" s="54">
        <v>1336.7373148081524</v>
      </c>
      <c r="K85" s="46"/>
    </row>
    <row r="86" spans="1:11" ht="24" x14ac:dyDescent="0.25">
      <c r="A86" s="533"/>
      <c r="B86" s="532" t="s">
        <v>68</v>
      </c>
      <c r="C86" s="51" t="s">
        <v>62</v>
      </c>
      <c r="D86" s="52">
        <v>47163.47599358271</v>
      </c>
      <c r="E86" s="53">
        <v>74336.475587561625</v>
      </c>
      <c r="F86" s="53">
        <v>52919.551034386597</v>
      </c>
      <c r="G86" s="53">
        <v>131393.50371396821</v>
      </c>
      <c r="H86" s="53">
        <v>66820.312533072531</v>
      </c>
      <c r="I86" s="53">
        <v>5757.8295928904827</v>
      </c>
      <c r="J86" s="54">
        <v>6305.7345435560628</v>
      </c>
      <c r="K86" s="46"/>
    </row>
    <row r="87" spans="1:11" x14ac:dyDescent="0.25">
      <c r="A87" s="533"/>
      <c r="B87" s="532"/>
      <c r="C87" s="51" t="s">
        <v>63</v>
      </c>
      <c r="D87" s="52">
        <v>5793.7892225943433</v>
      </c>
      <c r="E87" s="53">
        <v>7688.0080206350385</v>
      </c>
      <c r="F87" s="53">
        <v>4616.0469477979104</v>
      </c>
      <c r="G87" s="53">
        <v>10464.905731590083</v>
      </c>
      <c r="H87" s="53">
        <v>6335.1902179093722</v>
      </c>
      <c r="I87" s="53">
        <v>826.03973334448676</v>
      </c>
      <c r="J87" s="54">
        <v>697.00527924478388</v>
      </c>
      <c r="K87" s="46"/>
    </row>
    <row r="88" spans="1:11" ht="24" x14ac:dyDescent="0.25">
      <c r="A88" s="533"/>
      <c r="B88" s="532"/>
      <c r="C88" s="51" t="s">
        <v>64</v>
      </c>
      <c r="D88" s="52">
        <v>38375.149832806426</v>
      </c>
      <c r="E88" s="53">
        <v>58536.125682105412</v>
      </c>
      <c r="F88" s="53">
        <v>46583.508744372237</v>
      </c>
      <c r="G88" s="53">
        <v>120420.3051846595</v>
      </c>
      <c r="H88" s="53">
        <v>74815.104823651054</v>
      </c>
      <c r="I88" s="53">
        <v>5599.6345806236141</v>
      </c>
      <c r="J88" s="54">
        <v>6045.1755480241036</v>
      </c>
      <c r="K88" s="46"/>
    </row>
    <row r="89" spans="1:11" x14ac:dyDescent="0.25">
      <c r="A89" s="533"/>
      <c r="B89" s="532"/>
      <c r="C89" s="51" t="s">
        <v>65</v>
      </c>
      <c r="D89" s="52">
        <v>24565.574666623885</v>
      </c>
      <c r="E89" s="53">
        <v>19608.695443630302</v>
      </c>
      <c r="F89" s="53">
        <v>14129.371706405733</v>
      </c>
      <c r="G89" s="53">
        <v>46451.777290630984</v>
      </c>
      <c r="H89" s="53">
        <v>25273.548209374014</v>
      </c>
      <c r="I89" s="53">
        <v>3256.0053280640545</v>
      </c>
      <c r="J89" s="54">
        <v>3137.5412901742625</v>
      </c>
      <c r="K89" s="46"/>
    </row>
    <row r="90" spans="1:11" x14ac:dyDescent="0.25">
      <c r="A90" s="533"/>
      <c r="B90" s="532"/>
      <c r="C90" s="51" t="s">
        <v>66</v>
      </c>
      <c r="D90" s="52">
        <v>36961.244389423038</v>
      </c>
      <c r="E90" s="53">
        <v>49783.078865046336</v>
      </c>
      <c r="F90" s="53">
        <v>35654.040557275584</v>
      </c>
      <c r="G90" s="53">
        <v>79611.289193225588</v>
      </c>
      <c r="H90" s="53">
        <v>34156.470128312787</v>
      </c>
      <c r="I90" s="53">
        <v>2400.4614427462593</v>
      </c>
      <c r="J90" s="54">
        <v>2730.4784985799311</v>
      </c>
      <c r="K90" s="46"/>
    </row>
    <row r="91" spans="1:11" x14ac:dyDescent="0.25">
      <c r="A91" s="533"/>
      <c r="B91" s="532"/>
      <c r="C91" s="51" t="s">
        <v>67</v>
      </c>
      <c r="D91" s="52">
        <v>24565.730463223597</v>
      </c>
      <c r="E91" s="53">
        <v>15395.560759715507</v>
      </c>
      <c r="F91" s="53">
        <v>13401.780062109578</v>
      </c>
      <c r="G91" s="53">
        <v>39619.433495639234</v>
      </c>
      <c r="H91" s="53">
        <v>21177.743887582659</v>
      </c>
      <c r="I91" s="53">
        <v>1978.644919078152</v>
      </c>
      <c r="J91" s="54">
        <v>1957.9438155819557</v>
      </c>
      <c r="K91" s="46"/>
    </row>
    <row r="92" spans="1:11" ht="24" x14ac:dyDescent="0.25">
      <c r="A92" s="533"/>
      <c r="B92" s="532"/>
      <c r="C92" s="51" t="s">
        <v>69</v>
      </c>
      <c r="D92" s="52">
        <v>1634.0450548185515</v>
      </c>
      <c r="E92" s="53">
        <v>1191.7830733990979</v>
      </c>
      <c r="F92" s="53">
        <v>1147.0857463822456</v>
      </c>
      <c r="G92" s="53">
        <v>3023.0623704500181</v>
      </c>
      <c r="H92" s="53">
        <v>1266.2257541991482</v>
      </c>
      <c r="I92" s="53">
        <v>178.31147057443187</v>
      </c>
      <c r="J92" s="54">
        <v>196.91542920610411</v>
      </c>
      <c r="K92" s="46"/>
    </row>
    <row r="93" spans="1:11" x14ac:dyDescent="0.25">
      <c r="A93" s="533"/>
      <c r="B93" s="532"/>
      <c r="C93" s="51" t="s">
        <v>70</v>
      </c>
      <c r="D93" s="52">
        <v>4572.7480241164731</v>
      </c>
      <c r="E93" s="53">
        <v>2403.2856688405386</v>
      </c>
      <c r="F93" s="53">
        <v>2369.258419404202</v>
      </c>
      <c r="G93" s="53">
        <v>5794.4806882770017</v>
      </c>
      <c r="H93" s="53">
        <v>2201.0240400487664</v>
      </c>
      <c r="I93" s="53">
        <v>344.77431885367429</v>
      </c>
      <c r="J93" s="54">
        <v>360.12708035401732</v>
      </c>
      <c r="K93" s="46"/>
    </row>
    <row r="94" spans="1:11" x14ac:dyDescent="0.25">
      <c r="A94" s="533"/>
      <c r="B94" s="532"/>
      <c r="C94" s="51" t="s">
        <v>71</v>
      </c>
      <c r="D94" s="52">
        <v>3376.3548201615695</v>
      </c>
      <c r="E94" s="53">
        <v>2611.0307608913413</v>
      </c>
      <c r="F94" s="53">
        <v>2463.9592880336431</v>
      </c>
      <c r="G94" s="53">
        <v>5874.7715384313997</v>
      </c>
      <c r="H94" s="53">
        <v>2316.178980870216</v>
      </c>
      <c r="I94" s="53">
        <v>314.41238509285915</v>
      </c>
      <c r="J94" s="54">
        <v>331.6864758963705</v>
      </c>
      <c r="K94" s="46"/>
    </row>
    <row r="95" spans="1:11" x14ac:dyDescent="0.25">
      <c r="A95" s="533"/>
      <c r="B95" s="532"/>
      <c r="C95" s="51" t="s">
        <v>72</v>
      </c>
      <c r="D95" s="52">
        <v>3074.8837834456008</v>
      </c>
      <c r="E95" s="53">
        <v>1871.8053702266509</v>
      </c>
      <c r="F95" s="53">
        <v>1787.4245845383298</v>
      </c>
      <c r="G95" s="53">
        <v>4307.2428862273</v>
      </c>
      <c r="H95" s="53">
        <v>1611.4478495266512</v>
      </c>
      <c r="I95" s="53">
        <v>284.20192214359543</v>
      </c>
      <c r="J95" s="54">
        <v>283.44846230713716</v>
      </c>
      <c r="K95" s="46"/>
    </row>
    <row r="96" spans="1:11" x14ac:dyDescent="0.25">
      <c r="A96" s="533"/>
      <c r="B96" s="532"/>
      <c r="C96" s="51" t="s">
        <v>73</v>
      </c>
      <c r="D96" s="52">
        <v>2681.8029092618749</v>
      </c>
      <c r="E96" s="53">
        <v>2334.5223535747127</v>
      </c>
      <c r="F96" s="53">
        <v>1875.9220629468171</v>
      </c>
      <c r="G96" s="53">
        <v>6017.4330751001335</v>
      </c>
      <c r="H96" s="53">
        <v>2019.4583923834898</v>
      </c>
      <c r="I96" s="53">
        <v>325.70716667534037</v>
      </c>
      <c r="J96" s="54">
        <v>331.13176437437221</v>
      </c>
      <c r="K96" s="46"/>
    </row>
    <row r="97" spans="1:11" ht="24" x14ac:dyDescent="0.25">
      <c r="A97" s="533"/>
      <c r="B97" s="532"/>
      <c r="C97" s="51" t="s">
        <v>74</v>
      </c>
      <c r="D97" s="52">
        <v>15133.577943647928</v>
      </c>
      <c r="E97" s="53">
        <v>18951.950171715602</v>
      </c>
      <c r="F97" s="53">
        <v>14436.322827686947</v>
      </c>
      <c r="G97" s="53">
        <v>28807.540441979167</v>
      </c>
      <c r="H97" s="53">
        <v>12148.559209964331</v>
      </c>
      <c r="I97" s="53">
        <v>960.46912225622009</v>
      </c>
      <c r="J97" s="54">
        <v>1315.4052842823126</v>
      </c>
      <c r="K97" s="46"/>
    </row>
    <row r="98" spans="1:11" x14ac:dyDescent="0.25">
      <c r="A98" s="533"/>
      <c r="B98" s="532"/>
      <c r="C98" s="51" t="s">
        <v>75</v>
      </c>
      <c r="D98" s="52">
        <v>18624.078425729531</v>
      </c>
      <c r="E98" s="53">
        <v>16161.002144791863</v>
      </c>
      <c r="F98" s="53">
        <v>13712.714308015338</v>
      </c>
      <c r="G98" s="53">
        <v>31363.478198779845</v>
      </c>
      <c r="H98" s="53">
        <v>14649.773333432018</v>
      </c>
      <c r="I98" s="53">
        <v>1756.443264030926</v>
      </c>
      <c r="J98" s="54">
        <v>1946.1443320638164</v>
      </c>
      <c r="K98" s="46"/>
    </row>
    <row r="99" spans="1:11" x14ac:dyDescent="0.25">
      <c r="A99" s="533"/>
      <c r="B99" s="532"/>
      <c r="C99" s="51" t="s">
        <v>76</v>
      </c>
      <c r="D99" s="52">
        <v>16858.085269961888</v>
      </c>
      <c r="E99" s="53">
        <v>23674.327659983075</v>
      </c>
      <c r="F99" s="53">
        <v>18846.452361814085</v>
      </c>
      <c r="G99" s="53">
        <v>40966.336599604387</v>
      </c>
      <c r="H99" s="53">
        <v>22414.029985843954</v>
      </c>
      <c r="I99" s="53">
        <v>2097.090361286299</v>
      </c>
      <c r="J99" s="54">
        <v>2277.1890275457149</v>
      </c>
      <c r="K99" s="46"/>
    </row>
    <row r="100" spans="1:11" x14ac:dyDescent="0.25">
      <c r="A100" s="533"/>
      <c r="B100" s="532"/>
      <c r="C100" s="51" t="s">
        <v>77</v>
      </c>
      <c r="D100" s="52">
        <v>2589.8691805827889</v>
      </c>
      <c r="E100" s="53">
        <v>1676.2490264961032</v>
      </c>
      <c r="F100" s="53">
        <v>1537.4194543554172</v>
      </c>
      <c r="G100" s="53">
        <v>4674.9564547464315</v>
      </c>
      <c r="H100" s="53">
        <v>2377.4801555438225</v>
      </c>
      <c r="I100" s="53">
        <v>256.00495587365862</v>
      </c>
      <c r="J100" s="54">
        <v>251.08643406440558</v>
      </c>
      <c r="K100" s="46"/>
    </row>
    <row r="101" spans="1:11" x14ac:dyDescent="0.25">
      <c r="A101" s="533"/>
      <c r="B101" s="532"/>
      <c r="C101" s="51" t="s">
        <v>78</v>
      </c>
      <c r="D101" s="52">
        <v>3905.5178871012627</v>
      </c>
      <c r="E101" s="53">
        <v>2737.8579143284614</v>
      </c>
      <c r="F101" s="53">
        <v>2525.0360539939602</v>
      </c>
      <c r="G101" s="53">
        <v>6805.9500892170054</v>
      </c>
      <c r="H101" s="53">
        <v>3542.9743970037903</v>
      </c>
      <c r="I101" s="53">
        <v>317.92357621460337</v>
      </c>
      <c r="J101" s="54">
        <v>361.38945407772741</v>
      </c>
      <c r="K101" s="46"/>
    </row>
    <row r="102" spans="1:11" x14ac:dyDescent="0.25">
      <c r="A102" s="533"/>
      <c r="B102" s="532"/>
      <c r="C102" s="51" t="s">
        <v>79</v>
      </c>
      <c r="D102" s="52">
        <v>20938.809051989105</v>
      </c>
      <c r="E102" s="53">
        <v>18454.726835451082</v>
      </c>
      <c r="F102" s="53">
        <v>10803.239911969124</v>
      </c>
      <c r="G102" s="53">
        <v>23970.868378491316</v>
      </c>
      <c r="H102" s="53">
        <v>6174.0902349433663</v>
      </c>
      <c r="I102" s="53">
        <v>2085.5311713177866</v>
      </c>
      <c r="J102" s="54">
        <v>2062.1758753540744</v>
      </c>
      <c r="K102" s="46"/>
    </row>
    <row r="103" spans="1:11" x14ac:dyDescent="0.25">
      <c r="A103" s="533"/>
      <c r="B103" s="532"/>
      <c r="C103" s="51" t="s">
        <v>80</v>
      </c>
      <c r="D103" s="52">
        <v>68181.668442982642</v>
      </c>
      <c r="E103" s="53">
        <v>61071.321430248237</v>
      </c>
      <c r="F103" s="53">
        <v>50556.289510982504</v>
      </c>
      <c r="G103" s="53">
        <v>115135.55553798231</v>
      </c>
      <c r="H103" s="53">
        <v>38850.777176164891</v>
      </c>
      <c r="I103" s="53">
        <v>5913.5810108255273</v>
      </c>
      <c r="J103" s="54">
        <v>6738.6563515250555</v>
      </c>
      <c r="K103" s="46"/>
    </row>
    <row r="104" spans="1:11" x14ac:dyDescent="0.25">
      <c r="A104" s="533"/>
      <c r="B104" s="532"/>
      <c r="C104" s="51" t="s">
        <v>81</v>
      </c>
      <c r="D104" s="52">
        <v>46956.185747850039</v>
      </c>
      <c r="E104" s="53">
        <v>46295.864270978833</v>
      </c>
      <c r="F104" s="53">
        <v>35726.95481274066</v>
      </c>
      <c r="G104" s="53">
        <v>43157.089616228208</v>
      </c>
      <c r="H104" s="53">
        <v>5860.0428391869409</v>
      </c>
      <c r="I104" s="53">
        <v>2282.5324782204348</v>
      </c>
      <c r="J104" s="54">
        <v>2688.6605245763185</v>
      </c>
      <c r="K104" s="46"/>
    </row>
    <row r="105" spans="1:11" x14ac:dyDescent="0.25">
      <c r="A105" s="533"/>
      <c r="B105" s="532"/>
      <c r="C105" s="51" t="s">
        <v>82</v>
      </c>
      <c r="D105" s="52">
        <v>63355.545239005027</v>
      </c>
      <c r="E105" s="53">
        <v>62103.564138229704</v>
      </c>
      <c r="F105" s="53">
        <v>60442.831733924555</v>
      </c>
      <c r="G105" s="53">
        <v>145355.4821896895</v>
      </c>
      <c r="H105" s="53">
        <v>63122.764451181618</v>
      </c>
      <c r="I105" s="53">
        <v>6416.5673729830069</v>
      </c>
      <c r="J105" s="54">
        <v>6436.1832663783453</v>
      </c>
      <c r="K105" s="46"/>
    </row>
    <row r="106" spans="1:11" x14ac:dyDescent="0.25">
      <c r="A106" s="533"/>
      <c r="B106" s="532"/>
      <c r="C106" s="51" t="s">
        <v>83</v>
      </c>
      <c r="D106" s="52">
        <v>12882.736982842913</v>
      </c>
      <c r="E106" s="53">
        <v>11584.766043427977</v>
      </c>
      <c r="F106" s="53">
        <v>7330.772719085785</v>
      </c>
      <c r="G106" s="53">
        <v>8938.8458853086995</v>
      </c>
      <c r="H106" s="53">
        <v>660.13582703184238</v>
      </c>
      <c r="I106" s="53">
        <v>368.21190908045389</v>
      </c>
      <c r="J106" s="54">
        <v>373.28345683947936</v>
      </c>
      <c r="K106" s="46"/>
    </row>
    <row r="107" spans="1:11" x14ac:dyDescent="0.25">
      <c r="A107" s="533"/>
      <c r="B107" s="532"/>
      <c r="C107" s="51" t="s">
        <v>84</v>
      </c>
      <c r="D107" s="52">
        <v>15354.763433324164</v>
      </c>
      <c r="E107" s="53">
        <v>18079.157790107442</v>
      </c>
      <c r="F107" s="53">
        <v>14806.902628517662</v>
      </c>
      <c r="G107" s="53">
        <v>31301.054339122933</v>
      </c>
      <c r="H107" s="53">
        <v>11344.550884815271</v>
      </c>
      <c r="I107" s="53">
        <v>1037.2303048991573</v>
      </c>
      <c r="J107" s="54">
        <v>1106.2935188329257</v>
      </c>
      <c r="K107" s="46"/>
    </row>
    <row r="108" spans="1:11" x14ac:dyDescent="0.25">
      <c r="A108" s="533"/>
      <c r="B108" s="532"/>
      <c r="C108" s="51" t="s">
        <v>85</v>
      </c>
      <c r="D108" s="52">
        <v>58721.785976470688</v>
      </c>
      <c r="E108" s="53">
        <v>63606.857997022518</v>
      </c>
      <c r="F108" s="53">
        <v>52765.506574151805</v>
      </c>
      <c r="G108" s="53">
        <v>84490.103229421846</v>
      </c>
      <c r="H108" s="53">
        <v>25476.858133059963</v>
      </c>
      <c r="I108" s="53">
        <v>2430.021763048057</v>
      </c>
      <c r="J108" s="54">
        <v>3007.6095302128801</v>
      </c>
      <c r="K108" s="46"/>
    </row>
    <row r="109" spans="1:11" x14ac:dyDescent="0.25">
      <c r="A109" s="533"/>
      <c r="B109" s="532"/>
      <c r="C109" s="51" t="s">
        <v>86</v>
      </c>
      <c r="D109" s="52">
        <v>13641.191869218193</v>
      </c>
      <c r="E109" s="53">
        <v>6209.3987426228196</v>
      </c>
      <c r="F109" s="53">
        <v>5397.9270729219988</v>
      </c>
      <c r="G109" s="53">
        <v>11553.376048337528</v>
      </c>
      <c r="H109" s="53">
        <v>5825.7980683037658</v>
      </c>
      <c r="I109" s="53">
        <v>452.82386878624976</v>
      </c>
      <c r="J109" s="54">
        <v>465.60805643729543</v>
      </c>
      <c r="K109" s="46"/>
    </row>
    <row r="110" spans="1:11" ht="24" x14ac:dyDescent="0.25">
      <c r="A110" s="533"/>
      <c r="B110" s="532"/>
      <c r="C110" s="51" t="s">
        <v>87</v>
      </c>
      <c r="D110" s="52">
        <v>13296.81874889804</v>
      </c>
      <c r="E110" s="53">
        <v>6404.3674283156088</v>
      </c>
      <c r="F110" s="53">
        <v>6219.7452187942927</v>
      </c>
      <c r="G110" s="53">
        <v>20307.924865618064</v>
      </c>
      <c r="H110" s="53">
        <v>12506.157417311933</v>
      </c>
      <c r="I110" s="53">
        <v>1045.4434516911238</v>
      </c>
      <c r="J110" s="54">
        <v>1049.9582263141681</v>
      </c>
      <c r="K110" s="46"/>
    </row>
    <row r="111" spans="1:11" x14ac:dyDescent="0.25">
      <c r="A111" s="533"/>
      <c r="B111" s="532"/>
      <c r="C111" s="51" t="s">
        <v>88</v>
      </c>
      <c r="D111" s="52">
        <v>11642.694260606522</v>
      </c>
      <c r="E111" s="53">
        <v>6948.3417244545062</v>
      </c>
      <c r="F111" s="53">
        <v>6711.8294522848373</v>
      </c>
      <c r="G111" s="53">
        <v>19401.366098840826</v>
      </c>
      <c r="H111" s="53">
        <v>10695.181480922984</v>
      </c>
      <c r="I111" s="53">
        <v>904.52399361659468</v>
      </c>
      <c r="J111" s="54">
        <v>895.86210764899101</v>
      </c>
      <c r="K111" s="46"/>
    </row>
    <row r="112" spans="1:11" x14ac:dyDescent="0.25">
      <c r="A112" s="533"/>
      <c r="B112" s="532"/>
      <c r="C112" s="51" t="s">
        <v>89</v>
      </c>
      <c r="D112" s="52">
        <v>5685.0222077816161</v>
      </c>
      <c r="E112" s="53">
        <v>2901.5172311653923</v>
      </c>
      <c r="F112" s="53">
        <v>2782.6746158572864</v>
      </c>
      <c r="G112" s="53">
        <v>8409.9694865488709</v>
      </c>
      <c r="H112" s="53">
        <v>4761.8039915526424</v>
      </c>
      <c r="I112" s="53">
        <v>385.28727771364839</v>
      </c>
      <c r="J112" s="54">
        <v>399.62846138133114</v>
      </c>
      <c r="K112" s="46"/>
    </row>
    <row r="113" spans="1:11" x14ac:dyDescent="0.25">
      <c r="A113" s="533"/>
      <c r="B113" s="532"/>
      <c r="C113" s="51" t="s">
        <v>90</v>
      </c>
      <c r="D113" s="52">
        <v>11498.863172669773</v>
      </c>
      <c r="E113" s="53">
        <v>4644.9672797545936</v>
      </c>
      <c r="F113" s="53">
        <v>4204.7097653556384</v>
      </c>
      <c r="G113" s="53">
        <v>11410.360189018915</v>
      </c>
      <c r="H113" s="53">
        <v>6196.394828260678</v>
      </c>
      <c r="I113" s="53">
        <v>536.83338734623158</v>
      </c>
      <c r="J113" s="54">
        <v>537.75206007144789</v>
      </c>
      <c r="K113" s="46"/>
    </row>
    <row r="114" spans="1:11" ht="24" x14ac:dyDescent="0.25">
      <c r="A114" s="533"/>
      <c r="B114" s="532"/>
      <c r="C114" s="51" t="s">
        <v>91</v>
      </c>
      <c r="D114" s="52">
        <v>14533.665661853152</v>
      </c>
      <c r="E114" s="53">
        <v>5262.7310010267502</v>
      </c>
      <c r="F114" s="53">
        <v>4428.3877113871567</v>
      </c>
      <c r="G114" s="53">
        <v>11094.195584487621</v>
      </c>
      <c r="H114" s="53">
        <v>5801.6933702726465</v>
      </c>
      <c r="I114" s="53">
        <v>323.29877764613809</v>
      </c>
      <c r="J114" s="54">
        <v>324.98758915638092</v>
      </c>
      <c r="K114" s="46"/>
    </row>
    <row r="115" spans="1:11" x14ac:dyDescent="0.25">
      <c r="A115" s="533"/>
      <c r="B115" s="532"/>
      <c r="C115" s="51" t="s">
        <v>92</v>
      </c>
      <c r="D115" s="52">
        <v>13509.620801150506</v>
      </c>
      <c r="E115" s="53">
        <v>6296.2332174653284</v>
      </c>
      <c r="F115" s="53">
        <v>6004.629863114922</v>
      </c>
      <c r="G115" s="53">
        <v>19541.854725802033</v>
      </c>
      <c r="H115" s="53">
        <v>9771.7282508192748</v>
      </c>
      <c r="I115" s="53">
        <v>964.61787226701495</v>
      </c>
      <c r="J115" s="54">
        <v>964.61787226701495</v>
      </c>
      <c r="K115" s="46"/>
    </row>
    <row r="116" spans="1:11" x14ac:dyDescent="0.25">
      <c r="A116" s="533"/>
      <c r="B116" s="532"/>
      <c r="C116" s="51" t="s">
        <v>93</v>
      </c>
      <c r="D116" s="52">
        <v>28773.551572505938</v>
      </c>
      <c r="E116" s="53">
        <v>29710.160908958282</v>
      </c>
      <c r="F116" s="53">
        <v>19300.651110208601</v>
      </c>
      <c r="G116" s="53">
        <v>56684.902810610445</v>
      </c>
      <c r="H116" s="53">
        <v>23753.617570056093</v>
      </c>
      <c r="I116" s="53">
        <v>2559.6360589035585</v>
      </c>
      <c r="J116" s="54">
        <v>2692.8561288284463</v>
      </c>
      <c r="K116" s="46"/>
    </row>
    <row r="117" spans="1:11" x14ac:dyDescent="0.25">
      <c r="A117" s="533"/>
      <c r="B117" s="532"/>
      <c r="C117" s="51" t="s">
        <v>94</v>
      </c>
      <c r="D117" s="52">
        <v>19591.325072145195</v>
      </c>
      <c r="E117" s="53">
        <v>17565.746803955484</v>
      </c>
      <c r="F117" s="53">
        <v>12973.237310717883</v>
      </c>
      <c r="G117" s="53">
        <v>32042.014839900377</v>
      </c>
      <c r="H117" s="53">
        <v>9844.2735344774028</v>
      </c>
      <c r="I117" s="53">
        <v>1677.9087538182421</v>
      </c>
      <c r="J117" s="54">
        <v>1672.791667169641</v>
      </c>
      <c r="K117" s="46"/>
    </row>
    <row r="118" spans="1:11" x14ac:dyDescent="0.25">
      <c r="A118" s="533"/>
      <c r="B118" s="532"/>
      <c r="C118" s="51" t="s">
        <v>95</v>
      </c>
      <c r="D118" s="52">
        <v>3434.6979755254924</v>
      </c>
      <c r="E118" s="53">
        <v>2338.7798322120207</v>
      </c>
      <c r="F118" s="53">
        <v>508.73947568974506</v>
      </c>
      <c r="G118" s="53">
        <v>283.63667505474149</v>
      </c>
      <c r="H118" s="53">
        <v>46.523371504057842</v>
      </c>
      <c r="I118" s="53">
        <v>34.684835644468102</v>
      </c>
      <c r="J118" s="54">
        <v>19.461041965768114</v>
      </c>
      <c r="K118" s="46"/>
    </row>
    <row r="119" spans="1:11" x14ac:dyDescent="0.25">
      <c r="A119" s="533"/>
      <c r="B119" s="532"/>
      <c r="C119" s="51" t="s">
        <v>47</v>
      </c>
      <c r="D119" s="52">
        <v>114.33044142970834</v>
      </c>
      <c r="E119" s="53">
        <v>90.339063449274519</v>
      </c>
      <c r="F119" s="53">
        <v>63.57305895998126</v>
      </c>
      <c r="G119" s="53">
        <v>163.55946751817592</v>
      </c>
      <c r="H119" s="53">
        <v>52.984236150048737</v>
      </c>
      <c r="I119" s="53">
        <v>8.1393192344098662</v>
      </c>
      <c r="J119" s="54">
        <v>7.752686137902467</v>
      </c>
      <c r="K119" s="46"/>
    </row>
    <row r="120" spans="1:11" x14ac:dyDescent="0.25">
      <c r="A120" s="533"/>
      <c r="B120" s="532"/>
      <c r="C120" s="51" t="s">
        <v>96</v>
      </c>
      <c r="D120" s="52">
        <v>21532.043763360529</v>
      </c>
      <c r="E120" s="53">
        <v>9887.692714920664</v>
      </c>
      <c r="F120" s="53">
        <v>7265.4069090558123</v>
      </c>
      <c r="G120" s="53">
        <v>16494.045398920571</v>
      </c>
      <c r="H120" s="53">
        <v>1763.0803555244188</v>
      </c>
      <c r="I120" s="53">
        <v>452.53411884297731</v>
      </c>
      <c r="J120" s="54">
        <v>546.42725511948186</v>
      </c>
      <c r="K120" s="46"/>
    </row>
    <row r="121" spans="1:11" x14ac:dyDescent="0.25">
      <c r="A121" s="533"/>
      <c r="B121" s="532"/>
      <c r="C121" s="51" t="s">
        <v>97</v>
      </c>
      <c r="D121" s="52">
        <v>18921.267692756068</v>
      </c>
      <c r="E121" s="53">
        <v>13360.389662505055</v>
      </c>
      <c r="F121" s="53">
        <v>12691.004141595156</v>
      </c>
      <c r="G121" s="53">
        <v>40848.332969687181</v>
      </c>
      <c r="H121" s="53">
        <v>26695.275900470919</v>
      </c>
      <c r="I121" s="53">
        <v>2199.1587544461586</v>
      </c>
      <c r="J121" s="54">
        <v>2109.172427871023</v>
      </c>
      <c r="K121" s="46"/>
    </row>
    <row r="122" spans="1:11" x14ac:dyDescent="0.25">
      <c r="A122" s="533"/>
      <c r="B122" s="532"/>
      <c r="C122" s="51" t="s">
        <v>98</v>
      </c>
      <c r="D122" s="52">
        <v>10842.612456791294</v>
      </c>
      <c r="E122" s="53">
        <v>10770.68030872823</v>
      </c>
      <c r="F122" s="53">
        <v>10388.20341551162</v>
      </c>
      <c r="G122" s="53">
        <v>36536.845908092335</v>
      </c>
      <c r="H122" s="53">
        <v>20202.700485586196</v>
      </c>
      <c r="I122" s="53">
        <v>1576.089543515772</v>
      </c>
      <c r="J122" s="54">
        <v>1569.6745231783448</v>
      </c>
      <c r="K122" s="46"/>
    </row>
    <row r="123" spans="1:11" x14ac:dyDescent="0.25">
      <c r="A123" s="533"/>
      <c r="B123" s="532"/>
      <c r="C123" s="51" t="s">
        <v>99</v>
      </c>
      <c r="D123" s="52">
        <v>17127.262005827179</v>
      </c>
      <c r="E123" s="53">
        <v>11255.62293734251</v>
      </c>
      <c r="F123" s="53">
        <v>10521.499749512113</v>
      </c>
      <c r="G123" s="53">
        <v>45081.958558133105</v>
      </c>
      <c r="H123" s="53">
        <v>16586.834044850202</v>
      </c>
      <c r="I123" s="53">
        <v>1257.6899254040445</v>
      </c>
      <c r="J123" s="54">
        <v>1226.9684652880326</v>
      </c>
      <c r="K123" s="46"/>
    </row>
    <row r="124" spans="1:11" x14ac:dyDescent="0.25">
      <c r="A124" s="533"/>
      <c r="B124" s="532"/>
      <c r="C124" s="51" t="s">
        <v>100</v>
      </c>
      <c r="D124" s="52">
        <v>25723.518815943426</v>
      </c>
      <c r="E124" s="53">
        <v>20105.797218267944</v>
      </c>
      <c r="F124" s="53">
        <v>16686.928035745463</v>
      </c>
      <c r="G124" s="53">
        <v>63181.662759361112</v>
      </c>
      <c r="H124" s="53">
        <v>34394.749787497887</v>
      </c>
      <c r="I124" s="53">
        <v>2734.0215208952313</v>
      </c>
      <c r="J124" s="54">
        <v>2689.8766622001799</v>
      </c>
      <c r="K124" s="46"/>
    </row>
    <row r="125" spans="1:11" x14ac:dyDescent="0.25">
      <c r="A125" s="533"/>
      <c r="B125" s="532"/>
      <c r="C125" s="51" t="s">
        <v>101</v>
      </c>
      <c r="D125" s="52">
        <v>14600.991423050442</v>
      </c>
      <c r="E125" s="53">
        <v>18412.196664963707</v>
      </c>
      <c r="F125" s="53">
        <v>18017.277009654274</v>
      </c>
      <c r="G125" s="53">
        <v>51351.677753837284</v>
      </c>
      <c r="H125" s="53">
        <v>30665.340496468405</v>
      </c>
      <c r="I125" s="53">
        <v>2140.6038661456573</v>
      </c>
      <c r="J125" s="54">
        <v>2186.9129231965339</v>
      </c>
      <c r="K125" s="46"/>
    </row>
    <row r="126" spans="1:11" x14ac:dyDescent="0.25">
      <c r="A126" s="533"/>
      <c r="B126" s="532"/>
      <c r="C126" s="51" t="s">
        <v>102</v>
      </c>
      <c r="D126" s="52">
        <v>995.96407796309302</v>
      </c>
      <c r="E126" s="53">
        <v>269.82807681377847</v>
      </c>
      <c r="F126" s="53">
        <v>254.6121456678533</v>
      </c>
      <c r="G126" s="53">
        <v>694.81763845105536</v>
      </c>
      <c r="H126" s="53">
        <v>327.21940017345372</v>
      </c>
      <c r="I126" s="53">
        <v>13.358724875460499</v>
      </c>
      <c r="J126" s="54">
        <v>13.358724875460499</v>
      </c>
      <c r="K126" s="46"/>
    </row>
    <row r="127" spans="1:11" x14ac:dyDescent="0.25">
      <c r="A127" s="533"/>
      <c r="B127" s="532"/>
      <c r="C127" s="51" t="s">
        <v>103</v>
      </c>
      <c r="D127" s="52">
        <v>9872.891785320302</v>
      </c>
      <c r="E127" s="53">
        <v>5622.3600164184973</v>
      </c>
      <c r="F127" s="53">
        <v>4707.2191590805915</v>
      </c>
      <c r="G127" s="53">
        <v>9014.0758391752352</v>
      </c>
      <c r="H127" s="53">
        <v>5413.9405357105634</v>
      </c>
      <c r="I127" s="53">
        <v>503.31715833476369</v>
      </c>
      <c r="J127" s="54">
        <v>499.79463810994849</v>
      </c>
      <c r="K127" s="46"/>
    </row>
    <row r="128" spans="1:11" x14ac:dyDescent="0.25">
      <c r="A128" s="533"/>
      <c r="B128" s="532"/>
      <c r="C128" s="51" t="s">
        <v>104</v>
      </c>
      <c r="D128" s="52">
        <v>20901.402782100555</v>
      </c>
      <c r="E128" s="53">
        <v>15569.6753273795</v>
      </c>
      <c r="F128" s="53">
        <v>12821.548247751445</v>
      </c>
      <c r="G128" s="53">
        <v>39998.589732228858</v>
      </c>
      <c r="H128" s="53">
        <v>22719.947691386667</v>
      </c>
      <c r="I128" s="53">
        <v>2161.3192159614759</v>
      </c>
      <c r="J128" s="54">
        <v>2210.5130523974194</v>
      </c>
      <c r="K128" s="46"/>
    </row>
    <row r="129" spans="1:11" x14ac:dyDescent="0.25">
      <c r="A129" s="533"/>
      <c r="B129" s="532"/>
      <c r="C129" s="51" t="s">
        <v>105</v>
      </c>
      <c r="D129" s="52">
        <v>8401.0691382510704</v>
      </c>
      <c r="E129" s="53">
        <v>3668.6509352731314</v>
      </c>
      <c r="F129" s="53">
        <v>3522.796037326726</v>
      </c>
      <c r="G129" s="53">
        <v>12532.445838443577</v>
      </c>
      <c r="H129" s="53">
        <v>7741.9692812547619</v>
      </c>
      <c r="I129" s="53">
        <v>586.28869545676707</v>
      </c>
      <c r="J129" s="54">
        <v>582.80067190855152</v>
      </c>
      <c r="K129" s="46"/>
    </row>
    <row r="130" spans="1:11" x14ac:dyDescent="0.25">
      <c r="A130" s="533"/>
      <c r="B130" s="532"/>
      <c r="C130" s="51" t="s">
        <v>106</v>
      </c>
      <c r="D130" s="52">
        <v>35270.77166954588</v>
      </c>
      <c r="E130" s="53">
        <v>36446.7180849711</v>
      </c>
      <c r="F130" s="53">
        <v>34369.823128359014</v>
      </c>
      <c r="G130" s="53">
        <v>90716.277175218813</v>
      </c>
      <c r="H130" s="53">
        <v>49356.749862893543</v>
      </c>
      <c r="I130" s="53">
        <v>3792.492714552402</v>
      </c>
      <c r="J130" s="54">
        <v>3714.9060882776598</v>
      </c>
      <c r="K130" s="46"/>
    </row>
    <row r="131" spans="1:11" ht="24" x14ac:dyDescent="0.25">
      <c r="A131" s="533"/>
      <c r="B131" s="532"/>
      <c r="C131" s="51" t="s">
        <v>107</v>
      </c>
      <c r="D131" s="52">
        <v>11919.367677129561</v>
      </c>
      <c r="E131" s="53">
        <v>8508.9704055455732</v>
      </c>
      <c r="F131" s="53">
        <v>7864.1012588095045</v>
      </c>
      <c r="G131" s="53">
        <v>21478.61231173126</v>
      </c>
      <c r="H131" s="53">
        <v>12570.667540002758</v>
      </c>
      <c r="I131" s="53">
        <v>864.76866611120192</v>
      </c>
      <c r="J131" s="54">
        <v>856.43193241273127</v>
      </c>
      <c r="K131" s="46"/>
    </row>
    <row r="132" spans="1:11" x14ac:dyDescent="0.25">
      <c r="A132" s="533"/>
      <c r="B132" s="532"/>
      <c r="C132" s="51" t="s">
        <v>108</v>
      </c>
      <c r="D132" s="52">
        <v>8953.7032083955419</v>
      </c>
      <c r="E132" s="53">
        <v>7925.4848890638768</v>
      </c>
      <c r="F132" s="53">
        <v>7665.8881630067244</v>
      </c>
      <c r="G132" s="53">
        <v>18649.596358434952</v>
      </c>
      <c r="H132" s="53">
        <v>10569.699543785398</v>
      </c>
      <c r="I132" s="53">
        <v>908.20134310650258</v>
      </c>
      <c r="J132" s="54">
        <v>896.54531237009815</v>
      </c>
      <c r="K132" s="46"/>
    </row>
    <row r="133" spans="1:11" x14ac:dyDescent="0.25">
      <c r="A133" s="533"/>
      <c r="B133" s="532"/>
      <c r="C133" s="51" t="s">
        <v>109</v>
      </c>
      <c r="D133" s="52">
        <v>19340.772353127624</v>
      </c>
      <c r="E133" s="53">
        <v>13923.817076821242</v>
      </c>
      <c r="F133" s="53">
        <v>13246.090704580462</v>
      </c>
      <c r="G133" s="53">
        <v>45886.60507001754</v>
      </c>
      <c r="H133" s="53">
        <v>29023.93379360433</v>
      </c>
      <c r="I133" s="53">
        <v>2066.1428584991063</v>
      </c>
      <c r="J133" s="54">
        <v>2022.2893446164094</v>
      </c>
      <c r="K133" s="46"/>
    </row>
    <row r="134" spans="1:11" x14ac:dyDescent="0.25">
      <c r="A134" s="533"/>
      <c r="B134" s="532"/>
      <c r="C134" s="51" t="s">
        <v>110</v>
      </c>
      <c r="D134" s="52">
        <v>3487.050060796123</v>
      </c>
      <c r="E134" s="53">
        <v>1447.5921230773317</v>
      </c>
      <c r="F134" s="53">
        <v>1235.7865138431143</v>
      </c>
      <c r="G134" s="53">
        <v>2899.7044697504398</v>
      </c>
      <c r="H134" s="53">
        <v>869.84418745780658</v>
      </c>
      <c r="I134" s="53">
        <v>198.66881522541877</v>
      </c>
      <c r="J134" s="54">
        <v>192.81521373746435</v>
      </c>
      <c r="K134" s="46"/>
    </row>
    <row r="135" spans="1:11" x14ac:dyDescent="0.25">
      <c r="A135" s="533"/>
      <c r="B135" s="532"/>
      <c r="C135" s="51" t="s">
        <v>111</v>
      </c>
      <c r="D135" s="52">
        <v>1296.6487440489379</v>
      </c>
      <c r="E135" s="53">
        <v>693.74452774696817</v>
      </c>
      <c r="F135" s="53">
        <v>671.38370135561286</v>
      </c>
      <c r="G135" s="53">
        <v>1411.2035323417012</v>
      </c>
      <c r="H135" s="53">
        <v>974.17002806612766</v>
      </c>
      <c r="I135" s="53">
        <v>94.996245792396138</v>
      </c>
      <c r="J135" s="54">
        <v>95.358432094458848</v>
      </c>
      <c r="K135" s="46"/>
    </row>
    <row r="136" spans="1:11" x14ac:dyDescent="0.25">
      <c r="A136" s="533"/>
      <c r="B136" s="532"/>
      <c r="C136" s="51" t="s">
        <v>112</v>
      </c>
      <c r="D136" s="52">
        <v>13754.461917823823</v>
      </c>
      <c r="E136" s="53">
        <v>8681.8484538749162</v>
      </c>
      <c r="F136" s="53">
        <v>7842.5419194158458</v>
      </c>
      <c r="G136" s="53">
        <v>20610.814772205493</v>
      </c>
      <c r="H136" s="53">
        <v>10180.165042116429</v>
      </c>
      <c r="I136" s="53">
        <v>628.0753565213206</v>
      </c>
      <c r="J136" s="54">
        <v>630.87353674462702</v>
      </c>
      <c r="K136" s="46"/>
    </row>
    <row r="137" spans="1:11" x14ac:dyDescent="0.25">
      <c r="A137" s="533"/>
      <c r="B137" s="532"/>
      <c r="C137" s="51" t="s">
        <v>113</v>
      </c>
      <c r="D137" s="52">
        <v>12001.744898669745</v>
      </c>
      <c r="E137" s="53">
        <v>11484.009411745923</v>
      </c>
      <c r="F137" s="53">
        <v>9570.2288585413844</v>
      </c>
      <c r="G137" s="53">
        <v>29033.067511275651</v>
      </c>
      <c r="H137" s="53">
        <v>17782.962132748089</v>
      </c>
      <c r="I137" s="53">
        <v>958.56670388575117</v>
      </c>
      <c r="J137" s="54">
        <v>1063.6702107440328</v>
      </c>
      <c r="K137" s="46"/>
    </row>
    <row r="138" spans="1:11" ht="24" x14ac:dyDescent="0.25">
      <c r="A138" s="533"/>
      <c r="B138" s="532"/>
      <c r="C138" s="51" t="s">
        <v>114</v>
      </c>
      <c r="D138" s="52">
        <v>10779.881913545698</v>
      </c>
      <c r="E138" s="53">
        <v>8427.5846261387105</v>
      </c>
      <c r="F138" s="53">
        <v>7321.7476173447512</v>
      </c>
      <c r="G138" s="53">
        <v>20512.51085298731</v>
      </c>
      <c r="H138" s="53">
        <v>9779.5362432257425</v>
      </c>
      <c r="I138" s="53">
        <v>492.78323197839831</v>
      </c>
      <c r="J138" s="54">
        <v>510.07581825397767</v>
      </c>
      <c r="K138" s="46"/>
    </row>
    <row r="139" spans="1:11" ht="24" x14ac:dyDescent="0.25">
      <c r="A139" s="533"/>
      <c r="B139" s="532"/>
      <c r="C139" s="51" t="s">
        <v>115</v>
      </c>
      <c r="D139" s="52">
        <v>11086.744992495571</v>
      </c>
      <c r="E139" s="53">
        <v>6780.9658479302634</v>
      </c>
      <c r="F139" s="53">
        <v>6756.9919388642593</v>
      </c>
      <c r="G139" s="53">
        <v>22519.58965879746</v>
      </c>
      <c r="H139" s="53">
        <v>15033.414749349304</v>
      </c>
      <c r="I139" s="53">
        <v>1161.4871866745043</v>
      </c>
      <c r="J139" s="54">
        <v>1163.837126131129</v>
      </c>
      <c r="K139" s="46"/>
    </row>
    <row r="140" spans="1:11" x14ac:dyDescent="0.25">
      <c r="A140" s="533"/>
      <c r="B140" s="532"/>
      <c r="C140" s="51" t="s">
        <v>116</v>
      </c>
      <c r="D140" s="52">
        <v>28269.299651413497</v>
      </c>
      <c r="E140" s="53">
        <v>24888.098492459962</v>
      </c>
      <c r="F140" s="53">
        <v>21415.201968920552</v>
      </c>
      <c r="G140" s="53">
        <v>45183.16286253374</v>
      </c>
      <c r="H140" s="53">
        <v>25459.627959125442</v>
      </c>
      <c r="I140" s="53">
        <v>1183.2143243835367</v>
      </c>
      <c r="J140" s="54">
        <v>1525.2604642753852</v>
      </c>
      <c r="K140" s="46"/>
    </row>
    <row r="141" spans="1:11" x14ac:dyDescent="0.25">
      <c r="A141" s="533"/>
      <c r="B141" s="532"/>
      <c r="C141" s="51" t="s">
        <v>117</v>
      </c>
      <c r="D141" s="52">
        <v>11536.430919491479</v>
      </c>
      <c r="E141" s="53">
        <v>4682.0040691286131</v>
      </c>
      <c r="F141" s="53">
        <v>3940.818806396644</v>
      </c>
      <c r="G141" s="53">
        <v>7595.4890353764622</v>
      </c>
      <c r="H141" s="53">
        <v>2000.1896209908875</v>
      </c>
      <c r="I141" s="53">
        <v>214.9811105151079</v>
      </c>
      <c r="J141" s="54">
        <v>228.2388462028261</v>
      </c>
      <c r="K141" s="46"/>
    </row>
    <row r="142" spans="1:11" x14ac:dyDescent="0.25">
      <c r="A142" s="533"/>
      <c r="B142" s="532"/>
      <c r="C142" s="51" t="s">
        <v>118</v>
      </c>
      <c r="D142" s="52">
        <v>31513.190367264386</v>
      </c>
      <c r="E142" s="53">
        <v>47460.558606584644</v>
      </c>
      <c r="F142" s="53">
        <v>34680.318687487299</v>
      </c>
      <c r="G142" s="53">
        <v>57021.801226987365</v>
      </c>
      <c r="H142" s="53">
        <v>17579.329838591315</v>
      </c>
      <c r="I142" s="53">
        <v>2367.6614014515862</v>
      </c>
      <c r="J142" s="54">
        <v>2618.6647884906806</v>
      </c>
      <c r="K142" s="46"/>
    </row>
    <row r="143" spans="1:11" x14ac:dyDescent="0.25">
      <c r="A143" s="533"/>
      <c r="B143" s="532"/>
      <c r="C143" s="51" t="s">
        <v>119</v>
      </c>
      <c r="D143" s="52">
        <v>10491.640275258353</v>
      </c>
      <c r="E143" s="53">
        <v>9308.7254373719261</v>
      </c>
      <c r="F143" s="53">
        <v>4230.5771145521403</v>
      </c>
      <c r="G143" s="53">
        <v>7531.7566175371485</v>
      </c>
      <c r="H143" s="53">
        <v>1826.9599578675827</v>
      </c>
      <c r="I143" s="53">
        <v>403.74271635716553</v>
      </c>
      <c r="J143" s="54">
        <v>417.11030501016495</v>
      </c>
      <c r="K143" s="46"/>
    </row>
    <row r="144" spans="1:11" ht="24" x14ac:dyDescent="0.25">
      <c r="A144" s="533"/>
      <c r="B144" s="532"/>
      <c r="C144" s="51" t="s">
        <v>120</v>
      </c>
      <c r="D144" s="52">
        <v>10876.330709299375</v>
      </c>
      <c r="E144" s="53">
        <v>16430.935287052489</v>
      </c>
      <c r="F144" s="53">
        <v>9894.5249892649226</v>
      </c>
      <c r="G144" s="53">
        <v>21697.750538053089</v>
      </c>
      <c r="H144" s="53">
        <v>8538.3215207216963</v>
      </c>
      <c r="I144" s="53">
        <v>630.88457997220235</v>
      </c>
      <c r="J144" s="54">
        <v>612.04398186867786</v>
      </c>
      <c r="K144" s="46"/>
    </row>
    <row r="145" spans="1:11" x14ac:dyDescent="0.25">
      <c r="A145" s="533"/>
      <c r="B145" s="532"/>
      <c r="C145" s="51" t="s">
        <v>121</v>
      </c>
      <c r="D145" s="52">
        <v>49570.21588773332</v>
      </c>
      <c r="E145" s="53">
        <v>100940.82757958752</v>
      </c>
      <c r="F145" s="53">
        <v>79301.968707943481</v>
      </c>
      <c r="G145" s="53">
        <v>133138.80975684879</v>
      </c>
      <c r="H145" s="53">
        <v>55446.072020124775</v>
      </c>
      <c r="I145" s="53">
        <v>4501.6371101285758</v>
      </c>
      <c r="J145" s="54">
        <v>4738.7324968123858</v>
      </c>
      <c r="K145" s="46"/>
    </row>
    <row r="146" spans="1:11" ht="24" x14ac:dyDescent="0.25">
      <c r="A146" s="533"/>
      <c r="B146" s="532"/>
      <c r="C146" s="51" t="s">
        <v>122</v>
      </c>
      <c r="D146" s="52">
        <v>18226.389803203558</v>
      </c>
      <c r="E146" s="53">
        <v>30388.671454814732</v>
      </c>
      <c r="F146" s="53">
        <v>21098.921456004715</v>
      </c>
      <c r="G146" s="53">
        <v>33784.48395862386</v>
      </c>
      <c r="H146" s="53">
        <v>13595.681299418455</v>
      </c>
      <c r="I146" s="53">
        <v>1430.9897772712241</v>
      </c>
      <c r="J146" s="54">
        <v>1577.0796890361803</v>
      </c>
      <c r="K146" s="46"/>
    </row>
    <row r="147" spans="1:11" ht="24" x14ac:dyDescent="0.25">
      <c r="A147" s="533"/>
      <c r="B147" s="532"/>
      <c r="C147" s="51" t="s">
        <v>123</v>
      </c>
      <c r="D147" s="52">
        <v>209.58701715496491</v>
      </c>
      <c r="E147" s="53">
        <v>253.68930454857724</v>
      </c>
      <c r="F147" s="53">
        <v>147.17621137088508</v>
      </c>
      <c r="G147" s="53">
        <v>154.54857631216041</v>
      </c>
      <c r="H147" s="53">
        <v>22.660078949350982</v>
      </c>
      <c r="I147" s="53">
        <v>17.476644052107247</v>
      </c>
      <c r="J147" s="54">
        <v>19.053806586605418</v>
      </c>
      <c r="K147" s="46"/>
    </row>
    <row r="148" spans="1:11" x14ac:dyDescent="0.25">
      <c r="A148" s="533"/>
      <c r="B148" s="532"/>
      <c r="C148" s="51" t="s">
        <v>124</v>
      </c>
      <c r="D148" s="52">
        <v>15399.401490447292</v>
      </c>
      <c r="E148" s="53">
        <v>19248.338221561677</v>
      </c>
      <c r="F148" s="53">
        <v>11953.027636535709</v>
      </c>
      <c r="G148" s="53">
        <v>23873.584379313808</v>
      </c>
      <c r="H148" s="53">
        <v>7821.5076643715665</v>
      </c>
      <c r="I148" s="53">
        <v>1586.2475357941155</v>
      </c>
      <c r="J148" s="54">
        <v>1672.2501295594207</v>
      </c>
      <c r="K148" s="46"/>
    </row>
    <row r="149" spans="1:11" x14ac:dyDescent="0.25">
      <c r="A149" s="533"/>
      <c r="B149" s="532"/>
      <c r="C149" s="51" t="s">
        <v>125</v>
      </c>
      <c r="D149" s="52">
        <v>26488.752332795524</v>
      </c>
      <c r="E149" s="53">
        <v>40797.315846505058</v>
      </c>
      <c r="F149" s="53">
        <v>27184.892919787533</v>
      </c>
      <c r="G149" s="53">
        <v>42780.924501762223</v>
      </c>
      <c r="H149" s="53">
        <v>13490.543383674414</v>
      </c>
      <c r="I149" s="53">
        <v>2080.408057848394</v>
      </c>
      <c r="J149" s="54">
        <v>2139.2694249498504</v>
      </c>
      <c r="K149" s="46"/>
    </row>
    <row r="150" spans="1:11" x14ac:dyDescent="0.25">
      <c r="A150" s="533"/>
      <c r="B150" s="532"/>
      <c r="C150" s="51" t="s">
        <v>126</v>
      </c>
      <c r="D150" s="52">
        <v>17341.841717826854</v>
      </c>
      <c r="E150" s="53">
        <v>41546.753614874229</v>
      </c>
      <c r="F150" s="53">
        <v>23894.615699499689</v>
      </c>
      <c r="G150" s="53">
        <v>21674.176473657863</v>
      </c>
      <c r="H150" s="53">
        <v>4103.1188381299089</v>
      </c>
      <c r="I150" s="53">
        <v>499.25774947027702</v>
      </c>
      <c r="J150" s="54">
        <v>479.08251503524309</v>
      </c>
      <c r="K150" s="46"/>
    </row>
    <row r="151" spans="1:11" x14ac:dyDescent="0.25">
      <c r="A151" s="533"/>
      <c r="B151" s="532"/>
      <c r="C151" s="51" t="s">
        <v>127</v>
      </c>
      <c r="D151" s="52">
        <v>10510.041718593431</v>
      </c>
      <c r="E151" s="53">
        <v>12010.08192504991</v>
      </c>
      <c r="F151" s="53">
        <v>3276.5135713043842</v>
      </c>
      <c r="G151" s="53">
        <v>6079.5960845845784</v>
      </c>
      <c r="H151" s="53">
        <v>2238.078643641958</v>
      </c>
      <c r="I151" s="53">
        <v>447.46563882103601</v>
      </c>
      <c r="J151" s="54">
        <v>408.08570205633083</v>
      </c>
      <c r="K151" s="46"/>
    </row>
    <row r="152" spans="1:11" ht="24" x14ac:dyDescent="0.25">
      <c r="A152" s="533"/>
      <c r="B152" s="532"/>
      <c r="C152" s="51" t="s">
        <v>128</v>
      </c>
      <c r="D152" s="52">
        <v>13586.068787920009</v>
      </c>
      <c r="E152" s="53">
        <v>12271.875777584764</v>
      </c>
      <c r="F152" s="53">
        <v>6197.9980585631529</v>
      </c>
      <c r="G152" s="53">
        <v>8198.0789687006127</v>
      </c>
      <c r="H152" s="53">
        <v>714.27268961023503</v>
      </c>
      <c r="I152" s="53">
        <v>532.81079282595044</v>
      </c>
      <c r="J152" s="54">
        <v>514.40089481992436</v>
      </c>
      <c r="K152" s="46"/>
    </row>
    <row r="153" spans="1:11" x14ac:dyDescent="0.25">
      <c r="A153" s="533"/>
      <c r="B153" s="532"/>
      <c r="C153" s="51" t="s">
        <v>129</v>
      </c>
      <c r="D153" s="52">
        <v>20709.383591756377</v>
      </c>
      <c r="E153" s="53">
        <v>10538.114634107138</v>
      </c>
      <c r="F153" s="53">
        <v>5130.1388817033712</v>
      </c>
      <c r="G153" s="53">
        <v>5918.3941227643827</v>
      </c>
      <c r="H153" s="53">
        <v>506.78131902636102</v>
      </c>
      <c r="I153" s="53">
        <v>10.572928462112989</v>
      </c>
      <c r="J153" s="54">
        <v>9.1320451344236808</v>
      </c>
      <c r="K153" s="46"/>
    </row>
    <row r="154" spans="1:11" x14ac:dyDescent="0.25">
      <c r="A154" s="533"/>
      <c r="B154" s="532"/>
      <c r="C154" s="51" t="s">
        <v>130</v>
      </c>
      <c r="D154" s="52">
        <v>28608.039724943264</v>
      </c>
      <c r="E154" s="53">
        <v>22086.586391325647</v>
      </c>
      <c r="F154" s="53">
        <v>20153.163606458649</v>
      </c>
      <c r="G154" s="53">
        <v>35308.939353498528</v>
      </c>
      <c r="H154" s="53">
        <v>13717.058130081621</v>
      </c>
      <c r="I154" s="53">
        <v>1121.6527516038957</v>
      </c>
      <c r="J154" s="54">
        <v>1205.0656987253644</v>
      </c>
      <c r="K154" s="46"/>
    </row>
    <row r="155" spans="1:11" x14ac:dyDescent="0.25">
      <c r="A155" s="533"/>
      <c r="B155" s="532"/>
      <c r="C155" s="51" t="s">
        <v>131</v>
      </c>
      <c r="D155" s="52">
        <v>13516.892064494292</v>
      </c>
      <c r="E155" s="53">
        <v>6579.8357003911888</v>
      </c>
      <c r="F155" s="53">
        <v>4669.320611425127</v>
      </c>
      <c r="G155" s="53">
        <v>5960.1909503818124</v>
      </c>
      <c r="H155" s="53">
        <v>1206.6268721797321</v>
      </c>
      <c r="I155" s="53">
        <v>81.316355400562486</v>
      </c>
      <c r="J155" s="54">
        <v>99.439397522012442</v>
      </c>
      <c r="K155" s="46"/>
    </row>
    <row r="156" spans="1:11" x14ac:dyDescent="0.25">
      <c r="A156" s="533"/>
      <c r="B156" s="532"/>
      <c r="C156" s="51" t="s">
        <v>132</v>
      </c>
      <c r="D156" s="52">
        <v>19166.280624612416</v>
      </c>
      <c r="E156" s="53">
        <v>11444.261682878552</v>
      </c>
      <c r="F156" s="53">
        <v>5933.1571674487268</v>
      </c>
      <c r="G156" s="53">
        <v>4664.0797376203018</v>
      </c>
      <c r="H156" s="53">
        <v>321.10841716519087</v>
      </c>
      <c r="I156" s="53">
        <v>7.2336650703860563</v>
      </c>
      <c r="J156" s="54">
        <v>7.2336650703860563</v>
      </c>
      <c r="K156" s="46"/>
    </row>
    <row r="157" spans="1:11" x14ac:dyDescent="0.25">
      <c r="A157" s="533"/>
      <c r="B157" s="532"/>
      <c r="C157" s="51" t="s">
        <v>133</v>
      </c>
      <c r="D157" s="52">
        <v>20862.242233443241</v>
      </c>
      <c r="E157" s="53">
        <v>20920.944899864888</v>
      </c>
      <c r="F157" s="53">
        <v>13045.332162766001</v>
      </c>
      <c r="G157" s="53">
        <v>10593.998984266387</v>
      </c>
      <c r="H157" s="53">
        <v>2220.1905445120997</v>
      </c>
      <c r="I157" s="53">
        <v>1.4675540260918829</v>
      </c>
      <c r="J157" s="54">
        <v>2.3015567741115452</v>
      </c>
      <c r="K157" s="46"/>
    </row>
    <row r="158" spans="1:11" x14ac:dyDescent="0.25">
      <c r="A158" s="533"/>
      <c r="B158" s="532"/>
      <c r="C158" s="51" t="s">
        <v>134</v>
      </c>
      <c r="D158" s="52">
        <v>18096.402021038793</v>
      </c>
      <c r="E158" s="53">
        <v>21371.886277241621</v>
      </c>
      <c r="F158" s="53">
        <v>18955.751111998405</v>
      </c>
      <c r="G158" s="53">
        <v>10653.41685480983</v>
      </c>
      <c r="H158" s="53">
        <v>2209.2668418956923</v>
      </c>
      <c r="I158" s="53">
        <v>13.564951581854265</v>
      </c>
      <c r="J158" s="54">
        <v>13.564951581854265</v>
      </c>
      <c r="K158" s="46"/>
    </row>
    <row r="159" spans="1:11" ht="24" x14ac:dyDescent="0.25">
      <c r="A159" s="533"/>
      <c r="B159" s="532"/>
      <c r="C159" s="51" t="s">
        <v>135</v>
      </c>
      <c r="D159" s="52">
        <v>17136.321935598055</v>
      </c>
      <c r="E159" s="53">
        <v>24660.773780706269</v>
      </c>
      <c r="F159" s="53">
        <v>17495.821583693669</v>
      </c>
      <c r="G159" s="53">
        <v>9972.0515888531918</v>
      </c>
      <c r="H159" s="53">
        <v>2827.3271799399563</v>
      </c>
      <c r="I159" s="55"/>
      <c r="J159" s="56"/>
      <c r="K159" s="46"/>
    </row>
    <row r="160" spans="1:11" x14ac:dyDescent="0.25">
      <c r="A160" s="533"/>
      <c r="B160" s="532"/>
      <c r="C160" s="51" t="s">
        <v>68</v>
      </c>
      <c r="D160" s="52">
        <v>1330914.1287765612</v>
      </c>
      <c r="E160" s="53">
        <v>1359604.5085349563</v>
      </c>
      <c r="F160" s="53">
        <v>1055054.8163143296</v>
      </c>
      <c r="G160" s="53">
        <v>2290076.2956020851</v>
      </c>
      <c r="H160" s="53">
        <v>1032367.8214869255</v>
      </c>
      <c r="I160" s="53">
        <v>98003.978038052286</v>
      </c>
      <c r="J160" s="54">
        <v>103040.85385946991</v>
      </c>
      <c r="K160" s="46"/>
    </row>
    <row r="161" spans="1:11" x14ac:dyDescent="0.25">
      <c r="A161" s="533" t="s">
        <v>16</v>
      </c>
      <c r="B161" s="532" t="s">
        <v>43</v>
      </c>
      <c r="C161" s="51" t="s">
        <v>63</v>
      </c>
      <c r="D161" s="52">
        <v>91.408130778128253</v>
      </c>
      <c r="E161" s="53">
        <v>22.852032694532063</v>
      </c>
      <c r="F161" s="53">
        <v>22.852032694532063</v>
      </c>
      <c r="G161" s="53">
        <v>25.2286440947634</v>
      </c>
      <c r="H161" s="53">
        <v>0</v>
      </c>
      <c r="I161" s="55"/>
      <c r="J161" s="56"/>
      <c r="K161" s="46"/>
    </row>
    <row r="162" spans="1:11" ht="24" x14ac:dyDescent="0.25">
      <c r="A162" s="533"/>
      <c r="B162" s="532"/>
      <c r="C162" s="51" t="s">
        <v>64</v>
      </c>
      <c r="D162" s="52">
        <v>682.72659339585368</v>
      </c>
      <c r="E162" s="53">
        <v>407.36153096072508</v>
      </c>
      <c r="F162" s="53">
        <v>407.36153096072508</v>
      </c>
      <c r="G162" s="53">
        <v>205.92307149028204</v>
      </c>
      <c r="H162" s="53">
        <v>62.962428122360961</v>
      </c>
      <c r="I162" s="55"/>
      <c r="J162" s="56"/>
      <c r="K162" s="46"/>
    </row>
    <row r="163" spans="1:11" x14ac:dyDescent="0.25">
      <c r="A163" s="533"/>
      <c r="B163" s="532"/>
      <c r="C163" s="51" t="s">
        <v>65</v>
      </c>
      <c r="D163" s="52">
        <v>683.85420784126461</v>
      </c>
      <c r="E163" s="53">
        <v>374.25299626315058</v>
      </c>
      <c r="F163" s="53">
        <v>353.48044650687405</v>
      </c>
      <c r="G163" s="53">
        <v>423.37334874876865</v>
      </c>
      <c r="H163" s="53">
        <v>110.96605780380858</v>
      </c>
      <c r="I163" s="55"/>
      <c r="J163" s="56"/>
      <c r="K163" s="46"/>
    </row>
    <row r="164" spans="1:11" x14ac:dyDescent="0.25">
      <c r="A164" s="533"/>
      <c r="B164" s="532"/>
      <c r="C164" s="51" t="s">
        <v>67</v>
      </c>
      <c r="D164" s="52">
        <v>2748.9038189088155</v>
      </c>
      <c r="E164" s="53">
        <v>954.32252790318296</v>
      </c>
      <c r="F164" s="53">
        <v>954.32252790318296</v>
      </c>
      <c r="G164" s="53">
        <v>807.09208046397873</v>
      </c>
      <c r="H164" s="53">
        <v>240.60434595582637</v>
      </c>
      <c r="I164" s="55"/>
      <c r="J164" s="56"/>
      <c r="K164" s="46"/>
    </row>
    <row r="165" spans="1:11" x14ac:dyDescent="0.25">
      <c r="A165" s="533"/>
      <c r="B165" s="532"/>
      <c r="C165" s="51" t="s">
        <v>68</v>
      </c>
      <c r="D165" s="52">
        <v>4206.8927509240621</v>
      </c>
      <c r="E165" s="53">
        <v>1758.7890878215906</v>
      </c>
      <c r="F165" s="53">
        <v>1738.0165380653141</v>
      </c>
      <c r="G165" s="53">
        <v>1461.6171447977929</v>
      </c>
      <c r="H165" s="53">
        <v>414.53283188199595</v>
      </c>
      <c r="I165" s="55"/>
      <c r="J165" s="56"/>
      <c r="K165" s="46"/>
    </row>
    <row r="166" spans="1:11" x14ac:dyDescent="0.25">
      <c r="A166" s="533"/>
      <c r="B166" s="532" t="s">
        <v>44</v>
      </c>
      <c r="C166" s="51" t="s">
        <v>70</v>
      </c>
      <c r="D166" s="52">
        <v>12.330081935764825</v>
      </c>
      <c r="E166" s="53">
        <v>9.2475614518236195</v>
      </c>
      <c r="F166" s="53">
        <v>9.2475614518236195</v>
      </c>
      <c r="G166" s="53">
        <v>3.4031026142710923</v>
      </c>
      <c r="H166" s="53">
        <v>0</v>
      </c>
      <c r="I166" s="55"/>
      <c r="J166" s="56"/>
      <c r="K166" s="46"/>
    </row>
    <row r="167" spans="1:11" x14ac:dyDescent="0.25">
      <c r="A167" s="533"/>
      <c r="B167" s="532"/>
      <c r="C167" s="51" t="s">
        <v>72</v>
      </c>
      <c r="D167" s="52">
        <v>49.348415774660339</v>
      </c>
      <c r="E167" s="53">
        <v>18.505655915497627</v>
      </c>
      <c r="F167" s="53">
        <v>0</v>
      </c>
      <c r="G167" s="55"/>
      <c r="H167" s="55"/>
      <c r="I167" s="55"/>
      <c r="J167" s="56"/>
      <c r="K167" s="46"/>
    </row>
    <row r="168" spans="1:11" x14ac:dyDescent="0.25">
      <c r="A168" s="533"/>
      <c r="B168" s="532"/>
      <c r="C168" s="51" t="s">
        <v>73</v>
      </c>
      <c r="D168" s="52">
        <v>13.397868326422417</v>
      </c>
      <c r="E168" s="53">
        <v>3.3494670816056042</v>
      </c>
      <c r="F168" s="53">
        <v>3.3494670816056042</v>
      </c>
      <c r="G168" s="57">
        <v>0.61630194301543118</v>
      </c>
      <c r="H168" s="53">
        <v>0</v>
      </c>
      <c r="I168" s="55"/>
      <c r="J168" s="56"/>
      <c r="K168" s="46"/>
    </row>
    <row r="169" spans="1:11" ht="24" x14ac:dyDescent="0.25">
      <c r="A169" s="533"/>
      <c r="B169" s="532"/>
      <c r="C169" s="51" t="s">
        <v>74</v>
      </c>
      <c r="D169" s="52">
        <v>421.96073437853863</v>
      </c>
      <c r="E169" s="53">
        <v>123.59575999553033</v>
      </c>
      <c r="F169" s="53">
        <v>83.969143439214804</v>
      </c>
      <c r="G169" s="53">
        <v>41.673503954880267</v>
      </c>
      <c r="H169" s="53">
        <v>0</v>
      </c>
      <c r="I169" s="55"/>
      <c r="J169" s="56"/>
      <c r="K169" s="46"/>
    </row>
    <row r="170" spans="1:11" x14ac:dyDescent="0.25">
      <c r="A170" s="533"/>
      <c r="B170" s="532"/>
      <c r="C170" s="51" t="s">
        <v>75</v>
      </c>
      <c r="D170" s="52">
        <v>375.7871279774792</v>
      </c>
      <c r="E170" s="53">
        <v>129.46697882579787</v>
      </c>
      <c r="F170" s="53">
        <v>129.46697882579787</v>
      </c>
      <c r="G170" s="53">
        <v>85.897984566059208</v>
      </c>
      <c r="H170" s="53">
        <v>22.110188904260838</v>
      </c>
      <c r="I170" s="53">
        <v>2.6703126695967199</v>
      </c>
      <c r="J170" s="54">
        <v>2.6703126695967199</v>
      </c>
      <c r="K170" s="46"/>
    </row>
    <row r="171" spans="1:11" x14ac:dyDescent="0.25">
      <c r="A171" s="533"/>
      <c r="B171" s="532"/>
      <c r="C171" s="51" t="s">
        <v>76</v>
      </c>
      <c r="D171" s="52">
        <v>57.258242895564052</v>
      </c>
      <c r="E171" s="53">
        <v>28.629121447782026</v>
      </c>
      <c r="F171" s="53">
        <v>28.629121447782026</v>
      </c>
      <c r="G171" s="53">
        <v>52.677583463918928</v>
      </c>
      <c r="H171" s="53">
        <v>0</v>
      </c>
      <c r="I171" s="55"/>
      <c r="J171" s="56"/>
      <c r="K171" s="46"/>
    </row>
    <row r="172" spans="1:11" x14ac:dyDescent="0.25">
      <c r="A172" s="533"/>
      <c r="B172" s="532"/>
      <c r="C172" s="51" t="s">
        <v>77</v>
      </c>
      <c r="D172" s="52">
        <v>42.160179315871112</v>
      </c>
      <c r="E172" s="53">
        <v>9.5470486055516144</v>
      </c>
      <c r="F172" s="53">
        <v>9.5470486055516144</v>
      </c>
      <c r="G172" s="53">
        <v>10.205913007836761</v>
      </c>
      <c r="H172" s="53">
        <v>4.7640010622715172</v>
      </c>
      <c r="I172" s="55"/>
      <c r="J172" s="56"/>
      <c r="K172" s="46"/>
    </row>
    <row r="173" spans="1:11" x14ac:dyDescent="0.25">
      <c r="A173" s="533"/>
      <c r="B173" s="532"/>
      <c r="C173" s="51" t="s">
        <v>68</v>
      </c>
      <c r="D173" s="52">
        <v>972.24265060430048</v>
      </c>
      <c r="E173" s="53">
        <v>322.34159332358865</v>
      </c>
      <c r="F173" s="53">
        <v>264.20932085177554</v>
      </c>
      <c r="G173" s="53">
        <v>194.47438954998171</v>
      </c>
      <c r="H173" s="53">
        <v>26.874189966532356</v>
      </c>
      <c r="I173" s="53">
        <v>2.6703126695967199</v>
      </c>
      <c r="J173" s="54">
        <v>2.6703126695967199</v>
      </c>
      <c r="K173" s="46"/>
    </row>
    <row r="174" spans="1:11" x14ac:dyDescent="0.25">
      <c r="A174" s="533"/>
      <c r="B174" s="532" t="s">
        <v>45</v>
      </c>
      <c r="C174" s="51" t="s">
        <v>82</v>
      </c>
      <c r="D174" s="52">
        <v>193.54877961774477</v>
      </c>
      <c r="E174" s="53">
        <v>48.387194904436193</v>
      </c>
      <c r="F174" s="53">
        <v>48.387194904436193</v>
      </c>
      <c r="G174" s="53">
        <v>13.741963352859878</v>
      </c>
      <c r="H174" s="53">
        <v>0</v>
      </c>
      <c r="I174" s="55"/>
      <c r="J174" s="56"/>
      <c r="K174" s="46"/>
    </row>
    <row r="175" spans="1:11" x14ac:dyDescent="0.25">
      <c r="A175" s="533"/>
      <c r="B175" s="532"/>
      <c r="C175" s="51" t="s">
        <v>83</v>
      </c>
      <c r="D175" s="52">
        <v>244.969024045868</v>
      </c>
      <c r="E175" s="53">
        <v>80.645895416105162</v>
      </c>
      <c r="F175" s="53">
        <v>78.40701394633922</v>
      </c>
      <c r="G175" s="53">
        <v>46.696635483686187</v>
      </c>
      <c r="H175" s="53">
        <v>0</v>
      </c>
      <c r="I175" s="55"/>
      <c r="J175" s="56"/>
      <c r="K175" s="46"/>
    </row>
    <row r="176" spans="1:11" x14ac:dyDescent="0.25">
      <c r="A176" s="533"/>
      <c r="B176" s="532"/>
      <c r="C176" s="51" t="s">
        <v>68</v>
      </c>
      <c r="D176" s="52">
        <v>438.51780366361277</v>
      </c>
      <c r="E176" s="53">
        <v>129.03309032054136</v>
      </c>
      <c r="F176" s="53">
        <v>126.79420885077542</v>
      </c>
      <c r="G176" s="53">
        <v>60.438598836546063</v>
      </c>
      <c r="H176" s="53">
        <v>0</v>
      </c>
      <c r="I176" s="55"/>
      <c r="J176" s="56"/>
      <c r="K176" s="46"/>
    </row>
    <row r="177" spans="1:11" x14ac:dyDescent="0.25">
      <c r="A177" s="533"/>
      <c r="B177" s="532" t="s">
        <v>46</v>
      </c>
      <c r="C177" s="51" t="s">
        <v>88</v>
      </c>
      <c r="D177" s="52">
        <v>33.415351783983134</v>
      </c>
      <c r="E177" s="53">
        <v>2.0884594864989459</v>
      </c>
      <c r="F177" s="53">
        <v>2.0884594864989459</v>
      </c>
      <c r="G177" s="53">
        <v>3.0742123641264483</v>
      </c>
      <c r="H177" s="53">
        <v>1.5371061820632241</v>
      </c>
      <c r="I177" s="55"/>
      <c r="J177" s="56"/>
      <c r="K177" s="46"/>
    </row>
    <row r="178" spans="1:11" x14ac:dyDescent="0.25">
      <c r="A178" s="533"/>
      <c r="B178" s="532"/>
      <c r="C178" s="51" t="s">
        <v>89</v>
      </c>
      <c r="D178" s="52">
        <v>287.63136547083536</v>
      </c>
      <c r="E178" s="53">
        <v>77.500673474086184</v>
      </c>
      <c r="F178" s="53">
        <v>77.500673474086184</v>
      </c>
      <c r="G178" s="53">
        <v>62.82295142424482</v>
      </c>
      <c r="H178" s="53">
        <v>1.5424072178170505</v>
      </c>
      <c r="I178" s="55"/>
      <c r="J178" s="56"/>
      <c r="K178" s="46"/>
    </row>
    <row r="179" spans="1:11" x14ac:dyDescent="0.25">
      <c r="A179" s="533"/>
      <c r="B179" s="532"/>
      <c r="C179" s="51" t="s">
        <v>68</v>
      </c>
      <c r="D179" s="52">
        <v>321.04671725481847</v>
      </c>
      <c r="E179" s="53">
        <v>79.589132960585133</v>
      </c>
      <c r="F179" s="53">
        <v>79.589132960585133</v>
      </c>
      <c r="G179" s="53">
        <v>65.897163788371273</v>
      </c>
      <c r="H179" s="53">
        <v>3.0795133998802746</v>
      </c>
      <c r="I179" s="55"/>
      <c r="J179" s="56"/>
      <c r="K179" s="46"/>
    </row>
    <row r="180" spans="1:11" x14ac:dyDescent="0.25">
      <c r="A180" s="533"/>
      <c r="B180" s="532" t="s">
        <v>47</v>
      </c>
      <c r="C180" s="51" t="s">
        <v>93</v>
      </c>
      <c r="D180" s="52">
        <v>434.97519250809063</v>
      </c>
      <c r="E180" s="53">
        <v>217.1591321540572</v>
      </c>
      <c r="F180" s="53">
        <v>197.39888346914921</v>
      </c>
      <c r="G180" s="53">
        <v>76.053699332050982</v>
      </c>
      <c r="H180" s="53">
        <v>29.777043297981145</v>
      </c>
      <c r="I180" s="53">
        <v>10.030262195698434</v>
      </c>
      <c r="J180" s="54">
        <v>10.030262195698434</v>
      </c>
      <c r="K180" s="46"/>
    </row>
    <row r="181" spans="1:11" x14ac:dyDescent="0.25">
      <c r="A181" s="533"/>
      <c r="B181" s="532"/>
      <c r="C181" s="51" t="s">
        <v>94</v>
      </c>
      <c r="D181" s="52">
        <v>229.53695079274303</v>
      </c>
      <c r="E181" s="53">
        <v>91.814780317097217</v>
      </c>
      <c r="F181" s="53">
        <v>91.814780317097217</v>
      </c>
      <c r="G181" s="53">
        <v>42.234798945864718</v>
      </c>
      <c r="H181" s="53">
        <v>0</v>
      </c>
      <c r="I181" s="55"/>
      <c r="J181" s="56"/>
      <c r="K181" s="46"/>
    </row>
    <row r="182" spans="1:11" x14ac:dyDescent="0.25">
      <c r="A182" s="533"/>
      <c r="B182" s="532"/>
      <c r="C182" s="51" t="s">
        <v>95</v>
      </c>
      <c r="D182" s="52">
        <v>105.21737081836152</v>
      </c>
      <c r="E182" s="53">
        <v>25.15751418415261</v>
      </c>
      <c r="F182" s="53">
        <v>2.9461629231935733</v>
      </c>
      <c r="G182" s="53">
        <v>1.2606413646384529</v>
      </c>
      <c r="H182" s="57">
        <v>0.58211433864979056</v>
      </c>
      <c r="I182" s="57">
        <v>3.7963978607595032E-2</v>
      </c>
      <c r="J182" s="56"/>
      <c r="K182" s="46"/>
    </row>
    <row r="183" spans="1:11" x14ac:dyDescent="0.25">
      <c r="A183" s="533"/>
      <c r="B183" s="532"/>
      <c r="C183" s="51" t="s">
        <v>68</v>
      </c>
      <c r="D183" s="52">
        <v>769.72951411919519</v>
      </c>
      <c r="E183" s="53">
        <v>334.13142665530711</v>
      </c>
      <c r="F183" s="53">
        <v>292.15982670944004</v>
      </c>
      <c r="G183" s="53">
        <v>119.54913964255415</v>
      </c>
      <c r="H183" s="53">
        <v>30.359157636630933</v>
      </c>
      <c r="I183" s="53">
        <v>10.068226174306028</v>
      </c>
      <c r="J183" s="54">
        <v>10.030262195698434</v>
      </c>
      <c r="K183" s="46"/>
    </row>
    <row r="184" spans="1:11" x14ac:dyDescent="0.25">
      <c r="A184" s="533"/>
      <c r="B184" s="532" t="s">
        <v>48</v>
      </c>
      <c r="C184" s="51" t="s">
        <v>96</v>
      </c>
      <c r="D184" s="52">
        <v>5397.8391626129087</v>
      </c>
      <c r="E184" s="53">
        <v>1838.4809558211925</v>
      </c>
      <c r="F184" s="53">
        <v>1658.4570700123297</v>
      </c>
      <c r="G184" s="53">
        <v>1793.6930216691806</v>
      </c>
      <c r="H184" s="53">
        <v>31.26936139377338</v>
      </c>
      <c r="I184" s="55"/>
      <c r="J184" s="56"/>
      <c r="K184" s="46"/>
    </row>
    <row r="185" spans="1:11" x14ac:dyDescent="0.25">
      <c r="A185" s="533"/>
      <c r="B185" s="532"/>
      <c r="C185" s="51" t="s">
        <v>97</v>
      </c>
      <c r="D185" s="52">
        <v>85.864110028921772</v>
      </c>
      <c r="E185" s="53">
        <v>14.398634780969324</v>
      </c>
      <c r="F185" s="53">
        <v>14.398634780969324</v>
      </c>
      <c r="G185" s="53">
        <v>7.032715385950933</v>
      </c>
      <c r="H185" s="53">
        <v>3.1793090222649232</v>
      </c>
      <c r="I185" s="55"/>
      <c r="J185" s="56"/>
      <c r="K185" s="46"/>
    </row>
    <row r="186" spans="1:11" x14ac:dyDescent="0.25">
      <c r="A186" s="533"/>
      <c r="B186" s="532"/>
      <c r="C186" s="51" t="s">
        <v>98</v>
      </c>
      <c r="D186" s="52">
        <v>511.64791650882614</v>
      </c>
      <c r="E186" s="53">
        <v>111.21277634338847</v>
      </c>
      <c r="F186" s="53">
        <v>111.21277634338847</v>
      </c>
      <c r="G186" s="53">
        <v>67.962262489222894</v>
      </c>
      <c r="H186" s="53">
        <v>16.553236768936738</v>
      </c>
      <c r="I186" s="55"/>
      <c r="J186" s="56"/>
      <c r="K186" s="46"/>
    </row>
    <row r="187" spans="1:11" x14ac:dyDescent="0.25">
      <c r="A187" s="533"/>
      <c r="B187" s="532"/>
      <c r="C187" s="51" t="s">
        <v>100</v>
      </c>
      <c r="D187" s="52">
        <v>1008.3739983499397</v>
      </c>
      <c r="E187" s="53">
        <v>232.42662237496279</v>
      </c>
      <c r="F187" s="53">
        <v>232.42662237496279</v>
      </c>
      <c r="G187" s="53">
        <v>238.36940266559915</v>
      </c>
      <c r="H187" s="53">
        <v>53.838704330552687</v>
      </c>
      <c r="I187" s="55"/>
      <c r="J187" s="56"/>
      <c r="K187" s="46"/>
    </row>
    <row r="188" spans="1:11" x14ac:dyDescent="0.25">
      <c r="A188" s="533"/>
      <c r="B188" s="532"/>
      <c r="C188" s="51" t="s">
        <v>101</v>
      </c>
      <c r="D188" s="52">
        <v>274.11637966397427</v>
      </c>
      <c r="E188" s="53">
        <v>52.572669271173375</v>
      </c>
      <c r="F188" s="53">
        <v>52.572669271173375</v>
      </c>
      <c r="G188" s="53">
        <v>15.710657412278348</v>
      </c>
      <c r="H188" s="53">
        <v>2.926039858490002</v>
      </c>
      <c r="I188" s="55"/>
      <c r="J188" s="56"/>
      <c r="K188" s="46"/>
    </row>
    <row r="189" spans="1:11" x14ac:dyDescent="0.25">
      <c r="A189" s="533"/>
      <c r="B189" s="532"/>
      <c r="C189" s="51" t="s">
        <v>68</v>
      </c>
      <c r="D189" s="52">
        <v>7277.8415671645698</v>
      </c>
      <c r="E189" s="53">
        <v>2249.0916585916866</v>
      </c>
      <c r="F189" s="53">
        <v>2069.0677727828233</v>
      </c>
      <c r="G189" s="53">
        <v>2122.7680596222317</v>
      </c>
      <c r="H189" s="53">
        <v>107.76665137401775</v>
      </c>
      <c r="I189" s="55"/>
      <c r="J189" s="56"/>
      <c r="K189" s="46"/>
    </row>
    <row r="190" spans="1:11" x14ac:dyDescent="0.25">
      <c r="A190" s="533"/>
      <c r="B190" s="532" t="s">
        <v>49</v>
      </c>
      <c r="C190" s="51" t="s">
        <v>104</v>
      </c>
      <c r="D190" s="52">
        <v>411.6996269268036</v>
      </c>
      <c r="E190" s="53">
        <v>98.055551964408721</v>
      </c>
      <c r="F190" s="53">
        <v>75.819394196475059</v>
      </c>
      <c r="G190" s="53">
        <v>57.200998803381431</v>
      </c>
      <c r="H190" s="53">
        <v>26.340260187010024</v>
      </c>
      <c r="I190" s="55"/>
      <c r="J190" s="56"/>
      <c r="K190" s="46"/>
    </row>
    <row r="191" spans="1:11" x14ac:dyDescent="0.25">
      <c r="A191" s="533"/>
      <c r="B191" s="532"/>
      <c r="C191" s="51" t="s">
        <v>105</v>
      </c>
      <c r="D191" s="52">
        <v>283.7268341133987</v>
      </c>
      <c r="E191" s="53">
        <v>40.887122535594791</v>
      </c>
      <c r="F191" s="53">
        <v>40.887122535594791</v>
      </c>
      <c r="G191" s="53">
        <v>22.011878724524657</v>
      </c>
      <c r="H191" s="53">
        <v>0</v>
      </c>
      <c r="I191" s="55"/>
      <c r="J191" s="56"/>
      <c r="K191" s="46"/>
    </row>
    <row r="192" spans="1:11" x14ac:dyDescent="0.25">
      <c r="A192" s="533"/>
      <c r="B192" s="532"/>
      <c r="C192" s="51" t="s">
        <v>106</v>
      </c>
      <c r="D192" s="52">
        <v>368.14440629180353</v>
      </c>
      <c r="E192" s="53">
        <v>57.712265013012896</v>
      </c>
      <c r="F192" s="53">
        <v>57.712265013012896</v>
      </c>
      <c r="G192" s="53">
        <v>83.89149935863621</v>
      </c>
      <c r="H192" s="53">
        <v>17.871601402114099</v>
      </c>
      <c r="I192" s="55"/>
      <c r="J192" s="56"/>
      <c r="K192" s="46"/>
    </row>
    <row r="193" spans="1:11" x14ac:dyDescent="0.25">
      <c r="A193" s="533"/>
      <c r="B193" s="532"/>
      <c r="C193" s="51" t="s">
        <v>108</v>
      </c>
      <c r="D193" s="52">
        <v>67.236178703207941</v>
      </c>
      <c r="E193" s="53">
        <v>10.669058881273791</v>
      </c>
      <c r="F193" s="53">
        <v>10.669058881273791</v>
      </c>
      <c r="G193" s="53">
        <v>3.874209239662918</v>
      </c>
      <c r="H193" s="53">
        <v>0</v>
      </c>
      <c r="I193" s="55"/>
      <c r="J193" s="56"/>
      <c r="K193" s="46"/>
    </row>
    <row r="194" spans="1:11" x14ac:dyDescent="0.25">
      <c r="A194" s="533"/>
      <c r="B194" s="532"/>
      <c r="C194" s="51" t="s">
        <v>109</v>
      </c>
      <c r="D194" s="52">
        <v>185.20355114866331</v>
      </c>
      <c r="E194" s="53">
        <v>36.725996010254065</v>
      </c>
      <c r="F194" s="53">
        <v>36.725996010254065</v>
      </c>
      <c r="G194" s="53">
        <v>29.531598107684314</v>
      </c>
      <c r="H194" s="53">
        <v>13.396926257481431</v>
      </c>
      <c r="I194" s="55"/>
      <c r="J194" s="56"/>
      <c r="K194" s="46"/>
    </row>
    <row r="195" spans="1:11" x14ac:dyDescent="0.25">
      <c r="A195" s="533"/>
      <c r="B195" s="532"/>
      <c r="C195" s="51" t="s">
        <v>68</v>
      </c>
      <c r="D195" s="52">
        <v>1316.0105971838771</v>
      </c>
      <c r="E195" s="53">
        <v>244.04999440454429</v>
      </c>
      <c r="F195" s="53">
        <v>221.81383663661057</v>
      </c>
      <c r="G195" s="53">
        <v>196.51018423388956</v>
      </c>
      <c r="H195" s="53">
        <v>57.608787846605551</v>
      </c>
      <c r="I195" s="55"/>
      <c r="J195" s="56"/>
      <c r="K195" s="46"/>
    </row>
    <row r="196" spans="1:11" x14ac:dyDescent="0.25">
      <c r="A196" s="533"/>
      <c r="B196" s="532" t="s">
        <v>50</v>
      </c>
      <c r="C196" s="51" t="s">
        <v>112</v>
      </c>
      <c r="D196" s="52">
        <v>164.8382531547779</v>
      </c>
      <c r="E196" s="53">
        <v>20.604781644347238</v>
      </c>
      <c r="F196" s="53">
        <v>20.604781644347238</v>
      </c>
      <c r="G196" s="53">
        <v>22.747678935359353</v>
      </c>
      <c r="H196" s="53">
        <v>18.132207847025569</v>
      </c>
      <c r="I196" s="55"/>
      <c r="J196" s="56"/>
      <c r="K196" s="46"/>
    </row>
    <row r="197" spans="1:11" x14ac:dyDescent="0.25">
      <c r="A197" s="533"/>
      <c r="B197" s="532"/>
      <c r="C197" s="51" t="s">
        <v>113</v>
      </c>
      <c r="D197" s="52">
        <v>3954.5362610582642</v>
      </c>
      <c r="E197" s="53">
        <v>1983.5865790310752</v>
      </c>
      <c r="F197" s="53">
        <v>1845.9234011418848</v>
      </c>
      <c r="G197" s="53">
        <v>1246.9069213152748</v>
      </c>
      <c r="H197" s="53">
        <v>452.02238648070875</v>
      </c>
      <c r="I197" s="55"/>
      <c r="J197" s="56"/>
      <c r="K197" s="46"/>
    </row>
    <row r="198" spans="1:11" ht="24" x14ac:dyDescent="0.25">
      <c r="A198" s="533"/>
      <c r="B198" s="532"/>
      <c r="C198" s="51" t="s">
        <v>114</v>
      </c>
      <c r="D198" s="52">
        <v>24.503064354845332</v>
      </c>
      <c r="E198" s="53">
        <v>1.5314415221778332</v>
      </c>
      <c r="F198" s="53">
        <v>1.5314415221778332</v>
      </c>
      <c r="G198" s="53">
        <v>1.1271409603228852</v>
      </c>
      <c r="H198" s="53">
        <v>0</v>
      </c>
      <c r="I198" s="55"/>
      <c r="J198" s="56"/>
      <c r="K198" s="46"/>
    </row>
    <row r="199" spans="1:11" ht="24" x14ac:dyDescent="0.25">
      <c r="A199" s="533"/>
      <c r="B199" s="532"/>
      <c r="C199" s="51" t="s">
        <v>115</v>
      </c>
      <c r="D199" s="52">
        <v>240.18470974814352</v>
      </c>
      <c r="E199" s="53">
        <v>60.04617743703588</v>
      </c>
      <c r="F199" s="53">
        <v>60.04617743703588</v>
      </c>
      <c r="G199" s="53">
        <v>55.242483242073014</v>
      </c>
      <c r="H199" s="53">
        <v>0</v>
      </c>
      <c r="I199" s="55"/>
      <c r="J199" s="56"/>
      <c r="K199" s="46"/>
    </row>
    <row r="200" spans="1:11" x14ac:dyDescent="0.25">
      <c r="A200" s="533"/>
      <c r="B200" s="532"/>
      <c r="C200" s="51" t="s">
        <v>116</v>
      </c>
      <c r="D200" s="52">
        <v>312.66052410403034</v>
      </c>
      <c r="E200" s="53">
        <v>28.797679851687004</v>
      </c>
      <c r="F200" s="53">
        <v>28.797679851687004</v>
      </c>
      <c r="G200" s="53">
        <v>28.007800632897876</v>
      </c>
      <c r="H200" s="53">
        <v>13.309464836596828</v>
      </c>
      <c r="I200" s="55"/>
      <c r="J200" s="56"/>
      <c r="K200" s="46"/>
    </row>
    <row r="201" spans="1:11" x14ac:dyDescent="0.25">
      <c r="A201" s="533"/>
      <c r="B201" s="532"/>
      <c r="C201" s="51" t="s">
        <v>68</v>
      </c>
      <c r="D201" s="52">
        <v>4696.7228124200619</v>
      </c>
      <c r="E201" s="53">
        <v>2094.5666594863228</v>
      </c>
      <c r="F201" s="53">
        <v>1956.9034815971327</v>
      </c>
      <c r="G201" s="53">
        <v>1354.0320250859279</v>
      </c>
      <c r="H201" s="53">
        <v>483.46405916433122</v>
      </c>
      <c r="I201" s="55"/>
      <c r="J201" s="56"/>
      <c r="K201" s="46"/>
    </row>
    <row r="202" spans="1:11" x14ac:dyDescent="0.25">
      <c r="A202" s="533"/>
      <c r="B202" s="532" t="s">
        <v>51</v>
      </c>
      <c r="C202" s="51" t="s">
        <v>119</v>
      </c>
      <c r="D202" s="52">
        <v>3551.9541851914382</v>
      </c>
      <c r="E202" s="53">
        <v>2522.1602410254245</v>
      </c>
      <c r="F202" s="53">
        <v>1049.9079979561463</v>
      </c>
      <c r="G202" s="53">
        <v>546.55029728807767</v>
      </c>
      <c r="H202" s="53">
        <v>62.119042710382615</v>
      </c>
      <c r="I202" s="55"/>
      <c r="J202" s="56"/>
      <c r="K202" s="46"/>
    </row>
    <row r="203" spans="1:11" ht="24" x14ac:dyDescent="0.25">
      <c r="A203" s="533"/>
      <c r="B203" s="532"/>
      <c r="C203" s="51" t="s">
        <v>120</v>
      </c>
      <c r="D203" s="52">
        <v>20.97650044217065</v>
      </c>
      <c r="E203" s="53">
        <v>5.2441251105426625</v>
      </c>
      <c r="F203" s="53">
        <v>5.2441251105426625</v>
      </c>
      <c r="G203" s="57">
        <v>0.96491902033984989</v>
      </c>
      <c r="H203" s="53">
        <v>0</v>
      </c>
      <c r="I203" s="55"/>
      <c r="J203" s="56"/>
      <c r="K203" s="46"/>
    </row>
    <row r="204" spans="1:11" x14ac:dyDescent="0.25">
      <c r="A204" s="533"/>
      <c r="B204" s="532"/>
      <c r="C204" s="51" t="s">
        <v>121</v>
      </c>
      <c r="D204" s="52">
        <v>1677.3433742479763</v>
      </c>
      <c r="E204" s="53">
        <v>594.28397268880087</v>
      </c>
      <c r="F204" s="53">
        <v>362.84895807429876</v>
      </c>
      <c r="G204" s="53">
        <v>71.837010577967916</v>
      </c>
      <c r="H204" s="53">
        <v>0</v>
      </c>
      <c r="I204" s="55"/>
      <c r="J204" s="56"/>
      <c r="K204" s="46"/>
    </row>
    <row r="205" spans="1:11" ht="24" x14ac:dyDescent="0.25">
      <c r="A205" s="533"/>
      <c r="B205" s="532"/>
      <c r="C205" s="51" t="s">
        <v>122</v>
      </c>
      <c r="D205" s="52">
        <v>2273.5170234256466</v>
      </c>
      <c r="E205" s="53">
        <v>1357.1279333808909</v>
      </c>
      <c r="F205" s="53">
        <v>989.25972511844589</v>
      </c>
      <c r="G205" s="53">
        <v>674.12645865491334</v>
      </c>
      <c r="H205" s="53">
        <v>374.72377442394185</v>
      </c>
      <c r="I205" s="55"/>
      <c r="J205" s="56"/>
      <c r="K205" s="46"/>
    </row>
    <row r="206" spans="1:11" ht="24" x14ac:dyDescent="0.25">
      <c r="A206" s="533"/>
      <c r="B206" s="532"/>
      <c r="C206" s="51" t="s">
        <v>123</v>
      </c>
      <c r="D206" s="52">
        <v>26.299529179677062</v>
      </c>
      <c r="E206" s="53">
        <v>15.375109366580435</v>
      </c>
      <c r="F206" s="53">
        <v>5.4622099065483125</v>
      </c>
      <c r="G206" s="53">
        <v>10.050466228048895</v>
      </c>
      <c r="H206" s="53">
        <v>0</v>
      </c>
      <c r="I206" s="55"/>
      <c r="J206" s="56"/>
      <c r="K206" s="46"/>
    </row>
    <row r="207" spans="1:11" x14ac:dyDescent="0.25">
      <c r="A207" s="533"/>
      <c r="B207" s="532"/>
      <c r="C207" s="51" t="s">
        <v>125</v>
      </c>
      <c r="D207" s="52">
        <v>56.299861210596077</v>
      </c>
      <c r="E207" s="53">
        <v>28.149930605298039</v>
      </c>
      <c r="F207" s="53">
        <v>6.7559833452715292</v>
      </c>
      <c r="G207" s="53">
        <v>1.2948968078437098</v>
      </c>
      <c r="H207" s="53">
        <v>0</v>
      </c>
      <c r="I207" s="55"/>
      <c r="J207" s="56"/>
      <c r="K207" s="46"/>
    </row>
    <row r="208" spans="1:11" x14ac:dyDescent="0.25">
      <c r="A208" s="533"/>
      <c r="B208" s="532"/>
      <c r="C208" s="51" t="s">
        <v>126</v>
      </c>
      <c r="D208" s="52">
        <v>39.346648560200435</v>
      </c>
      <c r="E208" s="53">
        <v>19.673324280100218</v>
      </c>
      <c r="F208" s="53">
        <v>14.754993210075163</v>
      </c>
      <c r="G208" s="53">
        <v>6.9250101465952758</v>
      </c>
      <c r="H208" s="53">
        <v>0</v>
      </c>
      <c r="I208" s="55"/>
      <c r="J208" s="56"/>
      <c r="K208" s="46"/>
    </row>
    <row r="209" spans="1:11" x14ac:dyDescent="0.25">
      <c r="A209" s="533"/>
      <c r="B209" s="532"/>
      <c r="C209" s="51" t="s">
        <v>127</v>
      </c>
      <c r="D209" s="52">
        <v>5986.1672426862542</v>
      </c>
      <c r="E209" s="53">
        <v>10914.769860609671</v>
      </c>
      <c r="F209" s="53">
        <v>3927.2124402553231</v>
      </c>
      <c r="G209" s="53">
        <v>3359.9829202194946</v>
      </c>
      <c r="H209" s="53">
        <v>443.18346645473707</v>
      </c>
      <c r="I209" s="53">
        <v>2.1158885420347948</v>
      </c>
      <c r="J209" s="58">
        <v>0.41942169324358369</v>
      </c>
      <c r="K209" s="46"/>
    </row>
    <row r="210" spans="1:11" ht="24" x14ac:dyDescent="0.25">
      <c r="A210" s="533"/>
      <c r="B210" s="532"/>
      <c r="C210" s="51" t="s">
        <v>128</v>
      </c>
      <c r="D210" s="52">
        <v>1125.8224573332225</v>
      </c>
      <c r="E210" s="53">
        <v>893.19039433647993</v>
      </c>
      <c r="F210" s="53">
        <v>530.24995639318627</v>
      </c>
      <c r="G210" s="53">
        <v>260.08197300206393</v>
      </c>
      <c r="H210" s="53">
        <v>0</v>
      </c>
      <c r="I210" s="55"/>
      <c r="J210" s="56"/>
      <c r="K210" s="46"/>
    </row>
    <row r="211" spans="1:11" x14ac:dyDescent="0.25">
      <c r="A211" s="533"/>
      <c r="B211" s="532"/>
      <c r="C211" s="51" t="s">
        <v>68</v>
      </c>
      <c r="D211" s="52">
        <v>14757.726822277182</v>
      </c>
      <c r="E211" s="53">
        <v>16349.97489140379</v>
      </c>
      <c r="F211" s="53">
        <v>6891.6963893698385</v>
      </c>
      <c r="G211" s="53">
        <v>4931.8139519453453</v>
      </c>
      <c r="H211" s="53">
        <v>880.02628358906145</v>
      </c>
      <c r="I211" s="53">
        <v>2.1158885420347948</v>
      </c>
      <c r="J211" s="58">
        <v>0.41942169324358369</v>
      </c>
      <c r="K211" s="46"/>
    </row>
    <row r="212" spans="1:11" x14ac:dyDescent="0.25">
      <c r="A212" s="533"/>
      <c r="B212" s="532" t="s">
        <v>52</v>
      </c>
      <c r="C212" s="51" t="s">
        <v>129</v>
      </c>
      <c r="D212" s="52">
        <v>3564.2364966637247</v>
      </c>
      <c r="E212" s="53">
        <v>1336.3432075294972</v>
      </c>
      <c r="F212" s="53">
        <v>821.25156063744248</v>
      </c>
      <c r="G212" s="53">
        <v>484.16737575547046</v>
      </c>
      <c r="H212" s="53">
        <v>48.163926700227996</v>
      </c>
      <c r="I212" s="55"/>
      <c r="J212" s="56"/>
      <c r="K212" s="46"/>
    </row>
    <row r="213" spans="1:11" x14ac:dyDescent="0.25">
      <c r="A213" s="533"/>
      <c r="B213" s="532"/>
      <c r="C213" s="51" t="s">
        <v>130</v>
      </c>
      <c r="D213" s="52">
        <v>1121.0960101805742</v>
      </c>
      <c r="E213" s="53">
        <v>399.30759466292193</v>
      </c>
      <c r="F213" s="53">
        <v>393.63470929555046</v>
      </c>
      <c r="G213" s="53">
        <v>243.22317967965751</v>
      </c>
      <c r="H213" s="53">
        <v>43.540819553587127</v>
      </c>
      <c r="I213" s="53">
        <v>3.0903718382252223</v>
      </c>
      <c r="J213" s="54">
        <v>3.0903718382252223</v>
      </c>
      <c r="K213" s="46"/>
    </row>
    <row r="214" spans="1:11" x14ac:dyDescent="0.25">
      <c r="A214" s="533"/>
      <c r="B214" s="532"/>
      <c r="C214" s="51" t="s">
        <v>131</v>
      </c>
      <c r="D214" s="52">
        <v>447.2073172189078</v>
      </c>
      <c r="E214" s="53">
        <v>41.330332002009321</v>
      </c>
      <c r="F214" s="53">
        <v>25.418814636450065</v>
      </c>
      <c r="G214" s="53">
        <v>17.04455497518331</v>
      </c>
      <c r="H214" s="53">
        <v>0</v>
      </c>
      <c r="I214" s="55"/>
      <c r="J214" s="56"/>
      <c r="K214" s="46"/>
    </row>
    <row r="215" spans="1:11" x14ac:dyDescent="0.25">
      <c r="A215" s="533"/>
      <c r="B215" s="532"/>
      <c r="C215" s="51" t="s">
        <v>132</v>
      </c>
      <c r="D215" s="52">
        <v>302.63292641411044</v>
      </c>
      <c r="E215" s="53">
        <v>170.90271857875868</v>
      </c>
      <c r="F215" s="53">
        <v>93.399164253193817</v>
      </c>
      <c r="G215" s="53">
        <v>31.577162419501576</v>
      </c>
      <c r="H215" s="53">
        <v>9.9824577971327582</v>
      </c>
      <c r="I215" s="55"/>
      <c r="J215" s="56"/>
      <c r="K215" s="46"/>
    </row>
    <row r="216" spans="1:11" x14ac:dyDescent="0.25">
      <c r="A216" s="533"/>
      <c r="B216" s="532"/>
      <c r="C216" s="51" t="s">
        <v>133</v>
      </c>
      <c r="D216" s="52">
        <v>1626.1756574304566</v>
      </c>
      <c r="E216" s="53">
        <v>1348.3697877600412</v>
      </c>
      <c r="F216" s="53">
        <v>751.5813387182028</v>
      </c>
      <c r="G216" s="53">
        <v>144.99034554735076</v>
      </c>
      <c r="H216" s="53">
        <v>9.6083715274926309</v>
      </c>
      <c r="I216" s="55"/>
      <c r="J216" s="56"/>
      <c r="K216" s="46"/>
    </row>
    <row r="217" spans="1:11" x14ac:dyDescent="0.25">
      <c r="A217" s="533"/>
      <c r="B217" s="532"/>
      <c r="C217" s="51" t="s">
        <v>134</v>
      </c>
      <c r="D217" s="52">
        <v>1989.9161315972297</v>
      </c>
      <c r="E217" s="53">
        <v>1031.1072911375036</v>
      </c>
      <c r="F217" s="53">
        <v>985.31684415526422</v>
      </c>
      <c r="G217" s="53">
        <v>219.34415133991629</v>
      </c>
      <c r="H217" s="53">
        <v>7.4195513980128007</v>
      </c>
      <c r="I217" s="55"/>
      <c r="J217" s="56"/>
      <c r="K217" s="46"/>
    </row>
    <row r="218" spans="1:11" ht="24" x14ac:dyDescent="0.25">
      <c r="A218" s="533"/>
      <c r="B218" s="532"/>
      <c r="C218" s="51" t="s">
        <v>135</v>
      </c>
      <c r="D218" s="52">
        <v>4973.6494169398238</v>
      </c>
      <c r="E218" s="53">
        <v>4007.1461784909347</v>
      </c>
      <c r="F218" s="53">
        <v>3112.2226418905079</v>
      </c>
      <c r="G218" s="53">
        <v>847.498799227566</v>
      </c>
      <c r="H218" s="53">
        <v>64.090793944191276</v>
      </c>
      <c r="I218" s="55"/>
      <c r="J218" s="56"/>
      <c r="K218" s="46"/>
    </row>
    <row r="219" spans="1:11" x14ac:dyDescent="0.25">
      <c r="A219" s="533"/>
      <c r="B219" s="532"/>
      <c r="C219" s="51" t="s">
        <v>68</v>
      </c>
      <c r="D219" s="52">
        <v>14024.913956444827</v>
      </c>
      <c r="E219" s="53">
        <v>8334.5071101616668</v>
      </c>
      <c r="F219" s="53">
        <v>6182.8250735866113</v>
      </c>
      <c r="G219" s="53">
        <v>1987.8455689446459</v>
      </c>
      <c r="H219" s="53">
        <v>182.80592092064458</v>
      </c>
      <c r="I219" s="53">
        <v>3.0903718382252223</v>
      </c>
      <c r="J219" s="54">
        <v>3.0903718382252223</v>
      </c>
      <c r="K219" s="46"/>
    </row>
    <row r="220" spans="1:11" x14ac:dyDescent="0.25">
      <c r="A220" s="533"/>
      <c r="B220" s="532" t="s">
        <v>68</v>
      </c>
      <c r="C220" s="51" t="s">
        <v>63</v>
      </c>
      <c r="D220" s="52">
        <v>91.408130778128253</v>
      </c>
      <c r="E220" s="53">
        <v>22.852032694532063</v>
      </c>
      <c r="F220" s="53">
        <v>22.852032694532063</v>
      </c>
      <c r="G220" s="53">
        <v>25.2286440947634</v>
      </c>
      <c r="H220" s="53">
        <v>0</v>
      </c>
      <c r="I220" s="55"/>
      <c r="J220" s="56"/>
      <c r="K220" s="46"/>
    </row>
    <row r="221" spans="1:11" ht="24" x14ac:dyDescent="0.25">
      <c r="A221" s="533"/>
      <c r="B221" s="532"/>
      <c r="C221" s="51" t="s">
        <v>64</v>
      </c>
      <c r="D221" s="52">
        <v>682.72659339585368</v>
      </c>
      <c r="E221" s="53">
        <v>407.36153096072508</v>
      </c>
      <c r="F221" s="53">
        <v>407.36153096072508</v>
      </c>
      <c r="G221" s="53">
        <v>205.92307149028204</v>
      </c>
      <c r="H221" s="53">
        <v>62.962428122360961</v>
      </c>
      <c r="I221" s="55"/>
      <c r="J221" s="56"/>
      <c r="K221" s="46"/>
    </row>
    <row r="222" spans="1:11" x14ac:dyDescent="0.25">
      <c r="A222" s="533"/>
      <c r="B222" s="532"/>
      <c r="C222" s="51" t="s">
        <v>65</v>
      </c>
      <c r="D222" s="52">
        <v>683.85420784126461</v>
      </c>
      <c r="E222" s="53">
        <v>374.25299626315058</v>
      </c>
      <c r="F222" s="53">
        <v>353.48044650687405</v>
      </c>
      <c r="G222" s="53">
        <v>423.37334874876865</v>
      </c>
      <c r="H222" s="53">
        <v>110.96605780380858</v>
      </c>
      <c r="I222" s="55"/>
      <c r="J222" s="56"/>
      <c r="K222" s="46"/>
    </row>
    <row r="223" spans="1:11" x14ac:dyDescent="0.25">
      <c r="A223" s="533"/>
      <c r="B223" s="532"/>
      <c r="C223" s="51" t="s">
        <v>67</v>
      </c>
      <c r="D223" s="52">
        <v>2748.9038189088155</v>
      </c>
      <c r="E223" s="53">
        <v>954.32252790318296</v>
      </c>
      <c r="F223" s="53">
        <v>954.32252790318296</v>
      </c>
      <c r="G223" s="53">
        <v>807.09208046397873</v>
      </c>
      <c r="H223" s="53">
        <v>240.60434595582637</v>
      </c>
      <c r="I223" s="55"/>
      <c r="J223" s="56"/>
      <c r="K223" s="46"/>
    </row>
    <row r="224" spans="1:11" x14ac:dyDescent="0.25">
      <c r="A224" s="533"/>
      <c r="B224" s="532"/>
      <c r="C224" s="51" t="s">
        <v>70</v>
      </c>
      <c r="D224" s="52">
        <v>12.330081935764825</v>
      </c>
      <c r="E224" s="53">
        <v>9.2475614518236195</v>
      </c>
      <c r="F224" s="53">
        <v>9.2475614518236195</v>
      </c>
      <c r="G224" s="53">
        <v>3.4031026142710923</v>
      </c>
      <c r="H224" s="53">
        <v>0</v>
      </c>
      <c r="I224" s="55"/>
      <c r="J224" s="56"/>
      <c r="K224" s="46"/>
    </row>
    <row r="225" spans="1:11" x14ac:dyDescent="0.25">
      <c r="A225" s="533"/>
      <c r="B225" s="532"/>
      <c r="C225" s="51" t="s">
        <v>72</v>
      </c>
      <c r="D225" s="52">
        <v>49.348415774660339</v>
      </c>
      <c r="E225" s="53">
        <v>18.505655915497627</v>
      </c>
      <c r="F225" s="53">
        <v>0</v>
      </c>
      <c r="G225" s="55"/>
      <c r="H225" s="55"/>
      <c r="I225" s="55"/>
      <c r="J225" s="56"/>
      <c r="K225" s="46"/>
    </row>
    <row r="226" spans="1:11" x14ac:dyDescent="0.25">
      <c r="A226" s="533"/>
      <c r="B226" s="532"/>
      <c r="C226" s="51" t="s">
        <v>73</v>
      </c>
      <c r="D226" s="52">
        <v>13.397868326422417</v>
      </c>
      <c r="E226" s="53">
        <v>3.3494670816056042</v>
      </c>
      <c r="F226" s="53">
        <v>3.3494670816056042</v>
      </c>
      <c r="G226" s="57">
        <v>0.61630194301543118</v>
      </c>
      <c r="H226" s="53">
        <v>0</v>
      </c>
      <c r="I226" s="55"/>
      <c r="J226" s="56"/>
      <c r="K226" s="46"/>
    </row>
    <row r="227" spans="1:11" ht="24" x14ac:dyDescent="0.25">
      <c r="A227" s="533"/>
      <c r="B227" s="532"/>
      <c r="C227" s="51" t="s">
        <v>74</v>
      </c>
      <c r="D227" s="52">
        <v>421.96073437853863</v>
      </c>
      <c r="E227" s="53">
        <v>123.59575999553033</v>
      </c>
      <c r="F227" s="53">
        <v>83.969143439214804</v>
      </c>
      <c r="G227" s="53">
        <v>41.673503954880267</v>
      </c>
      <c r="H227" s="53">
        <v>0</v>
      </c>
      <c r="I227" s="55"/>
      <c r="J227" s="56"/>
      <c r="K227" s="46"/>
    </row>
    <row r="228" spans="1:11" x14ac:dyDescent="0.25">
      <c r="A228" s="533"/>
      <c r="B228" s="532"/>
      <c r="C228" s="51" t="s">
        <v>75</v>
      </c>
      <c r="D228" s="52">
        <v>375.7871279774792</v>
      </c>
      <c r="E228" s="53">
        <v>129.46697882579787</v>
      </c>
      <c r="F228" s="53">
        <v>129.46697882579787</v>
      </c>
      <c r="G228" s="53">
        <v>85.897984566059208</v>
      </c>
      <c r="H228" s="53">
        <v>22.110188904260838</v>
      </c>
      <c r="I228" s="53">
        <v>2.6703126695967199</v>
      </c>
      <c r="J228" s="54">
        <v>2.6703126695967199</v>
      </c>
      <c r="K228" s="46"/>
    </row>
    <row r="229" spans="1:11" x14ac:dyDescent="0.25">
      <c r="A229" s="533"/>
      <c r="B229" s="532"/>
      <c r="C229" s="51" t="s">
        <v>76</v>
      </c>
      <c r="D229" s="52">
        <v>57.258242895564052</v>
      </c>
      <c r="E229" s="53">
        <v>28.629121447782026</v>
      </c>
      <c r="F229" s="53">
        <v>28.629121447782026</v>
      </c>
      <c r="G229" s="53">
        <v>52.677583463918928</v>
      </c>
      <c r="H229" s="53">
        <v>0</v>
      </c>
      <c r="I229" s="55"/>
      <c r="J229" s="56"/>
      <c r="K229" s="46"/>
    </row>
    <row r="230" spans="1:11" x14ac:dyDescent="0.25">
      <c r="A230" s="533"/>
      <c r="B230" s="532"/>
      <c r="C230" s="51" t="s">
        <v>77</v>
      </c>
      <c r="D230" s="52">
        <v>42.160179315871112</v>
      </c>
      <c r="E230" s="53">
        <v>9.5470486055516144</v>
      </c>
      <c r="F230" s="53">
        <v>9.5470486055516144</v>
      </c>
      <c r="G230" s="53">
        <v>10.205913007836761</v>
      </c>
      <c r="H230" s="53">
        <v>4.7640010622715172</v>
      </c>
      <c r="I230" s="55"/>
      <c r="J230" s="56"/>
      <c r="K230" s="46"/>
    </row>
    <row r="231" spans="1:11" x14ac:dyDescent="0.25">
      <c r="A231" s="533"/>
      <c r="B231" s="532"/>
      <c r="C231" s="51" t="s">
        <v>82</v>
      </c>
      <c r="D231" s="52">
        <v>193.54877961774477</v>
      </c>
      <c r="E231" s="53">
        <v>48.387194904436193</v>
      </c>
      <c r="F231" s="53">
        <v>48.387194904436193</v>
      </c>
      <c r="G231" s="53">
        <v>13.741963352859878</v>
      </c>
      <c r="H231" s="53">
        <v>0</v>
      </c>
      <c r="I231" s="55"/>
      <c r="J231" s="56"/>
      <c r="K231" s="46"/>
    </row>
    <row r="232" spans="1:11" x14ac:dyDescent="0.25">
      <c r="A232" s="533"/>
      <c r="B232" s="532"/>
      <c r="C232" s="51" t="s">
        <v>83</v>
      </c>
      <c r="D232" s="52">
        <v>244.969024045868</v>
      </c>
      <c r="E232" s="53">
        <v>80.645895416105162</v>
      </c>
      <c r="F232" s="53">
        <v>78.40701394633922</v>
      </c>
      <c r="G232" s="53">
        <v>46.696635483686187</v>
      </c>
      <c r="H232" s="53">
        <v>0</v>
      </c>
      <c r="I232" s="55"/>
      <c r="J232" s="56"/>
      <c r="K232" s="46"/>
    </row>
    <row r="233" spans="1:11" x14ac:dyDescent="0.25">
      <c r="A233" s="533"/>
      <c r="B233" s="532"/>
      <c r="C233" s="51" t="s">
        <v>88</v>
      </c>
      <c r="D233" s="52">
        <v>33.415351783983134</v>
      </c>
      <c r="E233" s="53">
        <v>2.0884594864989459</v>
      </c>
      <c r="F233" s="53">
        <v>2.0884594864989459</v>
      </c>
      <c r="G233" s="53">
        <v>3.0742123641264483</v>
      </c>
      <c r="H233" s="53">
        <v>1.5371061820632241</v>
      </c>
      <c r="I233" s="55"/>
      <c r="J233" s="56"/>
      <c r="K233" s="46"/>
    </row>
    <row r="234" spans="1:11" x14ac:dyDescent="0.25">
      <c r="A234" s="533"/>
      <c r="B234" s="532"/>
      <c r="C234" s="51" t="s">
        <v>89</v>
      </c>
      <c r="D234" s="52">
        <v>287.63136547083536</v>
      </c>
      <c r="E234" s="53">
        <v>77.500673474086184</v>
      </c>
      <c r="F234" s="53">
        <v>77.500673474086184</v>
      </c>
      <c r="G234" s="53">
        <v>62.82295142424482</v>
      </c>
      <c r="H234" s="53">
        <v>1.5424072178170505</v>
      </c>
      <c r="I234" s="55"/>
      <c r="J234" s="56"/>
      <c r="K234" s="46"/>
    </row>
    <row r="235" spans="1:11" x14ac:dyDescent="0.25">
      <c r="A235" s="533"/>
      <c r="B235" s="532"/>
      <c r="C235" s="51" t="s">
        <v>93</v>
      </c>
      <c r="D235" s="52">
        <v>434.97519250809063</v>
      </c>
      <c r="E235" s="53">
        <v>217.1591321540572</v>
      </c>
      <c r="F235" s="53">
        <v>197.39888346914921</v>
      </c>
      <c r="G235" s="53">
        <v>76.053699332050982</v>
      </c>
      <c r="H235" s="53">
        <v>29.777043297981145</v>
      </c>
      <c r="I235" s="53">
        <v>10.030262195698434</v>
      </c>
      <c r="J235" s="54">
        <v>10.030262195698434</v>
      </c>
      <c r="K235" s="46"/>
    </row>
    <row r="236" spans="1:11" x14ac:dyDescent="0.25">
      <c r="A236" s="533"/>
      <c r="B236" s="532"/>
      <c r="C236" s="51" t="s">
        <v>94</v>
      </c>
      <c r="D236" s="52">
        <v>229.53695079274303</v>
      </c>
      <c r="E236" s="53">
        <v>91.814780317097217</v>
      </c>
      <c r="F236" s="53">
        <v>91.814780317097217</v>
      </c>
      <c r="G236" s="53">
        <v>42.234798945864718</v>
      </c>
      <c r="H236" s="53">
        <v>0</v>
      </c>
      <c r="I236" s="55"/>
      <c r="J236" s="56"/>
      <c r="K236" s="46"/>
    </row>
    <row r="237" spans="1:11" x14ac:dyDescent="0.25">
      <c r="A237" s="533"/>
      <c r="B237" s="532"/>
      <c r="C237" s="51" t="s">
        <v>95</v>
      </c>
      <c r="D237" s="52">
        <v>105.21737081836152</v>
      </c>
      <c r="E237" s="53">
        <v>25.15751418415261</v>
      </c>
      <c r="F237" s="53">
        <v>2.9461629231935733</v>
      </c>
      <c r="G237" s="53">
        <v>1.2606413646384529</v>
      </c>
      <c r="H237" s="57">
        <v>0.58211433864979056</v>
      </c>
      <c r="I237" s="57">
        <v>3.7963978607595032E-2</v>
      </c>
      <c r="J237" s="56"/>
      <c r="K237" s="46"/>
    </row>
    <row r="238" spans="1:11" x14ac:dyDescent="0.25">
      <c r="A238" s="533"/>
      <c r="B238" s="532"/>
      <c r="C238" s="51" t="s">
        <v>96</v>
      </c>
      <c r="D238" s="52">
        <v>5397.8391626129087</v>
      </c>
      <c r="E238" s="53">
        <v>1838.4809558211925</v>
      </c>
      <c r="F238" s="53">
        <v>1658.4570700123297</v>
      </c>
      <c r="G238" s="53">
        <v>1793.6930216691806</v>
      </c>
      <c r="H238" s="53">
        <v>31.26936139377338</v>
      </c>
      <c r="I238" s="55"/>
      <c r="J238" s="56"/>
      <c r="K238" s="46"/>
    </row>
    <row r="239" spans="1:11" x14ac:dyDescent="0.25">
      <c r="A239" s="533"/>
      <c r="B239" s="532"/>
      <c r="C239" s="51" t="s">
        <v>97</v>
      </c>
      <c r="D239" s="52">
        <v>85.864110028921772</v>
      </c>
      <c r="E239" s="53">
        <v>14.398634780969324</v>
      </c>
      <c r="F239" s="53">
        <v>14.398634780969324</v>
      </c>
      <c r="G239" s="53">
        <v>7.032715385950933</v>
      </c>
      <c r="H239" s="53">
        <v>3.1793090222649232</v>
      </c>
      <c r="I239" s="55"/>
      <c r="J239" s="56"/>
      <c r="K239" s="46"/>
    </row>
    <row r="240" spans="1:11" x14ac:dyDescent="0.25">
      <c r="A240" s="533"/>
      <c r="B240" s="532"/>
      <c r="C240" s="51" t="s">
        <v>98</v>
      </c>
      <c r="D240" s="52">
        <v>511.64791650882614</v>
      </c>
      <c r="E240" s="53">
        <v>111.21277634338847</v>
      </c>
      <c r="F240" s="53">
        <v>111.21277634338847</v>
      </c>
      <c r="G240" s="53">
        <v>67.962262489222894</v>
      </c>
      <c r="H240" s="53">
        <v>16.553236768936738</v>
      </c>
      <c r="I240" s="55"/>
      <c r="J240" s="56"/>
      <c r="K240" s="46"/>
    </row>
    <row r="241" spans="1:11" x14ac:dyDescent="0.25">
      <c r="A241" s="533"/>
      <c r="B241" s="532"/>
      <c r="C241" s="51" t="s">
        <v>100</v>
      </c>
      <c r="D241" s="52">
        <v>1008.3739983499397</v>
      </c>
      <c r="E241" s="53">
        <v>232.42662237496279</v>
      </c>
      <c r="F241" s="53">
        <v>232.42662237496279</v>
      </c>
      <c r="G241" s="53">
        <v>238.36940266559915</v>
      </c>
      <c r="H241" s="53">
        <v>53.838704330552687</v>
      </c>
      <c r="I241" s="55"/>
      <c r="J241" s="56"/>
      <c r="K241" s="46"/>
    </row>
    <row r="242" spans="1:11" x14ac:dyDescent="0.25">
      <c r="A242" s="533"/>
      <c r="B242" s="532"/>
      <c r="C242" s="51" t="s">
        <v>101</v>
      </c>
      <c r="D242" s="52">
        <v>274.11637966397427</v>
      </c>
      <c r="E242" s="53">
        <v>52.572669271173375</v>
      </c>
      <c r="F242" s="53">
        <v>52.572669271173375</v>
      </c>
      <c r="G242" s="53">
        <v>15.710657412278348</v>
      </c>
      <c r="H242" s="53">
        <v>2.926039858490002</v>
      </c>
      <c r="I242" s="55"/>
      <c r="J242" s="56"/>
      <c r="K242" s="46"/>
    </row>
    <row r="243" spans="1:11" x14ac:dyDescent="0.25">
      <c r="A243" s="533"/>
      <c r="B243" s="532"/>
      <c r="C243" s="51" t="s">
        <v>104</v>
      </c>
      <c r="D243" s="52">
        <v>411.6996269268036</v>
      </c>
      <c r="E243" s="53">
        <v>98.055551964408721</v>
      </c>
      <c r="F243" s="53">
        <v>75.819394196475059</v>
      </c>
      <c r="G243" s="53">
        <v>57.200998803381431</v>
      </c>
      <c r="H243" s="53">
        <v>26.340260187010024</v>
      </c>
      <c r="I243" s="55"/>
      <c r="J243" s="56"/>
      <c r="K243" s="46"/>
    </row>
    <row r="244" spans="1:11" x14ac:dyDescent="0.25">
      <c r="A244" s="533"/>
      <c r="B244" s="532"/>
      <c r="C244" s="51" t="s">
        <v>105</v>
      </c>
      <c r="D244" s="52">
        <v>283.7268341133987</v>
      </c>
      <c r="E244" s="53">
        <v>40.887122535594791</v>
      </c>
      <c r="F244" s="53">
        <v>40.887122535594791</v>
      </c>
      <c r="G244" s="53">
        <v>22.011878724524657</v>
      </c>
      <c r="H244" s="53">
        <v>0</v>
      </c>
      <c r="I244" s="55"/>
      <c r="J244" s="56"/>
      <c r="K244" s="46"/>
    </row>
    <row r="245" spans="1:11" x14ac:dyDescent="0.25">
      <c r="A245" s="533"/>
      <c r="B245" s="532"/>
      <c r="C245" s="51" t="s">
        <v>106</v>
      </c>
      <c r="D245" s="52">
        <v>368.14440629180353</v>
      </c>
      <c r="E245" s="53">
        <v>57.712265013012896</v>
      </c>
      <c r="F245" s="53">
        <v>57.712265013012896</v>
      </c>
      <c r="G245" s="53">
        <v>83.89149935863621</v>
      </c>
      <c r="H245" s="53">
        <v>17.871601402114099</v>
      </c>
      <c r="I245" s="55"/>
      <c r="J245" s="56"/>
      <c r="K245" s="46"/>
    </row>
    <row r="246" spans="1:11" x14ac:dyDescent="0.25">
      <c r="A246" s="533"/>
      <c r="B246" s="532"/>
      <c r="C246" s="51" t="s">
        <v>108</v>
      </c>
      <c r="D246" s="52">
        <v>67.236178703207941</v>
      </c>
      <c r="E246" s="53">
        <v>10.669058881273791</v>
      </c>
      <c r="F246" s="53">
        <v>10.669058881273791</v>
      </c>
      <c r="G246" s="53">
        <v>3.874209239662918</v>
      </c>
      <c r="H246" s="53">
        <v>0</v>
      </c>
      <c r="I246" s="55"/>
      <c r="J246" s="56"/>
      <c r="K246" s="46"/>
    </row>
    <row r="247" spans="1:11" x14ac:dyDescent="0.25">
      <c r="A247" s="533"/>
      <c r="B247" s="532"/>
      <c r="C247" s="51" t="s">
        <v>109</v>
      </c>
      <c r="D247" s="52">
        <v>185.20355114866331</v>
      </c>
      <c r="E247" s="53">
        <v>36.725996010254065</v>
      </c>
      <c r="F247" s="53">
        <v>36.725996010254065</v>
      </c>
      <c r="G247" s="53">
        <v>29.531598107684314</v>
      </c>
      <c r="H247" s="53">
        <v>13.396926257481431</v>
      </c>
      <c r="I247" s="55"/>
      <c r="J247" s="56"/>
      <c r="K247" s="46"/>
    </row>
    <row r="248" spans="1:11" x14ac:dyDescent="0.25">
      <c r="A248" s="533"/>
      <c r="B248" s="532"/>
      <c r="C248" s="51" t="s">
        <v>112</v>
      </c>
      <c r="D248" s="52">
        <v>164.8382531547779</v>
      </c>
      <c r="E248" s="53">
        <v>20.604781644347238</v>
      </c>
      <c r="F248" s="53">
        <v>20.604781644347238</v>
      </c>
      <c r="G248" s="53">
        <v>22.747678935359353</v>
      </c>
      <c r="H248" s="53">
        <v>18.132207847025569</v>
      </c>
      <c r="I248" s="55"/>
      <c r="J248" s="56"/>
      <c r="K248" s="46"/>
    </row>
    <row r="249" spans="1:11" x14ac:dyDescent="0.25">
      <c r="A249" s="533"/>
      <c r="B249" s="532"/>
      <c r="C249" s="51" t="s">
        <v>113</v>
      </c>
      <c r="D249" s="52">
        <v>3954.5362610582642</v>
      </c>
      <c r="E249" s="53">
        <v>1983.5865790310752</v>
      </c>
      <c r="F249" s="53">
        <v>1845.9234011418848</v>
      </c>
      <c r="G249" s="53">
        <v>1246.9069213152748</v>
      </c>
      <c r="H249" s="53">
        <v>452.02238648070875</v>
      </c>
      <c r="I249" s="55"/>
      <c r="J249" s="56"/>
      <c r="K249" s="46"/>
    </row>
    <row r="250" spans="1:11" ht="24" x14ac:dyDescent="0.25">
      <c r="A250" s="533"/>
      <c r="B250" s="532"/>
      <c r="C250" s="51" t="s">
        <v>114</v>
      </c>
      <c r="D250" s="52">
        <v>24.503064354845332</v>
      </c>
      <c r="E250" s="53">
        <v>1.5314415221778332</v>
      </c>
      <c r="F250" s="53">
        <v>1.5314415221778332</v>
      </c>
      <c r="G250" s="53">
        <v>1.1271409603228852</v>
      </c>
      <c r="H250" s="53">
        <v>0</v>
      </c>
      <c r="I250" s="55"/>
      <c r="J250" s="56"/>
      <c r="K250" s="46"/>
    </row>
    <row r="251" spans="1:11" ht="24" x14ac:dyDescent="0.25">
      <c r="A251" s="533"/>
      <c r="B251" s="532"/>
      <c r="C251" s="51" t="s">
        <v>115</v>
      </c>
      <c r="D251" s="52">
        <v>240.18470974814352</v>
      </c>
      <c r="E251" s="53">
        <v>60.04617743703588</v>
      </c>
      <c r="F251" s="53">
        <v>60.04617743703588</v>
      </c>
      <c r="G251" s="53">
        <v>55.242483242073014</v>
      </c>
      <c r="H251" s="53">
        <v>0</v>
      </c>
      <c r="I251" s="55"/>
      <c r="J251" s="56"/>
      <c r="K251" s="46"/>
    </row>
    <row r="252" spans="1:11" x14ac:dyDescent="0.25">
      <c r="A252" s="533"/>
      <c r="B252" s="532"/>
      <c r="C252" s="51" t="s">
        <v>116</v>
      </c>
      <c r="D252" s="52">
        <v>312.66052410403034</v>
      </c>
      <c r="E252" s="53">
        <v>28.797679851687004</v>
      </c>
      <c r="F252" s="53">
        <v>28.797679851687004</v>
      </c>
      <c r="G252" s="53">
        <v>28.007800632897876</v>
      </c>
      <c r="H252" s="53">
        <v>13.309464836596828</v>
      </c>
      <c r="I252" s="55"/>
      <c r="J252" s="56"/>
      <c r="K252" s="46"/>
    </row>
    <row r="253" spans="1:11" x14ac:dyDescent="0.25">
      <c r="A253" s="533"/>
      <c r="B253" s="532"/>
      <c r="C253" s="51" t="s">
        <v>119</v>
      </c>
      <c r="D253" s="52">
        <v>3551.9541851914382</v>
      </c>
      <c r="E253" s="53">
        <v>2522.1602410254245</v>
      </c>
      <c r="F253" s="53">
        <v>1049.9079979561463</v>
      </c>
      <c r="G253" s="53">
        <v>546.55029728807767</v>
      </c>
      <c r="H253" s="53">
        <v>62.119042710382615</v>
      </c>
      <c r="I253" s="55"/>
      <c r="J253" s="56"/>
      <c r="K253" s="46"/>
    </row>
    <row r="254" spans="1:11" ht="24" x14ac:dyDescent="0.25">
      <c r="A254" s="533"/>
      <c r="B254" s="532"/>
      <c r="C254" s="51" t="s">
        <v>120</v>
      </c>
      <c r="D254" s="52">
        <v>20.97650044217065</v>
      </c>
      <c r="E254" s="53">
        <v>5.2441251105426625</v>
      </c>
      <c r="F254" s="53">
        <v>5.2441251105426625</v>
      </c>
      <c r="G254" s="57">
        <v>0.96491902033984989</v>
      </c>
      <c r="H254" s="53">
        <v>0</v>
      </c>
      <c r="I254" s="55"/>
      <c r="J254" s="56"/>
      <c r="K254" s="46"/>
    </row>
    <row r="255" spans="1:11" x14ac:dyDescent="0.25">
      <c r="A255" s="533"/>
      <c r="B255" s="532"/>
      <c r="C255" s="51" t="s">
        <v>121</v>
      </c>
      <c r="D255" s="52">
        <v>1677.3433742479763</v>
      </c>
      <c r="E255" s="53">
        <v>594.28397268880087</v>
      </c>
      <c r="F255" s="53">
        <v>362.84895807429876</v>
      </c>
      <c r="G255" s="53">
        <v>71.837010577967916</v>
      </c>
      <c r="H255" s="53">
        <v>0</v>
      </c>
      <c r="I255" s="55"/>
      <c r="J255" s="56"/>
      <c r="K255" s="46"/>
    </row>
    <row r="256" spans="1:11" ht="24" x14ac:dyDescent="0.25">
      <c r="A256" s="533"/>
      <c r="B256" s="532"/>
      <c r="C256" s="51" t="s">
        <v>122</v>
      </c>
      <c r="D256" s="52">
        <v>2273.5170234256466</v>
      </c>
      <c r="E256" s="53">
        <v>1357.1279333808909</v>
      </c>
      <c r="F256" s="53">
        <v>989.25972511844589</v>
      </c>
      <c r="G256" s="53">
        <v>674.12645865491334</v>
      </c>
      <c r="H256" s="53">
        <v>374.72377442394185</v>
      </c>
      <c r="I256" s="55"/>
      <c r="J256" s="56"/>
      <c r="K256" s="46"/>
    </row>
    <row r="257" spans="1:11" ht="24" x14ac:dyDescent="0.25">
      <c r="A257" s="533"/>
      <c r="B257" s="532"/>
      <c r="C257" s="51" t="s">
        <v>123</v>
      </c>
      <c r="D257" s="52">
        <v>26.299529179677062</v>
      </c>
      <c r="E257" s="53">
        <v>15.375109366580435</v>
      </c>
      <c r="F257" s="53">
        <v>5.4622099065483125</v>
      </c>
      <c r="G257" s="53">
        <v>10.050466228048895</v>
      </c>
      <c r="H257" s="53">
        <v>0</v>
      </c>
      <c r="I257" s="55"/>
      <c r="J257" s="56"/>
      <c r="K257" s="46"/>
    </row>
    <row r="258" spans="1:11" x14ac:dyDescent="0.25">
      <c r="A258" s="533"/>
      <c r="B258" s="532"/>
      <c r="C258" s="51" t="s">
        <v>125</v>
      </c>
      <c r="D258" s="52">
        <v>56.299861210596077</v>
      </c>
      <c r="E258" s="53">
        <v>28.149930605298039</v>
      </c>
      <c r="F258" s="53">
        <v>6.7559833452715292</v>
      </c>
      <c r="G258" s="53">
        <v>1.2948968078437098</v>
      </c>
      <c r="H258" s="53">
        <v>0</v>
      </c>
      <c r="I258" s="55"/>
      <c r="J258" s="56"/>
      <c r="K258" s="46"/>
    </row>
    <row r="259" spans="1:11" x14ac:dyDescent="0.25">
      <c r="A259" s="533"/>
      <c r="B259" s="532"/>
      <c r="C259" s="51" t="s">
        <v>126</v>
      </c>
      <c r="D259" s="52">
        <v>39.346648560200435</v>
      </c>
      <c r="E259" s="53">
        <v>19.673324280100218</v>
      </c>
      <c r="F259" s="53">
        <v>14.754993210075163</v>
      </c>
      <c r="G259" s="53">
        <v>6.9250101465952758</v>
      </c>
      <c r="H259" s="53">
        <v>0</v>
      </c>
      <c r="I259" s="55"/>
      <c r="J259" s="56"/>
      <c r="K259" s="46"/>
    </row>
    <row r="260" spans="1:11" x14ac:dyDescent="0.25">
      <c r="A260" s="533"/>
      <c r="B260" s="532"/>
      <c r="C260" s="51" t="s">
        <v>127</v>
      </c>
      <c r="D260" s="52">
        <v>5986.1672426862542</v>
      </c>
      <c r="E260" s="53">
        <v>10914.769860609671</v>
      </c>
      <c r="F260" s="53">
        <v>3927.2124402553231</v>
      </c>
      <c r="G260" s="53">
        <v>3359.9829202194946</v>
      </c>
      <c r="H260" s="53">
        <v>443.18346645473707</v>
      </c>
      <c r="I260" s="53">
        <v>2.1158885420347948</v>
      </c>
      <c r="J260" s="58">
        <v>0.41942169324358369</v>
      </c>
      <c r="K260" s="46"/>
    </row>
    <row r="261" spans="1:11" ht="24" x14ac:dyDescent="0.25">
      <c r="A261" s="533"/>
      <c r="B261" s="532"/>
      <c r="C261" s="51" t="s">
        <v>128</v>
      </c>
      <c r="D261" s="52">
        <v>1125.8224573332225</v>
      </c>
      <c r="E261" s="53">
        <v>893.19039433647993</v>
      </c>
      <c r="F261" s="53">
        <v>530.24995639318627</v>
      </c>
      <c r="G261" s="53">
        <v>260.08197300206393</v>
      </c>
      <c r="H261" s="53">
        <v>0</v>
      </c>
      <c r="I261" s="55"/>
      <c r="J261" s="56"/>
      <c r="K261" s="46"/>
    </row>
    <row r="262" spans="1:11" x14ac:dyDescent="0.25">
      <c r="A262" s="533"/>
      <c r="B262" s="532"/>
      <c r="C262" s="51" t="s">
        <v>129</v>
      </c>
      <c r="D262" s="52">
        <v>3564.2364966637247</v>
      </c>
      <c r="E262" s="53">
        <v>1336.3432075294972</v>
      </c>
      <c r="F262" s="53">
        <v>821.25156063744248</v>
      </c>
      <c r="G262" s="53">
        <v>484.16737575547046</v>
      </c>
      <c r="H262" s="53">
        <v>48.163926700227996</v>
      </c>
      <c r="I262" s="55"/>
      <c r="J262" s="56"/>
      <c r="K262" s="46"/>
    </row>
    <row r="263" spans="1:11" x14ac:dyDescent="0.25">
      <c r="A263" s="533"/>
      <c r="B263" s="532"/>
      <c r="C263" s="51" t="s">
        <v>130</v>
      </c>
      <c r="D263" s="52">
        <v>1121.0960101805742</v>
      </c>
      <c r="E263" s="53">
        <v>399.30759466292193</v>
      </c>
      <c r="F263" s="53">
        <v>393.63470929555046</v>
      </c>
      <c r="G263" s="53">
        <v>243.22317967965751</v>
      </c>
      <c r="H263" s="53">
        <v>43.540819553587127</v>
      </c>
      <c r="I263" s="53">
        <v>3.0903718382252223</v>
      </c>
      <c r="J263" s="54">
        <v>3.0903718382252223</v>
      </c>
      <c r="K263" s="46"/>
    </row>
    <row r="264" spans="1:11" x14ac:dyDescent="0.25">
      <c r="A264" s="533"/>
      <c r="B264" s="532"/>
      <c r="C264" s="51" t="s">
        <v>131</v>
      </c>
      <c r="D264" s="52">
        <v>447.2073172189078</v>
      </c>
      <c r="E264" s="53">
        <v>41.330332002009321</v>
      </c>
      <c r="F264" s="53">
        <v>25.418814636450065</v>
      </c>
      <c r="G264" s="53">
        <v>17.04455497518331</v>
      </c>
      <c r="H264" s="53">
        <v>0</v>
      </c>
      <c r="I264" s="55"/>
      <c r="J264" s="56"/>
      <c r="K264" s="46"/>
    </row>
    <row r="265" spans="1:11" x14ac:dyDescent="0.25">
      <c r="A265" s="533"/>
      <c r="B265" s="532"/>
      <c r="C265" s="51" t="s">
        <v>132</v>
      </c>
      <c r="D265" s="52">
        <v>302.63292641411044</v>
      </c>
      <c r="E265" s="53">
        <v>170.90271857875868</v>
      </c>
      <c r="F265" s="53">
        <v>93.399164253193817</v>
      </c>
      <c r="G265" s="53">
        <v>31.577162419501576</v>
      </c>
      <c r="H265" s="53">
        <v>9.9824577971327582</v>
      </c>
      <c r="I265" s="55"/>
      <c r="J265" s="56"/>
      <c r="K265" s="46"/>
    </row>
    <row r="266" spans="1:11" x14ac:dyDescent="0.25">
      <c r="A266" s="533"/>
      <c r="B266" s="532"/>
      <c r="C266" s="51" t="s">
        <v>133</v>
      </c>
      <c r="D266" s="52">
        <v>1626.1756574304566</v>
      </c>
      <c r="E266" s="53">
        <v>1348.3697877600412</v>
      </c>
      <c r="F266" s="53">
        <v>751.5813387182028</v>
      </c>
      <c r="G266" s="53">
        <v>144.99034554735076</v>
      </c>
      <c r="H266" s="53">
        <v>9.6083715274926309</v>
      </c>
      <c r="I266" s="55"/>
      <c r="J266" s="56"/>
      <c r="K266" s="46"/>
    </row>
    <row r="267" spans="1:11" x14ac:dyDescent="0.25">
      <c r="A267" s="533"/>
      <c r="B267" s="532"/>
      <c r="C267" s="51" t="s">
        <v>134</v>
      </c>
      <c r="D267" s="52">
        <v>1989.9161315972297</v>
      </c>
      <c r="E267" s="53">
        <v>1031.1072911375036</v>
      </c>
      <c r="F267" s="53">
        <v>985.31684415526422</v>
      </c>
      <c r="G267" s="53">
        <v>219.34415133991629</v>
      </c>
      <c r="H267" s="53">
        <v>7.4195513980128007</v>
      </c>
      <c r="I267" s="55"/>
      <c r="J267" s="56"/>
      <c r="K267" s="46"/>
    </row>
    <row r="268" spans="1:11" ht="24" x14ac:dyDescent="0.25">
      <c r="A268" s="533"/>
      <c r="B268" s="532"/>
      <c r="C268" s="51" t="s">
        <v>135</v>
      </c>
      <c r="D268" s="52">
        <v>4973.6494169398238</v>
      </c>
      <c r="E268" s="53">
        <v>4007.1461784909347</v>
      </c>
      <c r="F268" s="53">
        <v>3112.2226418905079</v>
      </c>
      <c r="G268" s="53">
        <v>847.498799227566</v>
      </c>
      <c r="H268" s="53">
        <v>64.090793944191276</v>
      </c>
      <c r="I268" s="55"/>
      <c r="J268" s="56"/>
      <c r="K268" s="46"/>
    </row>
    <row r="269" spans="1:11" x14ac:dyDescent="0.25">
      <c r="A269" s="533"/>
      <c r="B269" s="532"/>
      <c r="C269" s="51" t="s">
        <v>68</v>
      </c>
      <c r="D269" s="52">
        <v>48781.645192056509</v>
      </c>
      <c r="E269" s="53">
        <v>31896.074645129622</v>
      </c>
      <c r="F269" s="53">
        <v>19823.075581410907</v>
      </c>
      <c r="G269" s="53">
        <v>12494.946226447286</v>
      </c>
      <c r="H269" s="53">
        <v>2186.5173957797001</v>
      </c>
      <c r="I269" s="53">
        <v>17.944799224162765</v>
      </c>
      <c r="J269" s="54">
        <v>16.210368396763961</v>
      </c>
      <c r="K269" s="46"/>
    </row>
    <row r="270" spans="1:11" ht="24" x14ac:dyDescent="0.25">
      <c r="A270" s="533" t="s">
        <v>17</v>
      </c>
      <c r="B270" s="532" t="s">
        <v>43</v>
      </c>
      <c r="C270" s="51" t="s">
        <v>62</v>
      </c>
      <c r="D270" s="52">
        <v>47.988737432769419</v>
      </c>
      <c r="E270" s="53">
        <v>47.988737432769419</v>
      </c>
      <c r="F270" s="53">
        <v>23.994368716384709</v>
      </c>
      <c r="G270" s="53">
        <v>7.0712816040639597</v>
      </c>
      <c r="H270" s="53">
        <v>0</v>
      </c>
      <c r="I270" s="53">
        <v>2.3994368716384713</v>
      </c>
      <c r="J270" s="56"/>
      <c r="K270" s="46"/>
    </row>
    <row r="271" spans="1:11" x14ac:dyDescent="0.25">
      <c r="A271" s="533"/>
      <c r="B271" s="532"/>
      <c r="C271" s="51" t="s">
        <v>68</v>
      </c>
      <c r="D271" s="52">
        <v>47.988737432769419</v>
      </c>
      <c r="E271" s="53">
        <v>47.988737432769419</v>
      </c>
      <c r="F271" s="53">
        <v>23.994368716384709</v>
      </c>
      <c r="G271" s="53">
        <v>7.0712816040639597</v>
      </c>
      <c r="H271" s="53">
        <v>0</v>
      </c>
      <c r="I271" s="53">
        <v>2.3994368716384713</v>
      </c>
      <c r="J271" s="56"/>
      <c r="K271" s="46"/>
    </row>
    <row r="272" spans="1:11" ht="24" x14ac:dyDescent="0.25">
      <c r="A272" s="533"/>
      <c r="B272" s="532" t="s">
        <v>44</v>
      </c>
      <c r="C272" s="51" t="s">
        <v>69</v>
      </c>
      <c r="D272" s="52">
        <v>9.1547460556649849</v>
      </c>
      <c r="E272" s="53">
        <v>1.1443432569581231</v>
      </c>
      <c r="F272" s="53">
        <v>1.1443432569581231</v>
      </c>
      <c r="G272" s="53">
        <v>2.2215517095080375</v>
      </c>
      <c r="H272" s="53">
        <v>1.1107758547540187</v>
      </c>
      <c r="I272" s="57">
        <v>0.1830949211132997</v>
      </c>
      <c r="J272" s="58">
        <v>0.1830949211132997</v>
      </c>
      <c r="K272" s="46"/>
    </row>
    <row r="273" spans="1:11" ht="24" x14ac:dyDescent="0.25">
      <c r="A273" s="533"/>
      <c r="B273" s="532"/>
      <c r="C273" s="51" t="s">
        <v>74</v>
      </c>
      <c r="D273" s="52">
        <v>37.315630342053552</v>
      </c>
      <c r="E273" s="53">
        <v>18.657815171026776</v>
      </c>
      <c r="F273" s="53">
        <v>9.3289075855133881</v>
      </c>
      <c r="G273" s="53">
        <v>2.2389378205232129</v>
      </c>
      <c r="H273" s="53">
        <v>2.2389378205232129</v>
      </c>
      <c r="I273" s="55"/>
      <c r="J273" s="56"/>
      <c r="K273" s="46"/>
    </row>
    <row r="274" spans="1:11" x14ac:dyDescent="0.25">
      <c r="A274" s="533"/>
      <c r="B274" s="532"/>
      <c r="C274" s="51" t="s">
        <v>68</v>
      </c>
      <c r="D274" s="52">
        <v>46.470376397718539</v>
      </c>
      <c r="E274" s="53">
        <v>19.802158427984899</v>
      </c>
      <c r="F274" s="53">
        <v>10.473250842471511</v>
      </c>
      <c r="G274" s="53">
        <v>4.4604895300312499</v>
      </c>
      <c r="H274" s="53">
        <v>3.3497136752772319</v>
      </c>
      <c r="I274" s="57">
        <v>0.1830949211132997</v>
      </c>
      <c r="J274" s="58">
        <v>0.1830949211132997</v>
      </c>
      <c r="K274" s="46"/>
    </row>
    <row r="275" spans="1:11" x14ac:dyDescent="0.25">
      <c r="A275" s="533"/>
      <c r="B275" s="532" t="s">
        <v>45</v>
      </c>
      <c r="C275" s="51" t="s">
        <v>79</v>
      </c>
      <c r="D275" s="52">
        <v>50.422878090260184</v>
      </c>
      <c r="E275" s="53">
        <v>22.36071543466398</v>
      </c>
      <c r="F275" s="53">
        <v>19.896473325537741</v>
      </c>
      <c r="G275" s="53">
        <v>50.612274572866667</v>
      </c>
      <c r="H275" s="53">
        <v>39.294384851542183</v>
      </c>
      <c r="I275" s="53">
        <v>3.0000204003422941</v>
      </c>
      <c r="J275" s="56"/>
      <c r="K275" s="46"/>
    </row>
    <row r="276" spans="1:11" x14ac:dyDescent="0.25">
      <c r="A276" s="533"/>
      <c r="B276" s="532"/>
      <c r="C276" s="51" t="s">
        <v>80</v>
      </c>
      <c r="D276" s="52">
        <v>496.47278840937895</v>
      </c>
      <c r="E276" s="53">
        <v>138.26108925982192</v>
      </c>
      <c r="F276" s="53">
        <v>138.26108925982192</v>
      </c>
      <c r="G276" s="53">
        <v>87.723407682544462</v>
      </c>
      <c r="H276" s="53">
        <v>2.3188965135523838</v>
      </c>
      <c r="I276" s="55"/>
      <c r="J276" s="56"/>
      <c r="K276" s="46"/>
    </row>
    <row r="277" spans="1:11" x14ac:dyDescent="0.25">
      <c r="A277" s="533"/>
      <c r="B277" s="532"/>
      <c r="C277" s="51" t="s">
        <v>82</v>
      </c>
      <c r="D277" s="52">
        <v>721.35518417448873</v>
      </c>
      <c r="E277" s="53">
        <v>168.3956481838587</v>
      </c>
      <c r="F277" s="53">
        <v>168.3956481838587</v>
      </c>
      <c r="G277" s="53">
        <v>256.58275204830403</v>
      </c>
      <c r="H277" s="53">
        <v>11.741959296809856</v>
      </c>
      <c r="I277" s="53">
        <v>4.6750912951146111</v>
      </c>
      <c r="J277" s="54">
        <v>4.6750912951146111</v>
      </c>
      <c r="K277" s="46"/>
    </row>
    <row r="278" spans="1:11" x14ac:dyDescent="0.25">
      <c r="A278" s="533"/>
      <c r="B278" s="532"/>
      <c r="C278" s="51" t="s">
        <v>83</v>
      </c>
      <c r="D278" s="52">
        <v>2340.7270225836546</v>
      </c>
      <c r="E278" s="53">
        <v>756.65352654326648</v>
      </c>
      <c r="F278" s="53">
        <v>735.32309217676925</v>
      </c>
      <c r="G278" s="53">
        <v>1710.5713373546585</v>
      </c>
      <c r="H278" s="53">
        <v>715.33842605971643</v>
      </c>
      <c r="I278" s="55"/>
      <c r="J278" s="56"/>
      <c r="K278" s="46"/>
    </row>
    <row r="279" spans="1:11" x14ac:dyDescent="0.25">
      <c r="A279" s="533"/>
      <c r="B279" s="532"/>
      <c r="C279" s="51" t="s">
        <v>84</v>
      </c>
      <c r="D279" s="52">
        <v>34.171875483966495</v>
      </c>
      <c r="E279" s="53">
        <v>6.19082986466133</v>
      </c>
      <c r="F279" s="53">
        <v>6.19082986466133</v>
      </c>
      <c r="G279" s="53">
        <v>2.4326319703492745</v>
      </c>
      <c r="H279" s="53">
        <v>0</v>
      </c>
      <c r="I279" s="55"/>
      <c r="J279" s="56"/>
      <c r="K279" s="46"/>
    </row>
    <row r="280" spans="1:11" x14ac:dyDescent="0.25">
      <c r="A280" s="533"/>
      <c r="B280" s="532"/>
      <c r="C280" s="51" t="s">
        <v>85</v>
      </c>
      <c r="D280" s="52">
        <v>509.01482502895681</v>
      </c>
      <c r="E280" s="53">
        <v>86.469263379207405</v>
      </c>
      <c r="F280" s="53">
        <v>67.385730764792271</v>
      </c>
      <c r="G280" s="53">
        <v>81.54734430844465</v>
      </c>
      <c r="H280" s="53">
        <v>19.192690998307995</v>
      </c>
      <c r="I280" s="55"/>
      <c r="J280" s="56"/>
      <c r="K280" s="46"/>
    </row>
    <row r="281" spans="1:11" x14ac:dyDescent="0.25">
      <c r="A281" s="533"/>
      <c r="B281" s="532"/>
      <c r="C281" s="51" t="s">
        <v>68</v>
      </c>
      <c r="D281" s="52">
        <v>4152.1645737707058</v>
      </c>
      <c r="E281" s="53">
        <v>1178.3310726654797</v>
      </c>
      <c r="F281" s="53">
        <v>1135.4528635754414</v>
      </c>
      <c r="G281" s="53">
        <v>2189.4697479371675</v>
      </c>
      <c r="H281" s="53">
        <v>787.88635771992892</v>
      </c>
      <c r="I281" s="53">
        <v>7.6751116954569056</v>
      </c>
      <c r="J281" s="54">
        <v>4.6750912951146111</v>
      </c>
      <c r="K281" s="46"/>
    </row>
    <row r="282" spans="1:11" x14ac:dyDescent="0.25">
      <c r="A282" s="533"/>
      <c r="B282" s="532" t="s">
        <v>46</v>
      </c>
      <c r="C282" s="51" t="s">
        <v>86</v>
      </c>
      <c r="D282" s="52">
        <v>1552.3322371627658</v>
      </c>
      <c r="E282" s="53">
        <v>470.79657563145474</v>
      </c>
      <c r="F282" s="53">
        <v>463.83054998761054</v>
      </c>
      <c r="G282" s="53">
        <v>916.00204279909883</v>
      </c>
      <c r="H282" s="53">
        <v>506.51303357042474</v>
      </c>
      <c r="I282" s="55"/>
      <c r="J282" s="56"/>
      <c r="K282" s="46"/>
    </row>
    <row r="283" spans="1:11" ht="24" x14ac:dyDescent="0.25">
      <c r="A283" s="533"/>
      <c r="B283" s="532"/>
      <c r="C283" s="51" t="s">
        <v>87</v>
      </c>
      <c r="D283" s="52">
        <v>681.79194942627998</v>
      </c>
      <c r="E283" s="53">
        <v>91.169656171154188</v>
      </c>
      <c r="F283" s="53">
        <v>91.169656171154188</v>
      </c>
      <c r="G283" s="53">
        <v>113.79467122734496</v>
      </c>
      <c r="H283" s="53">
        <v>27.816571797933559</v>
      </c>
      <c r="I283" s="55"/>
      <c r="J283" s="56"/>
      <c r="K283" s="46"/>
    </row>
    <row r="284" spans="1:11" x14ac:dyDescent="0.25">
      <c r="A284" s="533"/>
      <c r="B284" s="532"/>
      <c r="C284" s="51" t="s">
        <v>88</v>
      </c>
      <c r="D284" s="52">
        <v>1153.402670240092</v>
      </c>
      <c r="E284" s="53">
        <v>350.70942935796091</v>
      </c>
      <c r="F284" s="53">
        <v>350.70942935796091</v>
      </c>
      <c r="G284" s="53">
        <v>506.95421715174984</v>
      </c>
      <c r="H284" s="53">
        <v>258.1040671876234</v>
      </c>
      <c r="I284" s="53">
        <v>4.2311646739459201</v>
      </c>
      <c r="J284" s="56"/>
      <c r="K284" s="46"/>
    </row>
    <row r="285" spans="1:11" x14ac:dyDescent="0.25">
      <c r="A285" s="533"/>
      <c r="B285" s="532"/>
      <c r="C285" s="51" t="s">
        <v>90</v>
      </c>
      <c r="D285" s="52">
        <v>2601.0567916020564</v>
      </c>
      <c r="E285" s="53">
        <v>384.42445119230172</v>
      </c>
      <c r="F285" s="53">
        <v>378.99627708148023</v>
      </c>
      <c r="G285" s="53">
        <v>681.78629038599684</v>
      </c>
      <c r="H285" s="53">
        <v>270.12439691651281</v>
      </c>
      <c r="I285" s="53">
        <v>6.2535310339079153</v>
      </c>
      <c r="J285" s="54">
        <v>5.3121392653626378</v>
      </c>
      <c r="K285" s="46"/>
    </row>
    <row r="286" spans="1:11" ht="24" x14ac:dyDescent="0.25">
      <c r="A286" s="533"/>
      <c r="B286" s="532"/>
      <c r="C286" s="51" t="s">
        <v>91</v>
      </c>
      <c r="D286" s="52">
        <v>27.112750316958348</v>
      </c>
      <c r="E286" s="53">
        <v>3.3890937896197935</v>
      </c>
      <c r="F286" s="53">
        <v>3.3890937896197935</v>
      </c>
      <c r="G286" s="53">
        <v>8.2242009294773695</v>
      </c>
      <c r="H286" s="53">
        <v>4.9345205576864224</v>
      </c>
      <c r="I286" s="55"/>
      <c r="J286" s="56"/>
      <c r="K286" s="46"/>
    </row>
    <row r="287" spans="1:11" x14ac:dyDescent="0.25">
      <c r="A287" s="533"/>
      <c r="B287" s="532"/>
      <c r="C287" s="51" t="s">
        <v>92</v>
      </c>
      <c r="D287" s="52">
        <v>21.611422808973785</v>
      </c>
      <c r="E287" s="53">
        <v>10.805711404486892</v>
      </c>
      <c r="F287" s="53">
        <v>10.805711404486892</v>
      </c>
      <c r="G287" s="53">
        <v>15.733115804932925</v>
      </c>
      <c r="H287" s="53">
        <v>7.8665579024664627</v>
      </c>
      <c r="I287" s="53">
        <v>2.1611422808973786</v>
      </c>
      <c r="J287" s="56"/>
      <c r="K287" s="46"/>
    </row>
    <row r="288" spans="1:11" x14ac:dyDescent="0.25">
      <c r="A288" s="533"/>
      <c r="B288" s="532"/>
      <c r="C288" s="51" t="s">
        <v>68</v>
      </c>
      <c r="D288" s="52">
        <v>6037.3078215571259</v>
      </c>
      <c r="E288" s="53">
        <v>1311.2949175469782</v>
      </c>
      <c r="F288" s="53">
        <v>1298.9007177923127</v>
      </c>
      <c r="G288" s="53">
        <v>2242.4945382986007</v>
      </c>
      <c r="H288" s="53">
        <v>1075.3591479326474</v>
      </c>
      <c r="I288" s="53">
        <v>12.645837988751214</v>
      </c>
      <c r="J288" s="54">
        <v>5.3121392653626378</v>
      </c>
      <c r="K288" s="46"/>
    </row>
    <row r="289" spans="1:11" x14ac:dyDescent="0.25">
      <c r="A289" s="533"/>
      <c r="B289" s="532" t="s">
        <v>48</v>
      </c>
      <c r="C289" s="51" t="s">
        <v>96</v>
      </c>
      <c r="D289" s="52">
        <v>11108.793714921117</v>
      </c>
      <c r="E289" s="53">
        <v>2606.2115401414994</v>
      </c>
      <c r="F289" s="53">
        <v>2186.6063831456167</v>
      </c>
      <c r="G289" s="53">
        <v>4567.5205659842713</v>
      </c>
      <c r="H289" s="53">
        <v>580.63280023002017</v>
      </c>
      <c r="I289" s="55"/>
      <c r="J289" s="56"/>
      <c r="K289" s="46"/>
    </row>
    <row r="290" spans="1:11" x14ac:dyDescent="0.25">
      <c r="A290" s="533"/>
      <c r="B290" s="532"/>
      <c r="C290" s="51" t="s">
        <v>97</v>
      </c>
      <c r="D290" s="52">
        <v>1928.4315623674872</v>
      </c>
      <c r="E290" s="53">
        <v>1439.2595895571862</v>
      </c>
      <c r="F290" s="53">
        <v>1435.9870794469828</v>
      </c>
      <c r="G290" s="53">
        <v>2540.3130677624372</v>
      </c>
      <c r="H290" s="53">
        <v>1435.2553461959114</v>
      </c>
      <c r="I290" s="53">
        <v>15.708048528976894</v>
      </c>
      <c r="J290" s="54">
        <v>10.472032352651263</v>
      </c>
      <c r="K290" s="46"/>
    </row>
    <row r="291" spans="1:11" x14ac:dyDescent="0.25">
      <c r="A291" s="533"/>
      <c r="B291" s="532"/>
      <c r="C291" s="51" t="s">
        <v>98</v>
      </c>
      <c r="D291" s="52">
        <v>843.64457774402968</v>
      </c>
      <c r="E291" s="53">
        <v>285.53534192521977</v>
      </c>
      <c r="F291" s="53">
        <v>285.53534192521977</v>
      </c>
      <c r="G291" s="53">
        <v>167.17006119041307</v>
      </c>
      <c r="H291" s="53">
        <v>38.108278773700079</v>
      </c>
      <c r="I291" s="55"/>
      <c r="J291" s="56"/>
      <c r="K291" s="46"/>
    </row>
    <row r="292" spans="1:11" x14ac:dyDescent="0.25">
      <c r="A292" s="533"/>
      <c r="B292" s="532"/>
      <c r="C292" s="51" t="s">
        <v>99</v>
      </c>
      <c r="D292" s="52">
        <v>1458.0762618869651</v>
      </c>
      <c r="E292" s="53">
        <v>393.78030717115985</v>
      </c>
      <c r="F292" s="53">
        <v>393.78030717115985</v>
      </c>
      <c r="G292" s="53">
        <v>443.0814727579542</v>
      </c>
      <c r="H292" s="53">
        <v>65.129042959806569</v>
      </c>
      <c r="I292" s="55"/>
      <c r="J292" s="56"/>
      <c r="K292" s="46"/>
    </row>
    <row r="293" spans="1:11" x14ac:dyDescent="0.25">
      <c r="A293" s="533"/>
      <c r="B293" s="532"/>
      <c r="C293" s="51" t="s">
        <v>100</v>
      </c>
      <c r="D293" s="52">
        <v>1226.3377962204581</v>
      </c>
      <c r="E293" s="53">
        <v>239.53978637424228</v>
      </c>
      <c r="F293" s="53">
        <v>232.76275296071071</v>
      </c>
      <c r="G293" s="53">
        <v>373.59505142844438</v>
      </c>
      <c r="H293" s="53">
        <v>205.90803004380649</v>
      </c>
      <c r="I293" s="55"/>
      <c r="J293" s="56"/>
      <c r="K293" s="46"/>
    </row>
    <row r="294" spans="1:11" x14ac:dyDescent="0.25">
      <c r="A294" s="533"/>
      <c r="B294" s="532"/>
      <c r="C294" s="51" t="s">
        <v>101</v>
      </c>
      <c r="D294" s="52">
        <v>920.11711642196508</v>
      </c>
      <c r="E294" s="53">
        <v>455.86011111196211</v>
      </c>
      <c r="F294" s="53">
        <v>440.19836337273722</v>
      </c>
      <c r="G294" s="53">
        <v>396.20937949136368</v>
      </c>
      <c r="H294" s="53">
        <v>163.96786969761504</v>
      </c>
      <c r="I294" s="55"/>
      <c r="J294" s="56"/>
      <c r="K294" s="46"/>
    </row>
    <row r="295" spans="1:11" x14ac:dyDescent="0.25">
      <c r="A295" s="533"/>
      <c r="B295" s="532"/>
      <c r="C295" s="51" t="s">
        <v>68</v>
      </c>
      <c r="D295" s="52">
        <v>17485.401029562021</v>
      </c>
      <c r="E295" s="53">
        <v>5420.1866762812697</v>
      </c>
      <c r="F295" s="53">
        <v>4974.8702280224261</v>
      </c>
      <c r="G295" s="53">
        <v>8487.8895986148837</v>
      </c>
      <c r="H295" s="53">
        <v>2489.0013679008598</v>
      </c>
      <c r="I295" s="53">
        <v>15.708048528976894</v>
      </c>
      <c r="J295" s="54">
        <v>10.472032352651263</v>
      </c>
      <c r="K295" s="46"/>
    </row>
    <row r="296" spans="1:11" x14ac:dyDescent="0.25">
      <c r="A296" s="533"/>
      <c r="B296" s="532" t="s">
        <v>49</v>
      </c>
      <c r="C296" s="51" t="s">
        <v>102</v>
      </c>
      <c r="D296" s="52">
        <v>1090.0736314452088</v>
      </c>
      <c r="E296" s="53">
        <v>281.05306178917164</v>
      </c>
      <c r="F296" s="53">
        <v>281.05306178917164</v>
      </c>
      <c r="G296" s="53">
        <v>243.46593892554802</v>
      </c>
      <c r="H296" s="53">
        <v>126.64844628234646</v>
      </c>
      <c r="I296" s="55"/>
      <c r="J296" s="56"/>
      <c r="K296" s="46"/>
    </row>
    <row r="297" spans="1:11" x14ac:dyDescent="0.25">
      <c r="A297" s="533"/>
      <c r="B297" s="532"/>
      <c r="C297" s="51" t="s">
        <v>103</v>
      </c>
      <c r="D297" s="52">
        <v>5870.9311362919616</v>
      </c>
      <c r="E297" s="53">
        <v>2190.3128535167371</v>
      </c>
      <c r="F297" s="53">
        <v>1720.6742124209381</v>
      </c>
      <c r="G297" s="53">
        <v>4137.1144315444035</v>
      </c>
      <c r="H297" s="53">
        <v>2750.8759705967473</v>
      </c>
      <c r="I297" s="55"/>
      <c r="J297" s="56"/>
      <c r="K297" s="46"/>
    </row>
    <row r="298" spans="1:11" x14ac:dyDescent="0.25">
      <c r="A298" s="533"/>
      <c r="B298" s="532"/>
      <c r="C298" s="51" t="s">
        <v>104</v>
      </c>
      <c r="D298" s="52">
        <v>888.27634566999643</v>
      </c>
      <c r="E298" s="53">
        <v>216.61290933043574</v>
      </c>
      <c r="F298" s="53">
        <v>195.13349096696095</v>
      </c>
      <c r="G298" s="53">
        <v>347.76247398686326</v>
      </c>
      <c r="H298" s="53">
        <v>201.55949260231984</v>
      </c>
      <c r="I298" s="55"/>
      <c r="J298" s="56"/>
      <c r="K298" s="46"/>
    </row>
    <row r="299" spans="1:11" x14ac:dyDescent="0.25">
      <c r="A299" s="533"/>
      <c r="B299" s="532"/>
      <c r="C299" s="51" t="s">
        <v>105</v>
      </c>
      <c r="D299" s="52">
        <v>55.16336016912112</v>
      </c>
      <c r="E299" s="53">
        <v>10.722197624495401</v>
      </c>
      <c r="F299" s="53">
        <v>10.722197624495401</v>
      </c>
      <c r="G299" s="53">
        <v>19.490544255709803</v>
      </c>
      <c r="H299" s="53">
        <v>15.008216855292899</v>
      </c>
      <c r="I299" s="55"/>
      <c r="J299" s="56"/>
      <c r="K299" s="46"/>
    </row>
    <row r="300" spans="1:11" x14ac:dyDescent="0.25">
      <c r="A300" s="533"/>
      <c r="B300" s="532"/>
      <c r="C300" s="51" t="s">
        <v>106</v>
      </c>
      <c r="D300" s="52">
        <v>64.212212659439942</v>
      </c>
      <c r="E300" s="53">
        <v>32.106106329719971</v>
      </c>
      <c r="F300" s="53">
        <v>32.106106329719971</v>
      </c>
      <c r="G300" s="53">
        <v>11.544768273437084</v>
      </c>
      <c r="H300" s="53">
        <v>5.772384136718542</v>
      </c>
      <c r="I300" s="55"/>
      <c r="J300" s="56"/>
      <c r="K300" s="46"/>
    </row>
    <row r="301" spans="1:11" ht="24" x14ac:dyDescent="0.25">
      <c r="A301" s="533"/>
      <c r="B301" s="532"/>
      <c r="C301" s="51" t="s">
        <v>107</v>
      </c>
      <c r="D301" s="52">
        <v>106.55347616150097</v>
      </c>
      <c r="E301" s="53">
        <v>56.73298216510296</v>
      </c>
      <c r="F301" s="53">
        <v>56.73298216510296</v>
      </c>
      <c r="G301" s="53">
        <v>23.72950410043892</v>
      </c>
      <c r="H301" s="57">
        <v>0.80117423848014635</v>
      </c>
      <c r="I301" s="55"/>
      <c r="J301" s="56"/>
      <c r="K301" s="46"/>
    </row>
    <row r="302" spans="1:11" x14ac:dyDescent="0.25">
      <c r="A302" s="533"/>
      <c r="B302" s="532"/>
      <c r="C302" s="51" t="s">
        <v>108</v>
      </c>
      <c r="D302" s="52">
        <v>365.71493486938675</v>
      </c>
      <c r="E302" s="53">
        <v>96.87698498314424</v>
      </c>
      <c r="F302" s="53">
        <v>96.87698498314424</v>
      </c>
      <c r="G302" s="53">
        <v>165.95138018029164</v>
      </c>
      <c r="H302" s="53">
        <v>116.66716115347985</v>
      </c>
      <c r="I302" s="55"/>
      <c r="J302" s="56"/>
      <c r="K302" s="46"/>
    </row>
    <row r="303" spans="1:11" x14ac:dyDescent="0.25">
      <c r="A303" s="533"/>
      <c r="B303" s="532"/>
      <c r="C303" s="51" t="s">
        <v>109</v>
      </c>
      <c r="D303" s="52">
        <v>4110.2036640472461</v>
      </c>
      <c r="E303" s="53">
        <v>6969.2879518577083</v>
      </c>
      <c r="F303" s="53">
        <v>6922.5982025218673</v>
      </c>
      <c r="G303" s="53">
        <v>7773.670734660378</v>
      </c>
      <c r="H303" s="53">
        <v>6143.1112411982922</v>
      </c>
      <c r="I303" s="53">
        <v>109.5778889797983</v>
      </c>
      <c r="J303" s="54">
        <v>60.996558890232556</v>
      </c>
      <c r="K303" s="46"/>
    </row>
    <row r="304" spans="1:11" x14ac:dyDescent="0.25">
      <c r="A304" s="533"/>
      <c r="B304" s="532"/>
      <c r="C304" s="51" t="s">
        <v>68</v>
      </c>
      <c r="D304" s="52">
        <v>12551.128761313863</v>
      </c>
      <c r="E304" s="53">
        <v>9853.7050475965152</v>
      </c>
      <c r="F304" s="53">
        <v>9315.8972388014008</v>
      </c>
      <c r="G304" s="53">
        <v>12722.72977592707</v>
      </c>
      <c r="H304" s="53">
        <v>9360.4440870636772</v>
      </c>
      <c r="I304" s="53">
        <v>109.5778889797983</v>
      </c>
      <c r="J304" s="54">
        <v>60.996558890232556</v>
      </c>
      <c r="K304" s="46"/>
    </row>
    <row r="305" spans="1:11" x14ac:dyDescent="0.25">
      <c r="A305" s="533"/>
      <c r="B305" s="532" t="s">
        <v>50</v>
      </c>
      <c r="C305" s="51" t="s">
        <v>110</v>
      </c>
      <c r="D305" s="52">
        <v>12.723112998974104</v>
      </c>
      <c r="E305" s="53">
        <v>3.180778249743526</v>
      </c>
      <c r="F305" s="53">
        <v>3.180778249743526</v>
      </c>
      <c r="G305" s="53">
        <v>3.0874754210843842</v>
      </c>
      <c r="H305" s="53">
        <v>0</v>
      </c>
      <c r="I305" s="55"/>
      <c r="J305" s="56"/>
      <c r="K305" s="46"/>
    </row>
    <row r="306" spans="1:11" x14ac:dyDescent="0.25">
      <c r="A306" s="533"/>
      <c r="B306" s="532"/>
      <c r="C306" s="51" t="s">
        <v>111</v>
      </c>
      <c r="D306" s="52">
        <v>119.92390890520974</v>
      </c>
      <c r="E306" s="53">
        <v>54.93158914617829</v>
      </c>
      <c r="F306" s="53">
        <v>54.93158914617829</v>
      </c>
      <c r="G306" s="53">
        <v>55.85932265175822</v>
      </c>
      <c r="H306" s="53">
        <v>28.172002626727689</v>
      </c>
      <c r="I306" s="55"/>
      <c r="J306" s="56"/>
      <c r="K306" s="46"/>
    </row>
    <row r="307" spans="1:11" ht="24" x14ac:dyDescent="0.25">
      <c r="A307" s="533"/>
      <c r="B307" s="532"/>
      <c r="C307" s="51" t="s">
        <v>114</v>
      </c>
      <c r="D307" s="52">
        <v>24.503064354845332</v>
      </c>
      <c r="E307" s="53">
        <v>6.125766088711333</v>
      </c>
      <c r="F307" s="53">
        <v>6.125766088711333</v>
      </c>
      <c r="G307" s="53">
        <v>8.9191154251637066</v>
      </c>
      <c r="H307" s="53">
        <v>0</v>
      </c>
      <c r="I307" s="55"/>
      <c r="J307" s="56"/>
      <c r="K307" s="46"/>
    </row>
    <row r="308" spans="1:11" x14ac:dyDescent="0.25">
      <c r="A308" s="533"/>
      <c r="B308" s="532"/>
      <c r="C308" s="51" t="s">
        <v>116</v>
      </c>
      <c r="D308" s="52">
        <v>535.18519291029634</v>
      </c>
      <c r="E308" s="53">
        <v>165.71485693707604</v>
      </c>
      <c r="F308" s="53">
        <v>165.71485693707604</v>
      </c>
      <c r="G308" s="53">
        <v>467.36975936385784</v>
      </c>
      <c r="H308" s="53">
        <v>44.019682933989145</v>
      </c>
      <c r="I308" s="55"/>
      <c r="J308" s="56"/>
      <c r="K308" s="46"/>
    </row>
    <row r="309" spans="1:11" x14ac:dyDescent="0.25">
      <c r="A309" s="533"/>
      <c r="B309" s="532"/>
      <c r="C309" s="51" t="s">
        <v>117</v>
      </c>
      <c r="D309" s="52">
        <v>118.79817333230964</v>
      </c>
      <c r="E309" s="53">
        <v>63.111529582789501</v>
      </c>
      <c r="F309" s="53">
        <v>63.111529582789501</v>
      </c>
      <c r="G309" s="53">
        <v>65.636573110088008</v>
      </c>
      <c r="H309" s="53">
        <v>41.44076279742071</v>
      </c>
      <c r="I309" s="57">
        <v>0.37124429166346767</v>
      </c>
      <c r="J309" s="58">
        <v>0.14849771666538705</v>
      </c>
      <c r="K309" s="46"/>
    </row>
    <row r="310" spans="1:11" x14ac:dyDescent="0.25">
      <c r="A310" s="533"/>
      <c r="B310" s="532"/>
      <c r="C310" s="51" t="s">
        <v>68</v>
      </c>
      <c r="D310" s="52">
        <v>811.13345250163525</v>
      </c>
      <c r="E310" s="53">
        <v>293.06452000449872</v>
      </c>
      <c r="F310" s="53">
        <v>293.06452000449872</v>
      </c>
      <c r="G310" s="53">
        <v>600.87224597195222</v>
      </c>
      <c r="H310" s="53">
        <v>113.63244835813754</v>
      </c>
      <c r="I310" s="57">
        <v>0.37124429166346767</v>
      </c>
      <c r="J310" s="58">
        <v>0.14849771666538705</v>
      </c>
      <c r="K310" s="46"/>
    </row>
    <row r="311" spans="1:11" x14ac:dyDescent="0.25">
      <c r="A311" s="533"/>
      <c r="B311" s="532" t="s">
        <v>52</v>
      </c>
      <c r="C311" s="51" t="s">
        <v>129</v>
      </c>
      <c r="D311" s="52">
        <v>3942.7635729307931</v>
      </c>
      <c r="E311" s="53">
        <v>3796.002659960338</v>
      </c>
      <c r="F311" s="53">
        <v>2635.4800546543511</v>
      </c>
      <c r="G311" s="53">
        <v>5479.4402541424142</v>
      </c>
      <c r="H311" s="53">
        <v>2937.7176830400508</v>
      </c>
      <c r="I311" s="55"/>
      <c r="J311" s="56"/>
      <c r="K311" s="46"/>
    </row>
    <row r="312" spans="1:11" x14ac:dyDescent="0.25">
      <c r="A312" s="533"/>
      <c r="B312" s="532"/>
      <c r="C312" s="51" t="s">
        <v>130</v>
      </c>
      <c r="D312" s="52">
        <v>1075.2521114281651</v>
      </c>
      <c r="E312" s="53">
        <v>1966.2342242266461</v>
      </c>
      <c r="F312" s="53">
        <v>1939.0757315119092</v>
      </c>
      <c r="G312" s="53">
        <v>1512.2141840020561</v>
      </c>
      <c r="H312" s="53">
        <v>926.75368174922335</v>
      </c>
      <c r="I312" s="57">
        <v>0.77259295955630558</v>
      </c>
      <c r="J312" s="58">
        <v>0.77259295955630558</v>
      </c>
      <c r="K312" s="46"/>
    </row>
    <row r="313" spans="1:11" x14ac:dyDescent="0.25">
      <c r="A313" s="533"/>
      <c r="B313" s="532"/>
      <c r="C313" s="51" t="s">
        <v>131</v>
      </c>
      <c r="D313" s="52">
        <v>826.35688950306496</v>
      </c>
      <c r="E313" s="53">
        <v>439.43999782125587</v>
      </c>
      <c r="F313" s="53">
        <v>383.48740928302544</v>
      </c>
      <c r="G313" s="53">
        <v>396.98669349191766</v>
      </c>
      <c r="H313" s="53">
        <v>135.60022805878759</v>
      </c>
      <c r="I313" s="55"/>
      <c r="J313" s="56"/>
      <c r="K313" s="46"/>
    </row>
    <row r="314" spans="1:11" x14ac:dyDescent="0.25">
      <c r="A314" s="533"/>
      <c r="B314" s="532"/>
      <c r="C314" s="51" t="s">
        <v>132</v>
      </c>
      <c r="D314" s="52">
        <v>6753.5076755118371</v>
      </c>
      <c r="E314" s="53">
        <v>5561.3470495339207</v>
      </c>
      <c r="F314" s="53">
        <v>4940.6044684355029</v>
      </c>
      <c r="G314" s="53">
        <v>6696.0331979718994</v>
      </c>
      <c r="H314" s="53">
        <v>3161.0130072254719</v>
      </c>
      <c r="I314" s="55"/>
      <c r="J314" s="56"/>
      <c r="K314" s="46"/>
    </row>
    <row r="315" spans="1:11" x14ac:dyDescent="0.25">
      <c r="A315" s="533"/>
      <c r="B315" s="532"/>
      <c r="C315" s="51" t="s">
        <v>133</v>
      </c>
      <c r="D315" s="52">
        <v>5224.7655374102142</v>
      </c>
      <c r="E315" s="53">
        <v>3866.8728377705775</v>
      </c>
      <c r="F315" s="53">
        <v>2913.5368755172303</v>
      </c>
      <c r="G315" s="53">
        <v>2497.0950259079591</v>
      </c>
      <c r="H315" s="53">
        <v>982.41766986698872</v>
      </c>
      <c r="I315" s="57">
        <v>0.73377701304594145</v>
      </c>
      <c r="J315" s="54">
        <v>1.9847811350754345</v>
      </c>
      <c r="K315" s="46"/>
    </row>
    <row r="316" spans="1:11" x14ac:dyDescent="0.25">
      <c r="A316" s="533"/>
      <c r="B316" s="532"/>
      <c r="C316" s="51" t="s">
        <v>134</v>
      </c>
      <c r="D316" s="52">
        <v>580.97511864778903</v>
      </c>
      <c r="E316" s="53">
        <v>462.32172233184792</v>
      </c>
      <c r="F316" s="53">
        <v>432.35216253318049</v>
      </c>
      <c r="G316" s="53">
        <v>226.35745015456004</v>
      </c>
      <c r="H316" s="53">
        <v>33.58389893018537</v>
      </c>
      <c r="I316" s="55"/>
      <c r="J316" s="56"/>
      <c r="K316" s="46"/>
    </row>
    <row r="317" spans="1:11" x14ac:dyDescent="0.25">
      <c r="A317" s="533"/>
      <c r="B317" s="532"/>
      <c r="C317" s="51" t="s">
        <v>68</v>
      </c>
      <c r="D317" s="52">
        <v>18403.620905431861</v>
      </c>
      <c r="E317" s="53">
        <v>16092.218491644586</v>
      </c>
      <c r="F317" s="53">
        <v>13244.5367019352</v>
      </c>
      <c r="G317" s="53">
        <v>16808.126805670807</v>
      </c>
      <c r="H317" s="53">
        <v>8177.0861688707082</v>
      </c>
      <c r="I317" s="53">
        <v>1.506369972602247</v>
      </c>
      <c r="J317" s="54">
        <v>2.7573740946317402</v>
      </c>
      <c r="K317" s="46"/>
    </row>
    <row r="318" spans="1:11" ht="24" x14ac:dyDescent="0.25">
      <c r="A318" s="533"/>
      <c r="B318" s="532" t="s">
        <v>68</v>
      </c>
      <c r="C318" s="51" t="s">
        <v>62</v>
      </c>
      <c r="D318" s="52">
        <v>47.988737432769419</v>
      </c>
      <c r="E318" s="53">
        <v>47.988737432769419</v>
      </c>
      <c r="F318" s="53">
        <v>23.994368716384709</v>
      </c>
      <c r="G318" s="53">
        <v>7.0712816040639597</v>
      </c>
      <c r="H318" s="53">
        <v>0</v>
      </c>
      <c r="I318" s="53">
        <v>2.3994368716384713</v>
      </c>
      <c r="J318" s="56"/>
      <c r="K318" s="46"/>
    </row>
    <row r="319" spans="1:11" ht="24" x14ac:dyDescent="0.25">
      <c r="A319" s="533"/>
      <c r="B319" s="532"/>
      <c r="C319" s="51" t="s">
        <v>69</v>
      </c>
      <c r="D319" s="52">
        <v>9.1547460556649849</v>
      </c>
      <c r="E319" s="53">
        <v>1.1443432569581231</v>
      </c>
      <c r="F319" s="53">
        <v>1.1443432569581231</v>
      </c>
      <c r="G319" s="53">
        <v>2.2215517095080375</v>
      </c>
      <c r="H319" s="53">
        <v>1.1107758547540187</v>
      </c>
      <c r="I319" s="57">
        <v>0.1830949211132997</v>
      </c>
      <c r="J319" s="58">
        <v>0.1830949211132997</v>
      </c>
      <c r="K319" s="46"/>
    </row>
    <row r="320" spans="1:11" ht="24" x14ac:dyDescent="0.25">
      <c r="A320" s="533"/>
      <c r="B320" s="532"/>
      <c r="C320" s="51" t="s">
        <v>74</v>
      </c>
      <c r="D320" s="52">
        <v>37.315630342053552</v>
      </c>
      <c r="E320" s="53">
        <v>18.657815171026776</v>
      </c>
      <c r="F320" s="53">
        <v>9.3289075855133881</v>
      </c>
      <c r="G320" s="53">
        <v>2.2389378205232129</v>
      </c>
      <c r="H320" s="53">
        <v>2.2389378205232129</v>
      </c>
      <c r="I320" s="55"/>
      <c r="J320" s="56"/>
      <c r="K320" s="46"/>
    </row>
    <row r="321" spans="1:11" x14ac:dyDescent="0.25">
      <c r="A321" s="533"/>
      <c r="B321" s="532"/>
      <c r="C321" s="51" t="s">
        <v>79</v>
      </c>
      <c r="D321" s="52">
        <v>50.422878090260184</v>
      </c>
      <c r="E321" s="53">
        <v>22.36071543466398</v>
      </c>
      <c r="F321" s="53">
        <v>19.896473325537741</v>
      </c>
      <c r="G321" s="53">
        <v>50.612274572866667</v>
      </c>
      <c r="H321" s="53">
        <v>39.294384851542183</v>
      </c>
      <c r="I321" s="53">
        <v>3.0000204003422941</v>
      </c>
      <c r="J321" s="56"/>
      <c r="K321" s="46"/>
    </row>
    <row r="322" spans="1:11" x14ac:dyDescent="0.25">
      <c r="A322" s="533"/>
      <c r="B322" s="532"/>
      <c r="C322" s="51" t="s">
        <v>80</v>
      </c>
      <c r="D322" s="52">
        <v>496.47278840937895</v>
      </c>
      <c r="E322" s="53">
        <v>138.26108925982192</v>
      </c>
      <c r="F322" s="53">
        <v>138.26108925982192</v>
      </c>
      <c r="G322" s="53">
        <v>87.723407682544462</v>
      </c>
      <c r="H322" s="53">
        <v>2.3188965135523838</v>
      </c>
      <c r="I322" s="55"/>
      <c r="J322" s="56"/>
      <c r="K322" s="46"/>
    </row>
    <row r="323" spans="1:11" x14ac:dyDescent="0.25">
      <c r="A323" s="533"/>
      <c r="B323" s="532"/>
      <c r="C323" s="51" t="s">
        <v>82</v>
      </c>
      <c r="D323" s="52">
        <v>721.35518417448873</v>
      </c>
      <c r="E323" s="53">
        <v>168.3956481838587</v>
      </c>
      <c r="F323" s="53">
        <v>168.3956481838587</v>
      </c>
      <c r="G323" s="53">
        <v>256.58275204830403</v>
      </c>
      <c r="H323" s="53">
        <v>11.741959296809856</v>
      </c>
      <c r="I323" s="53">
        <v>4.6750912951146111</v>
      </c>
      <c r="J323" s="54">
        <v>4.6750912951146111</v>
      </c>
      <c r="K323" s="46"/>
    </row>
    <row r="324" spans="1:11" x14ac:dyDescent="0.25">
      <c r="A324" s="533"/>
      <c r="B324" s="532"/>
      <c r="C324" s="51" t="s">
        <v>83</v>
      </c>
      <c r="D324" s="52">
        <v>2340.7270225836546</v>
      </c>
      <c r="E324" s="53">
        <v>756.65352654326648</v>
      </c>
      <c r="F324" s="53">
        <v>735.32309217676925</v>
      </c>
      <c r="G324" s="53">
        <v>1710.5713373546585</v>
      </c>
      <c r="H324" s="53">
        <v>715.33842605971643</v>
      </c>
      <c r="I324" s="55"/>
      <c r="J324" s="56"/>
      <c r="K324" s="46"/>
    </row>
    <row r="325" spans="1:11" x14ac:dyDescent="0.25">
      <c r="A325" s="533"/>
      <c r="B325" s="532"/>
      <c r="C325" s="51" t="s">
        <v>84</v>
      </c>
      <c r="D325" s="52">
        <v>34.171875483966495</v>
      </c>
      <c r="E325" s="53">
        <v>6.19082986466133</v>
      </c>
      <c r="F325" s="53">
        <v>6.19082986466133</v>
      </c>
      <c r="G325" s="53">
        <v>2.4326319703492745</v>
      </c>
      <c r="H325" s="53">
        <v>0</v>
      </c>
      <c r="I325" s="55"/>
      <c r="J325" s="56"/>
      <c r="K325" s="46"/>
    </row>
    <row r="326" spans="1:11" x14ac:dyDescent="0.25">
      <c r="A326" s="533"/>
      <c r="B326" s="532"/>
      <c r="C326" s="51" t="s">
        <v>85</v>
      </c>
      <c r="D326" s="52">
        <v>509.01482502895681</v>
      </c>
      <c r="E326" s="53">
        <v>86.469263379207405</v>
      </c>
      <c r="F326" s="53">
        <v>67.385730764792271</v>
      </c>
      <c r="G326" s="53">
        <v>81.54734430844465</v>
      </c>
      <c r="H326" s="53">
        <v>19.192690998307995</v>
      </c>
      <c r="I326" s="55"/>
      <c r="J326" s="56"/>
      <c r="K326" s="46"/>
    </row>
    <row r="327" spans="1:11" x14ac:dyDescent="0.25">
      <c r="A327" s="533"/>
      <c r="B327" s="532"/>
      <c r="C327" s="51" t="s">
        <v>86</v>
      </c>
      <c r="D327" s="52">
        <v>1552.3322371627658</v>
      </c>
      <c r="E327" s="53">
        <v>470.79657563145474</v>
      </c>
      <c r="F327" s="53">
        <v>463.83054998761054</v>
      </c>
      <c r="G327" s="53">
        <v>916.00204279909883</v>
      </c>
      <c r="H327" s="53">
        <v>506.51303357042474</v>
      </c>
      <c r="I327" s="55"/>
      <c r="J327" s="56"/>
      <c r="K327" s="46"/>
    </row>
    <row r="328" spans="1:11" ht="24" x14ac:dyDescent="0.25">
      <c r="A328" s="533"/>
      <c r="B328" s="532"/>
      <c r="C328" s="51" t="s">
        <v>87</v>
      </c>
      <c r="D328" s="52">
        <v>681.79194942627998</v>
      </c>
      <c r="E328" s="53">
        <v>91.169656171154188</v>
      </c>
      <c r="F328" s="53">
        <v>91.169656171154188</v>
      </c>
      <c r="G328" s="53">
        <v>113.79467122734496</v>
      </c>
      <c r="H328" s="53">
        <v>27.816571797933559</v>
      </c>
      <c r="I328" s="55"/>
      <c r="J328" s="56"/>
      <c r="K328" s="46"/>
    </row>
    <row r="329" spans="1:11" x14ac:dyDescent="0.25">
      <c r="A329" s="533"/>
      <c r="B329" s="532"/>
      <c r="C329" s="51" t="s">
        <v>88</v>
      </c>
      <c r="D329" s="52">
        <v>1153.402670240092</v>
      </c>
      <c r="E329" s="53">
        <v>350.70942935796091</v>
      </c>
      <c r="F329" s="53">
        <v>350.70942935796091</v>
      </c>
      <c r="G329" s="53">
        <v>506.95421715174984</v>
      </c>
      <c r="H329" s="53">
        <v>258.1040671876234</v>
      </c>
      <c r="I329" s="53">
        <v>4.2311646739459201</v>
      </c>
      <c r="J329" s="56"/>
      <c r="K329" s="46"/>
    </row>
    <row r="330" spans="1:11" x14ac:dyDescent="0.25">
      <c r="A330" s="533"/>
      <c r="B330" s="532"/>
      <c r="C330" s="51" t="s">
        <v>90</v>
      </c>
      <c r="D330" s="52">
        <v>2601.0567916020564</v>
      </c>
      <c r="E330" s="53">
        <v>384.42445119230172</v>
      </c>
      <c r="F330" s="53">
        <v>378.99627708148023</v>
      </c>
      <c r="G330" s="53">
        <v>681.78629038599684</v>
      </c>
      <c r="H330" s="53">
        <v>270.12439691651281</v>
      </c>
      <c r="I330" s="53">
        <v>6.2535310339079153</v>
      </c>
      <c r="J330" s="54">
        <v>5.3121392653626378</v>
      </c>
      <c r="K330" s="46"/>
    </row>
    <row r="331" spans="1:11" ht="24" x14ac:dyDescent="0.25">
      <c r="A331" s="533"/>
      <c r="B331" s="532"/>
      <c r="C331" s="51" t="s">
        <v>91</v>
      </c>
      <c r="D331" s="52">
        <v>27.112750316958348</v>
      </c>
      <c r="E331" s="53">
        <v>3.3890937896197935</v>
      </c>
      <c r="F331" s="53">
        <v>3.3890937896197935</v>
      </c>
      <c r="G331" s="53">
        <v>8.2242009294773695</v>
      </c>
      <c r="H331" s="53">
        <v>4.9345205576864224</v>
      </c>
      <c r="I331" s="55"/>
      <c r="J331" s="56"/>
      <c r="K331" s="46"/>
    </row>
    <row r="332" spans="1:11" x14ac:dyDescent="0.25">
      <c r="A332" s="533"/>
      <c r="B332" s="532"/>
      <c r="C332" s="51" t="s">
        <v>92</v>
      </c>
      <c r="D332" s="52">
        <v>21.611422808973785</v>
      </c>
      <c r="E332" s="53">
        <v>10.805711404486892</v>
      </c>
      <c r="F332" s="53">
        <v>10.805711404486892</v>
      </c>
      <c r="G332" s="53">
        <v>15.733115804932925</v>
      </c>
      <c r="H332" s="53">
        <v>7.8665579024664627</v>
      </c>
      <c r="I332" s="53">
        <v>2.1611422808973786</v>
      </c>
      <c r="J332" s="56"/>
      <c r="K332" s="46"/>
    </row>
    <row r="333" spans="1:11" x14ac:dyDescent="0.25">
      <c r="A333" s="533"/>
      <c r="B333" s="532"/>
      <c r="C333" s="51" t="s">
        <v>96</v>
      </c>
      <c r="D333" s="52">
        <v>11108.793714921117</v>
      </c>
      <c r="E333" s="53">
        <v>2606.2115401414994</v>
      </c>
      <c r="F333" s="53">
        <v>2186.6063831456167</v>
      </c>
      <c r="G333" s="53">
        <v>4567.5205659842713</v>
      </c>
      <c r="H333" s="53">
        <v>580.63280023002017</v>
      </c>
      <c r="I333" s="55"/>
      <c r="J333" s="56"/>
      <c r="K333" s="46"/>
    </row>
    <row r="334" spans="1:11" x14ac:dyDescent="0.25">
      <c r="A334" s="533"/>
      <c r="B334" s="532"/>
      <c r="C334" s="51" t="s">
        <v>97</v>
      </c>
      <c r="D334" s="52">
        <v>1928.4315623674872</v>
      </c>
      <c r="E334" s="53">
        <v>1439.2595895571862</v>
      </c>
      <c r="F334" s="53">
        <v>1435.9870794469828</v>
      </c>
      <c r="G334" s="53">
        <v>2540.3130677624372</v>
      </c>
      <c r="H334" s="53">
        <v>1435.2553461959114</v>
      </c>
      <c r="I334" s="53">
        <v>15.708048528976894</v>
      </c>
      <c r="J334" s="54">
        <v>10.472032352651263</v>
      </c>
      <c r="K334" s="46"/>
    </row>
    <row r="335" spans="1:11" x14ac:dyDescent="0.25">
      <c r="A335" s="533"/>
      <c r="B335" s="532"/>
      <c r="C335" s="51" t="s">
        <v>98</v>
      </c>
      <c r="D335" s="52">
        <v>843.64457774402968</v>
      </c>
      <c r="E335" s="53">
        <v>285.53534192521977</v>
      </c>
      <c r="F335" s="53">
        <v>285.53534192521977</v>
      </c>
      <c r="G335" s="53">
        <v>167.17006119041307</v>
      </c>
      <c r="H335" s="53">
        <v>38.108278773700079</v>
      </c>
      <c r="I335" s="55"/>
      <c r="J335" s="56"/>
      <c r="K335" s="46"/>
    </row>
    <row r="336" spans="1:11" x14ac:dyDescent="0.25">
      <c r="A336" s="533"/>
      <c r="B336" s="532"/>
      <c r="C336" s="51" t="s">
        <v>99</v>
      </c>
      <c r="D336" s="52">
        <v>1458.0762618869651</v>
      </c>
      <c r="E336" s="53">
        <v>393.78030717115985</v>
      </c>
      <c r="F336" s="53">
        <v>393.78030717115985</v>
      </c>
      <c r="G336" s="53">
        <v>443.0814727579542</v>
      </c>
      <c r="H336" s="53">
        <v>65.129042959806569</v>
      </c>
      <c r="I336" s="55"/>
      <c r="J336" s="56"/>
      <c r="K336" s="46"/>
    </row>
    <row r="337" spans="1:11" x14ac:dyDescent="0.25">
      <c r="A337" s="533"/>
      <c r="B337" s="532"/>
      <c r="C337" s="51" t="s">
        <v>100</v>
      </c>
      <c r="D337" s="52">
        <v>1226.3377962204581</v>
      </c>
      <c r="E337" s="53">
        <v>239.53978637424228</v>
      </c>
      <c r="F337" s="53">
        <v>232.76275296071071</v>
      </c>
      <c r="G337" s="53">
        <v>373.59505142844438</v>
      </c>
      <c r="H337" s="53">
        <v>205.90803004380649</v>
      </c>
      <c r="I337" s="55"/>
      <c r="J337" s="56"/>
      <c r="K337" s="46"/>
    </row>
    <row r="338" spans="1:11" x14ac:dyDescent="0.25">
      <c r="A338" s="533"/>
      <c r="B338" s="532"/>
      <c r="C338" s="51" t="s">
        <v>101</v>
      </c>
      <c r="D338" s="52">
        <v>920.11711642196508</v>
      </c>
      <c r="E338" s="53">
        <v>455.86011111196211</v>
      </c>
      <c r="F338" s="53">
        <v>440.19836337273722</v>
      </c>
      <c r="G338" s="53">
        <v>396.20937949136368</v>
      </c>
      <c r="H338" s="53">
        <v>163.96786969761504</v>
      </c>
      <c r="I338" s="55"/>
      <c r="J338" s="56"/>
      <c r="K338" s="46"/>
    </row>
    <row r="339" spans="1:11" x14ac:dyDescent="0.25">
      <c r="A339" s="533"/>
      <c r="B339" s="532"/>
      <c r="C339" s="51" t="s">
        <v>102</v>
      </c>
      <c r="D339" s="52">
        <v>1090.0736314452088</v>
      </c>
      <c r="E339" s="53">
        <v>281.05306178917164</v>
      </c>
      <c r="F339" s="53">
        <v>281.05306178917164</v>
      </c>
      <c r="G339" s="53">
        <v>243.46593892554802</v>
      </c>
      <c r="H339" s="53">
        <v>126.64844628234646</v>
      </c>
      <c r="I339" s="55"/>
      <c r="J339" s="56"/>
      <c r="K339" s="46"/>
    </row>
    <row r="340" spans="1:11" x14ac:dyDescent="0.25">
      <c r="A340" s="533"/>
      <c r="B340" s="532"/>
      <c r="C340" s="51" t="s">
        <v>103</v>
      </c>
      <c r="D340" s="52">
        <v>5870.9311362919616</v>
      </c>
      <c r="E340" s="53">
        <v>2190.3128535167371</v>
      </c>
      <c r="F340" s="53">
        <v>1720.6742124209381</v>
      </c>
      <c r="G340" s="53">
        <v>4137.1144315444035</v>
      </c>
      <c r="H340" s="53">
        <v>2750.8759705967473</v>
      </c>
      <c r="I340" s="55"/>
      <c r="J340" s="56"/>
      <c r="K340" s="46"/>
    </row>
    <row r="341" spans="1:11" x14ac:dyDescent="0.25">
      <c r="A341" s="533"/>
      <c r="B341" s="532"/>
      <c r="C341" s="51" t="s">
        <v>104</v>
      </c>
      <c r="D341" s="52">
        <v>888.27634566999643</v>
      </c>
      <c r="E341" s="53">
        <v>216.61290933043574</v>
      </c>
      <c r="F341" s="53">
        <v>195.13349096696095</v>
      </c>
      <c r="G341" s="53">
        <v>347.76247398686326</v>
      </c>
      <c r="H341" s="53">
        <v>201.55949260231984</v>
      </c>
      <c r="I341" s="55"/>
      <c r="J341" s="56"/>
      <c r="K341" s="46"/>
    </row>
    <row r="342" spans="1:11" x14ac:dyDescent="0.25">
      <c r="A342" s="533"/>
      <c r="B342" s="532"/>
      <c r="C342" s="51" t="s">
        <v>105</v>
      </c>
      <c r="D342" s="52">
        <v>55.16336016912112</v>
      </c>
      <c r="E342" s="53">
        <v>10.722197624495401</v>
      </c>
      <c r="F342" s="53">
        <v>10.722197624495401</v>
      </c>
      <c r="G342" s="53">
        <v>19.490544255709803</v>
      </c>
      <c r="H342" s="53">
        <v>15.008216855292899</v>
      </c>
      <c r="I342" s="55"/>
      <c r="J342" s="56"/>
      <c r="K342" s="46"/>
    </row>
    <row r="343" spans="1:11" x14ac:dyDescent="0.25">
      <c r="A343" s="533"/>
      <c r="B343" s="532"/>
      <c r="C343" s="51" t="s">
        <v>106</v>
      </c>
      <c r="D343" s="52">
        <v>64.212212659439942</v>
      </c>
      <c r="E343" s="53">
        <v>32.106106329719971</v>
      </c>
      <c r="F343" s="53">
        <v>32.106106329719971</v>
      </c>
      <c r="G343" s="53">
        <v>11.544768273437084</v>
      </c>
      <c r="H343" s="53">
        <v>5.772384136718542</v>
      </c>
      <c r="I343" s="55"/>
      <c r="J343" s="56"/>
      <c r="K343" s="46"/>
    </row>
    <row r="344" spans="1:11" ht="24" x14ac:dyDescent="0.25">
      <c r="A344" s="533"/>
      <c r="B344" s="532"/>
      <c r="C344" s="51" t="s">
        <v>107</v>
      </c>
      <c r="D344" s="52">
        <v>106.55347616150097</v>
      </c>
      <c r="E344" s="53">
        <v>56.73298216510296</v>
      </c>
      <c r="F344" s="53">
        <v>56.73298216510296</v>
      </c>
      <c r="G344" s="53">
        <v>23.72950410043892</v>
      </c>
      <c r="H344" s="57">
        <v>0.80117423848014635</v>
      </c>
      <c r="I344" s="55"/>
      <c r="J344" s="56"/>
      <c r="K344" s="46"/>
    </row>
    <row r="345" spans="1:11" x14ac:dyDescent="0.25">
      <c r="A345" s="533"/>
      <c r="B345" s="532"/>
      <c r="C345" s="51" t="s">
        <v>108</v>
      </c>
      <c r="D345" s="52">
        <v>365.71493486938675</v>
      </c>
      <c r="E345" s="53">
        <v>96.87698498314424</v>
      </c>
      <c r="F345" s="53">
        <v>96.87698498314424</v>
      </c>
      <c r="G345" s="53">
        <v>165.95138018029164</v>
      </c>
      <c r="H345" s="53">
        <v>116.66716115347985</v>
      </c>
      <c r="I345" s="55"/>
      <c r="J345" s="56"/>
      <c r="K345" s="46"/>
    </row>
    <row r="346" spans="1:11" x14ac:dyDescent="0.25">
      <c r="A346" s="533"/>
      <c r="B346" s="532"/>
      <c r="C346" s="51" t="s">
        <v>109</v>
      </c>
      <c r="D346" s="52">
        <v>4110.2036640472461</v>
      </c>
      <c r="E346" s="53">
        <v>6969.2879518577083</v>
      </c>
      <c r="F346" s="53">
        <v>6922.5982025218673</v>
      </c>
      <c r="G346" s="53">
        <v>7773.670734660378</v>
      </c>
      <c r="H346" s="53">
        <v>6143.1112411982922</v>
      </c>
      <c r="I346" s="53">
        <v>109.5778889797983</v>
      </c>
      <c r="J346" s="54">
        <v>60.996558890232556</v>
      </c>
      <c r="K346" s="46"/>
    </row>
    <row r="347" spans="1:11" x14ac:dyDescent="0.25">
      <c r="A347" s="533"/>
      <c r="B347" s="532"/>
      <c r="C347" s="51" t="s">
        <v>110</v>
      </c>
      <c r="D347" s="52">
        <v>12.723112998974104</v>
      </c>
      <c r="E347" s="53">
        <v>3.180778249743526</v>
      </c>
      <c r="F347" s="53">
        <v>3.180778249743526</v>
      </c>
      <c r="G347" s="53">
        <v>3.0874754210843842</v>
      </c>
      <c r="H347" s="53">
        <v>0</v>
      </c>
      <c r="I347" s="55"/>
      <c r="J347" s="56"/>
      <c r="K347" s="46"/>
    </row>
    <row r="348" spans="1:11" x14ac:dyDescent="0.25">
      <c r="A348" s="533"/>
      <c r="B348" s="532"/>
      <c r="C348" s="51" t="s">
        <v>111</v>
      </c>
      <c r="D348" s="52">
        <v>119.92390890520974</v>
      </c>
      <c r="E348" s="53">
        <v>54.93158914617829</v>
      </c>
      <c r="F348" s="53">
        <v>54.93158914617829</v>
      </c>
      <c r="G348" s="53">
        <v>55.85932265175822</v>
      </c>
      <c r="H348" s="53">
        <v>28.172002626727689</v>
      </c>
      <c r="I348" s="55"/>
      <c r="J348" s="56"/>
      <c r="K348" s="46"/>
    </row>
    <row r="349" spans="1:11" ht="24" x14ac:dyDescent="0.25">
      <c r="A349" s="533"/>
      <c r="B349" s="532"/>
      <c r="C349" s="51" t="s">
        <v>114</v>
      </c>
      <c r="D349" s="52">
        <v>24.503064354845332</v>
      </c>
      <c r="E349" s="53">
        <v>6.125766088711333</v>
      </c>
      <c r="F349" s="53">
        <v>6.125766088711333</v>
      </c>
      <c r="G349" s="53">
        <v>8.9191154251637066</v>
      </c>
      <c r="H349" s="53">
        <v>0</v>
      </c>
      <c r="I349" s="55"/>
      <c r="J349" s="56"/>
      <c r="K349" s="46"/>
    </row>
    <row r="350" spans="1:11" x14ac:dyDescent="0.25">
      <c r="A350" s="533"/>
      <c r="B350" s="532"/>
      <c r="C350" s="51" t="s">
        <v>116</v>
      </c>
      <c r="D350" s="52">
        <v>535.18519291029634</v>
      </c>
      <c r="E350" s="53">
        <v>165.71485693707604</v>
      </c>
      <c r="F350" s="53">
        <v>165.71485693707604</v>
      </c>
      <c r="G350" s="53">
        <v>467.36975936385784</v>
      </c>
      <c r="H350" s="53">
        <v>44.019682933989145</v>
      </c>
      <c r="I350" s="55"/>
      <c r="J350" s="56"/>
      <c r="K350" s="46"/>
    </row>
    <row r="351" spans="1:11" x14ac:dyDescent="0.25">
      <c r="A351" s="533"/>
      <c r="B351" s="532"/>
      <c r="C351" s="51" t="s">
        <v>117</v>
      </c>
      <c r="D351" s="52">
        <v>118.79817333230964</v>
      </c>
      <c r="E351" s="53">
        <v>63.111529582789501</v>
      </c>
      <c r="F351" s="53">
        <v>63.111529582789501</v>
      </c>
      <c r="G351" s="53">
        <v>65.636573110088008</v>
      </c>
      <c r="H351" s="53">
        <v>41.44076279742071</v>
      </c>
      <c r="I351" s="57">
        <v>0.37124429166346767</v>
      </c>
      <c r="J351" s="58">
        <v>0.14849771666538705</v>
      </c>
      <c r="K351" s="46"/>
    </row>
    <row r="352" spans="1:11" x14ac:dyDescent="0.25">
      <c r="A352" s="533"/>
      <c r="B352" s="532"/>
      <c r="C352" s="51" t="s">
        <v>129</v>
      </c>
      <c r="D352" s="52">
        <v>3942.7635729307931</v>
      </c>
      <c r="E352" s="53">
        <v>3796.002659960338</v>
      </c>
      <c r="F352" s="53">
        <v>2635.4800546543511</v>
      </c>
      <c r="G352" s="53">
        <v>5479.4402541424142</v>
      </c>
      <c r="H352" s="53">
        <v>2937.7176830400508</v>
      </c>
      <c r="I352" s="55"/>
      <c r="J352" s="56"/>
      <c r="K352" s="46"/>
    </row>
    <row r="353" spans="1:11" x14ac:dyDescent="0.25">
      <c r="A353" s="533"/>
      <c r="B353" s="532"/>
      <c r="C353" s="51" t="s">
        <v>130</v>
      </c>
      <c r="D353" s="52">
        <v>1075.2521114281651</v>
      </c>
      <c r="E353" s="53">
        <v>1966.2342242266461</v>
      </c>
      <c r="F353" s="53">
        <v>1939.0757315119092</v>
      </c>
      <c r="G353" s="53">
        <v>1512.2141840020561</v>
      </c>
      <c r="H353" s="53">
        <v>926.75368174922335</v>
      </c>
      <c r="I353" s="57">
        <v>0.77259295955630558</v>
      </c>
      <c r="J353" s="58">
        <v>0.77259295955630558</v>
      </c>
      <c r="K353" s="46"/>
    </row>
    <row r="354" spans="1:11" x14ac:dyDescent="0.25">
      <c r="A354" s="533"/>
      <c r="B354" s="532"/>
      <c r="C354" s="51" t="s">
        <v>131</v>
      </c>
      <c r="D354" s="52">
        <v>826.35688950306496</v>
      </c>
      <c r="E354" s="53">
        <v>439.43999782125587</v>
      </c>
      <c r="F354" s="53">
        <v>383.48740928302544</v>
      </c>
      <c r="G354" s="53">
        <v>396.98669349191766</v>
      </c>
      <c r="H354" s="53">
        <v>135.60022805878759</v>
      </c>
      <c r="I354" s="55"/>
      <c r="J354" s="56"/>
      <c r="K354" s="46"/>
    </row>
    <row r="355" spans="1:11" x14ac:dyDescent="0.25">
      <c r="A355" s="533"/>
      <c r="B355" s="532"/>
      <c r="C355" s="51" t="s">
        <v>132</v>
      </c>
      <c r="D355" s="52">
        <v>6753.5076755118371</v>
      </c>
      <c r="E355" s="53">
        <v>5561.3470495339207</v>
      </c>
      <c r="F355" s="53">
        <v>4940.6044684355029</v>
      </c>
      <c r="G355" s="53">
        <v>6696.0331979718994</v>
      </c>
      <c r="H355" s="53">
        <v>3161.0130072254719</v>
      </c>
      <c r="I355" s="55"/>
      <c r="J355" s="56"/>
      <c r="K355" s="46"/>
    </row>
    <row r="356" spans="1:11" x14ac:dyDescent="0.25">
      <c r="A356" s="533"/>
      <c r="B356" s="532"/>
      <c r="C356" s="51" t="s">
        <v>133</v>
      </c>
      <c r="D356" s="52">
        <v>5224.7655374102142</v>
      </c>
      <c r="E356" s="53">
        <v>3866.8728377705775</v>
      </c>
      <c r="F356" s="53">
        <v>2913.5368755172303</v>
      </c>
      <c r="G356" s="53">
        <v>2497.0950259079591</v>
      </c>
      <c r="H356" s="53">
        <v>982.41766986698872</v>
      </c>
      <c r="I356" s="57">
        <v>0.73377701304594145</v>
      </c>
      <c r="J356" s="54">
        <v>1.9847811350754345</v>
      </c>
      <c r="K356" s="46"/>
    </row>
    <row r="357" spans="1:11" x14ac:dyDescent="0.25">
      <c r="A357" s="533"/>
      <c r="B357" s="532"/>
      <c r="C357" s="51" t="s">
        <v>134</v>
      </c>
      <c r="D357" s="52">
        <v>580.97511864778903</v>
      </c>
      <c r="E357" s="53">
        <v>462.32172233184792</v>
      </c>
      <c r="F357" s="53">
        <v>432.35216253318049</v>
      </c>
      <c r="G357" s="53">
        <v>226.35745015456004</v>
      </c>
      <c r="H357" s="53">
        <v>33.58389893018537</v>
      </c>
      <c r="I357" s="55"/>
      <c r="J357" s="56"/>
      <c r="K357" s="46"/>
    </row>
    <row r="358" spans="1:11" x14ac:dyDescent="0.25">
      <c r="A358" s="533"/>
      <c r="B358" s="532"/>
      <c r="C358" s="51" t="s">
        <v>68</v>
      </c>
      <c r="D358" s="52">
        <v>59535.215657967696</v>
      </c>
      <c r="E358" s="53">
        <v>34216.591621600084</v>
      </c>
      <c r="F358" s="53">
        <v>30297.189889690133</v>
      </c>
      <c r="G358" s="53">
        <v>43063.114483554586</v>
      </c>
      <c r="H358" s="53">
        <v>22006.759291521237</v>
      </c>
      <c r="I358" s="53">
        <v>150.0670332500008</v>
      </c>
      <c r="J358" s="54">
        <v>84.544788535771517</v>
      </c>
      <c r="K358" s="46"/>
    </row>
    <row r="359" spans="1:11" x14ac:dyDescent="0.25">
      <c r="A359" s="533" t="s">
        <v>18</v>
      </c>
      <c r="B359" s="532" t="s">
        <v>43</v>
      </c>
      <c r="C359" s="51" t="s">
        <v>65</v>
      </c>
      <c r="D359" s="52">
        <v>1587.5841417998536</v>
      </c>
      <c r="E359" s="53">
        <v>455.79329555416018</v>
      </c>
      <c r="F359" s="53">
        <v>399.40690106923444</v>
      </c>
      <c r="G359" s="53">
        <v>457.9649365516135</v>
      </c>
      <c r="H359" s="53">
        <v>146.16105600346307</v>
      </c>
      <c r="I359" s="55"/>
      <c r="J359" s="56"/>
      <c r="K359" s="46"/>
    </row>
    <row r="360" spans="1:11" x14ac:dyDescent="0.25">
      <c r="A360" s="533"/>
      <c r="B360" s="532"/>
      <c r="C360" s="51" t="s">
        <v>67</v>
      </c>
      <c r="D360" s="52">
        <v>3100.1245596219537</v>
      </c>
      <c r="E360" s="53">
        <v>1497.022343788791</v>
      </c>
      <c r="F360" s="53">
        <v>1477.4033914684826</v>
      </c>
      <c r="G360" s="53">
        <v>1163.9709020515115</v>
      </c>
      <c r="H360" s="53">
        <v>357.06729792115584</v>
      </c>
      <c r="I360" s="53">
        <v>4.9415236156776929</v>
      </c>
      <c r="J360" s="56"/>
      <c r="K360" s="46"/>
    </row>
    <row r="361" spans="1:11" x14ac:dyDescent="0.25">
      <c r="A361" s="533"/>
      <c r="B361" s="532"/>
      <c r="C361" s="51" t="s">
        <v>68</v>
      </c>
      <c r="D361" s="52">
        <v>4687.7087014218068</v>
      </c>
      <c r="E361" s="53">
        <v>1952.8156393429513</v>
      </c>
      <c r="F361" s="53">
        <v>1876.810292537717</v>
      </c>
      <c r="G361" s="53">
        <v>1621.9358386031249</v>
      </c>
      <c r="H361" s="53">
        <v>503.22835392461889</v>
      </c>
      <c r="I361" s="53">
        <v>4.9415236156776929</v>
      </c>
      <c r="J361" s="56"/>
      <c r="K361" s="46"/>
    </row>
    <row r="362" spans="1:11" ht="24" x14ac:dyDescent="0.25">
      <c r="A362" s="533"/>
      <c r="B362" s="532" t="s">
        <v>44</v>
      </c>
      <c r="C362" s="51" t="s">
        <v>69</v>
      </c>
      <c r="D362" s="52">
        <v>29.425969464637458</v>
      </c>
      <c r="E362" s="53">
        <v>7.3564923661593644</v>
      </c>
      <c r="F362" s="53">
        <v>7.3564923661593644</v>
      </c>
      <c r="G362" s="53">
        <v>16.184283205550603</v>
      </c>
      <c r="H362" s="53">
        <v>11.652683907996433</v>
      </c>
      <c r="I362" s="55"/>
      <c r="J362" s="56"/>
      <c r="K362" s="46"/>
    </row>
    <row r="363" spans="1:11" x14ac:dyDescent="0.25">
      <c r="A363" s="533"/>
      <c r="B363" s="532"/>
      <c r="C363" s="51" t="s">
        <v>70</v>
      </c>
      <c r="D363" s="52">
        <v>70.886483476670293</v>
      </c>
      <c r="E363" s="53">
        <v>8.2644097322560324</v>
      </c>
      <c r="F363" s="53">
        <v>8.2644097322560324</v>
      </c>
      <c r="G363" s="53">
        <v>8.9671401597987934</v>
      </c>
      <c r="H363" s="53">
        <v>6.7478479463368846</v>
      </c>
      <c r="I363" s="57">
        <v>0.61344072239426217</v>
      </c>
      <c r="J363" s="56"/>
      <c r="K363" s="46"/>
    </row>
    <row r="364" spans="1:11" x14ac:dyDescent="0.25">
      <c r="A364" s="533"/>
      <c r="B364" s="532"/>
      <c r="C364" s="51" t="s">
        <v>75</v>
      </c>
      <c r="D364" s="52">
        <v>114.44197155414516</v>
      </c>
      <c r="E364" s="53">
        <v>28.610492888536289</v>
      </c>
      <c r="F364" s="53">
        <v>28.610492888536289</v>
      </c>
      <c r="G364" s="53">
        <v>35.190906252899637</v>
      </c>
      <c r="H364" s="53">
        <v>0</v>
      </c>
      <c r="I364" s="55"/>
      <c r="J364" s="56"/>
      <c r="K364" s="46"/>
    </row>
    <row r="365" spans="1:11" x14ac:dyDescent="0.25">
      <c r="A365" s="533"/>
      <c r="B365" s="532"/>
      <c r="C365" s="51" t="s">
        <v>76</v>
      </c>
      <c r="D365" s="52">
        <v>269.48893807256923</v>
      </c>
      <c r="E365" s="53">
        <v>67.372234518142307</v>
      </c>
      <c r="F365" s="53">
        <v>67.372234518142307</v>
      </c>
      <c r="G365" s="53">
        <v>135.82242478857486</v>
      </c>
      <c r="H365" s="53">
        <v>66.294278765852027</v>
      </c>
      <c r="I365" s="55"/>
      <c r="J365" s="56"/>
      <c r="K365" s="46"/>
    </row>
    <row r="366" spans="1:11" x14ac:dyDescent="0.25">
      <c r="A366" s="533"/>
      <c r="B366" s="532"/>
      <c r="C366" s="51" t="s">
        <v>77</v>
      </c>
      <c r="D366" s="52">
        <v>22.151454214668266</v>
      </c>
      <c r="E366" s="53">
        <v>6.9223294420838331</v>
      </c>
      <c r="F366" s="53">
        <v>6.9223294420838331</v>
      </c>
      <c r="G366" s="53">
        <v>10.898515473616786</v>
      </c>
      <c r="H366" s="53">
        <v>4.0869433026062953</v>
      </c>
      <c r="I366" s="55"/>
      <c r="J366" s="56"/>
      <c r="K366" s="46"/>
    </row>
    <row r="367" spans="1:11" x14ac:dyDescent="0.25">
      <c r="A367" s="533"/>
      <c r="B367" s="532"/>
      <c r="C367" s="51" t="s">
        <v>78</v>
      </c>
      <c r="D367" s="52">
        <v>11.471209134396252</v>
      </c>
      <c r="E367" s="53">
        <v>4.3017034253985944</v>
      </c>
      <c r="F367" s="53">
        <v>4.3017034253985944</v>
      </c>
      <c r="G367" s="53">
        <v>2.8219174470614781</v>
      </c>
      <c r="H367" s="53">
        <v>1.410958723530739</v>
      </c>
      <c r="I367" s="55"/>
      <c r="J367" s="56"/>
      <c r="K367" s="46"/>
    </row>
    <row r="368" spans="1:11" x14ac:dyDescent="0.25">
      <c r="A368" s="533"/>
      <c r="B368" s="532"/>
      <c r="C368" s="51" t="s">
        <v>68</v>
      </c>
      <c r="D368" s="52">
        <v>517.86602591708663</v>
      </c>
      <c r="E368" s="53">
        <v>122.82766237257641</v>
      </c>
      <c r="F368" s="53">
        <v>122.82766237257641</v>
      </c>
      <c r="G368" s="53">
        <v>209.88518732750219</v>
      </c>
      <c r="H368" s="53">
        <v>90.192712646322377</v>
      </c>
      <c r="I368" s="57">
        <v>0.61344072239426217</v>
      </c>
      <c r="J368" s="56"/>
      <c r="K368" s="46"/>
    </row>
    <row r="369" spans="1:11" x14ac:dyDescent="0.25">
      <c r="A369" s="533"/>
      <c r="B369" s="532" t="s">
        <v>45</v>
      </c>
      <c r="C369" s="51" t="s">
        <v>82</v>
      </c>
      <c r="D369" s="52">
        <v>700.62831506414886</v>
      </c>
      <c r="E369" s="53">
        <v>127.23029912671484</v>
      </c>
      <c r="F369" s="53">
        <v>127.23029912671484</v>
      </c>
      <c r="G369" s="53">
        <v>36.449154336469213</v>
      </c>
      <c r="H369" s="53">
        <v>0</v>
      </c>
      <c r="I369" s="55"/>
      <c r="J369" s="56"/>
      <c r="K369" s="46"/>
    </row>
    <row r="370" spans="1:11" x14ac:dyDescent="0.25">
      <c r="A370" s="533"/>
      <c r="B370" s="532"/>
      <c r="C370" s="51" t="s">
        <v>68</v>
      </c>
      <c r="D370" s="52">
        <v>700.62831506414886</v>
      </c>
      <c r="E370" s="53">
        <v>127.23029912671484</v>
      </c>
      <c r="F370" s="53">
        <v>127.23029912671484</v>
      </c>
      <c r="G370" s="53">
        <v>36.449154336469213</v>
      </c>
      <c r="H370" s="53">
        <v>0</v>
      </c>
      <c r="I370" s="55"/>
      <c r="J370" s="56"/>
      <c r="K370" s="46"/>
    </row>
    <row r="371" spans="1:11" x14ac:dyDescent="0.25">
      <c r="A371" s="533"/>
      <c r="B371" s="532" t="s">
        <v>46</v>
      </c>
      <c r="C371" s="51" t="s">
        <v>86</v>
      </c>
      <c r="D371" s="52">
        <v>29.060720477386855</v>
      </c>
      <c r="E371" s="53">
        <v>7.2651801193467138</v>
      </c>
      <c r="F371" s="53">
        <v>7.2651801193467138</v>
      </c>
      <c r="G371" s="53">
        <v>5.3617029280778743</v>
      </c>
      <c r="H371" s="53">
        <v>0</v>
      </c>
      <c r="I371" s="55"/>
      <c r="J371" s="56"/>
      <c r="K371" s="46"/>
    </row>
    <row r="372" spans="1:11" ht="24" x14ac:dyDescent="0.25">
      <c r="A372" s="533"/>
      <c r="B372" s="532"/>
      <c r="C372" s="51" t="s">
        <v>87</v>
      </c>
      <c r="D372" s="52">
        <v>1966.2012083253853</v>
      </c>
      <c r="E372" s="53">
        <v>558.36773954478224</v>
      </c>
      <c r="F372" s="53">
        <v>558.36773954478224</v>
      </c>
      <c r="G372" s="53">
        <v>645.73158308958205</v>
      </c>
      <c r="H372" s="53">
        <v>330.24505983468759</v>
      </c>
      <c r="I372" s="55"/>
      <c r="J372" s="56"/>
      <c r="K372" s="46"/>
    </row>
    <row r="373" spans="1:11" x14ac:dyDescent="0.25">
      <c r="A373" s="533"/>
      <c r="B373" s="532"/>
      <c r="C373" s="51" t="s">
        <v>88</v>
      </c>
      <c r="D373" s="52">
        <v>441.08264354857738</v>
      </c>
      <c r="E373" s="53">
        <v>203.5551846174306</v>
      </c>
      <c r="F373" s="53">
        <v>203.5551846174306</v>
      </c>
      <c r="G373" s="53">
        <v>235.91906666527768</v>
      </c>
      <c r="H373" s="53">
        <v>133.71487169878691</v>
      </c>
      <c r="I373" s="55"/>
      <c r="J373" s="56"/>
      <c r="K373" s="46"/>
    </row>
    <row r="374" spans="1:11" x14ac:dyDescent="0.25">
      <c r="A374" s="533"/>
      <c r="B374" s="532"/>
      <c r="C374" s="51" t="s">
        <v>90</v>
      </c>
      <c r="D374" s="52">
        <v>333.9337851786762</v>
      </c>
      <c r="E374" s="53">
        <v>228.6146772787327</v>
      </c>
      <c r="F374" s="53">
        <v>228.6146772787327</v>
      </c>
      <c r="G374" s="53">
        <v>239.95363990593921</v>
      </c>
      <c r="H374" s="53">
        <v>27.226467095228315</v>
      </c>
      <c r="I374" s="55"/>
      <c r="J374" s="56"/>
      <c r="K374" s="46"/>
    </row>
    <row r="375" spans="1:11" x14ac:dyDescent="0.25">
      <c r="A375" s="533"/>
      <c r="B375" s="532"/>
      <c r="C375" s="51" t="s">
        <v>92</v>
      </c>
      <c r="D375" s="52">
        <v>246.37022002230128</v>
      </c>
      <c r="E375" s="53">
        <v>23.676707972573308</v>
      </c>
      <c r="F375" s="53">
        <v>23.676707972573308</v>
      </c>
      <c r="G375" s="53">
        <v>15.362375332358333</v>
      </c>
      <c r="H375" s="57">
        <v>0.98945459331537122</v>
      </c>
      <c r="I375" s="55"/>
      <c r="J375" s="56"/>
      <c r="K375" s="46"/>
    </row>
    <row r="376" spans="1:11" x14ac:dyDescent="0.25">
      <c r="A376" s="533"/>
      <c r="B376" s="532"/>
      <c r="C376" s="51" t="s">
        <v>68</v>
      </c>
      <c r="D376" s="52">
        <v>3016.6485775523274</v>
      </c>
      <c r="E376" s="53">
        <v>1021.4794895328656</v>
      </c>
      <c r="F376" s="53">
        <v>1021.4794895328656</v>
      </c>
      <c r="G376" s="53">
        <v>1142.3283679212352</v>
      </c>
      <c r="H376" s="53">
        <v>492.17585322201819</v>
      </c>
      <c r="I376" s="55"/>
      <c r="J376" s="56"/>
      <c r="K376" s="46"/>
    </row>
    <row r="377" spans="1:11" x14ac:dyDescent="0.25">
      <c r="A377" s="533"/>
      <c r="B377" s="532" t="s">
        <v>48</v>
      </c>
      <c r="C377" s="51" t="s">
        <v>96</v>
      </c>
      <c r="D377" s="52">
        <v>3387.7182995504895</v>
      </c>
      <c r="E377" s="53">
        <v>784.50878041020007</v>
      </c>
      <c r="F377" s="53">
        <v>702.26331584820718</v>
      </c>
      <c r="G377" s="53">
        <v>681.18125765193315</v>
      </c>
      <c r="H377" s="53">
        <v>89.985455966473879</v>
      </c>
      <c r="I377" s="55"/>
      <c r="J377" s="56"/>
      <c r="K377" s="46"/>
    </row>
    <row r="378" spans="1:11" x14ac:dyDescent="0.25">
      <c r="A378" s="533"/>
      <c r="B378" s="532"/>
      <c r="C378" s="51" t="s">
        <v>97</v>
      </c>
      <c r="D378" s="52">
        <v>7458.9606574649551</v>
      </c>
      <c r="E378" s="53">
        <v>2236.9387810637227</v>
      </c>
      <c r="F378" s="53">
        <v>2034.3908532687485</v>
      </c>
      <c r="G378" s="53">
        <v>2056.7166782728018</v>
      </c>
      <c r="H378" s="53">
        <v>623.08952962915862</v>
      </c>
      <c r="I378" s="53">
        <v>3.6924037382641757</v>
      </c>
      <c r="J378" s="54">
        <v>2.7338922055776265</v>
      </c>
      <c r="K378" s="46"/>
    </row>
    <row r="379" spans="1:11" x14ac:dyDescent="0.25">
      <c r="A379" s="533"/>
      <c r="B379" s="532"/>
      <c r="C379" s="51" t="s">
        <v>98</v>
      </c>
      <c r="D379" s="52">
        <v>3627.0577228113361</v>
      </c>
      <c r="E379" s="53">
        <v>1215.4973417941821</v>
      </c>
      <c r="F379" s="53">
        <v>1213.662572513249</v>
      </c>
      <c r="G379" s="53">
        <v>875.5157367322513</v>
      </c>
      <c r="H379" s="53">
        <v>260.97974816069939</v>
      </c>
      <c r="I379" s="53">
        <v>5.7747701906714628</v>
      </c>
      <c r="J379" s="54">
        <v>5.5776389270292466</v>
      </c>
      <c r="K379" s="46"/>
    </row>
    <row r="380" spans="1:11" x14ac:dyDescent="0.25">
      <c r="A380" s="533"/>
      <c r="B380" s="532"/>
      <c r="C380" s="51" t="s">
        <v>99</v>
      </c>
      <c r="D380" s="52">
        <v>1869.4481732492479</v>
      </c>
      <c r="E380" s="53">
        <v>445.96235100420313</v>
      </c>
      <c r="F380" s="53">
        <v>445.96235100420313</v>
      </c>
      <c r="G380" s="53">
        <v>518.6923145447247</v>
      </c>
      <c r="H380" s="53">
        <v>139.53282934244723</v>
      </c>
      <c r="I380" s="55"/>
      <c r="J380" s="56"/>
      <c r="K380" s="46"/>
    </row>
    <row r="381" spans="1:11" x14ac:dyDescent="0.25">
      <c r="A381" s="533"/>
      <c r="B381" s="532"/>
      <c r="C381" s="51" t="s">
        <v>100</v>
      </c>
      <c r="D381" s="52">
        <v>7317.2912425447266</v>
      </c>
      <c r="E381" s="53">
        <v>2550.2826762054274</v>
      </c>
      <c r="F381" s="53">
        <v>2417.5435925123161</v>
      </c>
      <c r="G381" s="53">
        <v>2682.3435482639115</v>
      </c>
      <c r="H381" s="53">
        <v>745.17377940274389</v>
      </c>
      <c r="I381" s="53">
        <v>3.9205841652396338</v>
      </c>
      <c r="J381" s="58">
        <v>0.2259011137843859</v>
      </c>
      <c r="K381" s="46"/>
    </row>
    <row r="382" spans="1:11" x14ac:dyDescent="0.25">
      <c r="A382" s="533"/>
      <c r="B382" s="532"/>
      <c r="C382" s="51" t="s">
        <v>101</v>
      </c>
      <c r="D382" s="52">
        <v>3568.4019283712087</v>
      </c>
      <c r="E382" s="53">
        <v>1609.7486861481354</v>
      </c>
      <c r="F382" s="53">
        <v>1609.7486861481354</v>
      </c>
      <c r="G382" s="53">
        <v>1252.3463513813822</v>
      </c>
      <c r="H382" s="53">
        <v>422.8487569886409</v>
      </c>
      <c r="I382" s="53">
        <v>7.7553859936496616</v>
      </c>
      <c r="J382" s="54">
        <v>7.7553859936496616</v>
      </c>
      <c r="K382" s="46"/>
    </row>
    <row r="383" spans="1:11" x14ac:dyDescent="0.25">
      <c r="A383" s="533"/>
      <c r="B383" s="532"/>
      <c r="C383" s="51" t="s">
        <v>68</v>
      </c>
      <c r="D383" s="52">
        <v>27228.878023991965</v>
      </c>
      <c r="E383" s="53">
        <v>8842.9386166258701</v>
      </c>
      <c r="F383" s="53">
        <v>8423.57137129486</v>
      </c>
      <c r="G383" s="53">
        <v>8066.795886847005</v>
      </c>
      <c r="H383" s="53">
        <v>2281.610099490164</v>
      </c>
      <c r="I383" s="53">
        <v>21.143144087824936</v>
      </c>
      <c r="J383" s="54">
        <v>16.292818240040919</v>
      </c>
      <c r="K383" s="46"/>
    </row>
    <row r="384" spans="1:11" x14ac:dyDescent="0.25">
      <c r="A384" s="533"/>
      <c r="B384" s="532" t="s">
        <v>49</v>
      </c>
      <c r="C384" s="51" t="s">
        <v>104</v>
      </c>
      <c r="D384" s="52">
        <v>8930.747795129515</v>
      </c>
      <c r="E384" s="53">
        <v>2615.4620489943468</v>
      </c>
      <c r="F384" s="53">
        <v>2541.0138485782413</v>
      </c>
      <c r="G384" s="53">
        <v>2214.4711361400687</v>
      </c>
      <c r="H384" s="53">
        <v>814.62724347795177</v>
      </c>
      <c r="I384" s="53">
        <v>2.1942651997377944</v>
      </c>
      <c r="J384" s="54">
        <v>1.490150018928567</v>
      </c>
      <c r="K384" s="46"/>
    </row>
    <row r="385" spans="1:11" x14ac:dyDescent="0.25">
      <c r="A385" s="533"/>
      <c r="B385" s="532"/>
      <c r="C385" s="51" t="s">
        <v>105</v>
      </c>
      <c r="D385" s="52">
        <v>4872.4298820357371</v>
      </c>
      <c r="E385" s="53">
        <v>1128.9747994414302</v>
      </c>
      <c r="F385" s="53">
        <v>1128.9747994414302</v>
      </c>
      <c r="G385" s="53">
        <v>908.91586035906676</v>
      </c>
      <c r="H385" s="53">
        <v>296.12423494838157</v>
      </c>
      <c r="I385" s="55"/>
      <c r="J385" s="56"/>
      <c r="K385" s="46"/>
    </row>
    <row r="386" spans="1:11" x14ac:dyDescent="0.25">
      <c r="A386" s="533"/>
      <c r="B386" s="532"/>
      <c r="C386" s="51" t="s">
        <v>106</v>
      </c>
      <c r="D386" s="52">
        <v>8776.6042124997221</v>
      </c>
      <c r="E386" s="53">
        <v>3368.7029121033588</v>
      </c>
      <c r="F386" s="53">
        <v>3275.5952037471716</v>
      </c>
      <c r="G386" s="53">
        <v>2776.7891862986139</v>
      </c>
      <c r="H386" s="53">
        <v>961.84113068273621</v>
      </c>
      <c r="I386" s="53">
        <v>3.6639607454981395</v>
      </c>
      <c r="J386" s="56"/>
      <c r="K386" s="46"/>
    </row>
    <row r="387" spans="1:11" ht="24" x14ac:dyDescent="0.25">
      <c r="A387" s="533"/>
      <c r="B387" s="532"/>
      <c r="C387" s="51" t="s">
        <v>107</v>
      </c>
      <c r="D387" s="52">
        <v>10437.807983466579</v>
      </c>
      <c r="E387" s="53">
        <v>3328.5300897749717</v>
      </c>
      <c r="F387" s="53">
        <v>3236.8741897410537</v>
      </c>
      <c r="G387" s="53">
        <v>2813.3203331652066</v>
      </c>
      <c r="H387" s="53">
        <v>971.20685351510929</v>
      </c>
      <c r="I387" s="55"/>
      <c r="J387" s="56"/>
      <c r="K387" s="46"/>
    </row>
    <row r="388" spans="1:11" x14ac:dyDescent="0.25">
      <c r="A388" s="533"/>
      <c r="B388" s="532"/>
      <c r="C388" s="51" t="s">
        <v>108</v>
      </c>
      <c r="D388" s="52">
        <v>2917.1921219422593</v>
      </c>
      <c r="E388" s="53">
        <v>1001.7012168368938</v>
      </c>
      <c r="F388" s="53">
        <v>1001.7012168368938</v>
      </c>
      <c r="G388" s="53">
        <v>776.12430391028431</v>
      </c>
      <c r="H388" s="53">
        <v>261.80170168454481</v>
      </c>
      <c r="I388" s="55"/>
      <c r="J388" s="56"/>
      <c r="K388" s="46"/>
    </row>
    <row r="389" spans="1:11" x14ac:dyDescent="0.25">
      <c r="A389" s="533"/>
      <c r="B389" s="532"/>
      <c r="C389" s="51" t="s">
        <v>109</v>
      </c>
      <c r="D389" s="52">
        <v>17278.449514420958</v>
      </c>
      <c r="E389" s="53">
        <v>4956.6993819637137</v>
      </c>
      <c r="F389" s="53">
        <v>4941.0097527660782</v>
      </c>
      <c r="G389" s="53">
        <v>5284.9581936821987</v>
      </c>
      <c r="H389" s="53">
        <v>2117.0307887065933</v>
      </c>
      <c r="I389" s="53">
        <v>34.429625529344833</v>
      </c>
      <c r="J389" s="54">
        <v>33.6379297797371</v>
      </c>
      <c r="K389" s="46"/>
    </row>
    <row r="390" spans="1:11" x14ac:dyDescent="0.25">
      <c r="A390" s="533"/>
      <c r="B390" s="532"/>
      <c r="C390" s="51" t="s">
        <v>68</v>
      </c>
      <c r="D390" s="52">
        <v>53213.23150949477</v>
      </c>
      <c r="E390" s="53">
        <v>16400.070449114715</v>
      </c>
      <c r="F390" s="53">
        <v>16125.169011110866</v>
      </c>
      <c r="G390" s="53">
        <v>14774.579013555438</v>
      </c>
      <c r="H390" s="53">
        <v>5422.6319530153169</v>
      </c>
      <c r="I390" s="53">
        <v>40.287851474580769</v>
      </c>
      <c r="J390" s="54">
        <v>35.128079798665667</v>
      </c>
      <c r="K390" s="46"/>
    </row>
    <row r="391" spans="1:11" x14ac:dyDescent="0.25">
      <c r="A391" s="533"/>
      <c r="B391" s="532" t="s">
        <v>50</v>
      </c>
      <c r="C391" s="51" t="s">
        <v>113</v>
      </c>
      <c r="D391" s="52">
        <v>193.68050101922177</v>
      </c>
      <c r="E391" s="53">
        <v>37.254753906094592</v>
      </c>
      <c r="F391" s="53">
        <v>37.254753906094592</v>
      </c>
      <c r="G391" s="53">
        <v>20.848512013822525</v>
      </c>
      <c r="H391" s="53">
        <v>6.4179881091164024</v>
      </c>
      <c r="I391" s="55"/>
      <c r="J391" s="56"/>
      <c r="K391" s="46"/>
    </row>
    <row r="392" spans="1:11" ht="24" x14ac:dyDescent="0.25">
      <c r="A392" s="533"/>
      <c r="B392" s="532"/>
      <c r="C392" s="51" t="s">
        <v>115</v>
      </c>
      <c r="D392" s="52">
        <v>35.064398802803858</v>
      </c>
      <c r="E392" s="53">
        <v>2.1915249251752411</v>
      </c>
      <c r="F392" s="53">
        <v>2.1915249251752411</v>
      </c>
      <c r="G392" s="53">
        <v>2.5737268721258033</v>
      </c>
      <c r="H392" s="57">
        <v>0.31557958922523471</v>
      </c>
      <c r="I392" s="55"/>
      <c r="J392" s="56"/>
      <c r="K392" s="46"/>
    </row>
    <row r="393" spans="1:11" x14ac:dyDescent="0.25">
      <c r="A393" s="533"/>
      <c r="B393" s="532"/>
      <c r="C393" s="51" t="s">
        <v>116</v>
      </c>
      <c r="D393" s="52">
        <v>646.14794167222715</v>
      </c>
      <c r="E393" s="53">
        <v>158.45151971966172</v>
      </c>
      <c r="F393" s="53">
        <v>141.99570266155487</v>
      </c>
      <c r="G393" s="53">
        <v>125.50440274791647</v>
      </c>
      <c r="H393" s="53">
        <v>37.076498564763945</v>
      </c>
      <c r="I393" s="55"/>
      <c r="J393" s="56"/>
      <c r="K393" s="46"/>
    </row>
    <row r="394" spans="1:11" x14ac:dyDescent="0.25">
      <c r="A394" s="533"/>
      <c r="B394" s="532"/>
      <c r="C394" s="51" t="s">
        <v>117</v>
      </c>
      <c r="D394" s="52">
        <v>150.78229692177766</v>
      </c>
      <c r="E394" s="53">
        <v>18.847787115222207</v>
      </c>
      <c r="F394" s="53">
        <v>18.847787115222207</v>
      </c>
      <c r="G394" s="53">
        <v>27.819333782067979</v>
      </c>
      <c r="H394" s="53">
        <v>18.546222521378652</v>
      </c>
      <c r="I394" s="55"/>
      <c r="J394" s="56"/>
      <c r="K394" s="46"/>
    </row>
    <row r="395" spans="1:11" x14ac:dyDescent="0.25">
      <c r="A395" s="533"/>
      <c r="B395" s="532"/>
      <c r="C395" s="51" t="s">
        <v>68</v>
      </c>
      <c r="D395" s="52">
        <v>1025.6751384160304</v>
      </c>
      <c r="E395" s="53">
        <v>216.74558566615377</v>
      </c>
      <c r="F395" s="53">
        <v>200.2897686080469</v>
      </c>
      <c r="G395" s="53">
        <v>176.74597541593278</v>
      </c>
      <c r="H395" s="53">
        <v>62.356288784484235</v>
      </c>
      <c r="I395" s="55"/>
      <c r="J395" s="56"/>
      <c r="K395" s="46"/>
    </row>
    <row r="396" spans="1:11" x14ac:dyDescent="0.25">
      <c r="A396" s="533"/>
      <c r="B396" s="532" t="s">
        <v>51</v>
      </c>
      <c r="C396" s="51" t="s">
        <v>119</v>
      </c>
      <c r="D396" s="52">
        <v>701.15940012938097</v>
      </c>
      <c r="E396" s="53">
        <v>528.64574244317316</v>
      </c>
      <c r="F396" s="53">
        <v>480.305789796233</v>
      </c>
      <c r="G396" s="53">
        <v>208.87121801401514</v>
      </c>
      <c r="H396" s="53">
        <v>0</v>
      </c>
      <c r="I396" s="55"/>
      <c r="J396" s="56"/>
      <c r="K396" s="46"/>
    </row>
    <row r="397" spans="1:11" ht="24" x14ac:dyDescent="0.25">
      <c r="A397" s="533"/>
      <c r="B397" s="532"/>
      <c r="C397" s="51" t="s">
        <v>120</v>
      </c>
      <c r="D397" s="52">
        <v>20.97650044217065</v>
      </c>
      <c r="E397" s="53">
        <v>2.6220625552713313</v>
      </c>
      <c r="F397" s="53">
        <v>2.6220625552713313</v>
      </c>
      <c r="G397" s="57">
        <v>0.25864025045196415</v>
      </c>
      <c r="H397" s="53">
        <v>0</v>
      </c>
      <c r="I397" s="55"/>
      <c r="J397" s="56"/>
      <c r="K397" s="46"/>
    </row>
    <row r="398" spans="1:11" x14ac:dyDescent="0.25">
      <c r="A398" s="533"/>
      <c r="B398" s="532"/>
      <c r="C398" s="51" t="s">
        <v>121</v>
      </c>
      <c r="D398" s="52">
        <v>571.32317886384635</v>
      </c>
      <c r="E398" s="53">
        <v>235.04830665493023</v>
      </c>
      <c r="F398" s="53">
        <v>235.04830665493023</v>
      </c>
      <c r="G398" s="53">
        <v>90.480276200913167</v>
      </c>
      <c r="H398" s="53">
        <v>0</v>
      </c>
      <c r="I398" s="55"/>
      <c r="J398" s="56"/>
      <c r="K398" s="46"/>
    </row>
    <row r="399" spans="1:11" ht="24" x14ac:dyDescent="0.25">
      <c r="A399" s="533"/>
      <c r="B399" s="532"/>
      <c r="C399" s="51" t="s">
        <v>122</v>
      </c>
      <c r="D399" s="52">
        <v>1463.9862688437836</v>
      </c>
      <c r="E399" s="53">
        <v>684.45860020037378</v>
      </c>
      <c r="F399" s="53">
        <v>589.69113701175729</v>
      </c>
      <c r="G399" s="53">
        <v>358.64047894315604</v>
      </c>
      <c r="H399" s="53">
        <v>51.243539055442753</v>
      </c>
      <c r="I399" s="55"/>
      <c r="J399" s="56"/>
      <c r="K399" s="46"/>
    </row>
    <row r="400" spans="1:11" x14ac:dyDescent="0.25">
      <c r="A400" s="533"/>
      <c r="B400" s="532"/>
      <c r="C400" s="51" t="s">
        <v>127</v>
      </c>
      <c r="D400" s="52">
        <v>420.07323871940525</v>
      </c>
      <c r="E400" s="53">
        <v>720.85326891818352</v>
      </c>
      <c r="F400" s="53">
        <v>141.83551137211094</v>
      </c>
      <c r="G400" s="53">
        <v>130.20236676189259</v>
      </c>
      <c r="H400" s="53">
        <v>5.5434319931861005</v>
      </c>
      <c r="I400" s="55"/>
      <c r="J400" s="56"/>
      <c r="K400" s="46"/>
    </row>
    <row r="401" spans="1:11" ht="24" x14ac:dyDescent="0.25">
      <c r="A401" s="533"/>
      <c r="B401" s="532"/>
      <c r="C401" s="51" t="s">
        <v>128</v>
      </c>
      <c r="D401" s="52">
        <v>1707.6599121408597</v>
      </c>
      <c r="E401" s="53">
        <v>1335.6690485065683</v>
      </c>
      <c r="F401" s="53">
        <v>573.94191777036133</v>
      </c>
      <c r="G401" s="53">
        <v>370.4629371879189</v>
      </c>
      <c r="H401" s="53">
        <v>17.615537322231951</v>
      </c>
      <c r="I401" s="57">
        <v>0.86428073855362653</v>
      </c>
      <c r="J401" s="58">
        <v>0.86428073855362653</v>
      </c>
      <c r="K401" s="46"/>
    </row>
    <row r="402" spans="1:11" x14ac:dyDescent="0.25">
      <c r="A402" s="533"/>
      <c r="B402" s="532"/>
      <c r="C402" s="51" t="s">
        <v>68</v>
      </c>
      <c r="D402" s="52">
        <v>4885.1784991394461</v>
      </c>
      <c r="E402" s="53">
        <v>3507.2970292785003</v>
      </c>
      <c r="F402" s="53">
        <v>2023.4447251606641</v>
      </c>
      <c r="G402" s="53">
        <v>1158.9159173583478</v>
      </c>
      <c r="H402" s="53">
        <v>74.402508370860801</v>
      </c>
      <c r="I402" s="57">
        <v>0.86428073855362653</v>
      </c>
      <c r="J402" s="58">
        <v>0.86428073855362653</v>
      </c>
      <c r="K402" s="46"/>
    </row>
    <row r="403" spans="1:11" x14ac:dyDescent="0.25">
      <c r="A403" s="533"/>
      <c r="B403" s="532" t="s">
        <v>52</v>
      </c>
      <c r="C403" s="51" t="s">
        <v>129</v>
      </c>
      <c r="D403" s="52">
        <v>14644.797541306723</v>
      </c>
      <c r="E403" s="53">
        <v>6177.4633048520645</v>
      </c>
      <c r="F403" s="53">
        <v>3789.793708459817</v>
      </c>
      <c r="G403" s="53">
        <v>2123.1006349052523</v>
      </c>
      <c r="H403" s="53">
        <v>224.23523205970753</v>
      </c>
      <c r="I403" s="55"/>
      <c r="J403" s="56"/>
      <c r="K403" s="46"/>
    </row>
    <row r="404" spans="1:11" x14ac:dyDescent="0.25">
      <c r="A404" s="533"/>
      <c r="B404" s="532"/>
      <c r="C404" s="51" t="s">
        <v>130</v>
      </c>
      <c r="D404" s="52">
        <v>339.01908243725211</v>
      </c>
      <c r="E404" s="53">
        <v>114.80887790262702</v>
      </c>
      <c r="F404" s="53">
        <v>114.80887790262702</v>
      </c>
      <c r="G404" s="53">
        <v>108.31938037091615</v>
      </c>
      <c r="H404" s="53">
        <v>60.966525676405851</v>
      </c>
      <c r="I404" s="55"/>
      <c r="J404" s="56"/>
      <c r="K404" s="46"/>
    </row>
    <row r="405" spans="1:11" x14ac:dyDescent="0.25">
      <c r="A405" s="533"/>
      <c r="B405" s="532"/>
      <c r="C405" s="51" t="s">
        <v>131</v>
      </c>
      <c r="D405" s="52">
        <v>2039.8379386700515</v>
      </c>
      <c r="E405" s="53">
        <v>468.78001375452368</v>
      </c>
      <c r="F405" s="53">
        <v>449.94370198810236</v>
      </c>
      <c r="G405" s="53">
        <v>335.13241438754687</v>
      </c>
      <c r="H405" s="53">
        <v>65.462754951873293</v>
      </c>
      <c r="I405" s="55"/>
      <c r="J405" s="56"/>
      <c r="K405" s="46"/>
    </row>
    <row r="406" spans="1:11" x14ac:dyDescent="0.25">
      <c r="A406" s="533"/>
      <c r="B406" s="532"/>
      <c r="C406" s="51" t="s">
        <v>132</v>
      </c>
      <c r="D406" s="52">
        <v>888.20473065493786</v>
      </c>
      <c r="E406" s="53">
        <v>210.66931364737763</v>
      </c>
      <c r="F406" s="53">
        <v>123.50712736012916</v>
      </c>
      <c r="G406" s="53">
        <v>99.200026663869068</v>
      </c>
      <c r="H406" s="53">
        <v>0</v>
      </c>
      <c r="I406" s="55"/>
      <c r="J406" s="56"/>
      <c r="K406" s="46"/>
    </row>
    <row r="407" spans="1:11" x14ac:dyDescent="0.25">
      <c r="A407" s="533"/>
      <c r="B407" s="532"/>
      <c r="C407" s="51" t="s">
        <v>133</v>
      </c>
      <c r="D407" s="52">
        <v>4455.7515019964603</v>
      </c>
      <c r="E407" s="53">
        <v>2628.8778390832608</v>
      </c>
      <c r="F407" s="53">
        <v>1699.7744651115931</v>
      </c>
      <c r="G407" s="53">
        <v>647.52992225536684</v>
      </c>
      <c r="H407" s="53">
        <v>18.552586734816629</v>
      </c>
      <c r="I407" s="55"/>
      <c r="J407" s="56"/>
      <c r="K407" s="46"/>
    </row>
    <row r="408" spans="1:11" x14ac:dyDescent="0.25">
      <c r="A408" s="533"/>
      <c r="B408" s="532"/>
      <c r="C408" s="51" t="s">
        <v>134</v>
      </c>
      <c r="D408" s="52">
        <v>3060.0741689719466</v>
      </c>
      <c r="E408" s="53">
        <v>1623.7926261855516</v>
      </c>
      <c r="F408" s="53">
        <v>1586.7705271245065</v>
      </c>
      <c r="G408" s="53">
        <v>582.09295052762809</v>
      </c>
      <c r="H408" s="53">
        <v>22.558038487266142</v>
      </c>
      <c r="I408" s="55"/>
      <c r="J408" s="56"/>
      <c r="K408" s="46"/>
    </row>
    <row r="409" spans="1:11" ht="24" x14ac:dyDescent="0.25">
      <c r="A409" s="533"/>
      <c r="B409" s="532"/>
      <c r="C409" s="51" t="s">
        <v>135</v>
      </c>
      <c r="D409" s="52">
        <v>6803.6193443141783</v>
      </c>
      <c r="E409" s="53">
        <v>5646.9489891028652</v>
      </c>
      <c r="F409" s="53">
        <v>3734.8839142386432</v>
      </c>
      <c r="G409" s="53">
        <v>1148.5395196401337</v>
      </c>
      <c r="H409" s="53">
        <v>102.70991136468204</v>
      </c>
      <c r="I409" s="55"/>
      <c r="J409" s="56"/>
      <c r="K409" s="46"/>
    </row>
    <row r="410" spans="1:11" x14ac:dyDescent="0.25">
      <c r="A410" s="533"/>
      <c r="B410" s="532"/>
      <c r="C410" s="51" t="s">
        <v>68</v>
      </c>
      <c r="D410" s="52">
        <v>32231.304308351551</v>
      </c>
      <c r="E410" s="53">
        <v>16871.34096452827</v>
      </c>
      <c r="F410" s="53">
        <v>11499.482322185419</v>
      </c>
      <c r="G410" s="53">
        <v>5043.9148487507136</v>
      </c>
      <c r="H410" s="53">
        <v>494.48504927475142</v>
      </c>
      <c r="I410" s="55"/>
      <c r="J410" s="56"/>
      <c r="K410" s="46"/>
    </row>
    <row r="411" spans="1:11" x14ac:dyDescent="0.25">
      <c r="A411" s="533"/>
      <c r="B411" s="532" t="s">
        <v>68</v>
      </c>
      <c r="C411" s="51" t="s">
        <v>65</v>
      </c>
      <c r="D411" s="52">
        <v>1587.5841417998536</v>
      </c>
      <c r="E411" s="53">
        <v>455.79329555416018</v>
      </c>
      <c r="F411" s="53">
        <v>399.40690106923444</v>
      </c>
      <c r="G411" s="53">
        <v>457.9649365516135</v>
      </c>
      <c r="H411" s="53">
        <v>146.16105600346307</v>
      </c>
      <c r="I411" s="55"/>
      <c r="J411" s="56"/>
      <c r="K411" s="46"/>
    </row>
    <row r="412" spans="1:11" x14ac:dyDescent="0.25">
      <c r="A412" s="533"/>
      <c r="B412" s="532"/>
      <c r="C412" s="51" t="s">
        <v>67</v>
      </c>
      <c r="D412" s="52">
        <v>3100.1245596219537</v>
      </c>
      <c r="E412" s="53">
        <v>1497.022343788791</v>
      </c>
      <c r="F412" s="53">
        <v>1477.4033914684826</v>
      </c>
      <c r="G412" s="53">
        <v>1163.9709020515115</v>
      </c>
      <c r="H412" s="53">
        <v>357.06729792115584</v>
      </c>
      <c r="I412" s="53">
        <v>4.9415236156776929</v>
      </c>
      <c r="J412" s="56"/>
      <c r="K412" s="46"/>
    </row>
    <row r="413" spans="1:11" ht="24" x14ac:dyDescent="0.25">
      <c r="A413" s="533"/>
      <c r="B413" s="532"/>
      <c r="C413" s="51" t="s">
        <v>69</v>
      </c>
      <c r="D413" s="52">
        <v>29.425969464637458</v>
      </c>
      <c r="E413" s="53">
        <v>7.3564923661593644</v>
      </c>
      <c r="F413" s="53">
        <v>7.3564923661593644</v>
      </c>
      <c r="G413" s="53">
        <v>16.184283205550603</v>
      </c>
      <c r="H413" s="53">
        <v>11.652683907996433</v>
      </c>
      <c r="I413" s="55"/>
      <c r="J413" s="56"/>
      <c r="K413" s="46"/>
    </row>
    <row r="414" spans="1:11" x14ac:dyDescent="0.25">
      <c r="A414" s="533"/>
      <c r="B414" s="532"/>
      <c r="C414" s="51" t="s">
        <v>70</v>
      </c>
      <c r="D414" s="52">
        <v>70.886483476670293</v>
      </c>
      <c r="E414" s="53">
        <v>8.2644097322560324</v>
      </c>
      <c r="F414" s="53">
        <v>8.2644097322560324</v>
      </c>
      <c r="G414" s="53">
        <v>8.9671401597987934</v>
      </c>
      <c r="H414" s="53">
        <v>6.7478479463368846</v>
      </c>
      <c r="I414" s="57">
        <v>0.61344072239426217</v>
      </c>
      <c r="J414" s="56"/>
      <c r="K414" s="46"/>
    </row>
    <row r="415" spans="1:11" x14ac:dyDescent="0.25">
      <c r="A415" s="533"/>
      <c r="B415" s="532"/>
      <c r="C415" s="51" t="s">
        <v>75</v>
      </c>
      <c r="D415" s="52">
        <v>114.44197155414516</v>
      </c>
      <c r="E415" s="53">
        <v>28.610492888536289</v>
      </c>
      <c r="F415" s="53">
        <v>28.610492888536289</v>
      </c>
      <c r="G415" s="53">
        <v>35.190906252899637</v>
      </c>
      <c r="H415" s="53">
        <v>0</v>
      </c>
      <c r="I415" s="55"/>
      <c r="J415" s="56"/>
      <c r="K415" s="46"/>
    </row>
    <row r="416" spans="1:11" x14ac:dyDescent="0.25">
      <c r="A416" s="533"/>
      <c r="B416" s="532"/>
      <c r="C416" s="51" t="s">
        <v>76</v>
      </c>
      <c r="D416" s="52">
        <v>269.48893807256923</v>
      </c>
      <c r="E416" s="53">
        <v>67.372234518142307</v>
      </c>
      <c r="F416" s="53">
        <v>67.372234518142307</v>
      </c>
      <c r="G416" s="53">
        <v>135.82242478857486</v>
      </c>
      <c r="H416" s="53">
        <v>66.294278765852027</v>
      </c>
      <c r="I416" s="55"/>
      <c r="J416" s="56"/>
      <c r="K416" s="46"/>
    </row>
    <row r="417" spans="1:11" x14ac:dyDescent="0.25">
      <c r="A417" s="533"/>
      <c r="B417" s="532"/>
      <c r="C417" s="51" t="s">
        <v>77</v>
      </c>
      <c r="D417" s="52">
        <v>22.151454214668266</v>
      </c>
      <c r="E417" s="53">
        <v>6.9223294420838331</v>
      </c>
      <c r="F417" s="53">
        <v>6.9223294420838331</v>
      </c>
      <c r="G417" s="53">
        <v>10.898515473616786</v>
      </c>
      <c r="H417" s="53">
        <v>4.0869433026062953</v>
      </c>
      <c r="I417" s="55"/>
      <c r="J417" s="56"/>
      <c r="K417" s="46"/>
    </row>
    <row r="418" spans="1:11" x14ac:dyDescent="0.25">
      <c r="A418" s="533"/>
      <c r="B418" s="532"/>
      <c r="C418" s="51" t="s">
        <v>78</v>
      </c>
      <c r="D418" s="52">
        <v>11.471209134396252</v>
      </c>
      <c r="E418" s="53">
        <v>4.3017034253985944</v>
      </c>
      <c r="F418" s="53">
        <v>4.3017034253985944</v>
      </c>
      <c r="G418" s="53">
        <v>2.8219174470614781</v>
      </c>
      <c r="H418" s="53">
        <v>1.410958723530739</v>
      </c>
      <c r="I418" s="55"/>
      <c r="J418" s="56"/>
      <c r="K418" s="46"/>
    </row>
    <row r="419" spans="1:11" x14ac:dyDescent="0.25">
      <c r="A419" s="533"/>
      <c r="B419" s="532"/>
      <c r="C419" s="51" t="s">
        <v>82</v>
      </c>
      <c r="D419" s="52">
        <v>700.62831506414886</v>
      </c>
      <c r="E419" s="53">
        <v>127.23029912671484</v>
      </c>
      <c r="F419" s="53">
        <v>127.23029912671484</v>
      </c>
      <c r="G419" s="53">
        <v>36.449154336469213</v>
      </c>
      <c r="H419" s="53">
        <v>0</v>
      </c>
      <c r="I419" s="55"/>
      <c r="J419" s="56"/>
      <c r="K419" s="46"/>
    </row>
    <row r="420" spans="1:11" x14ac:dyDescent="0.25">
      <c r="A420" s="533"/>
      <c r="B420" s="532"/>
      <c r="C420" s="51" t="s">
        <v>86</v>
      </c>
      <c r="D420" s="52">
        <v>29.060720477386855</v>
      </c>
      <c r="E420" s="53">
        <v>7.2651801193467138</v>
      </c>
      <c r="F420" s="53">
        <v>7.2651801193467138</v>
      </c>
      <c r="G420" s="53">
        <v>5.3617029280778743</v>
      </c>
      <c r="H420" s="53">
        <v>0</v>
      </c>
      <c r="I420" s="55"/>
      <c r="J420" s="56"/>
      <c r="K420" s="46"/>
    </row>
    <row r="421" spans="1:11" ht="24" x14ac:dyDescent="0.25">
      <c r="A421" s="533"/>
      <c r="B421" s="532"/>
      <c r="C421" s="51" t="s">
        <v>87</v>
      </c>
      <c r="D421" s="52">
        <v>1966.2012083253853</v>
      </c>
      <c r="E421" s="53">
        <v>558.36773954478224</v>
      </c>
      <c r="F421" s="53">
        <v>558.36773954478224</v>
      </c>
      <c r="G421" s="53">
        <v>645.73158308958205</v>
      </c>
      <c r="H421" s="53">
        <v>330.24505983468759</v>
      </c>
      <c r="I421" s="55"/>
      <c r="J421" s="56"/>
      <c r="K421" s="46"/>
    </row>
    <row r="422" spans="1:11" x14ac:dyDescent="0.25">
      <c r="A422" s="533"/>
      <c r="B422" s="532"/>
      <c r="C422" s="51" t="s">
        <v>88</v>
      </c>
      <c r="D422" s="52">
        <v>441.08264354857738</v>
      </c>
      <c r="E422" s="53">
        <v>203.5551846174306</v>
      </c>
      <c r="F422" s="53">
        <v>203.5551846174306</v>
      </c>
      <c r="G422" s="53">
        <v>235.91906666527768</v>
      </c>
      <c r="H422" s="53">
        <v>133.71487169878691</v>
      </c>
      <c r="I422" s="55"/>
      <c r="J422" s="56"/>
      <c r="K422" s="46"/>
    </row>
    <row r="423" spans="1:11" x14ac:dyDescent="0.25">
      <c r="A423" s="533"/>
      <c r="B423" s="532"/>
      <c r="C423" s="51" t="s">
        <v>90</v>
      </c>
      <c r="D423" s="52">
        <v>333.9337851786762</v>
      </c>
      <c r="E423" s="53">
        <v>228.6146772787327</v>
      </c>
      <c r="F423" s="53">
        <v>228.6146772787327</v>
      </c>
      <c r="G423" s="53">
        <v>239.95363990593921</v>
      </c>
      <c r="H423" s="53">
        <v>27.226467095228315</v>
      </c>
      <c r="I423" s="55"/>
      <c r="J423" s="56"/>
      <c r="K423" s="46"/>
    </row>
    <row r="424" spans="1:11" x14ac:dyDescent="0.25">
      <c r="A424" s="533"/>
      <c r="B424" s="532"/>
      <c r="C424" s="51" t="s">
        <v>92</v>
      </c>
      <c r="D424" s="52">
        <v>246.37022002230128</v>
      </c>
      <c r="E424" s="53">
        <v>23.676707972573308</v>
      </c>
      <c r="F424" s="53">
        <v>23.676707972573308</v>
      </c>
      <c r="G424" s="53">
        <v>15.362375332358333</v>
      </c>
      <c r="H424" s="57">
        <v>0.98945459331537122</v>
      </c>
      <c r="I424" s="55"/>
      <c r="J424" s="56"/>
      <c r="K424" s="46"/>
    </row>
    <row r="425" spans="1:11" x14ac:dyDescent="0.25">
      <c r="A425" s="533"/>
      <c r="B425" s="532"/>
      <c r="C425" s="51" t="s">
        <v>96</v>
      </c>
      <c r="D425" s="52">
        <v>3387.7182995504895</v>
      </c>
      <c r="E425" s="53">
        <v>784.50878041020007</v>
      </c>
      <c r="F425" s="53">
        <v>702.26331584820718</v>
      </c>
      <c r="G425" s="53">
        <v>681.18125765193315</v>
      </c>
      <c r="H425" s="53">
        <v>89.985455966473879</v>
      </c>
      <c r="I425" s="55"/>
      <c r="J425" s="56"/>
      <c r="K425" s="46"/>
    </row>
    <row r="426" spans="1:11" x14ac:dyDescent="0.25">
      <c r="A426" s="533"/>
      <c r="B426" s="532"/>
      <c r="C426" s="51" t="s">
        <v>97</v>
      </c>
      <c r="D426" s="52">
        <v>7458.9606574649551</v>
      </c>
      <c r="E426" s="53">
        <v>2236.9387810637227</v>
      </c>
      <c r="F426" s="53">
        <v>2034.3908532687485</v>
      </c>
      <c r="G426" s="53">
        <v>2056.7166782728018</v>
      </c>
      <c r="H426" s="53">
        <v>623.08952962915862</v>
      </c>
      <c r="I426" s="53">
        <v>3.6924037382641757</v>
      </c>
      <c r="J426" s="54">
        <v>2.7338922055776265</v>
      </c>
      <c r="K426" s="46"/>
    </row>
    <row r="427" spans="1:11" x14ac:dyDescent="0.25">
      <c r="A427" s="533"/>
      <c r="B427" s="532"/>
      <c r="C427" s="51" t="s">
        <v>98</v>
      </c>
      <c r="D427" s="52">
        <v>3627.0577228113361</v>
      </c>
      <c r="E427" s="53">
        <v>1215.4973417941821</v>
      </c>
      <c r="F427" s="53">
        <v>1213.662572513249</v>
      </c>
      <c r="G427" s="53">
        <v>875.5157367322513</v>
      </c>
      <c r="H427" s="53">
        <v>260.97974816069939</v>
      </c>
      <c r="I427" s="53">
        <v>5.7747701906714628</v>
      </c>
      <c r="J427" s="54">
        <v>5.5776389270292466</v>
      </c>
      <c r="K427" s="46"/>
    </row>
    <row r="428" spans="1:11" x14ac:dyDescent="0.25">
      <c r="A428" s="533"/>
      <c r="B428" s="532"/>
      <c r="C428" s="51" t="s">
        <v>99</v>
      </c>
      <c r="D428" s="52">
        <v>1869.4481732492479</v>
      </c>
      <c r="E428" s="53">
        <v>445.96235100420313</v>
      </c>
      <c r="F428" s="53">
        <v>445.96235100420313</v>
      </c>
      <c r="G428" s="53">
        <v>518.6923145447247</v>
      </c>
      <c r="H428" s="53">
        <v>139.53282934244723</v>
      </c>
      <c r="I428" s="55"/>
      <c r="J428" s="56"/>
      <c r="K428" s="46"/>
    </row>
    <row r="429" spans="1:11" x14ac:dyDescent="0.25">
      <c r="A429" s="533"/>
      <c r="B429" s="532"/>
      <c r="C429" s="51" t="s">
        <v>100</v>
      </c>
      <c r="D429" s="52">
        <v>7317.2912425447266</v>
      </c>
      <c r="E429" s="53">
        <v>2550.2826762054274</v>
      </c>
      <c r="F429" s="53">
        <v>2417.5435925123161</v>
      </c>
      <c r="G429" s="53">
        <v>2682.3435482639115</v>
      </c>
      <c r="H429" s="53">
        <v>745.17377940274389</v>
      </c>
      <c r="I429" s="53">
        <v>3.9205841652396338</v>
      </c>
      <c r="J429" s="58">
        <v>0.2259011137843859</v>
      </c>
      <c r="K429" s="46"/>
    </row>
    <row r="430" spans="1:11" x14ac:dyDescent="0.25">
      <c r="A430" s="533"/>
      <c r="B430" s="532"/>
      <c r="C430" s="51" t="s">
        <v>101</v>
      </c>
      <c r="D430" s="52">
        <v>3568.4019283712087</v>
      </c>
      <c r="E430" s="53">
        <v>1609.7486861481354</v>
      </c>
      <c r="F430" s="53">
        <v>1609.7486861481354</v>
      </c>
      <c r="G430" s="53">
        <v>1252.3463513813822</v>
      </c>
      <c r="H430" s="53">
        <v>422.8487569886409</v>
      </c>
      <c r="I430" s="53">
        <v>7.7553859936496616</v>
      </c>
      <c r="J430" s="54">
        <v>7.7553859936496616</v>
      </c>
      <c r="K430" s="46"/>
    </row>
    <row r="431" spans="1:11" x14ac:dyDescent="0.25">
      <c r="A431" s="533"/>
      <c r="B431" s="532"/>
      <c r="C431" s="51" t="s">
        <v>104</v>
      </c>
      <c r="D431" s="52">
        <v>8930.747795129515</v>
      </c>
      <c r="E431" s="53">
        <v>2615.4620489943468</v>
      </c>
      <c r="F431" s="53">
        <v>2541.0138485782413</v>
      </c>
      <c r="G431" s="53">
        <v>2214.4711361400687</v>
      </c>
      <c r="H431" s="53">
        <v>814.62724347795177</v>
      </c>
      <c r="I431" s="53">
        <v>2.1942651997377944</v>
      </c>
      <c r="J431" s="54">
        <v>1.490150018928567</v>
      </c>
      <c r="K431" s="46"/>
    </row>
    <row r="432" spans="1:11" x14ac:dyDescent="0.25">
      <c r="A432" s="533"/>
      <c r="B432" s="532"/>
      <c r="C432" s="51" t="s">
        <v>105</v>
      </c>
      <c r="D432" s="52">
        <v>4872.4298820357371</v>
      </c>
      <c r="E432" s="53">
        <v>1128.9747994414302</v>
      </c>
      <c r="F432" s="53">
        <v>1128.9747994414302</v>
      </c>
      <c r="G432" s="53">
        <v>908.91586035906676</v>
      </c>
      <c r="H432" s="53">
        <v>296.12423494838157</v>
      </c>
      <c r="I432" s="55"/>
      <c r="J432" s="56"/>
      <c r="K432" s="46"/>
    </row>
    <row r="433" spans="1:11" x14ac:dyDescent="0.25">
      <c r="A433" s="533"/>
      <c r="B433" s="532"/>
      <c r="C433" s="51" t="s">
        <v>106</v>
      </c>
      <c r="D433" s="52">
        <v>8776.6042124997221</v>
      </c>
      <c r="E433" s="53">
        <v>3368.7029121033588</v>
      </c>
      <c r="F433" s="53">
        <v>3275.5952037471716</v>
      </c>
      <c r="G433" s="53">
        <v>2776.7891862986139</v>
      </c>
      <c r="H433" s="53">
        <v>961.84113068273621</v>
      </c>
      <c r="I433" s="53">
        <v>3.6639607454981395</v>
      </c>
      <c r="J433" s="56"/>
      <c r="K433" s="46"/>
    </row>
    <row r="434" spans="1:11" ht="24" x14ac:dyDescent="0.25">
      <c r="A434" s="533"/>
      <c r="B434" s="532"/>
      <c r="C434" s="51" t="s">
        <v>107</v>
      </c>
      <c r="D434" s="52">
        <v>10437.807983466579</v>
      </c>
      <c r="E434" s="53">
        <v>3328.5300897749717</v>
      </c>
      <c r="F434" s="53">
        <v>3236.8741897410537</v>
      </c>
      <c r="G434" s="53">
        <v>2813.3203331652066</v>
      </c>
      <c r="H434" s="53">
        <v>971.20685351510929</v>
      </c>
      <c r="I434" s="55"/>
      <c r="J434" s="56"/>
      <c r="K434" s="46"/>
    </row>
    <row r="435" spans="1:11" x14ac:dyDescent="0.25">
      <c r="A435" s="533"/>
      <c r="B435" s="532"/>
      <c r="C435" s="51" t="s">
        <v>108</v>
      </c>
      <c r="D435" s="52">
        <v>2917.1921219422593</v>
      </c>
      <c r="E435" s="53">
        <v>1001.7012168368938</v>
      </c>
      <c r="F435" s="53">
        <v>1001.7012168368938</v>
      </c>
      <c r="G435" s="53">
        <v>776.12430391028431</v>
      </c>
      <c r="H435" s="53">
        <v>261.80170168454481</v>
      </c>
      <c r="I435" s="55"/>
      <c r="J435" s="56"/>
      <c r="K435" s="46"/>
    </row>
    <row r="436" spans="1:11" x14ac:dyDescent="0.25">
      <c r="A436" s="533"/>
      <c r="B436" s="532"/>
      <c r="C436" s="51" t="s">
        <v>109</v>
      </c>
      <c r="D436" s="52">
        <v>17278.449514420958</v>
      </c>
      <c r="E436" s="53">
        <v>4956.6993819637137</v>
      </c>
      <c r="F436" s="53">
        <v>4941.0097527660782</v>
      </c>
      <c r="G436" s="53">
        <v>5284.9581936821987</v>
      </c>
      <c r="H436" s="53">
        <v>2117.0307887065933</v>
      </c>
      <c r="I436" s="53">
        <v>34.429625529344833</v>
      </c>
      <c r="J436" s="54">
        <v>33.6379297797371</v>
      </c>
      <c r="K436" s="46"/>
    </row>
    <row r="437" spans="1:11" x14ac:dyDescent="0.25">
      <c r="A437" s="533"/>
      <c r="B437" s="532"/>
      <c r="C437" s="51" t="s">
        <v>113</v>
      </c>
      <c r="D437" s="52">
        <v>193.68050101922177</v>
      </c>
      <c r="E437" s="53">
        <v>37.254753906094592</v>
      </c>
      <c r="F437" s="53">
        <v>37.254753906094592</v>
      </c>
      <c r="G437" s="53">
        <v>20.848512013822525</v>
      </c>
      <c r="H437" s="53">
        <v>6.4179881091164024</v>
      </c>
      <c r="I437" s="55"/>
      <c r="J437" s="56"/>
      <c r="K437" s="46"/>
    </row>
    <row r="438" spans="1:11" ht="24" x14ac:dyDescent="0.25">
      <c r="A438" s="533"/>
      <c r="B438" s="532"/>
      <c r="C438" s="51" t="s">
        <v>115</v>
      </c>
      <c r="D438" s="52">
        <v>35.064398802803858</v>
      </c>
      <c r="E438" s="53">
        <v>2.1915249251752411</v>
      </c>
      <c r="F438" s="53">
        <v>2.1915249251752411</v>
      </c>
      <c r="G438" s="53">
        <v>2.5737268721258033</v>
      </c>
      <c r="H438" s="57">
        <v>0.31557958922523471</v>
      </c>
      <c r="I438" s="55"/>
      <c r="J438" s="56"/>
      <c r="K438" s="46"/>
    </row>
    <row r="439" spans="1:11" x14ac:dyDescent="0.25">
      <c r="A439" s="533"/>
      <c r="B439" s="532"/>
      <c r="C439" s="51" t="s">
        <v>116</v>
      </c>
      <c r="D439" s="52">
        <v>646.14794167222715</v>
      </c>
      <c r="E439" s="53">
        <v>158.45151971966172</v>
      </c>
      <c r="F439" s="53">
        <v>141.99570266155487</v>
      </c>
      <c r="G439" s="53">
        <v>125.50440274791647</v>
      </c>
      <c r="H439" s="53">
        <v>37.076498564763945</v>
      </c>
      <c r="I439" s="55"/>
      <c r="J439" s="56"/>
      <c r="K439" s="46"/>
    </row>
    <row r="440" spans="1:11" x14ac:dyDescent="0.25">
      <c r="A440" s="533"/>
      <c r="B440" s="532"/>
      <c r="C440" s="51" t="s">
        <v>117</v>
      </c>
      <c r="D440" s="52">
        <v>150.78229692177766</v>
      </c>
      <c r="E440" s="53">
        <v>18.847787115222207</v>
      </c>
      <c r="F440" s="53">
        <v>18.847787115222207</v>
      </c>
      <c r="G440" s="53">
        <v>27.819333782067979</v>
      </c>
      <c r="H440" s="53">
        <v>18.546222521378652</v>
      </c>
      <c r="I440" s="55"/>
      <c r="J440" s="56"/>
      <c r="K440" s="46"/>
    </row>
    <row r="441" spans="1:11" x14ac:dyDescent="0.25">
      <c r="A441" s="533"/>
      <c r="B441" s="532"/>
      <c r="C441" s="51" t="s">
        <v>119</v>
      </c>
      <c r="D441" s="52">
        <v>701.15940012938097</v>
      </c>
      <c r="E441" s="53">
        <v>528.64574244317316</v>
      </c>
      <c r="F441" s="53">
        <v>480.305789796233</v>
      </c>
      <c r="G441" s="53">
        <v>208.87121801401514</v>
      </c>
      <c r="H441" s="53">
        <v>0</v>
      </c>
      <c r="I441" s="55"/>
      <c r="J441" s="56"/>
      <c r="K441" s="46"/>
    </row>
    <row r="442" spans="1:11" ht="24" x14ac:dyDescent="0.25">
      <c r="A442" s="533"/>
      <c r="B442" s="532"/>
      <c r="C442" s="51" t="s">
        <v>120</v>
      </c>
      <c r="D442" s="52">
        <v>20.97650044217065</v>
      </c>
      <c r="E442" s="53">
        <v>2.6220625552713313</v>
      </c>
      <c r="F442" s="53">
        <v>2.6220625552713313</v>
      </c>
      <c r="G442" s="57">
        <v>0.25864025045196415</v>
      </c>
      <c r="H442" s="53">
        <v>0</v>
      </c>
      <c r="I442" s="55"/>
      <c r="J442" s="56"/>
      <c r="K442" s="46"/>
    </row>
    <row r="443" spans="1:11" x14ac:dyDescent="0.25">
      <c r="A443" s="533"/>
      <c r="B443" s="532"/>
      <c r="C443" s="51" t="s">
        <v>121</v>
      </c>
      <c r="D443" s="52">
        <v>571.32317886384635</v>
      </c>
      <c r="E443" s="53">
        <v>235.04830665493023</v>
      </c>
      <c r="F443" s="53">
        <v>235.04830665493023</v>
      </c>
      <c r="G443" s="53">
        <v>90.480276200913167</v>
      </c>
      <c r="H443" s="53">
        <v>0</v>
      </c>
      <c r="I443" s="55"/>
      <c r="J443" s="56"/>
      <c r="K443" s="46"/>
    </row>
    <row r="444" spans="1:11" ht="24" x14ac:dyDescent="0.25">
      <c r="A444" s="533"/>
      <c r="B444" s="532"/>
      <c r="C444" s="51" t="s">
        <v>122</v>
      </c>
      <c r="D444" s="52">
        <v>1463.9862688437836</v>
      </c>
      <c r="E444" s="53">
        <v>684.45860020037378</v>
      </c>
      <c r="F444" s="53">
        <v>589.69113701175729</v>
      </c>
      <c r="G444" s="53">
        <v>358.64047894315604</v>
      </c>
      <c r="H444" s="53">
        <v>51.243539055442753</v>
      </c>
      <c r="I444" s="55"/>
      <c r="J444" s="56"/>
      <c r="K444" s="46"/>
    </row>
    <row r="445" spans="1:11" x14ac:dyDescent="0.25">
      <c r="A445" s="533"/>
      <c r="B445" s="532"/>
      <c r="C445" s="51" t="s">
        <v>127</v>
      </c>
      <c r="D445" s="52">
        <v>420.07323871940525</v>
      </c>
      <c r="E445" s="53">
        <v>720.85326891818352</v>
      </c>
      <c r="F445" s="53">
        <v>141.83551137211094</v>
      </c>
      <c r="G445" s="53">
        <v>130.20236676189259</v>
      </c>
      <c r="H445" s="53">
        <v>5.5434319931861005</v>
      </c>
      <c r="I445" s="55"/>
      <c r="J445" s="56"/>
      <c r="K445" s="46"/>
    </row>
    <row r="446" spans="1:11" ht="24" x14ac:dyDescent="0.25">
      <c r="A446" s="533"/>
      <c r="B446" s="532"/>
      <c r="C446" s="51" t="s">
        <v>128</v>
      </c>
      <c r="D446" s="52">
        <v>1707.6599121408597</v>
      </c>
      <c r="E446" s="53">
        <v>1335.6690485065683</v>
      </c>
      <c r="F446" s="53">
        <v>573.94191777036133</v>
      </c>
      <c r="G446" s="53">
        <v>370.4629371879189</v>
      </c>
      <c r="H446" s="53">
        <v>17.615537322231951</v>
      </c>
      <c r="I446" s="57">
        <v>0.86428073855362653</v>
      </c>
      <c r="J446" s="58">
        <v>0.86428073855362653</v>
      </c>
      <c r="K446" s="46"/>
    </row>
    <row r="447" spans="1:11" x14ac:dyDescent="0.25">
      <c r="A447" s="533"/>
      <c r="B447" s="532"/>
      <c r="C447" s="51" t="s">
        <v>129</v>
      </c>
      <c r="D447" s="52">
        <v>14644.797541306723</v>
      </c>
      <c r="E447" s="53">
        <v>6177.4633048520645</v>
      </c>
      <c r="F447" s="53">
        <v>3789.793708459817</v>
      </c>
      <c r="G447" s="53">
        <v>2123.1006349052523</v>
      </c>
      <c r="H447" s="53">
        <v>224.23523205970753</v>
      </c>
      <c r="I447" s="55"/>
      <c r="J447" s="56"/>
      <c r="K447" s="46"/>
    </row>
    <row r="448" spans="1:11" x14ac:dyDescent="0.25">
      <c r="A448" s="533"/>
      <c r="B448" s="532"/>
      <c r="C448" s="51" t="s">
        <v>130</v>
      </c>
      <c r="D448" s="52">
        <v>339.01908243725211</v>
      </c>
      <c r="E448" s="53">
        <v>114.80887790262702</v>
      </c>
      <c r="F448" s="53">
        <v>114.80887790262702</v>
      </c>
      <c r="G448" s="53">
        <v>108.31938037091615</v>
      </c>
      <c r="H448" s="53">
        <v>60.966525676405851</v>
      </c>
      <c r="I448" s="55"/>
      <c r="J448" s="56"/>
      <c r="K448" s="46"/>
    </row>
    <row r="449" spans="1:11" x14ac:dyDescent="0.25">
      <c r="A449" s="533"/>
      <c r="B449" s="532"/>
      <c r="C449" s="51" t="s">
        <v>131</v>
      </c>
      <c r="D449" s="52">
        <v>2039.8379386700515</v>
      </c>
      <c r="E449" s="53">
        <v>468.78001375452368</v>
      </c>
      <c r="F449" s="53">
        <v>449.94370198810236</v>
      </c>
      <c r="G449" s="53">
        <v>335.13241438754687</v>
      </c>
      <c r="H449" s="53">
        <v>65.462754951873293</v>
      </c>
      <c r="I449" s="55"/>
      <c r="J449" s="56"/>
      <c r="K449" s="46"/>
    </row>
    <row r="450" spans="1:11" x14ac:dyDescent="0.25">
      <c r="A450" s="533"/>
      <c r="B450" s="532"/>
      <c r="C450" s="51" t="s">
        <v>132</v>
      </c>
      <c r="D450" s="52">
        <v>888.20473065493786</v>
      </c>
      <c r="E450" s="53">
        <v>210.66931364737763</v>
      </c>
      <c r="F450" s="53">
        <v>123.50712736012916</v>
      </c>
      <c r="G450" s="53">
        <v>99.200026663869068</v>
      </c>
      <c r="H450" s="53">
        <v>0</v>
      </c>
      <c r="I450" s="55"/>
      <c r="J450" s="56"/>
      <c r="K450" s="46"/>
    </row>
    <row r="451" spans="1:11" x14ac:dyDescent="0.25">
      <c r="A451" s="533"/>
      <c r="B451" s="532"/>
      <c r="C451" s="51" t="s">
        <v>133</v>
      </c>
      <c r="D451" s="52">
        <v>4455.7515019964603</v>
      </c>
      <c r="E451" s="53">
        <v>2628.8778390832608</v>
      </c>
      <c r="F451" s="53">
        <v>1699.7744651115931</v>
      </c>
      <c r="G451" s="53">
        <v>647.52992225536684</v>
      </c>
      <c r="H451" s="53">
        <v>18.552586734816629</v>
      </c>
      <c r="I451" s="55"/>
      <c r="J451" s="56"/>
      <c r="K451" s="46"/>
    </row>
    <row r="452" spans="1:11" x14ac:dyDescent="0.25">
      <c r="A452" s="533"/>
      <c r="B452" s="532"/>
      <c r="C452" s="51" t="s">
        <v>134</v>
      </c>
      <c r="D452" s="52">
        <v>3060.0741689719466</v>
      </c>
      <c r="E452" s="53">
        <v>1623.7926261855516</v>
      </c>
      <c r="F452" s="53">
        <v>1586.7705271245065</v>
      </c>
      <c r="G452" s="53">
        <v>582.09295052762809</v>
      </c>
      <c r="H452" s="53">
        <v>22.558038487266142</v>
      </c>
      <c r="I452" s="55"/>
      <c r="J452" s="56"/>
      <c r="K452" s="46"/>
    </row>
    <row r="453" spans="1:11" ht="24" x14ac:dyDescent="0.25">
      <c r="A453" s="533"/>
      <c r="B453" s="532"/>
      <c r="C453" s="51" t="s">
        <v>135</v>
      </c>
      <c r="D453" s="52">
        <v>6803.6193443141783</v>
      </c>
      <c r="E453" s="53">
        <v>5646.9489891028652</v>
      </c>
      <c r="F453" s="53">
        <v>3734.8839142386432</v>
      </c>
      <c r="G453" s="53">
        <v>1148.5395196401337</v>
      </c>
      <c r="H453" s="53">
        <v>102.70991136468204</v>
      </c>
      <c r="I453" s="55"/>
      <c r="J453" s="56"/>
      <c r="K453" s="46"/>
    </row>
    <row r="454" spans="1:11" x14ac:dyDescent="0.25">
      <c r="A454" s="533"/>
      <c r="B454" s="532"/>
      <c r="C454" s="51" t="s">
        <v>68</v>
      </c>
      <c r="D454" s="52">
        <v>127507.11909934913</v>
      </c>
      <c r="E454" s="53">
        <v>49062.745735588622</v>
      </c>
      <c r="F454" s="53">
        <v>41420.304941929731</v>
      </c>
      <c r="G454" s="53">
        <v>32231.55019011577</v>
      </c>
      <c r="H454" s="53">
        <v>9421.0828187285369</v>
      </c>
      <c r="I454" s="53">
        <v>67.850240639031284</v>
      </c>
      <c r="J454" s="54">
        <v>52.285178777260214</v>
      </c>
      <c r="K454" s="46"/>
    </row>
    <row r="455" spans="1:11" ht="24" x14ac:dyDescent="0.25">
      <c r="A455" s="533" t="s">
        <v>19</v>
      </c>
      <c r="B455" s="532" t="s">
        <v>43</v>
      </c>
      <c r="C455" s="51" t="s">
        <v>62</v>
      </c>
      <c r="D455" s="52">
        <v>1758.6537086026483</v>
      </c>
      <c r="E455" s="53">
        <v>1199.033687733699</v>
      </c>
      <c r="F455" s="53">
        <v>982.57537059354297</v>
      </c>
      <c r="G455" s="53">
        <v>564.93386976990428</v>
      </c>
      <c r="H455" s="55"/>
      <c r="I455" s="55"/>
      <c r="J455" s="56"/>
      <c r="K455" s="46"/>
    </row>
    <row r="456" spans="1:11" x14ac:dyDescent="0.25">
      <c r="A456" s="533"/>
      <c r="B456" s="532"/>
      <c r="C456" s="51" t="s">
        <v>63</v>
      </c>
      <c r="D456" s="52">
        <v>26.116608793750927</v>
      </c>
      <c r="E456" s="53">
        <v>52.233217587501855</v>
      </c>
      <c r="F456" s="53">
        <v>39.174913190626391</v>
      </c>
      <c r="G456" s="53">
        <v>3.6275969614520038</v>
      </c>
      <c r="H456" s="55"/>
      <c r="I456" s="55"/>
      <c r="J456" s="56"/>
      <c r="K456" s="46"/>
    </row>
    <row r="457" spans="1:11" ht="24" x14ac:dyDescent="0.25">
      <c r="A457" s="533"/>
      <c r="B457" s="532"/>
      <c r="C457" s="51" t="s">
        <v>64</v>
      </c>
      <c r="D457" s="52">
        <v>3868.2666056434373</v>
      </c>
      <c r="E457" s="53">
        <v>3220.0436577200685</v>
      </c>
      <c r="F457" s="53">
        <v>2992.9254383687721</v>
      </c>
      <c r="G457" s="53">
        <v>1388.6932196125306</v>
      </c>
      <c r="H457" s="55"/>
      <c r="I457" s="55"/>
      <c r="J457" s="56"/>
      <c r="K457" s="46"/>
    </row>
    <row r="458" spans="1:11" x14ac:dyDescent="0.25">
      <c r="A458" s="533"/>
      <c r="B458" s="532"/>
      <c r="C458" s="51" t="s">
        <v>65</v>
      </c>
      <c r="D458" s="52">
        <v>507.03330779997191</v>
      </c>
      <c r="E458" s="53">
        <v>411.97014856146586</v>
      </c>
      <c r="F458" s="53">
        <v>411.97014856146586</v>
      </c>
      <c r="G458" s="53">
        <v>203.62092573870851</v>
      </c>
      <c r="H458" s="55"/>
      <c r="I458" s="55"/>
      <c r="J458" s="56"/>
      <c r="K458" s="46"/>
    </row>
    <row r="459" spans="1:11" x14ac:dyDescent="0.25">
      <c r="A459" s="533"/>
      <c r="B459" s="532"/>
      <c r="C459" s="51" t="s">
        <v>66</v>
      </c>
      <c r="D459" s="52">
        <v>2102.7433192056915</v>
      </c>
      <c r="E459" s="53">
        <v>1296.548662472143</v>
      </c>
      <c r="F459" s="53">
        <v>1211.7689211185457</v>
      </c>
      <c r="G459" s="53">
        <v>430.92656818040064</v>
      </c>
      <c r="H459" s="55"/>
      <c r="I459" s="55"/>
      <c r="J459" s="56"/>
      <c r="K459" s="46"/>
    </row>
    <row r="460" spans="1:11" x14ac:dyDescent="0.25">
      <c r="A460" s="533"/>
      <c r="B460" s="532"/>
      <c r="C460" s="51" t="s">
        <v>68</v>
      </c>
      <c r="D460" s="52">
        <v>8262.813550045501</v>
      </c>
      <c r="E460" s="53">
        <v>6179.8293740748786</v>
      </c>
      <c r="F460" s="53">
        <v>5638.4147918329527</v>
      </c>
      <c r="G460" s="53">
        <v>2591.802180262996</v>
      </c>
      <c r="H460" s="55"/>
      <c r="I460" s="55"/>
      <c r="J460" s="56"/>
      <c r="K460" s="46"/>
    </row>
    <row r="461" spans="1:11" ht="24" x14ac:dyDescent="0.25">
      <c r="A461" s="533"/>
      <c r="B461" s="532" t="s">
        <v>44</v>
      </c>
      <c r="C461" s="51" t="s">
        <v>69</v>
      </c>
      <c r="D461" s="52">
        <v>8.8092839403568703</v>
      </c>
      <c r="E461" s="53">
        <v>2.2023209850892176</v>
      </c>
      <c r="F461" s="53">
        <v>2.2023209850892176</v>
      </c>
      <c r="G461" s="53">
        <v>1.2236095393155693</v>
      </c>
      <c r="H461" s="55"/>
      <c r="I461" s="55"/>
      <c r="J461" s="56"/>
      <c r="K461" s="46"/>
    </row>
    <row r="462" spans="1:11" x14ac:dyDescent="0.25">
      <c r="A462" s="533"/>
      <c r="B462" s="532"/>
      <c r="C462" s="51" t="s">
        <v>71</v>
      </c>
      <c r="D462" s="52">
        <v>16.506411658140735</v>
      </c>
      <c r="E462" s="53">
        <v>4.1266029145351837</v>
      </c>
      <c r="F462" s="53">
        <v>4.1266029145351837</v>
      </c>
      <c r="G462" s="53">
        <v>1.3756443475894489</v>
      </c>
      <c r="H462" s="55"/>
      <c r="I462" s="57">
        <v>0.8253205829070368</v>
      </c>
      <c r="J462" s="58">
        <v>0.8253205829070368</v>
      </c>
      <c r="K462" s="46"/>
    </row>
    <row r="463" spans="1:11" x14ac:dyDescent="0.25">
      <c r="A463" s="533"/>
      <c r="B463" s="532"/>
      <c r="C463" s="51" t="s">
        <v>73</v>
      </c>
      <c r="D463" s="52">
        <v>14.170822268331408</v>
      </c>
      <c r="E463" s="53">
        <v>3.542705567082852</v>
      </c>
      <c r="F463" s="53">
        <v>3.542705567082852</v>
      </c>
      <c r="G463" s="53">
        <v>5.9049816392136991</v>
      </c>
      <c r="H463" s="55"/>
      <c r="I463" s="55"/>
      <c r="J463" s="56"/>
      <c r="K463" s="46"/>
    </row>
    <row r="464" spans="1:11" ht="24" x14ac:dyDescent="0.25">
      <c r="A464" s="533"/>
      <c r="B464" s="532"/>
      <c r="C464" s="51" t="s">
        <v>74</v>
      </c>
      <c r="D464" s="52">
        <v>58.046536087638849</v>
      </c>
      <c r="E464" s="53">
        <v>29.023268043819424</v>
      </c>
      <c r="F464" s="53">
        <v>29.023268043819424</v>
      </c>
      <c r="G464" s="53">
        <v>11.287729407602251</v>
      </c>
      <c r="H464" s="55"/>
      <c r="I464" s="55"/>
      <c r="J464" s="56"/>
      <c r="K464" s="46"/>
    </row>
    <row r="465" spans="1:11" x14ac:dyDescent="0.25">
      <c r="A465" s="533"/>
      <c r="B465" s="532"/>
      <c r="C465" s="51" t="s">
        <v>75</v>
      </c>
      <c r="D465" s="52">
        <v>87.738844858177956</v>
      </c>
      <c r="E465" s="53">
        <v>35.286274562528085</v>
      </c>
      <c r="F465" s="53">
        <v>35.286274562528085</v>
      </c>
      <c r="G465" s="53">
        <v>13.666278769757501</v>
      </c>
      <c r="H465" s="55"/>
      <c r="I465" s="55"/>
      <c r="J465" s="56"/>
      <c r="K465" s="46"/>
    </row>
    <row r="466" spans="1:11" x14ac:dyDescent="0.25">
      <c r="A466" s="533"/>
      <c r="B466" s="532"/>
      <c r="C466" s="51" t="s">
        <v>76</v>
      </c>
      <c r="D466" s="52">
        <v>102.21087799796197</v>
      </c>
      <c r="E466" s="53">
        <v>44.800968923299578</v>
      </c>
      <c r="F466" s="53">
        <v>44.800968923299578</v>
      </c>
      <c r="G466" s="53">
        <v>40.398096140501757</v>
      </c>
      <c r="H466" s="55"/>
      <c r="I466" s="55"/>
      <c r="J466" s="56"/>
      <c r="K466" s="46"/>
    </row>
    <row r="467" spans="1:11" x14ac:dyDescent="0.25">
      <c r="A467" s="533"/>
      <c r="B467" s="532"/>
      <c r="C467" s="51" t="s">
        <v>68</v>
      </c>
      <c r="D467" s="52">
        <v>287.48277681060779</v>
      </c>
      <c r="E467" s="53">
        <v>118.98214099635433</v>
      </c>
      <c r="F467" s="53">
        <v>118.98214099635433</v>
      </c>
      <c r="G467" s="53">
        <v>73.856339843980237</v>
      </c>
      <c r="H467" s="55"/>
      <c r="I467" s="57">
        <v>0.8253205829070368</v>
      </c>
      <c r="J467" s="58">
        <v>0.8253205829070368</v>
      </c>
      <c r="K467" s="46"/>
    </row>
    <row r="468" spans="1:11" x14ac:dyDescent="0.25">
      <c r="A468" s="533"/>
      <c r="B468" s="532" t="s">
        <v>45</v>
      </c>
      <c r="C468" s="51" t="s">
        <v>79</v>
      </c>
      <c r="D468" s="52">
        <v>10782.446560731674</v>
      </c>
      <c r="E468" s="53">
        <v>6025.2374317771537</v>
      </c>
      <c r="F468" s="53">
        <v>5238.395129878897</v>
      </c>
      <c r="G468" s="53">
        <v>2704.1918706927686</v>
      </c>
      <c r="H468" s="55"/>
      <c r="I468" s="55"/>
      <c r="J468" s="56"/>
      <c r="K468" s="46"/>
    </row>
    <row r="469" spans="1:11" x14ac:dyDescent="0.25">
      <c r="A469" s="533"/>
      <c r="B469" s="532"/>
      <c r="C469" s="51" t="s">
        <v>80</v>
      </c>
      <c r="D469" s="52">
        <v>18847.275219110761</v>
      </c>
      <c r="E469" s="53">
        <v>7958.4715055047482</v>
      </c>
      <c r="F469" s="53">
        <v>7587.7204082411663</v>
      </c>
      <c r="G469" s="53">
        <v>4200.6048786423262</v>
      </c>
      <c r="H469" s="55"/>
      <c r="I469" s="55"/>
      <c r="J469" s="56"/>
      <c r="K469" s="46"/>
    </row>
    <row r="470" spans="1:11" x14ac:dyDescent="0.25">
      <c r="A470" s="533"/>
      <c r="B470" s="532"/>
      <c r="C470" s="51" t="s">
        <v>81</v>
      </c>
      <c r="D470" s="52">
        <v>21545.314091291533</v>
      </c>
      <c r="E470" s="53">
        <v>12688.008193552538</v>
      </c>
      <c r="F470" s="53">
        <v>12451.439756957021</v>
      </c>
      <c r="G470" s="53">
        <v>5025.9704462958143</v>
      </c>
      <c r="H470" s="55"/>
      <c r="I470" s="55"/>
      <c r="J470" s="56"/>
      <c r="K470" s="46"/>
    </row>
    <row r="471" spans="1:11" x14ac:dyDescent="0.25">
      <c r="A471" s="533"/>
      <c r="B471" s="532"/>
      <c r="C471" s="51" t="s">
        <v>82</v>
      </c>
      <c r="D471" s="52">
        <v>22236.10746371908</v>
      </c>
      <c r="E471" s="53">
        <v>9792.5532578232178</v>
      </c>
      <c r="F471" s="53">
        <v>9765.0489575617503</v>
      </c>
      <c r="G471" s="53">
        <v>5836.3056504603428</v>
      </c>
      <c r="H471" s="55"/>
      <c r="I471" s="55"/>
      <c r="J471" s="56"/>
      <c r="K471" s="46"/>
    </row>
    <row r="472" spans="1:11" x14ac:dyDescent="0.25">
      <c r="A472" s="533"/>
      <c r="B472" s="532"/>
      <c r="C472" s="51" t="s">
        <v>83</v>
      </c>
      <c r="D472" s="52">
        <v>2155.3053314015542</v>
      </c>
      <c r="E472" s="53">
        <v>824.59828798245951</v>
      </c>
      <c r="F472" s="53">
        <v>824.59828798245951</v>
      </c>
      <c r="G472" s="53">
        <v>432.16981173745444</v>
      </c>
      <c r="H472" s="55"/>
      <c r="I472" s="55"/>
      <c r="J472" s="56"/>
      <c r="K472" s="46"/>
    </row>
    <row r="473" spans="1:11" x14ac:dyDescent="0.25">
      <c r="A473" s="533"/>
      <c r="B473" s="532"/>
      <c r="C473" s="51" t="s">
        <v>84</v>
      </c>
      <c r="D473" s="52">
        <v>5549.7467668840663</v>
      </c>
      <c r="E473" s="53">
        <v>2779.3287018193614</v>
      </c>
      <c r="F473" s="53">
        <v>2578.6714194077626</v>
      </c>
      <c r="G473" s="53">
        <v>1769.7544512322054</v>
      </c>
      <c r="H473" s="55"/>
      <c r="I473" s="55"/>
      <c r="J473" s="56"/>
      <c r="K473" s="46"/>
    </row>
    <row r="474" spans="1:11" x14ac:dyDescent="0.25">
      <c r="A474" s="533"/>
      <c r="B474" s="532"/>
      <c r="C474" s="51" t="s">
        <v>85</v>
      </c>
      <c r="D474" s="52">
        <v>24323.644249080906</v>
      </c>
      <c r="E474" s="53">
        <v>17001.770986895735</v>
      </c>
      <c r="F474" s="53">
        <v>15993.630877924243</v>
      </c>
      <c r="G474" s="53">
        <v>6419.7524102422794</v>
      </c>
      <c r="H474" s="55"/>
      <c r="I474" s="55"/>
      <c r="J474" s="56"/>
      <c r="K474" s="46"/>
    </row>
    <row r="475" spans="1:11" x14ac:dyDescent="0.25">
      <c r="A475" s="533"/>
      <c r="B475" s="532"/>
      <c r="C475" s="51" t="s">
        <v>68</v>
      </c>
      <c r="D475" s="52">
        <v>105439.83968221958</v>
      </c>
      <c r="E475" s="53">
        <v>57069.96836535522</v>
      </c>
      <c r="F475" s="53">
        <v>54439.504837953296</v>
      </c>
      <c r="G475" s="53">
        <v>26388.74951930319</v>
      </c>
      <c r="H475" s="55"/>
      <c r="I475" s="55"/>
      <c r="J475" s="56"/>
      <c r="K475" s="46"/>
    </row>
    <row r="476" spans="1:11" ht="24" x14ac:dyDescent="0.25">
      <c r="A476" s="533"/>
      <c r="B476" s="532" t="s">
        <v>46</v>
      </c>
      <c r="C476" s="51" t="s">
        <v>87</v>
      </c>
      <c r="D476" s="52">
        <v>24.82919741485302</v>
      </c>
      <c r="E476" s="53">
        <v>1.5518248384283138</v>
      </c>
      <c r="F476" s="53">
        <v>1.5518248384283138</v>
      </c>
      <c r="G476" s="57">
        <v>0.41365442893145132</v>
      </c>
      <c r="H476" s="55"/>
      <c r="I476" s="55"/>
      <c r="J476" s="56"/>
      <c r="K476" s="46"/>
    </row>
    <row r="477" spans="1:11" x14ac:dyDescent="0.25">
      <c r="A477" s="533"/>
      <c r="B477" s="532"/>
      <c r="C477" s="51" t="s">
        <v>90</v>
      </c>
      <c r="D477" s="52">
        <v>28.841262444244308</v>
      </c>
      <c r="E477" s="53">
        <v>7.2103156110610769</v>
      </c>
      <c r="F477" s="53">
        <v>7.2103156110610769</v>
      </c>
      <c r="G477" s="53">
        <v>6.4096821656088556</v>
      </c>
      <c r="H477" s="55"/>
      <c r="I477" s="53">
        <v>1.4420631222122156</v>
      </c>
      <c r="J477" s="56"/>
      <c r="K477" s="46"/>
    </row>
    <row r="478" spans="1:11" x14ac:dyDescent="0.25">
      <c r="A478" s="533"/>
      <c r="B478" s="532"/>
      <c r="C478" s="51" t="s">
        <v>68</v>
      </c>
      <c r="D478" s="52">
        <v>53.670459859097328</v>
      </c>
      <c r="E478" s="53">
        <v>8.7621404494893902</v>
      </c>
      <c r="F478" s="53">
        <v>8.7621404494893902</v>
      </c>
      <c r="G478" s="53">
        <v>6.8233365945403071</v>
      </c>
      <c r="H478" s="55"/>
      <c r="I478" s="53">
        <v>1.4420631222122156</v>
      </c>
      <c r="J478" s="56"/>
      <c r="K478" s="46"/>
    </row>
    <row r="479" spans="1:11" x14ac:dyDescent="0.25">
      <c r="A479" s="533"/>
      <c r="B479" s="532" t="s">
        <v>47</v>
      </c>
      <c r="C479" s="51" t="s">
        <v>93</v>
      </c>
      <c r="D479" s="52">
        <v>306.62232194320683</v>
      </c>
      <c r="E479" s="53">
        <v>240.41301960315803</v>
      </c>
      <c r="F479" s="53">
        <v>156.33243988704425</v>
      </c>
      <c r="G479" s="53">
        <v>79.296548808648467</v>
      </c>
      <c r="H479" s="55"/>
      <c r="I479" s="55"/>
      <c r="J479" s="56"/>
      <c r="K479" s="46"/>
    </row>
    <row r="480" spans="1:11" x14ac:dyDescent="0.25">
      <c r="A480" s="533"/>
      <c r="B480" s="532"/>
      <c r="C480" s="51" t="s">
        <v>94</v>
      </c>
      <c r="D480" s="52">
        <v>93.901479869758504</v>
      </c>
      <c r="E480" s="53">
        <v>86.076356547278621</v>
      </c>
      <c r="F480" s="53">
        <v>86.076356547278621</v>
      </c>
      <c r="G480" s="53">
        <v>26.085831107818912</v>
      </c>
      <c r="H480" s="55"/>
      <c r="I480" s="55"/>
      <c r="J480" s="56"/>
      <c r="K480" s="46"/>
    </row>
    <row r="481" spans="1:11" x14ac:dyDescent="0.25">
      <c r="A481" s="533"/>
      <c r="B481" s="532"/>
      <c r="C481" s="51" t="s">
        <v>95</v>
      </c>
      <c r="D481" s="52">
        <v>15.875845599539749</v>
      </c>
      <c r="E481" s="53">
        <v>3.9689613998849373</v>
      </c>
      <c r="F481" s="53">
        <v>1.4883605249568514</v>
      </c>
      <c r="G481" s="57">
        <v>0.55128873844401782</v>
      </c>
      <c r="H481" s="55"/>
      <c r="I481" s="55"/>
      <c r="J481" s="56"/>
      <c r="K481" s="46"/>
    </row>
    <row r="482" spans="1:11" x14ac:dyDescent="0.25">
      <c r="A482" s="533"/>
      <c r="B482" s="532"/>
      <c r="C482" s="51" t="s">
        <v>68</v>
      </c>
      <c r="D482" s="52">
        <v>416.39964741250509</v>
      </c>
      <c r="E482" s="53">
        <v>330.45833755032157</v>
      </c>
      <c r="F482" s="53">
        <v>243.89715695927973</v>
      </c>
      <c r="G482" s="53">
        <v>105.9336686549114</v>
      </c>
      <c r="H482" s="55"/>
      <c r="I482" s="55"/>
      <c r="J482" s="56"/>
      <c r="K482" s="46"/>
    </row>
    <row r="483" spans="1:11" x14ac:dyDescent="0.25">
      <c r="A483" s="533"/>
      <c r="B483" s="532" t="s">
        <v>48</v>
      </c>
      <c r="C483" s="51" t="s">
        <v>96</v>
      </c>
      <c r="D483" s="52">
        <v>602.11037210217739</v>
      </c>
      <c r="E483" s="53">
        <v>155.33413856221358</v>
      </c>
      <c r="F483" s="53">
        <v>155.33413856221358</v>
      </c>
      <c r="G483" s="53">
        <v>101.40208262903569</v>
      </c>
      <c r="H483" s="55"/>
      <c r="I483" s="55"/>
      <c r="J483" s="56"/>
      <c r="K483" s="46"/>
    </row>
    <row r="484" spans="1:11" x14ac:dyDescent="0.25">
      <c r="A484" s="533"/>
      <c r="B484" s="532"/>
      <c r="C484" s="51" t="s">
        <v>97</v>
      </c>
      <c r="D484" s="52">
        <v>214.40451553206179</v>
      </c>
      <c r="E484" s="53">
        <v>34.48219858127166</v>
      </c>
      <c r="F484" s="53">
        <v>34.48219858127166</v>
      </c>
      <c r="G484" s="53">
        <v>33.819493145118784</v>
      </c>
      <c r="H484" s="55"/>
      <c r="I484" s="55"/>
      <c r="J484" s="56"/>
      <c r="K484" s="46"/>
    </row>
    <row r="485" spans="1:11" x14ac:dyDescent="0.25">
      <c r="A485" s="533"/>
      <c r="B485" s="532"/>
      <c r="C485" s="51" t="s">
        <v>98</v>
      </c>
      <c r="D485" s="52">
        <v>675.31534849908371</v>
      </c>
      <c r="E485" s="53">
        <v>181.97598849263801</v>
      </c>
      <c r="F485" s="53">
        <v>181.97598849263801</v>
      </c>
      <c r="G485" s="53">
        <v>62.69991704309642</v>
      </c>
      <c r="H485" s="55"/>
      <c r="I485" s="57">
        <v>0.75282799261081468</v>
      </c>
      <c r="J485" s="58">
        <v>0.75282799261081468</v>
      </c>
      <c r="K485" s="46"/>
    </row>
    <row r="486" spans="1:11" x14ac:dyDescent="0.25">
      <c r="A486" s="533"/>
      <c r="B486" s="532"/>
      <c r="C486" s="51" t="s">
        <v>99</v>
      </c>
      <c r="D486" s="52">
        <v>382.6523559672915</v>
      </c>
      <c r="E486" s="53">
        <v>101.07191682571897</v>
      </c>
      <c r="F486" s="53">
        <v>101.07191682571897</v>
      </c>
      <c r="G486" s="53">
        <v>34.40913956820215</v>
      </c>
      <c r="H486" s="55"/>
      <c r="I486" s="55"/>
      <c r="J486" s="56"/>
      <c r="K486" s="46"/>
    </row>
    <row r="487" spans="1:11" x14ac:dyDescent="0.25">
      <c r="A487" s="533"/>
      <c r="B487" s="532"/>
      <c r="C487" s="51" t="s">
        <v>100</v>
      </c>
      <c r="D487" s="52">
        <v>962.31114214427544</v>
      </c>
      <c r="E487" s="53">
        <v>231.820086995173</v>
      </c>
      <c r="F487" s="53">
        <v>217.53898210075781</v>
      </c>
      <c r="G487" s="53">
        <v>221.84041278597854</v>
      </c>
      <c r="H487" s="55"/>
      <c r="I487" s="55"/>
      <c r="J487" s="56"/>
      <c r="K487" s="46"/>
    </row>
    <row r="488" spans="1:11" x14ac:dyDescent="0.25">
      <c r="A488" s="533"/>
      <c r="B488" s="532"/>
      <c r="C488" s="51" t="s">
        <v>101</v>
      </c>
      <c r="D488" s="52">
        <v>605.62061844146001</v>
      </c>
      <c r="E488" s="53">
        <v>289.13610650497139</v>
      </c>
      <c r="F488" s="53">
        <v>289.13610650497139</v>
      </c>
      <c r="G488" s="53">
        <v>105.8255536129233</v>
      </c>
      <c r="H488" s="55"/>
      <c r="I488" s="53">
        <v>12.323548564731512</v>
      </c>
      <c r="J488" s="54">
        <v>12.323548564731512</v>
      </c>
      <c r="K488" s="46"/>
    </row>
    <row r="489" spans="1:11" x14ac:dyDescent="0.25">
      <c r="A489" s="533"/>
      <c r="B489" s="532"/>
      <c r="C489" s="51" t="s">
        <v>68</v>
      </c>
      <c r="D489" s="52">
        <v>3442.4143526863495</v>
      </c>
      <c r="E489" s="53">
        <v>993.82043596198662</v>
      </c>
      <c r="F489" s="53">
        <v>979.53933106757131</v>
      </c>
      <c r="G489" s="53">
        <v>559.99659878435489</v>
      </c>
      <c r="H489" s="55"/>
      <c r="I489" s="53">
        <v>13.076376557342327</v>
      </c>
      <c r="J489" s="54">
        <v>13.076376557342327</v>
      </c>
      <c r="K489" s="46"/>
    </row>
    <row r="490" spans="1:11" x14ac:dyDescent="0.25">
      <c r="A490" s="533"/>
      <c r="B490" s="532" t="s">
        <v>49</v>
      </c>
      <c r="C490" s="51" t="s">
        <v>104</v>
      </c>
      <c r="D490" s="52">
        <v>582.27375024639582</v>
      </c>
      <c r="E490" s="53">
        <v>193.69989762531549</v>
      </c>
      <c r="F490" s="53">
        <v>170.35694869631391</v>
      </c>
      <c r="G490" s="53">
        <v>229.24524642859748</v>
      </c>
      <c r="H490" s="55"/>
      <c r="I490" s="57">
        <v>8.7298833393014003E-2</v>
      </c>
      <c r="J490" s="58">
        <v>8.7298833393014003E-2</v>
      </c>
      <c r="K490" s="46"/>
    </row>
    <row r="491" spans="1:11" x14ac:dyDescent="0.25">
      <c r="A491" s="533"/>
      <c r="B491" s="532"/>
      <c r="C491" s="51" t="s">
        <v>106</v>
      </c>
      <c r="D491" s="52">
        <v>2147.2252086508661</v>
      </c>
      <c r="E491" s="53">
        <v>675.04998912273504</v>
      </c>
      <c r="F491" s="53">
        <v>652.42481599218138</v>
      </c>
      <c r="G491" s="53">
        <v>504.50391887239465</v>
      </c>
      <c r="H491" s="55"/>
      <c r="I491" s="55"/>
      <c r="J491" s="56"/>
      <c r="K491" s="46"/>
    </row>
    <row r="492" spans="1:11" ht="24" x14ac:dyDescent="0.25">
      <c r="A492" s="533"/>
      <c r="B492" s="532"/>
      <c r="C492" s="51" t="s">
        <v>107</v>
      </c>
      <c r="D492" s="52">
        <v>163.82187748144429</v>
      </c>
      <c r="E492" s="53">
        <v>26.236040135126409</v>
      </c>
      <c r="F492" s="53">
        <v>26.236040135126409</v>
      </c>
      <c r="G492" s="53">
        <v>10.652393119091656</v>
      </c>
      <c r="H492" s="55"/>
      <c r="I492" s="55"/>
      <c r="J492" s="56"/>
      <c r="K492" s="46"/>
    </row>
    <row r="493" spans="1:11" x14ac:dyDescent="0.25">
      <c r="A493" s="533"/>
      <c r="B493" s="532"/>
      <c r="C493" s="51" t="s">
        <v>108</v>
      </c>
      <c r="D493" s="52">
        <v>421.28723295155447</v>
      </c>
      <c r="E493" s="53">
        <v>232.39864866777685</v>
      </c>
      <c r="F493" s="53">
        <v>232.39864866777685</v>
      </c>
      <c r="G493" s="53">
        <v>99.497422025677892</v>
      </c>
      <c r="H493" s="55"/>
      <c r="I493" s="53">
        <v>1.7497939949400427</v>
      </c>
      <c r="J493" s="54">
        <v>1.7497939949400427</v>
      </c>
      <c r="K493" s="46"/>
    </row>
    <row r="494" spans="1:11" x14ac:dyDescent="0.25">
      <c r="A494" s="533"/>
      <c r="B494" s="532"/>
      <c r="C494" s="51" t="s">
        <v>109</v>
      </c>
      <c r="D494" s="52">
        <v>288.91908513608325</v>
      </c>
      <c r="E494" s="53">
        <v>75.668875160862925</v>
      </c>
      <c r="F494" s="53">
        <v>75.668875160862925</v>
      </c>
      <c r="G494" s="53">
        <v>57.724172395872991</v>
      </c>
      <c r="H494" s="55"/>
      <c r="I494" s="55"/>
      <c r="J494" s="56"/>
      <c r="K494" s="46"/>
    </row>
    <row r="495" spans="1:11" x14ac:dyDescent="0.25">
      <c r="A495" s="533"/>
      <c r="B495" s="532"/>
      <c r="C495" s="51" t="s">
        <v>68</v>
      </c>
      <c r="D495" s="52">
        <v>3603.5271544663442</v>
      </c>
      <c r="E495" s="53">
        <v>1203.0534507118168</v>
      </c>
      <c r="F495" s="53">
        <v>1157.0853286522613</v>
      </c>
      <c r="G495" s="53">
        <v>901.62315284163469</v>
      </c>
      <c r="H495" s="55"/>
      <c r="I495" s="53">
        <v>1.8370928283330568</v>
      </c>
      <c r="J495" s="54">
        <v>1.8370928283330568</v>
      </c>
      <c r="K495" s="46"/>
    </row>
    <row r="496" spans="1:11" x14ac:dyDescent="0.25">
      <c r="A496" s="533"/>
      <c r="B496" s="532" t="s">
        <v>50</v>
      </c>
      <c r="C496" s="51" t="s">
        <v>111</v>
      </c>
      <c r="D496" s="52">
        <v>7.2437260412542805</v>
      </c>
      <c r="E496" s="57">
        <v>0.90546575515678507</v>
      </c>
      <c r="F496" s="57">
        <v>0.90546575515678507</v>
      </c>
      <c r="G496" s="57">
        <v>0.80492283770417572</v>
      </c>
      <c r="H496" s="55"/>
      <c r="I496" s="55"/>
      <c r="J496" s="56"/>
      <c r="K496" s="46"/>
    </row>
    <row r="497" spans="1:11" ht="24" x14ac:dyDescent="0.25">
      <c r="A497" s="533"/>
      <c r="B497" s="532"/>
      <c r="C497" s="51" t="s">
        <v>115</v>
      </c>
      <c r="D497" s="52">
        <v>114.03727815773206</v>
      </c>
      <c r="E497" s="53">
        <v>21.886579380936411</v>
      </c>
      <c r="F497" s="53">
        <v>21.886579380936411</v>
      </c>
      <c r="G497" s="53">
        <v>11.690597167004329</v>
      </c>
      <c r="H497" s="55"/>
      <c r="I497" s="55"/>
      <c r="J497" s="56"/>
      <c r="K497" s="46"/>
    </row>
    <row r="498" spans="1:11" x14ac:dyDescent="0.25">
      <c r="A498" s="533"/>
      <c r="B498" s="532"/>
      <c r="C498" s="51" t="s">
        <v>116</v>
      </c>
      <c r="D498" s="52">
        <v>227.81242209235876</v>
      </c>
      <c r="E498" s="53">
        <v>34.978069768877241</v>
      </c>
      <c r="F498" s="53">
        <v>34.978069768877241</v>
      </c>
      <c r="G498" s="53">
        <v>16.276009566399701</v>
      </c>
      <c r="H498" s="55"/>
      <c r="I498" s="55"/>
      <c r="J498" s="56"/>
      <c r="K498" s="46"/>
    </row>
    <row r="499" spans="1:11" x14ac:dyDescent="0.25">
      <c r="A499" s="533"/>
      <c r="B499" s="532"/>
      <c r="C499" s="51" t="s">
        <v>68</v>
      </c>
      <c r="D499" s="52">
        <v>349.09342629134511</v>
      </c>
      <c r="E499" s="53">
        <v>57.770114904970441</v>
      </c>
      <c r="F499" s="53">
        <v>57.770114904970441</v>
      </c>
      <c r="G499" s="53">
        <v>28.771529571108204</v>
      </c>
      <c r="H499" s="55"/>
      <c r="I499" s="55"/>
      <c r="J499" s="56"/>
      <c r="K499" s="46"/>
    </row>
    <row r="500" spans="1:11" x14ac:dyDescent="0.25">
      <c r="A500" s="533"/>
      <c r="B500" s="532" t="s">
        <v>51</v>
      </c>
      <c r="C500" s="51" t="s">
        <v>118</v>
      </c>
      <c r="D500" s="52">
        <v>6359.5549704972846</v>
      </c>
      <c r="E500" s="53">
        <v>4119.2266476223904</v>
      </c>
      <c r="F500" s="53">
        <v>3569.9187773409526</v>
      </c>
      <c r="G500" s="53">
        <v>1185.0691927196301</v>
      </c>
      <c r="H500" s="55"/>
      <c r="I500" s="57">
        <v>0.21198418533198332</v>
      </c>
      <c r="J500" s="58">
        <v>0.21198418533198332</v>
      </c>
      <c r="K500" s="46"/>
    </row>
    <row r="501" spans="1:11" x14ac:dyDescent="0.25">
      <c r="A501" s="533"/>
      <c r="B501" s="532"/>
      <c r="C501" s="51" t="s">
        <v>119</v>
      </c>
      <c r="D501" s="52">
        <v>27.820226754180606</v>
      </c>
      <c r="E501" s="53">
        <v>6.9550566885451515</v>
      </c>
      <c r="F501" s="53">
        <v>4.3469104303407198</v>
      </c>
      <c r="G501" s="53">
        <v>2.7049606473089804</v>
      </c>
      <c r="H501" s="55"/>
      <c r="I501" s="55"/>
      <c r="J501" s="56"/>
      <c r="K501" s="46"/>
    </row>
    <row r="502" spans="1:11" ht="24" x14ac:dyDescent="0.25">
      <c r="A502" s="533"/>
      <c r="B502" s="532"/>
      <c r="C502" s="51" t="s">
        <v>120</v>
      </c>
      <c r="D502" s="52">
        <v>1383.7318059564764</v>
      </c>
      <c r="E502" s="53">
        <v>900.98832657926187</v>
      </c>
      <c r="F502" s="53">
        <v>857.39804700257378</v>
      </c>
      <c r="G502" s="53">
        <v>342.31415301915757</v>
      </c>
      <c r="H502" s="55"/>
      <c r="I502" s="55"/>
      <c r="J502" s="56"/>
      <c r="K502" s="46"/>
    </row>
    <row r="503" spans="1:11" x14ac:dyDescent="0.25">
      <c r="A503" s="533"/>
      <c r="B503" s="532"/>
      <c r="C503" s="51" t="s">
        <v>121</v>
      </c>
      <c r="D503" s="52">
        <v>20473.345597105588</v>
      </c>
      <c r="E503" s="53">
        <v>14390.901998042333</v>
      </c>
      <c r="F503" s="53">
        <v>13067.323296598444</v>
      </c>
      <c r="G503" s="53">
        <v>5975.6041584036211</v>
      </c>
      <c r="H503" s="55"/>
      <c r="I503" s="55"/>
      <c r="J503" s="56"/>
      <c r="K503" s="46"/>
    </row>
    <row r="504" spans="1:11" ht="24" x14ac:dyDescent="0.25">
      <c r="A504" s="533"/>
      <c r="B504" s="532"/>
      <c r="C504" s="51" t="s">
        <v>122</v>
      </c>
      <c r="D504" s="52">
        <v>4001.5365488945768</v>
      </c>
      <c r="E504" s="53">
        <v>3637.355887809591</v>
      </c>
      <c r="F504" s="53">
        <v>3464.4823124143982</v>
      </c>
      <c r="G504" s="53">
        <v>1580.8881944568336</v>
      </c>
      <c r="H504" s="55"/>
      <c r="I504" s="55"/>
      <c r="J504" s="56"/>
      <c r="K504" s="46"/>
    </row>
    <row r="505" spans="1:11" x14ac:dyDescent="0.25">
      <c r="A505" s="533"/>
      <c r="B505" s="532"/>
      <c r="C505" s="51" t="s">
        <v>124</v>
      </c>
      <c r="D505" s="52">
        <v>416.6295426096554</v>
      </c>
      <c r="E505" s="53">
        <v>1681.9734819811567</v>
      </c>
      <c r="F505" s="53">
        <v>1337.7856163023371</v>
      </c>
      <c r="G505" s="53">
        <v>221.16582234228269</v>
      </c>
      <c r="H505" s="55"/>
      <c r="I505" s="53">
        <v>5.238669939185133</v>
      </c>
      <c r="J505" s="56"/>
      <c r="K505" s="46"/>
    </row>
    <row r="506" spans="1:11" x14ac:dyDescent="0.25">
      <c r="A506" s="533"/>
      <c r="B506" s="532"/>
      <c r="C506" s="51" t="s">
        <v>125</v>
      </c>
      <c r="D506" s="52">
        <v>4607.935243422341</v>
      </c>
      <c r="E506" s="53">
        <v>3323.7794204066859</v>
      </c>
      <c r="F506" s="53">
        <v>2585.2833500493093</v>
      </c>
      <c r="G506" s="53">
        <v>1078.1320035465803</v>
      </c>
      <c r="H506" s="55"/>
      <c r="I506" s="55"/>
      <c r="J506" s="56"/>
      <c r="K506" s="46"/>
    </row>
    <row r="507" spans="1:11" x14ac:dyDescent="0.25">
      <c r="A507" s="533"/>
      <c r="B507" s="532"/>
      <c r="C507" s="51" t="s">
        <v>126</v>
      </c>
      <c r="D507" s="52">
        <v>1301.1445924656432</v>
      </c>
      <c r="E507" s="53">
        <v>1074.1906513255133</v>
      </c>
      <c r="F507" s="53">
        <v>1029.6876879338352</v>
      </c>
      <c r="G507" s="53">
        <v>194.58027834714667</v>
      </c>
      <c r="H507" s="55"/>
      <c r="I507" s="55"/>
      <c r="J507" s="56"/>
      <c r="K507" s="46"/>
    </row>
    <row r="508" spans="1:11" x14ac:dyDescent="0.25">
      <c r="A508" s="533"/>
      <c r="B508" s="532"/>
      <c r="C508" s="51" t="s">
        <v>127</v>
      </c>
      <c r="D508" s="52">
        <v>199.31034990940151</v>
      </c>
      <c r="E508" s="53">
        <v>133.15756006195386</v>
      </c>
      <c r="F508" s="53">
        <v>110.83703169107794</v>
      </c>
      <c r="G508" s="53">
        <v>23.635520349475733</v>
      </c>
      <c r="H508" s="55"/>
      <c r="I508" s="55"/>
      <c r="J508" s="56"/>
      <c r="K508" s="46"/>
    </row>
    <row r="509" spans="1:11" x14ac:dyDescent="0.25">
      <c r="A509" s="533"/>
      <c r="B509" s="532"/>
      <c r="C509" s="51" t="s">
        <v>68</v>
      </c>
      <c r="D509" s="52">
        <v>38771.008877615146</v>
      </c>
      <c r="E509" s="53">
        <v>29268.529030517428</v>
      </c>
      <c r="F509" s="53">
        <v>26027.063029763274</v>
      </c>
      <c r="G509" s="53">
        <v>10604.094283832037</v>
      </c>
      <c r="H509" s="55"/>
      <c r="I509" s="53">
        <v>5.4506541245171167</v>
      </c>
      <c r="J509" s="58">
        <v>0.21198418533198332</v>
      </c>
      <c r="K509" s="46"/>
    </row>
    <row r="510" spans="1:11" x14ac:dyDescent="0.25">
      <c r="A510" s="533"/>
      <c r="B510" s="532" t="s">
        <v>52</v>
      </c>
      <c r="C510" s="51" t="s">
        <v>130</v>
      </c>
      <c r="D510" s="52">
        <v>30.255388625981173</v>
      </c>
      <c r="E510" s="53">
        <v>45.383082938971761</v>
      </c>
      <c r="F510" s="53">
        <v>45.383082938971761</v>
      </c>
      <c r="G510" s="53">
        <v>12.607420440446356</v>
      </c>
      <c r="H510" s="55"/>
      <c r="I510" s="55"/>
      <c r="J510" s="56"/>
      <c r="K510" s="46"/>
    </row>
    <row r="511" spans="1:11" x14ac:dyDescent="0.25">
      <c r="A511" s="533"/>
      <c r="B511" s="532"/>
      <c r="C511" s="51" t="s">
        <v>133</v>
      </c>
      <c r="D511" s="52">
        <v>47.090744573497808</v>
      </c>
      <c r="E511" s="53">
        <v>8.8295146075308395</v>
      </c>
      <c r="F511" s="53">
        <v>5.886343071687226</v>
      </c>
      <c r="G511" s="57">
        <v>0.98113566318882695</v>
      </c>
      <c r="H511" s="55"/>
      <c r="I511" s="55"/>
      <c r="J511" s="56"/>
      <c r="K511" s="46"/>
    </row>
    <row r="512" spans="1:11" x14ac:dyDescent="0.25">
      <c r="A512" s="533"/>
      <c r="B512" s="532"/>
      <c r="C512" s="51" t="s">
        <v>68</v>
      </c>
      <c r="D512" s="52">
        <v>77.346133199478984</v>
      </c>
      <c r="E512" s="53">
        <v>54.2125975465026</v>
      </c>
      <c r="F512" s="53">
        <v>51.269426010658989</v>
      </c>
      <c r="G512" s="53">
        <v>13.588556103635183</v>
      </c>
      <c r="H512" s="55"/>
      <c r="I512" s="55"/>
      <c r="J512" s="56"/>
      <c r="K512" s="46"/>
    </row>
    <row r="513" spans="1:11" ht="24" x14ac:dyDescent="0.25">
      <c r="A513" s="533"/>
      <c r="B513" s="532" t="s">
        <v>68</v>
      </c>
      <c r="C513" s="51" t="s">
        <v>62</v>
      </c>
      <c r="D513" s="52">
        <v>1758.6537086026483</v>
      </c>
      <c r="E513" s="53">
        <v>1199.033687733699</v>
      </c>
      <c r="F513" s="53">
        <v>982.57537059354297</v>
      </c>
      <c r="G513" s="53">
        <v>564.93386976990428</v>
      </c>
      <c r="H513" s="55"/>
      <c r="I513" s="55"/>
      <c r="J513" s="56"/>
      <c r="K513" s="46"/>
    </row>
    <row r="514" spans="1:11" x14ac:dyDescent="0.25">
      <c r="A514" s="533"/>
      <c r="B514" s="532"/>
      <c r="C514" s="51" t="s">
        <v>63</v>
      </c>
      <c r="D514" s="52">
        <v>26.116608793750927</v>
      </c>
      <c r="E514" s="53">
        <v>52.233217587501855</v>
      </c>
      <c r="F514" s="53">
        <v>39.174913190626391</v>
      </c>
      <c r="G514" s="53">
        <v>3.6275969614520038</v>
      </c>
      <c r="H514" s="55"/>
      <c r="I514" s="55"/>
      <c r="J514" s="56"/>
      <c r="K514" s="46"/>
    </row>
    <row r="515" spans="1:11" ht="24" x14ac:dyDescent="0.25">
      <c r="A515" s="533"/>
      <c r="B515" s="532"/>
      <c r="C515" s="51" t="s">
        <v>64</v>
      </c>
      <c r="D515" s="52">
        <v>3868.2666056434373</v>
      </c>
      <c r="E515" s="53">
        <v>3220.0436577200685</v>
      </c>
      <c r="F515" s="53">
        <v>2992.9254383687721</v>
      </c>
      <c r="G515" s="53">
        <v>1388.6932196125306</v>
      </c>
      <c r="H515" s="55"/>
      <c r="I515" s="55"/>
      <c r="J515" s="56"/>
      <c r="K515" s="46"/>
    </row>
    <row r="516" spans="1:11" x14ac:dyDescent="0.25">
      <c r="A516" s="533"/>
      <c r="B516" s="532"/>
      <c r="C516" s="51" t="s">
        <v>65</v>
      </c>
      <c r="D516" s="52">
        <v>507.03330779997191</v>
      </c>
      <c r="E516" s="53">
        <v>411.97014856146586</v>
      </c>
      <c r="F516" s="53">
        <v>411.97014856146586</v>
      </c>
      <c r="G516" s="53">
        <v>203.62092573870851</v>
      </c>
      <c r="H516" s="55"/>
      <c r="I516" s="55"/>
      <c r="J516" s="56"/>
      <c r="K516" s="46"/>
    </row>
    <row r="517" spans="1:11" x14ac:dyDescent="0.25">
      <c r="A517" s="533"/>
      <c r="B517" s="532"/>
      <c r="C517" s="51" t="s">
        <v>66</v>
      </c>
      <c r="D517" s="52">
        <v>2102.7433192056915</v>
      </c>
      <c r="E517" s="53">
        <v>1296.548662472143</v>
      </c>
      <c r="F517" s="53">
        <v>1211.7689211185457</v>
      </c>
      <c r="G517" s="53">
        <v>430.92656818040064</v>
      </c>
      <c r="H517" s="55"/>
      <c r="I517" s="55"/>
      <c r="J517" s="56"/>
      <c r="K517" s="46"/>
    </row>
    <row r="518" spans="1:11" ht="24" x14ac:dyDescent="0.25">
      <c r="A518" s="533"/>
      <c r="B518" s="532"/>
      <c r="C518" s="51" t="s">
        <v>69</v>
      </c>
      <c r="D518" s="52">
        <v>8.8092839403568703</v>
      </c>
      <c r="E518" s="53">
        <v>2.2023209850892176</v>
      </c>
      <c r="F518" s="53">
        <v>2.2023209850892176</v>
      </c>
      <c r="G518" s="53">
        <v>1.2236095393155693</v>
      </c>
      <c r="H518" s="55"/>
      <c r="I518" s="55"/>
      <c r="J518" s="56"/>
      <c r="K518" s="46"/>
    </row>
    <row r="519" spans="1:11" x14ac:dyDescent="0.25">
      <c r="A519" s="533"/>
      <c r="B519" s="532"/>
      <c r="C519" s="51" t="s">
        <v>71</v>
      </c>
      <c r="D519" s="52">
        <v>16.506411658140735</v>
      </c>
      <c r="E519" s="53">
        <v>4.1266029145351837</v>
      </c>
      <c r="F519" s="53">
        <v>4.1266029145351837</v>
      </c>
      <c r="G519" s="53">
        <v>1.3756443475894489</v>
      </c>
      <c r="H519" s="55"/>
      <c r="I519" s="57">
        <v>0.8253205829070368</v>
      </c>
      <c r="J519" s="58">
        <v>0.8253205829070368</v>
      </c>
      <c r="K519" s="46"/>
    </row>
    <row r="520" spans="1:11" x14ac:dyDescent="0.25">
      <c r="A520" s="533"/>
      <c r="B520" s="532"/>
      <c r="C520" s="51" t="s">
        <v>73</v>
      </c>
      <c r="D520" s="52">
        <v>14.170822268331408</v>
      </c>
      <c r="E520" s="53">
        <v>3.542705567082852</v>
      </c>
      <c r="F520" s="53">
        <v>3.542705567082852</v>
      </c>
      <c r="G520" s="53">
        <v>5.9049816392136991</v>
      </c>
      <c r="H520" s="55"/>
      <c r="I520" s="55"/>
      <c r="J520" s="56"/>
      <c r="K520" s="46"/>
    </row>
    <row r="521" spans="1:11" ht="24" x14ac:dyDescent="0.25">
      <c r="A521" s="533"/>
      <c r="B521" s="532"/>
      <c r="C521" s="51" t="s">
        <v>74</v>
      </c>
      <c r="D521" s="52">
        <v>58.046536087638849</v>
      </c>
      <c r="E521" s="53">
        <v>29.023268043819424</v>
      </c>
      <c r="F521" s="53">
        <v>29.023268043819424</v>
      </c>
      <c r="G521" s="53">
        <v>11.287729407602251</v>
      </c>
      <c r="H521" s="55"/>
      <c r="I521" s="55"/>
      <c r="J521" s="56"/>
      <c r="K521" s="46"/>
    </row>
    <row r="522" spans="1:11" x14ac:dyDescent="0.25">
      <c r="A522" s="533"/>
      <c r="B522" s="532"/>
      <c r="C522" s="51" t="s">
        <v>75</v>
      </c>
      <c r="D522" s="52">
        <v>87.738844858177956</v>
      </c>
      <c r="E522" s="53">
        <v>35.286274562528085</v>
      </c>
      <c r="F522" s="53">
        <v>35.286274562528085</v>
      </c>
      <c r="G522" s="53">
        <v>13.666278769757501</v>
      </c>
      <c r="H522" s="55"/>
      <c r="I522" s="55"/>
      <c r="J522" s="56"/>
      <c r="K522" s="46"/>
    </row>
    <row r="523" spans="1:11" x14ac:dyDescent="0.25">
      <c r="A523" s="533"/>
      <c r="B523" s="532"/>
      <c r="C523" s="51" t="s">
        <v>76</v>
      </c>
      <c r="D523" s="52">
        <v>102.21087799796197</v>
      </c>
      <c r="E523" s="53">
        <v>44.800968923299578</v>
      </c>
      <c r="F523" s="53">
        <v>44.800968923299578</v>
      </c>
      <c r="G523" s="53">
        <v>40.398096140501757</v>
      </c>
      <c r="H523" s="55"/>
      <c r="I523" s="55"/>
      <c r="J523" s="56"/>
      <c r="K523" s="46"/>
    </row>
    <row r="524" spans="1:11" x14ac:dyDescent="0.25">
      <c r="A524" s="533"/>
      <c r="B524" s="532"/>
      <c r="C524" s="51" t="s">
        <v>79</v>
      </c>
      <c r="D524" s="52">
        <v>10782.446560731674</v>
      </c>
      <c r="E524" s="53">
        <v>6025.2374317771537</v>
      </c>
      <c r="F524" s="53">
        <v>5238.395129878897</v>
      </c>
      <c r="G524" s="53">
        <v>2704.1918706927686</v>
      </c>
      <c r="H524" s="55"/>
      <c r="I524" s="55"/>
      <c r="J524" s="56"/>
      <c r="K524" s="46"/>
    </row>
    <row r="525" spans="1:11" x14ac:dyDescent="0.25">
      <c r="A525" s="533"/>
      <c r="B525" s="532"/>
      <c r="C525" s="51" t="s">
        <v>80</v>
      </c>
      <c r="D525" s="52">
        <v>18847.275219110761</v>
      </c>
      <c r="E525" s="53">
        <v>7958.4715055047482</v>
      </c>
      <c r="F525" s="53">
        <v>7587.7204082411663</v>
      </c>
      <c r="G525" s="53">
        <v>4200.6048786423262</v>
      </c>
      <c r="H525" s="55"/>
      <c r="I525" s="55"/>
      <c r="J525" s="56"/>
      <c r="K525" s="46"/>
    </row>
    <row r="526" spans="1:11" x14ac:dyDescent="0.25">
      <c r="A526" s="533"/>
      <c r="B526" s="532"/>
      <c r="C526" s="51" t="s">
        <v>81</v>
      </c>
      <c r="D526" s="52">
        <v>21545.314091291533</v>
      </c>
      <c r="E526" s="53">
        <v>12688.008193552538</v>
      </c>
      <c r="F526" s="53">
        <v>12451.439756957021</v>
      </c>
      <c r="G526" s="53">
        <v>5025.9704462958143</v>
      </c>
      <c r="H526" s="55"/>
      <c r="I526" s="55"/>
      <c r="J526" s="56"/>
      <c r="K526" s="46"/>
    </row>
    <row r="527" spans="1:11" x14ac:dyDescent="0.25">
      <c r="A527" s="533"/>
      <c r="B527" s="532"/>
      <c r="C527" s="51" t="s">
        <v>82</v>
      </c>
      <c r="D527" s="52">
        <v>22236.10746371908</v>
      </c>
      <c r="E527" s="53">
        <v>9792.5532578232178</v>
      </c>
      <c r="F527" s="53">
        <v>9765.0489575617503</v>
      </c>
      <c r="G527" s="53">
        <v>5836.3056504603428</v>
      </c>
      <c r="H527" s="55"/>
      <c r="I527" s="55"/>
      <c r="J527" s="56"/>
      <c r="K527" s="46"/>
    </row>
    <row r="528" spans="1:11" x14ac:dyDescent="0.25">
      <c r="A528" s="533"/>
      <c r="B528" s="532"/>
      <c r="C528" s="51" t="s">
        <v>83</v>
      </c>
      <c r="D528" s="52">
        <v>2155.3053314015542</v>
      </c>
      <c r="E528" s="53">
        <v>824.59828798245951</v>
      </c>
      <c r="F528" s="53">
        <v>824.59828798245951</v>
      </c>
      <c r="G528" s="53">
        <v>432.16981173745444</v>
      </c>
      <c r="H528" s="55"/>
      <c r="I528" s="55"/>
      <c r="J528" s="56"/>
      <c r="K528" s="46"/>
    </row>
    <row r="529" spans="1:11" x14ac:dyDescent="0.25">
      <c r="A529" s="533"/>
      <c r="B529" s="532"/>
      <c r="C529" s="51" t="s">
        <v>84</v>
      </c>
      <c r="D529" s="52">
        <v>5549.7467668840663</v>
      </c>
      <c r="E529" s="53">
        <v>2779.3287018193614</v>
      </c>
      <c r="F529" s="53">
        <v>2578.6714194077626</v>
      </c>
      <c r="G529" s="53">
        <v>1769.7544512322054</v>
      </c>
      <c r="H529" s="55"/>
      <c r="I529" s="55"/>
      <c r="J529" s="56"/>
      <c r="K529" s="46"/>
    </row>
    <row r="530" spans="1:11" x14ac:dyDescent="0.25">
      <c r="A530" s="533"/>
      <c r="B530" s="532"/>
      <c r="C530" s="51" t="s">
        <v>85</v>
      </c>
      <c r="D530" s="52">
        <v>24323.644249080906</v>
      </c>
      <c r="E530" s="53">
        <v>17001.770986895735</v>
      </c>
      <c r="F530" s="53">
        <v>15993.630877924243</v>
      </c>
      <c r="G530" s="53">
        <v>6419.7524102422794</v>
      </c>
      <c r="H530" s="55"/>
      <c r="I530" s="55"/>
      <c r="J530" s="56"/>
      <c r="K530" s="46"/>
    </row>
    <row r="531" spans="1:11" ht="24" x14ac:dyDescent="0.25">
      <c r="A531" s="533"/>
      <c r="B531" s="532"/>
      <c r="C531" s="51" t="s">
        <v>87</v>
      </c>
      <c r="D531" s="52">
        <v>24.82919741485302</v>
      </c>
      <c r="E531" s="53">
        <v>1.5518248384283138</v>
      </c>
      <c r="F531" s="53">
        <v>1.5518248384283138</v>
      </c>
      <c r="G531" s="57">
        <v>0.41365442893145132</v>
      </c>
      <c r="H531" s="55"/>
      <c r="I531" s="55"/>
      <c r="J531" s="56"/>
      <c r="K531" s="46"/>
    </row>
    <row r="532" spans="1:11" x14ac:dyDescent="0.25">
      <c r="A532" s="533"/>
      <c r="B532" s="532"/>
      <c r="C532" s="51" t="s">
        <v>90</v>
      </c>
      <c r="D532" s="52">
        <v>28.841262444244308</v>
      </c>
      <c r="E532" s="53">
        <v>7.2103156110610769</v>
      </c>
      <c r="F532" s="53">
        <v>7.2103156110610769</v>
      </c>
      <c r="G532" s="53">
        <v>6.4096821656088556</v>
      </c>
      <c r="H532" s="55"/>
      <c r="I532" s="53">
        <v>1.4420631222122156</v>
      </c>
      <c r="J532" s="56"/>
      <c r="K532" s="46"/>
    </row>
    <row r="533" spans="1:11" x14ac:dyDescent="0.25">
      <c r="A533" s="533"/>
      <c r="B533" s="532"/>
      <c r="C533" s="51" t="s">
        <v>93</v>
      </c>
      <c r="D533" s="52">
        <v>306.62232194320683</v>
      </c>
      <c r="E533" s="53">
        <v>240.41301960315803</v>
      </c>
      <c r="F533" s="53">
        <v>156.33243988704425</v>
      </c>
      <c r="G533" s="53">
        <v>79.296548808648467</v>
      </c>
      <c r="H533" s="55"/>
      <c r="I533" s="55"/>
      <c r="J533" s="56"/>
      <c r="K533" s="46"/>
    </row>
    <row r="534" spans="1:11" x14ac:dyDescent="0.25">
      <c r="A534" s="533"/>
      <c r="B534" s="532"/>
      <c r="C534" s="51" t="s">
        <v>94</v>
      </c>
      <c r="D534" s="52">
        <v>93.901479869758504</v>
      </c>
      <c r="E534" s="53">
        <v>86.076356547278621</v>
      </c>
      <c r="F534" s="53">
        <v>86.076356547278621</v>
      </c>
      <c r="G534" s="53">
        <v>26.085831107818912</v>
      </c>
      <c r="H534" s="55"/>
      <c r="I534" s="55"/>
      <c r="J534" s="56"/>
      <c r="K534" s="46"/>
    </row>
    <row r="535" spans="1:11" x14ac:dyDescent="0.25">
      <c r="A535" s="533"/>
      <c r="B535" s="532"/>
      <c r="C535" s="51" t="s">
        <v>95</v>
      </c>
      <c r="D535" s="52">
        <v>15.875845599539749</v>
      </c>
      <c r="E535" s="53">
        <v>3.9689613998849373</v>
      </c>
      <c r="F535" s="53">
        <v>1.4883605249568514</v>
      </c>
      <c r="G535" s="57">
        <v>0.55128873844401782</v>
      </c>
      <c r="H535" s="55"/>
      <c r="I535" s="55"/>
      <c r="J535" s="56"/>
      <c r="K535" s="46"/>
    </row>
    <row r="536" spans="1:11" x14ac:dyDescent="0.25">
      <c r="A536" s="533"/>
      <c r="B536" s="532"/>
      <c r="C536" s="51" t="s">
        <v>96</v>
      </c>
      <c r="D536" s="52">
        <v>602.11037210217739</v>
      </c>
      <c r="E536" s="53">
        <v>155.33413856221358</v>
      </c>
      <c r="F536" s="53">
        <v>155.33413856221358</v>
      </c>
      <c r="G536" s="53">
        <v>101.40208262903569</v>
      </c>
      <c r="H536" s="55"/>
      <c r="I536" s="55"/>
      <c r="J536" s="56"/>
      <c r="K536" s="46"/>
    </row>
    <row r="537" spans="1:11" x14ac:dyDescent="0.25">
      <c r="A537" s="533"/>
      <c r="B537" s="532"/>
      <c r="C537" s="51" t="s">
        <v>97</v>
      </c>
      <c r="D537" s="52">
        <v>214.40451553206179</v>
      </c>
      <c r="E537" s="53">
        <v>34.48219858127166</v>
      </c>
      <c r="F537" s="53">
        <v>34.48219858127166</v>
      </c>
      <c r="G537" s="53">
        <v>33.819493145118784</v>
      </c>
      <c r="H537" s="55"/>
      <c r="I537" s="55"/>
      <c r="J537" s="56"/>
      <c r="K537" s="46"/>
    </row>
    <row r="538" spans="1:11" x14ac:dyDescent="0.25">
      <c r="A538" s="533"/>
      <c r="B538" s="532"/>
      <c r="C538" s="51" t="s">
        <v>98</v>
      </c>
      <c r="D538" s="52">
        <v>675.31534849908371</v>
      </c>
      <c r="E538" s="53">
        <v>181.97598849263801</v>
      </c>
      <c r="F538" s="53">
        <v>181.97598849263801</v>
      </c>
      <c r="G538" s="53">
        <v>62.69991704309642</v>
      </c>
      <c r="H538" s="55"/>
      <c r="I538" s="57">
        <v>0.75282799261081468</v>
      </c>
      <c r="J538" s="58">
        <v>0.75282799261081468</v>
      </c>
      <c r="K538" s="46"/>
    </row>
    <row r="539" spans="1:11" x14ac:dyDescent="0.25">
      <c r="A539" s="533"/>
      <c r="B539" s="532"/>
      <c r="C539" s="51" t="s">
        <v>99</v>
      </c>
      <c r="D539" s="52">
        <v>382.6523559672915</v>
      </c>
      <c r="E539" s="53">
        <v>101.07191682571897</v>
      </c>
      <c r="F539" s="53">
        <v>101.07191682571897</v>
      </c>
      <c r="G539" s="53">
        <v>34.40913956820215</v>
      </c>
      <c r="H539" s="55"/>
      <c r="I539" s="55"/>
      <c r="J539" s="56"/>
      <c r="K539" s="46"/>
    </row>
    <row r="540" spans="1:11" x14ac:dyDescent="0.25">
      <c r="A540" s="533"/>
      <c r="B540" s="532"/>
      <c r="C540" s="51" t="s">
        <v>100</v>
      </c>
      <c r="D540" s="52">
        <v>962.31114214427544</v>
      </c>
      <c r="E540" s="53">
        <v>231.820086995173</v>
      </c>
      <c r="F540" s="53">
        <v>217.53898210075781</v>
      </c>
      <c r="G540" s="53">
        <v>221.84041278597854</v>
      </c>
      <c r="H540" s="55"/>
      <c r="I540" s="55"/>
      <c r="J540" s="56"/>
      <c r="K540" s="46"/>
    </row>
    <row r="541" spans="1:11" x14ac:dyDescent="0.25">
      <c r="A541" s="533"/>
      <c r="B541" s="532"/>
      <c r="C541" s="51" t="s">
        <v>101</v>
      </c>
      <c r="D541" s="52">
        <v>605.62061844146001</v>
      </c>
      <c r="E541" s="53">
        <v>289.13610650497139</v>
      </c>
      <c r="F541" s="53">
        <v>289.13610650497139</v>
      </c>
      <c r="G541" s="53">
        <v>105.8255536129233</v>
      </c>
      <c r="H541" s="55"/>
      <c r="I541" s="53">
        <v>12.323548564731512</v>
      </c>
      <c r="J541" s="54">
        <v>12.323548564731512</v>
      </c>
      <c r="K541" s="46"/>
    </row>
    <row r="542" spans="1:11" x14ac:dyDescent="0.25">
      <c r="A542" s="533"/>
      <c r="B542" s="532"/>
      <c r="C542" s="51" t="s">
        <v>104</v>
      </c>
      <c r="D542" s="52">
        <v>582.27375024639582</v>
      </c>
      <c r="E542" s="53">
        <v>193.69989762531549</v>
      </c>
      <c r="F542" s="53">
        <v>170.35694869631391</v>
      </c>
      <c r="G542" s="53">
        <v>229.24524642859748</v>
      </c>
      <c r="H542" s="55"/>
      <c r="I542" s="57">
        <v>8.7298833393014003E-2</v>
      </c>
      <c r="J542" s="58">
        <v>8.7298833393014003E-2</v>
      </c>
      <c r="K542" s="46"/>
    </row>
    <row r="543" spans="1:11" x14ac:dyDescent="0.25">
      <c r="A543" s="533"/>
      <c r="B543" s="532"/>
      <c r="C543" s="51" t="s">
        <v>106</v>
      </c>
      <c r="D543" s="52">
        <v>2147.2252086508661</v>
      </c>
      <c r="E543" s="53">
        <v>675.04998912273504</v>
      </c>
      <c r="F543" s="53">
        <v>652.42481599218138</v>
      </c>
      <c r="G543" s="53">
        <v>504.50391887239465</v>
      </c>
      <c r="H543" s="55"/>
      <c r="I543" s="55"/>
      <c r="J543" s="56"/>
      <c r="K543" s="46"/>
    </row>
    <row r="544" spans="1:11" ht="24" x14ac:dyDescent="0.25">
      <c r="A544" s="533"/>
      <c r="B544" s="532"/>
      <c r="C544" s="51" t="s">
        <v>107</v>
      </c>
      <c r="D544" s="52">
        <v>163.82187748144429</v>
      </c>
      <c r="E544" s="53">
        <v>26.236040135126409</v>
      </c>
      <c r="F544" s="53">
        <v>26.236040135126409</v>
      </c>
      <c r="G544" s="53">
        <v>10.652393119091656</v>
      </c>
      <c r="H544" s="55"/>
      <c r="I544" s="55"/>
      <c r="J544" s="56"/>
      <c r="K544" s="46"/>
    </row>
    <row r="545" spans="1:11" x14ac:dyDescent="0.25">
      <c r="A545" s="533"/>
      <c r="B545" s="532"/>
      <c r="C545" s="51" t="s">
        <v>108</v>
      </c>
      <c r="D545" s="52">
        <v>421.28723295155447</v>
      </c>
      <c r="E545" s="53">
        <v>232.39864866777685</v>
      </c>
      <c r="F545" s="53">
        <v>232.39864866777685</v>
      </c>
      <c r="G545" s="53">
        <v>99.497422025677892</v>
      </c>
      <c r="H545" s="55"/>
      <c r="I545" s="53">
        <v>1.7497939949400427</v>
      </c>
      <c r="J545" s="54">
        <v>1.7497939949400427</v>
      </c>
      <c r="K545" s="46"/>
    </row>
    <row r="546" spans="1:11" x14ac:dyDescent="0.25">
      <c r="A546" s="533"/>
      <c r="B546" s="532"/>
      <c r="C546" s="51" t="s">
        <v>109</v>
      </c>
      <c r="D546" s="52">
        <v>288.91908513608325</v>
      </c>
      <c r="E546" s="53">
        <v>75.668875160862925</v>
      </c>
      <c r="F546" s="53">
        <v>75.668875160862925</v>
      </c>
      <c r="G546" s="53">
        <v>57.724172395872991</v>
      </c>
      <c r="H546" s="55"/>
      <c r="I546" s="55"/>
      <c r="J546" s="56"/>
      <c r="K546" s="46"/>
    </row>
    <row r="547" spans="1:11" x14ac:dyDescent="0.25">
      <c r="A547" s="533"/>
      <c r="B547" s="532"/>
      <c r="C547" s="51" t="s">
        <v>111</v>
      </c>
      <c r="D547" s="52">
        <v>7.2437260412542805</v>
      </c>
      <c r="E547" s="57">
        <v>0.90546575515678507</v>
      </c>
      <c r="F547" s="57">
        <v>0.90546575515678507</v>
      </c>
      <c r="G547" s="57">
        <v>0.80492283770417572</v>
      </c>
      <c r="H547" s="55"/>
      <c r="I547" s="55"/>
      <c r="J547" s="56"/>
      <c r="K547" s="46"/>
    </row>
    <row r="548" spans="1:11" ht="24" x14ac:dyDescent="0.25">
      <c r="A548" s="533"/>
      <c r="B548" s="532"/>
      <c r="C548" s="51" t="s">
        <v>115</v>
      </c>
      <c r="D548" s="52">
        <v>114.03727815773206</v>
      </c>
      <c r="E548" s="53">
        <v>21.886579380936411</v>
      </c>
      <c r="F548" s="53">
        <v>21.886579380936411</v>
      </c>
      <c r="G548" s="53">
        <v>11.690597167004329</v>
      </c>
      <c r="H548" s="55"/>
      <c r="I548" s="55"/>
      <c r="J548" s="56"/>
      <c r="K548" s="46"/>
    </row>
    <row r="549" spans="1:11" x14ac:dyDescent="0.25">
      <c r="A549" s="533"/>
      <c r="B549" s="532"/>
      <c r="C549" s="51" t="s">
        <v>116</v>
      </c>
      <c r="D549" s="52">
        <v>227.81242209235876</v>
      </c>
      <c r="E549" s="53">
        <v>34.978069768877241</v>
      </c>
      <c r="F549" s="53">
        <v>34.978069768877241</v>
      </c>
      <c r="G549" s="53">
        <v>16.276009566399701</v>
      </c>
      <c r="H549" s="55"/>
      <c r="I549" s="55"/>
      <c r="J549" s="56"/>
      <c r="K549" s="46"/>
    </row>
    <row r="550" spans="1:11" x14ac:dyDescent="0.25">
      <c r="A550" s="533"/>
      <c r="B550" s="532"/>
      <c r="C550" s="51" t="s">
        <v>118</v>
      </c>
      <c r="D550" s="52">
        <v>6359.5549704972846</v>
      </c>
      <c r="E550" s="53">
        <v>4119.2266476223904</v>
      </c>
      <c r="F550" s="53">
        <v>3569.9187773409526</v>
      </c>
      <c r="G550" s="53">
        <v>1185.0691927196301</v>
      </c>
      <c r="H550" s="55"/>
      <c r="I550" s="57">
        <v>0.21198418533198332</v>
      </c>
      <c r="J550" s="58">
        <v>0.21198418533198332</v>
      </c>
      <c r="K550" s="46"/>
    </row>
    <row r="551" spans="1:11" x14ac:dyDescent="0.25">
      <c r="A551" s="533"/>
      <c r="B551" s="532"/>
      <c r="C551" s="51" t="s">
        <v>119</v>
      </c>
      <c r="D551" s="52">
        <v>27.820226754180606</v>
      </c>
      <c r="E551" s="53">
        <v>6.9550566885451515</v>
      </c>
      <c r="F551" s="53">
        <v>4.3469104303407198</v>
      </c>
      <c r="G551" s="53">
        <v>2.7049606473089804</v>
      </c>
      <c r="H551" s="55"/>
      <c r="I551" s="55"/>
      <c r="J551" s="56"/>
      <c r="K551" s="46"/>
    </row>
    <row r="552" spans="1:11" ht="24" x14ac:dyDescent="0.25">
      <c r="A552" s="533"/>
      <c r="B552" s="532"/>
      <c r="C552" s="51" t="s">
        <v>120</v>
      </c>
      <c r="D552" s="52">
        <v>1383.7318059564764</v>
      </c>
      <c r="E552" s="53">
        <v>900.98832657926187</v>
      </c>
      <c r="F552" s="53">
        <v>857.39804700257378</v>
      </c>
      <c r="G552" s="53">
        <v>342.31415301915757</v>
      </c>
      <c r="H552" s="55"/>
      <c r="I552" s="55"/>
      <c r="J552" s="56"/>
      <c r="K552" s="46"/>
    </row>
    <row r="553" spans="1:11" x14ac:dyDescent="0.25">
      <c r="A553" s="533"/>
      <c r="B553" s="532"/>
      <c r="C553" s="51" t="s">
        <v>121</v>
      </c>
      <c r="D553" s="52">
        <v>20473.345597105588</v>
      </c>
      <c r="E553" s="53">
        <v>14390.901998042333</v>
      </c>
      <c r="F553" s="53">
        <v>13067.323296598444</v>
      </c>
      <c r="G553" s="53">
        <v>5975.6041584036211</v>
      </c>
      <c r="H553" s="55"/>
      <c r="I553" s="55"/>
      <c r="J553" s="56"/>
      <c r="K553" s="46"/>
    </row>
    <row r="554" spans="1:11" ht="24" x14ac:dyDescent="0.25">
      <c r="A554" s="533"/>
      <c r="B554" s="532"/>
      <c r="C554" s="51" t="s">
        <v>122</v>
      </c>
      <c r="D554" s="52">
        <v>4001.5365488945768</v>
      </c>
      <c r="E554" s="53">
        <v>3637.355887809591</v>
      </c>
      <c r="F554" s="53">
        <v>3464.4823124143982</v>
      </c>
      <c r="G554" s="53">
        <v>1580.8881944568336</v>
      </c>
      <c r="H554" s="55"/>
      <c r="I554" s="55"/>
      <c r="J554" s="56"/>
      <c r="K554" s="46"/>
    </row>
    <row r="555" spans="1:11" x14ac:dyDescent="0.25">
      <c r="A555" s="533"/>
      <c r="B555" s="532"/>
      <c r="C555" s="51" t="s">
        <v>124</v>
      </c>
      <c r="D555" s="52">
        <v>416.6295426096554</v>
      </c>
      <c r="E555" s="53">
        <v>1681.9734819811567</v>
      </c>
      <c r="F555" s="53">
        <v>1337.7856163023371</v>
      </c>
      <c r="G555" s="53">
        <v>221.16582234228269</v>
      </c>
      <c r="H555" s="55"/>
      <c r="I555" s="53">
        <v>5.238669939185133</v>
      </c>
      <c r="J555" s="56"/>
      <c r="K555" s="46"/>
    </row>
    <row r="556" spans="1:11" x14ac:dyDescent="0.25">
      <c r="A556" s="533"/>
      <c r="B556" s="532"/>
      <c r="C556" s="51" t="s">
        <v>125</v>
      </c>
      <c r="D556" s="52">
        <v>4607.935243422341</v>
      </c>
      <c r="E556" s="53">
        <v>3323.7794204066859</v>
      </c>
      <c r="F556" s="53">
        <v>2585.2833500493093</v>
      </c>
      <c r="G556" s="53">
        <v>1078.1320035465803</v>
      </c>
      <c r="H556" s="55"/>
      <c r="I556" s="55"/>
      <c r="J556" s="56"/>
      <c r="K556" s="46"/>
    </row>
    <row r="557" spans="1:11" x14ac:dyDescent="0.25">
      <c r="A557" s="533"/>
      <c r="B557" s="532"/>
      <c r="C557" s="51" t="s">
        <v>126</v>
      </c>
      <c r="D557" s="52">
        <v>1301.1445924656432</v>
      </c>
      <c r="E557" s="53">
        <v>1074.1906513255133</v>
      </c>
      <c r="F557" s="53">
        <v>1029.6876879338352</v>
      </c>
      <c r="G557" s="53">
        <v>194.58027834714667</v>
      </c>
      <c r="H557" s="55"/>
      <c r="I557" s="55"/>
      <c r="J557" s="56"/>
      <c r="K557" s="46"/>
    </row>
    <row r="558" spans="1:11" x14ac:dyDescent="0.25">
      <c r="A558" s="533"/>
      <c r="B558" s="532"/>
      <c r="C558" s="51" t="s">
        <v>127</v>
      </c>
      <c r="D558" s="52">
        <v>199.31034990940151</v>
      </c>
      <c r="E558" s="53">
        <v>133.15756006195386</v>
      </c>
      <c r="F558" s="53">
        <v>110.83703169107794</v>
      </c>
      <c r="G558" s="53">
        <v>23.635520349475733</v>
      </c>
      <c r="H558" s="55"/>
      <c r="I558" s="55"/>
      <c r="J558" s="56"/>
      <c r="K558" s="46"/>
    </row>
    <row r="559" spans="1:11" x14ac:dyDescent="0.25">
      <c r="A559" s="533"/>
      <c r="B559" s="532"/>
      <c r="C559" s="51" t="s">
        <v>130</v>
      </c>
      <c r="D559" s="52">
        <v>30.255388625981173</v>
      </c>
      <c r="E559" s="53">
        <v>45.383082938971761</v>
      </c>
      <c r="F559" s="53">
        <v>45.383082938971761</v>
      </c>
      <c r="G559" s="53">
        <v>12.607420440446356</v>
      </c>
      <c r="H559" s="55"/>
      <c r="I559" s="55"/>
      <c r="J559" s="56"/>
      <c r="K559" s="46"/>
    </row>
    <row r="560" spans="1:11" x14ac:dyDescent="0.25">
      <c r="A560" s="533"/>
      <c r="B560" s="532"/>
      <c r="C560" s="51" t="s">
        <v>133</v>
      </c>
      <c r="D560" s="52">
        <v>47.090744573497808</v>
      </c>
      <c r="E560" s="53">
        <v>8.8295146075308395</v>
      </c>
      <c r="F560" s="53">
        <v>5.886343071687226</v>
      </c>
      <c r="G560" s="57">
        <v>0.98113566318882695</v>
      </c>
      <c r="H560" s="55"/>
      <c r="I560" s="55"/>
      <c r="J560" s="56"/>
      <c r="K560" s="46"/>
    </row>
    <row r="561" spans="1:11" x14ac:dyDescent="0.25">
      <c r="A561" s="533"/>
      <c r="B561" s="532"/>
      <c r="C561" s="51" t="s">
        <v>68</v>
      </c>
      <c r="D561" s="52">
        <v>160703.59606060592</v>
      </c>
      <c r="E561" s="53">
        <v>95285.385988068956</v>
      </c>
      <c r="F561" s="53">
        <v>88722.288298590094</v>
      </c>
      <c r="G561" s="53">
        <v>41275.239165792387</v>
      </c>
      <c r="H561" s="55"/>
      <c r="I561" s="53">
        <v>22.631507215311753</v>
      </c>
      <c r="J561" s="54">
        <v>15.950774153914402</v>
      </c>
      <c r="K561" s="46"/>
    </row>
    <row r="562" spans="1:11" ht="24" x14ac:dyDescent="0.25">
      <c r="A562" s="533" t="s">
        <v>20</v>
      </c>
      <c r="B562" s="532" t="s">
        <v>43</v>
      </c>
      <c r="C562" s="51" t="s">
        <v>62</v>
      </c>
      <c r="D562" s="52">
        <v>19571.154563250311</v>
      </c>
      <c r="E562" s="53">
        <v>9421.1624778583555</v>
      </c>
      <c r="F562" s="53">
        <v>7788.6803267199411</v>
      </c>
      <c r="G562" s="53">
        <v>7809.7914238754611</v>
      </c>
      <c r="H562" s="53">
        <v>3102.7010663595579</v>
      </c>
      <c r="I562" s="57">
        <v>0.52842143832219979</v>
      </c>
      <c r="J562" s="58">
        <v>0.52842143832219979</v>
      </c>
      <c r="K562" s="46"/>
    </row>
    <row r="563" spans="1:11" x14ac:dyDescent="0.25">
      <c r="A563" s="533"/>
      <c r="B563" s="532"/>
      <c r="C563" s="51" t="s">
        <v>63</v>
      </c>
      <c r="D563" s="52">
        <v>2235.1796726881103</v>
      </c>
      <c r="E563" s="53">
        <v>862.12837750333836</v>
      </c>
      <c r="F563" s="53">
        <v>772.65047878912537</v>
      </c>
      <c r="G563" s="53">
        <v>656.08972208444459</v>
      </c>
      <c r="H563" s="53">
        <v>276.63967302241946</v>
      </c>
      <c r="I563" s="55"/>
      <c r="J563" s="56"/>
      <c r="K563" s="46"/>
    </row>
    <row r="564" spans="1:11" ht="24" x14ac:dyDescent="0.25">
      <c r="A564" s="533"/>
      <c r="B564" s="532"/>
      <c r="C564" s="51" t="s">
        <v>64</v>
      </c>
      <c r="D564" s="52">
        <v>27022.092976169977</v>
      </c>
      <c r="E564" s="53">
        <v>15885.107081062784</v>
      </c>
      <c r="F564" s="53">
        <v>14148.994409686606</v>
      </c>
      <c r="G564" s="53">
        <v>9525.3294469790071</v>
      </c>
      <c r="H564" s="53">
        <v>5055.6898503917737</v>
      </c>
      <c r="I564" s="55"/>
      <c r="J564" s="56"/>
      <c r="K564" s="46"/>
    </row>
    <row r="565" spans="1:11" x14ac:dyDescent="0.25">
      <c r="A565" s="533"/>
      <c r="B565" s="532"/>
      <c r="C565" s="51" t="s">
        <v>65</v>
      </c>
      <c r="D565" s="52">
        <v>7621.3679359825974</v>
      </c>
      <c r="E565" s="53">
        <v>1978.1633931687663</v>
      </c>
      <c r="F565" s="53">
        <v>1796.3781913173029</v>
      </c>
      <c r="G565" s="53">
        <v>1152.0578915113697</v>
      </c>
      <c r="H565" s="53">
        <v>479.60147127020309</v>
      </c>
      <c r="I565" s="55"/>
      <c r="J565" s="56"/>
      <c r="K565" s="46"/>
    </row>
    <row r="566" spans="1:11" x14ac:dyDescent="0.25">
      <c r="A566" s="533"/>
      <c r="B566" s="532"/>
      <c r="C566" s="51" t="s">
        <v>66</v>
      </c>
      <c r="D566" s="52">
        <v>17193.425395493519</v>
      </c>
      <c r="E566" s="53">
        <v>6900.735987795616</v>
      </c>
      <c r="F566" s="53">
        <v>6052.2525380478255</v>
      </c>
      <c r="G566" s="53">
        <v>4617.4746364658477</v>
      </c>
      <c r="H566" s="53">
        <v>1448.1061945395745</v>
      </c>
      <c r="I566" s="55"/>
      <c r="J566" s="56"/>
      <c r="K566" s="46"/>
    </row>
    <row r="567" spans="1:11" x14ac:dyDescent="0.25">
      <c r="A567" s="533"/>
      <c r="B567" s="532"/>
      <c r="C567" s="51" t="s">
        <v>67</v>
      </c>
      <c r="D567" s="52">
        <v>7599.4156417638787</v>
      </c>
      <c r="E567" s="53">
        <v>2097.7230064458904</v>
      </c>
      <c r="F567" s="53">
        <v>2053.9036672150514</v>
      </c>
      <c r="G567" s="53">
        <v>1501.9272599070368</v>
      </c>
      <c r="H567" s="53">
        <v>629.95534154812003</v>
      </c>
      <c r="I567" s="55"/>
      <c r="J567" s="56"/>
      <c r="K567" s="46"/>
    </row>
    <row r="568" spans="1:11" x14ac:dyDescent="0.25">
      <c r="A568" s="533"/>
      <c r="B568" s="532"/>
      <c r="C568" s="51" t="s">
        <v>68</v>
      </c>
      <c r="D568" s="52">
        <v>81242.636185348412</v>
      </c>
      <c r="E568" s="53">
        <v>37145.020323834746</v>
      </c>
      <c r="F568" s="53">
        <v>32612.859611775853</v>
      </c>
      <c r="G568" s="53">
        <v>25262.670380823169</v>
      </c>
      <c r="H568" s="53">
        <v>10992.693597131649</v>
      </c>
      <c r="I568" s="57">
        <v>0.52842143832219979</v>
      </c>
      <c r="J568" s="58">
        <v>0.52842143832219979</v>
      </c>
      <c r="K568" s="46"/>
    </row>
    <row r="569" spans="1:11" ht="24" x14ac:dyDescent="0.25">
      <c r="A569" s="533"/>
      <c r="B569" s="532" t="s">
        <v>44</v>
      </c>
      <c r="C569" s="51" t="s">
        <v>69</v>
      </c>
      <c r="D569" s="52">
        <v>496.33959744648519</v>
      </c>
      <c r="E569" s="53">
        <v>89.690935131260531</v>
      </c>
      <c r="F569" s="53">
        <v>87.948800620667569</v>
      </c>
      <c r="G569" s="53">
        <v>79.369503258239376</v>
      </c>
      <c r="H569" s="53">
        <v>27.373964278442827</v>
      </c>
      <c r="I569" s="55"/>
      <c r="J569" s="56"/>
      <c r="K569" s="46"/>
    </row>
    <row r="570" spans="1:11" x14ac:dyDescent="0.25">
      <c r="A570" s="533"/>
      <c r="B570" s="532"/>
      <c r="C570" s="51" t="s">
        <v>70</v>
      </c>
      <c r="D570" s="52">
        <v>2093.063362974241</v>
      </c>
      <c r="E570" s="53">
        <v>435.64863746865581</v>
      </c>
      <c r="F570" s="53">
        <v>399.98333029265712</v>
      </c>
      <c r="G570" s="53">
        <v>286.60049227831456</v>
      </c>
      <c r="H570" s="53">
        <v>103.89943192752236</v>
      </c>
      <c r="I570" s="55"/>
      <c r="J570" s="54">
        <v>4.6137290286815666</v>
      </c>
      <c r="K570" s="46"/>
    </row>
    <row r="571" spans="1:11" x14ac:dyDescent="0.25">
      <c r="A571" s="533"/>
      <c r="B571" s="532"/>
      <c r="C571" s="51" t="s">
        <v>71</v>
      </c>
      <c r="D571" s="52">
        <v>1740.2099275021194</v>
      </c>
      <c r="E571" s="53">
        <v>860.58974861116781</v>
      </c>
      <c r="F571" s="53">
        <v>827.85203215585534</v>
      </c>
      <c r="G571" s="53">
        <v>469.86922612710435</v>
      </c>
      <c r="H571" s="53">
        <v>196.64652213357769</v>
      </c>
      <c r="I571" s="55"/>
      <c r="J571" s="56"/>
      <c r="K571" s="46"/>
    </row>
    <row r="572" spans="1:11" x14ac:dyDescent="0.25">
      <c r="A572" s="533"/>
      <c r="B572" s="532"/>
      <c r="C572" s="51" t="s">
        <v>72</v>
      </c>
      <c r="D572" s="52">
        <v>1200.0904160895634</v>
      </c>
      <c r="E572" s="53">
        <v>353.57455375160015</v>
      </c>
      <c r="F572" s="53">
        <v>341.51037180017732</v>
      </c>
      <c r="G572" s="53">
        <v>190.68599452036915</v>
      </c>
      <c r="H572" s="53">
        <v>66.559334971309511</v>
      </c>
      <c r="I572" s="55"/>
      <c r="J572" s="56"/>
      <c r="K572" s="46"/>
    </row>
    <row r="573" spans="1:11" x14ac:dyDescent="0.25">
      <c r="A573" s="533"/>
      <c r="B573" s="532"/>
      <c r="C573" s="51" t="s">
        <v>73</v>
      </c>
      <c r="D573" s="52">
        <v>1820.2293622707036</v>
      </c>
      <c r="E573" s="53">
        <v>637.13852395083586</v>
      </c>
      <c r="F573" s="53">
        <v>551.71463977453391</v>
      </c>
      <c r="G573" s="53">
        <v>767.48927189135202</v>
      </c>
      <c r="H573" s="53">
        <v>329.65100192717551</v>
      </c>
      <c r="I573" s="55"/>
      <c r="J573" s="56"/>
      <c r="K573" s="46"/>
    </row>
    <row r="574" spans="1:11" ht="24" x14ac:dyDescent="0.25">
      <c r="A574" s="533"/>
      <c r="B574" s="532"/>
      <c r="C574" s="51" t="s">
        <v>74</v>
      </c>
      <c r="D574" s="52">
        <v>7948.6789055183881</v>
      </c>
      <c r="E574" s="53">
        <v>3329.4537955197675</v>
      </c>
      <c r="F574" s="53">
        <v>2638.8069643604235</v>
      </c>
      <c r="G574" s="53">
        <v>1667.9202344894111</v>
      </c>
      <c r="H574" s="53">
        <v>622.4150260709788</v>
      </c>
      <c r="I574" s="57">
        <v>0.21189947229951839</v>
      </c>
      <c r="J574" s="54">
        <v>4.1986918499341748</v>
      </c>
      <c r="K574" s="46"/>
    </row>
    <row r="575" spans="1:11" x14ac:dyDescent="0.25">
      <c r="A575" s="533"/>
      <c r="B575" s="532"/>
      <c r="C575" s="51" t="s">
        <v>75</v>
      </c>
      <c r="D575" s="52">
        <v>5816.1705256997757</v>
      </c>
      <c r="E575" s="53">
        <v>1460.3803184478511</v>
      </c>
      <c r="F575" s="53">
        <v>1366.1567819279442</v>
      </c>
      <c r="G575" s="53">
        <v>1170.7858190602699</v>
      </c>
      <c r="H575" s="53">
        <v>437.39011098636126</v>
      </c>
      <c r="I575" s="53">
        <v>5.3406253391934397</v>
      </c>
      <c r="J575" s="56"/>
      <c r="K575" s="46"/>
    </row>
    <row r="576" spans="1:11" x14ac:dyDescent="0.25">
      <c r="A576" s="533"/>
      <c r="B576" s="532"/>
      <c r="C576" s="51" t="s">
        <v>76</v>
      </c>
      <c r="D576" s="52">
        <v>6211.9653180452224</v>
      </c>
      <c r="E576" s="53">
        <v>4026.7952334380589</v>
      </c>
      <c r="F576" s="53">
        <v>3911.8060649571612</v>
      </c>
      <c r="G576" s="53">
        <v>3966.1429949394283</v>
      </c>
      <c r="H576" s="53">
        <v>2182.8477107572708</v>
      </c>
      <c r="I576" s="55"/>
      <c r="J576" s="56"/>
      <c r="K576" s="46"/>
    </row>
    <row r="577" spans="1:11" x14ac:dyDescent="0.25">
      <c r="A577" s="533"/>
      <c r="B577" s="532"/>
      <c r="C577" s="51" t="s">
        <v>77</v>
      </c>
      <c r="D577" s="52">
        <v>1073.3680325023176</v>
      </c>
      <c r="E577" s="53">
        <v>318.05196918863027</v>
      </c>
      <c r="F577" s="53">
        <v>315.74452604126895</v>
      </c>
      <c r="G577" s="53">
        <v>303.35987649486685</v>
      </c>
      <c r="H577" s="53">
        <v>79.900373884971387</v>
      </c>
      <c r="I577" s="55"/>
      <c r="J577" s="56"/>
      <c r="K577" s="46"/>
    </row>
    <row r="578" spans="1:11" x14ac:dyDescent="0.25">
      <c r="A578" s="533"/>
      <c r="B578" s="532"/>
      <c r="C578" s="51" t="s">
        <v>78</v>
      </c>
      <c r="D578" s="52">
        <v>1403.2862471907338</v>
      </c>
      <c r="E578" s="53">
        <v>400.7068728570647</v>
      </c>
      <c r="F578" s="53">
        <v>385.24866258017664</v>
      </c>
      <c r="G578" s="53">
        <v>258.41110192024161</v>
      </c>
      <c r="H578" s="53">
        <v>74.629536938706636</v>
      </c>
      <c r="I578" s="55"/>
      <c r="J578" s="56"/>
      <c r="K578" s="46"/>
    </row>
    <row r="579" spans="1:11" x14ac:dyDescent="0.25">
      <c r="A579" s="533"/>
      <c r="B579" s="532"/>
      <c r="C579" s="51" t="s">
        <v>68</v>
      </c>
      <c r="D579" s="52">
        <v>29803.40169523955</v>
      </c>
      <c r="E579" s="53">
        <v>11912.030588364891</v>
      </c>
      <c r="F579" s="53">
        <v>10826.772174510863</v>
      </c>
      <c r="G579" s="53">
        <v>9160.634514979598</v>
      </c>
      <c r="H579" s="53">
        <v>4121.3130138763163</v>
      </c>
      <c r="I579" s="53">
        <v>5.5525248114929582</v>
      </c>
      <c r="J579" s="54">
        <v>8.8124208786157414</v>
      </c>
      <c r="K579" s="46"/>
    </row>
    <row r="580" spans="1:11" x14ac:dyDescent="0.25">
      <c r="A580" s="533"/>
      <c r="B580" s="532" t="s">
        <v>45</v>
      </c>
      <c r="C580" s="51" t="s">
        <v>79</v>
      </c>
      <c r="D580" s="52">
        <v>12398.806508172029</v>
      </c>
      <c r="E580" s="53">
        <v>4874.3815148590784</v>
      </c>
      <c r="F580" s="53">
        <v>3658.9422840137822</v>
      </c>
      <c r="G580" s="53">
        <v>2197.6076058670997</v>
      </c>
      <c r="H580" s="53">
        <v>831.45980455447977</v>
      </c>
      <c r="I580" s="55"/>
      <c r="J580" s="56"/>
      <c r="K580" s="46"/>
    </row>
    <row r="581" spans="1:11" x14ac:dyDescent="0.25">
      <c r="A581" s="533"/>
      <c r="B581" s="532"/>
      <c r="C581" s="51" t="s">
        <v>80</v>
      </c>
      <c r="D581" s="52">
        <v>57034.785456141166</v>
      </c>
      <c r="E581" s="53">
        <v>25545.514934195584</v>
      </c>
      <c r="F581" s="53">
        <v>23297.217977292286</v>
      </c>
      <c r="G581" s="53">
        <v>14429.931127483864</v>
      </c>
      <c r="H581" s="53">
        <v>6390.9147721407098</v>
      </c>
      <c r="I581" s="55"/>
      <c r="J581" s="56"/>
      <c r="K581" s="46"/>
    </row>
    <row r="582" spans="1:11" x14ac:dyDescent="0.25">
      <c r="A582" s="533"/>
      <c r="B582" s="532"/>
      <c r="C582" s="51" t="s">
        <v>81</v>
      </c>
      <c r="D582" s="52">
        <v>31241.914685203305</v>
      </c>
      <c r="E582" s="53">
        <v>14277.204914108012</v>
      </c>
      <c r="F582" s="53">
        <v>12701.851038902661</v>
      </c>
      <c r="G582" s="53">
        <v>6406.9167767831204</v>
      </c>
      <c r="H582" s="53">
        <v>2079.4619471489991</v>
      </c>
      <c r="I582" s="53">
        <v>35.177800506234163</v>
      </c>
      <c r="J582" s="54">
        <v>35.177800506234163</v>
      </c>
      <c r="K582" s="46"/>
    </row>
    <row r="583" spans="1:11" x14ac:dyDescent="0.25">
      <c r="A583" s="533"/>
      <c r="B583" s="532"/>
      <c r="C583" s="51" t="s">
        <v>82</v>
      </c>
      <c r="D583" s="52">
        <v>41910.833539338659</v>
      </c>
      <c r="E583" s="53">
        <v>25162.02663631595</v>
      </c>
      <c r="F583" s="53">
        <v>24666.377909675801</v>
      </c>
      <c r="G583" s="53">
        <v>13951.647732013205</v>
      </c>
      <c r="H583" s="53">
        <v>6406.2950280721352</v>
      </c>
      <c r="I583" s="55"/>
      <c r="J583" s="56"/>
      <c r="K583" s="46"/>
    </row>
    <row r="584" spans="1:11" x14ac:dyDescent="0.25">
      <c r="A584" s="533"/>
      <c r="B584" s="532"/>
      <c r="C584" s="51" t="s">
        <v>83</v>
      </c>
      <c r="D584" s="52">
        <v>8051.1409588555352</v>
      </c>
      <c r="E584" s="53">
        <v>3442.6386462892619</v>
      </c>
      <c r="F584" s="53">
        <v>2939.2460344081073</v>
      </c>
      <c r="G584" s="53">
        <v>1615.7975020414647</v>
      </c>
      <c r="H584" s="53">
        <v>349.47962775981318</v>
      </c>
      <c r="I584" s="55"/>
      <c r="J584" s="56"/>
      <c r="K584" s="46"/>
    </row>
    <row r="585" spans="1:11" x14ac:dyDescent="0.25">
      <c r="A585" s="533"/>
      <c r="B585" s="532"/>
      <c r="C585" s="51" t="s">
        <v>84</v>
      </c>
      <c r="D585" s="52">
        <v>11508.476749269377</v>
      </c>
      <c r="E585" s="53">
        <v>5170.7129396994678</v>
      </c>
      <c r="F585" s="53">
        <v>4887.4688843145805</v>
      </c>
      <c r="G585" s="53">
        <v>2455.2873508623629</v>
      </c>
      <c r="H585" s="53">
        <v>738.77598177826019</v>
      </c>
      <c r="I585" s="53">
        <v>9.9276487715457975</v>
      </c>
      <c r="J585" s="54">
        <v>9.9276487715457975</v>
      </c>
      <c r="K585" s="46"/>
    </row>
    <row r="586" spans="1:11" x14ac:dyDescent="0.25">
      <c r="A586" s="533"/>
      <c r="B586" s="532"/>
      <c r="C586" s="51" t="s">
        <v>85</v>
      </c>
      <c r="D586" s="52">
        <v>47844.563429709095</v>
      </c>
      <c r="E586" s="53">
        <v>20165.252971131071</v>
      </c>
      <c r="F586" s="53">
        <v>18404.574883355712</v>
      </c>
      <c r="G586" s="53">
        <v>7202.7498049345904</v>
      </c>
      <c r="H586" s="53">
        <v>1879.5723736598716</v>
      </c>
      <c r="I586" s="55"/>
      <c r="J586" s="56"/>
      <c r="K586" s="46"/>
    </row>
    <row r="587" spans="1:11" x14ac:dyDescent="0.25">
      <c r="A587" s="533"/>
      <c r="B587" s="532"/>
      <c r="C587" s="51" t="s">
        <v>68</v>
      </c>
      <c r="D587" s="52">
        <v>209990.52132668917</v>
      </c>
      <c r="E587" s="53">
        <v>98637.732556598436</v>
      </c>
      <c r="F587" s="53">
        <v>90555.679011962915</v>
      </c>
      <c r="G587" s="53">
        <v>48259.937899985714</v>
      </c>
      <c r="H587" s="53">
        <v>18675.959535114267</v>
      </c>
      <c r="I587" s="53">
        <v>45.105449277779961</v>
      </c>
      <c r="J587" s="54">
        <v>45.105449277779961</v>
      </c>
      <c r="K587" s="46"/>
    </row>
    <row r="588" spans="1:11" x14ac:dyDescent="0.25">
      <c r="A588" s="533"/>
      <c r="B588" s="532" t="s">
        <v>46</v>
      </c>
      <c r="C588" s="51" t="s">
        <v>86</v>
      </c>
      <c r="D588" s="52">
        <v>11293.762263902056</v>
      </c>
      <c r="E588" s="53">
        <v>3527.4986877474121</v>
      </c>
      <c r="F588" s="53">
        <v>3318.8166260395465</v>
      </c>
      <c r="G588" s="53">
        <v>3117.7860911935359</v>
      </c>
      <c r="H588" s="53">
        <v>1532.8263229645463</v>
      </c>
      <c r="I588" s="55"/>
      <c r="J588" s="56"/>
      <c r="K588" s="46"/>
    </row>
    <row r="589" spans="1:11" ht="24" x14ac:dyDescent="0.25">
      <c r="A589" s="533"/>
      <c r="B589" s="532"/>
      <c r="C589" s="51" t="s">
        <v>87</v>
      </c>
      <c r="D589" s="52">
        <v>13919.936506031565</v>
      </c>
      <c r="E589" s="53">
        <v>3697.7714532045125</v>
      </c>
      <c r="F589" s="53">
        <v>3674.1899061719282</v>
      </c>
      <c r="G589" s="53">
        <v>2026.5062202110792</v>
      </c>
      <c r="H589" s="53">
        <v>742.00198953203414</v>
      </c>
      <c r="I589" s="55"/>
      <c r="J589" s="56"/>
      <c r="K589" s="46"/>
    </row>
    <row r="590" spans="1:11" x14ac:dyDescent="0.25">
      <c r="A590" s="533"/>
      <c r="B590" s="532"/>
      <c r="C590" s="51" t="s">
        <v>88</v>
      </c>
      <c r="D590" s="52">
        <v>13799.246866350029</v>
      </c>
      <c r="E590" s="53">
        <v>3631.1366571693093</v>
      </c>
      <c r="F590" s="53">
        <v>3617.9756984403543</v>
      </c>
      <c r="G590" s="53">
        <v>3592.7874560260179</v>
      </c>
      <c r="H590" s="53">
        <v>836.71651374061491</v>
      </c>
      <c r="I590" s="55"/>
      <c r="J590" s="56"/>
      <c r="K590" s="46"/>
    </row>
    <row r="591" spans="1:11" x14ac:dyDescent="0.25">
      <c r="A591" s="533"/>
      <c r="B591" s="532"/>
      <c r="C591" s="51" t="s">
        <v>89</v>
      </c>
      <c r="D591" s="52">
        <v>4759.5211335428266</v>
      </c>
      <c r="E591" s="53">
        <v>1600.4305238555005</v>
      </c>
      <c r="F591" s="53">
        <v>1569.6970905651881</v>
      </c>
      <c r="G591" s="53">
        <v>1429.3445894460642</v>
      </c>
      <c r="H591" s="53">
        <v>503.2318123068851</v>
      </c>
      <c r="I591" s="55"/>
      <c r="J591" s="56"/>
      <c r="K591" s="46"/>
    </row>
    <row r="592" spans="1:11" x14ac:dyDescent="0.25">
      <c r="A592" s="533"/>
      <c r="B592" s="532"/>
      <c r="C592" s="51" t="s">
        <v>90</v>
      </c>
      <c r="D592" s="52">
        <v>12455.349745976448</v>
      </c>
      <c r="E592" s="53">
        <v>3419.8771354934961</v>
      </c>
      <c r="F592" s="53">
        <v>3405.1163624669248</v>
      </c>
      <c r="G592" s="53">
        <v>2447.1581451943334</v>
      </c>
      <c r="H592" s="53">
        <v>876.41785808495479</v>
      </c>
      <c r="I592" s="57">
        <v>0.31379725618175919</v>
      </c>
      <c r="J592" s="58">
        <v>0.31379725618175919</v>
      </c>
      <c r="K592" s="46"/>
    </row>
    <row r="593" spans="1:11" ht="24" x14ac:dyDescent="0.25">
      <c r="A593" s="533"/>
      <c r="B593" s="532"/>
      <c r="C593" s="51" t="s">
        <v>91</v>
      </c>
      <c r="D593" s="52">
        <v>11517.496623373869</v>
      </c>
      <c r="E593" s="53">
        <v>2546.9558062429055</v>
      </c>
      <c r="F593" s="53">
        <v>2422.2410047440162</v>
      </c>
      <c r="G593" s="53">
        <v>1635.4898967573929</v>
      </c>
      <c r="H593" s="53">
        <v>661.70166410463708</v>
      </c>
      <c r="I593" s="53">
        <v>1.4882542293547776</v>
      </c>
      <c r="J593" s="56"/>
      <c r="K593" s="46"/>
    </row>
    <row r="594" spans="1:11" x14ac:dyDescent="0.25">
      <c r="A594" s="533"/>
      <c r="B594" s="532"/>
      <c r="C594" s="51" t="s">
        <v>92</v>
      </c>
      <c r="D594" s="52">
        <v>13621.185981656768</v>
      </c>
      <c r="E594" s="53">
        <v>2603.2813954819571</v>
      </c>
      <c r="F594" s="53">
        <v>2473.2262288468396</v>
      </c>
      <c r="G594" s="53">
        <v>2612.29701851137</v>
      </c>
      <c r="H594" s="53">
        <v>678.96658844288129</v>
      </c>
      <c r="I594" s="55"/>
      <c r="J594" s="56"/>
      <c r="K594" s="46"/>
    </row>
    <row r="595" spans="1:11" x14ac:dyDescent="0.25">
      <c r="A595" s="533"/>
      <c r="B595" s="532"/>
      <c r="C595" s="51" t="s">
        <v>68</v>
      </c>
      <c r="D595" s="52">
        <v>81366.499120833556</v>
      </c>
      <c r="E595" s="53">
        <v>21026.951659195092</v>
      </c>
      <c r="F595" s="53">
        <v>20481.262917274802</v>
      </c>
      <c r="G595" s="53">
        <v>16861.369417339793</v>
      </c>
      <c r="H595" s="53">
        <v>5831.8627491765546</v>
      </c>
      <c r="I595" s="53">
        <v>1.8020514855365368</v>
      </c>
      <c r="J595" s="58">
        <v>0.31379725618175919</v>
      </c>
      <c r="K595" s="46"/>
    </row>
    <row r="596" spans="1:11" x14ac:dyDescent="0.25">
      <c r="A596" s="533"/>
      <c r="B596" s="532" t="s">
        <v>47</v>
      </c>
      <c r="C596" s="51" t="s">
        <v>93</v>
      </c>
      <c r="D596" s="52">
        <v>11199.575954860931</v>
      </c>
      <c r="E596" s="53">
        <v>4395.0809457730566</v>
      </c>
      <c r="F596" s="53">
        <v>3203.0249637141678</v>
      </c>
      <c r="G596" s="53">
        <v>3582.9650983580414</v>
      </c>
      <c r="H596" s="53">
        <v>1774.917691187328</v>
      </c>
      <c r="I596" s="53">
        <v>14.446868032435557</v>
      </c>
      <c r="J596" s="54">
        <v>3.0890711343652688</v>
      </c>
      <c r="K596" s="46"/>
    </row>
    <row r="597" spans="1:11" x14ac:dyDescent="0.25">
      <c r="A597" s="533"/>
      <c r="B597" s="532"/>
      <c r="C597" s="51" t="s">
        <v>94</v>
      </c>
      <c r="D597" s="52">
        <v>3614.1391085116229</v>
      </c>
      <c r="E597" s="53">
        <v>1328.4266085294162</v>
      </c>
      <c r="F597" s="53">
        <v>918.92648255763856</v>
      </c>
      <c r="G597" s="53">
        <v>913.03960575984036</v>
      </c>
      <c r="H597" s="53">
        <v>31.591081519244934</v>
      </c>
      <c r="I597" s="57">
        <v>0.75121183895806809</v>
      </c>
      <c r="J597" s="58">
        <v>0.75121183895806809</v>
      </c>
      <c r="K597" s="46"/>
    </row>
    <row r="598" spans="1:11" x14ac:dyDescent="0.25">
      <c r="A598" s="533"/>
      <c r="B598" s="532"/>
      <c r="C598" s="51" t="s">
        <v>95</v>
      </c>
      <c r="D598" s="52">
        <v>728.065957694178</v>
      </c>
      <c r="E598" s="53">
        <v>154.8110719244705</v>
      </c>
      <c r="F598" s="53">
        <v>47.525186957789757</v>
      </c>
      <c r="G598" s="53">
        <v>21.989235725761315</v>
      </c>
      <c r="H598" s="53">
        <v>4.4250800434125397</v>
      </c>
      <c r="I598" s="57">
        <v>0.19844806999424688</v>
      </c>
      <c r="J598" s="56"/>
      <c r="K598" s="46"/>
    </row>
    <row r="599" spans="1:11" x14ac:dyDescent="0.25">
      <c r="A599" s="533"/>
      <c r="B599" s="532"/>
      <c r="C599" s="51" t="s">
        <v>47</v>
      </c>
      <c r="D599" s="52">
        <v>15.815459056684867</v>
      </c>
      <c r="E599" s="53">
        <v>4.3226726397509214</v>
      </c>
      <c r="F599" s="53">
        <v>3.9234183920896046</v>
      </c>
      <c r="G599" s="53">
        <v>1.8562754502411731</v>
      </c>
      <c r="H599" s="53">
        <v>0</v>
      </c>
      <c r="I599" s="57">
        <v>0.1434022755436605</v>
      </c>
      <c r="J599" s="56"/>
      <c r="K599" s="46"/>
    </row>
    <row r="600" spans="1:11" x14ac:dyDescent="0.25">
      <c r="A600" s="533"/>
      <c r="B600" s="532"/>
      <c r="C600" s="51" t="s">
        <v>68</v>
      </c>
      <c r="D600" s="52">
        <v>15557.596480123417</v>
      </c>
      <c r="E600" s="53">
        <v>5882.6412988666934</v>
      </c>
      <c r="F600" s="53">
        <v>4173.4000516216856</v>
      </c>
      <c r="G600" s="53">
        <v>4519.8502152938836</v>
      </c>
      <c r="H600" s="53">
        <v>1810.9338527499854</v>
      </c>
      <c r="I600" s="53">
        <v>15.539930216931532</v>
      </c>
      <c r="J600" s="54">
        <v>3.8402829733233368</v>
      </c>
      <c r="K600" s="46"/>
    </row>
    <row r="601" spans="1:11" x14ac:dyDescent="0.25">
      <c r="A601" s="533"/>
      <c r="B601" s="532" t="s">
        <v>48</v>
      </c>
      <c r="C601" s="51" t="s">
        <v>96</v>
      </c>
      <c r="D601" s="52">
        <v>13252.927281272097</v>
      </c>
      <c r="E601" s="53">
        <v>2615.889536636817</v>
      </c>
      <c r="F601" s="53">
        <v>2511.3271359558353</v>
      </c>
      <c r="G601" s="53">
        <v>1969.7279171294024</v>
      </c>
      <c r="H601" s="53">
        <v>203.27306805594949</v>
      </c>
      <c r="I601" s="55"/>
      <c r="J601" s="56"/>
      <c r="K601" s="46"/>
    </row>
    <row r="602" spans="1:11" x14ac:dyDescent="0.25">
      <c r="A602" s="533"/>
      <c r="B602" s="532"/>
      <c r="C602" s="51" t="s">
        <v>97</v>
      </c>
      <c r="D602" s="52">
        <v>11926.141979180482</v>
      </c>
      <c r="E602" s="53">
        <v>3511.8270319323478</v>
      </c>
      <c r="F602" s="53">
        <v>3498.181089774112</v>
      </c>
      <c r="G602" s="53">
        <v>3062.8562561922186</v>
      </c>
      <c r="H602" s="53">
        <v>1297.5946341131146</v>
      </c>
      <c r="I602" s="55"/>
      <c r="J602" s="56"/>
      <c r="K602" s="46"/>
    </row>
    <row r="603" spans="1:11" x14ac:dyDescent="0.25">
      <c r="A603" s="533"/>
      <c r="B603" s="532"/>
      <c r="C603" s="51" t="s">
        <v>98</v>
      </c>
      <c r="D603" s="52">
        <v>6056.0931402285678</v>
      </c>
      <c r="E603" s="53">
        <v>1546.8298223228483</v>
      </c>
      <c r="F603" s="53">
        <v>1508.8109714486552</v>
      </c>
      <c r="G603" s="53">
        <v>1123.6181876947414</v>
      </c>
      <c r="H603" s="53">
        <v>229.41812009257083</v>
      </c>
      <c r="I603" s="55"/>
      <c r="J603" s="56"/>
      <c r="K603" s="46"/>
    </row>
    <row r="604" spans="1:11" x14ac:dyDescent="0.25">
      <c r="A604" s="533"/>
      <c r="B604" s="532"/>
      <c r="C604" s="51" t="s">
        <v>99</v>
      </c>
      <c r="D604" s="52">
        <v>8230.6404361676778</v>
      </c>
      <c r="E604" s="53">
        <v>1933.3296637383946</v>
      </c>
      <c r="F604" s="53">
        <v>1922.5206099609504</v>
      </c>
      <c r="G604" s="53">
        <v>1653.0932028280433</v>
      </c>
      <c r="H604" s="53">
        <v>393.87880185437967</v>
      </c>
      <c r="I604" s="55"/>
      <c r="J604" s="56"/>
      <c r="K604" s="46"/>
    </row>
    <row r="605" spans="1:11" x14ac:dyDescent="0.25">
      <c r="A605" s="533"/>
      <c r="B605" s="532"/>
      <c r="C605" s="51" t="s">
        <v>100</v>
      </c>
      <c r="D605" s="52">
        <v>21099.044232960157</v>
      </c>
      <c r="E605" s="53">
        <v>6262.1002672654649</v>
      </c>
      <c r="F605" s="53">
        <v>5986.498731505676</v>
      </c>
      <c r="G605" s="53">
        <v>4459.1675113682377</v>
      </c>
      <c r="H605" s="53">
        <v>1545.0655082245987</v>
      </c>
      <c r="I605" s="53">
        <v>8.3409642012696317</v>
      </c>
      <c r="J605" s="56"/>
      <c r="K605" s="46"/>
    </row>
    <row r="606" spans="1:11" x14ac:dyDescent="0.25">
      <c r="A606" s="533"/>
      <c r="B606" s="532"/>
      <c r="C606" s="51" t="s">
        <v>101</v>
      </c>
      <c r="D606" s="52">
        <v>3361.6826179268292</v>
      </c>
      <c r="E606" s="53">
        <v>959.14951095173967</v>
      </c>
      <c r="F606" s="53">
        <v>959.14951095173967</v>
      </c>
      <c r="G606" s="53">
        <v>739.303740298712</v>
      </c>
      <c r="H606" s="53">
        <v>229.32314990287321</v>
      </c>
      <c r="I606" s="55"/>
      <c r="J606" s="56"/>
      <c r="K606" s="46"/>
    </row>
    <row r="607" spans="1:11" x14ac:dyDescent="0.25">
      <c r="A607" s="533"/>
      <c r="B607" s="532"/>
      <c r="C607" s="51" t="s">
        <v>68</v>
      </c>
      <c r="D607" s="52">
        <v>63926.529687735812</v>
      </c>
      <c r="E607" s="53">
        <v>16829.125832847611</v>
      </c>
      <c r="F607" s="53">
        <v>16386.48804959697</v>
      </c>
      <c r="G607" s="53">
        <v>13007.766815511355</v>
      </c>
      <c r="H607" s="53">
        <v>3898.5532822434861</v>
      </c>
      <c r="I607" s="53">
        <v>8.3409642012696317</v>
      </c>
      <c r="J607" s="56"/>
      <c r="K607" s="46"/>
    </row>
    <row r="608" spans="1:11" x14ac:dyDescent="0.25">
      <c r="A608" s="533"/>
      <c r="B608" s="532" t="s">
        <v>49</v>
      </c>
      <c r="C608" s="51" t="s">
        <v>102</v>
      </c>
      <c r="D608" s="52">
        <v>2425.9778968744336</v>
      </c>
      <c r="E608" s="53">
        <v>507.66572514834934</v>
      </c>
      <c r="F608" s="53">
        <v>484.84182842946166</v>
      </c>
      <c r="G608" s="53">
        <v>411.59961287075288</v>
      </c>
      <c r="H608" s="53">
        <v>144.46037411254602</v>
      </c>
      <c r="I608" s="55"/>
      <c r="J608" s="56"/>
      <c r="K608" s="46"/>
    </row>
    <row r="609" spans="1:11" x14ac:dyDescent="0.25">
      <c r="A609" s="533"/>
      <c r="B609" s="532"/>
      <c r="C609" s="51" t="s">
        <v>103</v>
      </c>
      <c r="D609" s="52">
        <v>5910.317658447666</v>
      </c>
      <c r="E609" s="53">
        <v>1848.6779515571247</v>
      </c>
      <c r="F609" s="53">
        <v>1641.5609167585221</v>
      </c>
      <c r="G609" s="53">
        <v>1086.735052179987</v>
      </c>
      <c r="H609" s="53">
        <v>681.34568460286425</v>
      </c>
      <c r="I609" s="55"/>
      <c r="J609" s="56"/>
      <c r="K609" s="46"/>
    </row>
    <row r="610" spans="1:11" x14ac:dyDescent="0.25">
      <c r="A610" s="533"/>
      <c r="B610" s="532"/>
      <c r="C610" s="51" t="s">
        <v>104</v>
      </c>
      <c r="D610" s="52">
        <v>19024.693097515268</v>
      </c>
      <c r="E610" s="53">
        <v>5171.1146829479203</v>
      </c>
      <c r="F610" s="53">
        <v>4753.0221174940862</v>
      </c>
      <c r="G610" s="53">
        <v>4161.99184103262</v>
      </c>
      <c r="H610" s="53">
        <v>1609.6062038267432</v>
      </c>
      <c r="I610" s="55"/>
      <c r="J610" s="56"/>
      <c r="K610" s="46"/>
    </row>
    <row r="611" spans="1:11" x14ac:dyDescent="0.25">
      <c r="A611" s="533"/>
      <c r="B611" s="532"/>
      <c r="C611" s="51" t="s">
        <v>105</v>
      </c>
      <c r="D611" s="52">
        <v>21148.436924652844</v>
      </c>
      <c r="E611" s="53">
        <v>6125.0004064627392</v>
      </c>
      <c r="F611" s="53">
        <v>5943.8627627030091</v>
      </c>
      <c r="G611" s="53">
        <v>5084.2913457593413</v>
      </c>
      <c r="H611" s="53">
        <v>2177.5768009282738</v>
      </c>
      <c r="I611" s="53">
        <v>3.7822801893627571</v>
      </c>
      <c r="J611" s="56"/>
      <c r="K611" s="46"/>
    </row>
    <row r="612" spans="1:11" x14ac:dyDescent="0.25">
      <c r="A612" s="533"/>
      <c r="B612" s="532"/>
      <c r="C612" s="51" t="s">
        <v>106</v>
      </c>
      <c r="D612" s="52">
        <v>13832.948463660037</v>
      </c>
      <c r="E612" s="53">
        <v>4083.6986986702154</v>
      </c>
      <c r="F612" s="53">
        <v>3946.9365692413739</v>
      </c>
      <c r="G612" s="53">
        <v>3968.3994889064065</v>
      </c>
      <c r="H612" s="53">
        <v>1885.2336211776603</v>
      </c>
      <c r="I612" s="55"/>
      <c r="J612" s="56"/>
      <c r="K612" s="46"/>
    </row>
    <row r="613" spans="1:11" ht="24" x14ac:dyDescent="0.25">
      <c r="A613" s="533"/>
      <c r="B613" s="532"/>
      <c r="C613" s="51" t="s">
        <v>107</v>
      </c>
      <c r="D613" s="52">
        <v>11690.167607116995</v>
      </c>
      <c r="E613" s="53">
        <v>3543.3779590667141</v>
      </c>
      <c r="F613" s="53">
        <v>3393.4600943393693</v>
      </c>
      <c r="G613" s="53">
        <v>2078.8971239194539</v>
      </c>
      <c r="H613" s="53">
        <v>861.9758685413359</v>
      </c>
      <c r="I613" s="55"/>
      <c r="J613" s="56"/>
      <c r="K613" s="46"/>
    </row>
    <row r="614" spans="1:11" x14ac:dyDescent="0.25">
      <c r="A614" s="533"/>
      <c r="B614" s="532"/>
      <c r="C614" s="51" t="s">
        <v>108</v>
      </c>
      <c r="D614" s="52">
        <v>3269.5273417681278</v>
      </c>
      <c r="E614" s="53">
        <v>886.24907425023196</v>
      </c>
      <c r="F614" s="53">
        <v>886.24907425023196</v>
      </c>
      <c r="G614" s="53">
        <v>672.1674122159119</v>
      </c>
      <c r="H614" s="53">
        <v>182.0240655475211</v>
      </c>
      <c r="I614" s="55"/>
      <c r="J614" s="56"/>
      <c r="K614" s="46"/>
    </row>
    <row r="615" spans="1:11" x14ac:dyDescent="0.25">
      <c r="A615" s="533"/>
      <c r="B615" s="532"/>
      <c r="C615" s="51" t="s">
        <v>109</v>
      </c>
      <c r="D615" s="52">
        <v>22836.205821747619</v>
      </c>
      <c r="E615" s="53">
        <v>6337.5718170749651</v>
      </c>
      <c r="F615" s="53">
        <v>6148.1769991523324</v>
      </c>
      <c r="G615" s="53">
        <v>5779.1383655731433</v>
      </c>
      <c r="H615" s="53">
        <v>2731.9673589956969</v>
      </c>
      <c r="I615" s="55"/>
      <c r="J615" s="56"/>
      <c r="K615" s="46"/>
    </row>
    <row r="616" spans="1:11" x14ac:dyDescent="0.25">
      <c r="A616" s="533"/>
      <c r="B616" s="532"/>
      <c r="C616" s="51" t="s">
        <v>68</v>
      </c>
      <c r="D616" s="52">
        <v>100138.27481178299</v>
      </c>
      <c r="E616" s="53">
        <v>28503.356315178262</v>
      </c>
      <c r="F616" s="53">
        <v>27198.110362368388</v>
      </c>
      <c r="G616" s="53">
        <v>23243.220242457617</v>
      </c>
      <c r="H616" s="53">
        <v>10274.189977732642</v>
      </c>
      <c r="I616" s="53">
        <v>3.7822801893627571</v>
      </c>
      <c r="J616" s="56"/>
      <c r="K616" s="46"/>
    </row>
    <row r="617" spans="1:11" x14ac:dyDescent="0.25">
      <c r="A617" s="533"/>
      <c r="B617" s="532" t="s">
        <v>50</v>
      </c>
      <c r="C617" s="51" t="s">
        <v>110</v>
      </c>
      <c r="D617" s="52">
        <v>311.00295188157207</v>
      </c>
      <c r="E617" s="53">
        <v>86.841163081401049</v>
      </c>
      <c r="F617" s="53">
        <v>86.841163081401049</v>
      </c>
      <c r="G617" s="53">
        <v>123.658452548873</v>
      </c>
      <c r="H617" s="53">
        <v>42.247066795974838</v>
      </c>
      <c r="I617" s="55"/>
      <c r="J617" s="56"/>
      <c r="K617" s="46"/>
    </row>
    <row r="618" spans="1:11" x14ac:dyDescent="0.25">
      <c r="A618" s="533"/>
      <c r="B618" s="532"/>
      <c r="C618" s="51" t="s">
        <v>111</v>
      </c>
      <c r="D618" s="52">
        <v>145.34185798903749</v>
      </c>
      <c r="E618" s="53">
        <v>19.525930881364864</v>
      </c>
      <c r="F618" s="53">
        <v>19.525930881364864</v>
      </c>
      <c r="G618" s="53">
        <v>6.0580098723046465</v>
      </c>
      <c r="H618" s="53">
        <v>2.6562346156690086</v>
      </c>
      <c r="I618" s="55"/>
      <c r="J618" s="56"/>
      <c r="K618" s="46"/>
    </row>
    <row r="619" spans="1:11" x14ac:dyDescent="0.25">
      <c r="A619" s="533"/>
      <c r="B619" s="532"/>
      <c r="C619" s="51" t="s">
        <v>112</v>
      </c>
      <c r="D619" s="52">
        <v>8052.6070449047929</v>
      </c>
      <c r="E619" s="53">
        <v>4794.9688257206544</v>
      </c>
      <c r="F619" s="53">
        <v>4750.5476606900911</v>
      </c>
      <c r="G619" s="53">
        <v>4465.5866354655082</v>
      </c>
      <c r="H619" s="53">
        <v>2284.702002879375</v>
      </c>
      <c r="I619" s="55"/>
      <c r="J619" s="56"/>
      <c r="K619" s="46"/>
    </row>
    <row r="620" spans="1:11" x14ac:dyDescent="0.25">
      <c r="A620" s="533"/>
      <c r="B620" s="532"/>
      <c r="C620" s="51" t="s">
        <v>113</v>
      </c>
      <c r="D620" s="52">
        <v>1755.1772199565307</v>
      </c>
      <c r="E620" s="53">
        <v>308.49829630704437</v>
      </c>
      <c r="F620" s="53">
        <v>265.99904089295046</v>
      </c>
      <c r="G620" s="53">
        <v>138.02021344511576</v>
      </c>
      <c r="H620" s="53">
        <v>64.366367710326685</v>
      </c>
      <c r="I620" s="55"/>
      <c r="J620" s="56"/>
      <c r="K620" s="46"/>
    </row>
    <row r="621" spans="1:11" ht="24" x14ac:dyDescent="0.25">
      <c r="A621" s="533"/>
      <c r="B621" s="532"/>
      <c r="C621" s="51" t="s">
        <v>114</v>
      </c>
      <c r="D621" s="52">
        <v>9058.7521255553438</v>
      </c>
      <c r="E621" s="53">
        <v>6364.6280283902634</v>
      </c>
      <c r="F621" s="53">
        <v>6126.1568891611132</v>
      </c>
      <c r="G621" s="53">
        <v>7643.0450611561428</v>
      </c>
      <c r="H621" s="53">
        <v>3779.4438484540483</v>
      </c>
      <c r="I621" s="53">
        <v>7.6368658828905964</v>
      </c>
      <c r="J621" s="54">
        <v>7.6368658828905964</v>
      </c>
      <c r="K621" s="46"/>
    </row>
    <row r="622" spans="1:11" ht="24" x14ac:dyDescent="0.25">
      <c r="A622" s="533"/>
      <c r="B622" s="532"/>
      <c r="C622" s="51" t="s">
        <v>115</v>
      </c>
      <c r="D622" s="52">
        <v>5747.197224864979</v>
      </c>
      <c r="E622" s="53">
        <v>929.53195737932344</v>
      </c>
      <c r="F622" s="53">
        <v>926.28306598081576</v>
      </c>
      <c r="G622" s="53">
        <v>522.02528340714991</v>
      </c>
      <c r="H622" s="53">
        <v>276.66501103210572</v>
      </c>
      <c r="I622" s="55"/>
      <c r="J622" s="56"/>
      <c r="K622" s="46"/>
    </row>
    <row r="623" spans="1:11" x14ac:dyDescent="0.25">
      <c r="A623" s="533"/>
      <c r="B623" s="532"/>
      <c r="C623" s="51" t="s">
        <v>116</v>
      </c>
      <c r="D623" s="52">
        <v>10022.426184799255</v>
      </c>
      <c r="E623" s="53">
        <v>2574.2952792496126</v>
      </c>
      <c r="F623" s="53">
        <v>2489.0793009453805</v>
      </c>
      <c r="G623" s="53">
        <v>1442.4702638889976</v>
      </c>
      <c r="H623" s="53">
        <v>735.99096694049899</v>
      </c>
      <c r="I623" s="53">
        <v>1.3003034014664796</v>
      </c>
      <c r="J623" s="54">
        <v>1.3003034014664796</v>
      </c>
      <c r="K623" s="46"/>
    </row>
    <row r="624" spans="1:11" x14ac:dyDescent="0.25">
      <c r="A624" s="533"/>
      <c r="B624" s="532"/>
      <c r="C624" s="51" t="s">
        <v>117</v>
      </c>
      <c r="D624" s="52">
        <v>4169.684812864969</v>
      </c>
      <c r="E624" s="53">
        <v>948.49421707854208</v>
      </c>
      <c r="F624" s="53">
        <v>895.37122351711116</v>
      </c>
      <c r="G624" s="53">
        <v>560.65123682510057</v>
      </c>
      <c r="H624" s="53">
        <v>211.80743732887274</v>
      </c>
      <c r="I624" s="55"/>
      <c r="J624" s="56"/>
      <c r="K624" s="46"/>
    </row>
    <row r="625" spans="1:11" x14ac:dyDescent="0.25">
      <c r="A625" s="533"/>
      <c r="B625" s="532"/>
      <c r="C625" s="51" t="s">
        <v>68</v>
      </c>
      <c r="D625" s="52">
        <v>39262.189422816475</v>
      </c>
      <c r="E625" s="53">
        <v>16026.783698088204</v>
      </c>
      <c r="F625" s="53">
        <v>15559.804275150229</v>
      </c>
      <c r="G625" s="53">
        <v>14901.515156609192</v>
      </c>
      <c r="H625" s="53">
        <v>7397.8789357568712</v>
      </c>
      <c r="I625" s="53">
        <v>8.9371692843570756</v>
      </c>
      <c r="J625" s="54">
        <v>8.9371692843570756</v>
      </c>
      <c r="K625" s="46"/>
    </row>
    <row r="626" spans="1:11" x14ac:dyDescent="0.25">
      <c r="A626" s="533"/>
      <c r="B626" s="532" t="s">
        <v>51</v>
      </c>
      <c r="C626" s="51" t="s">
        <v>118</v>
      </c>
      <c r="D626" s="52">
        <v>19508.272922083979</v>
      </c>
      <c r="E626" s="53">
        <v>6631.6903706815792</v>
      </c>
      <c r="F626" s="53">
        <v>5579.3905205165165</v>
      </c>
      <c r="G626" s="53">
        <v>3387.9201733472892</v>
      </c>
      <c r="H626" s="53">
        <v>701.07424645998003</v>
      </c>
      <c r="I626" s="55"/>
      <c r="J626" s="56"/>
      <c r="K626" s="46"/>
    </row>
    <row r="627" spans="1:11" x14ac:dyDescent="0.25">
      <c r="A627" s="533"/>
      <c r="B627" s="532"/>
      <c r="C627" s="51" t="s">
        <v>119</v>
      </c>
      <c r="D627" s="52">
        <v>1945.4413734915636</v>
      </c>
      <c r="E627" s="53">
        <v>518.82977638834984</v>
      </c>
      <c r="F627" s="53">
        <v>464.51702328905139</v>
      </c>
      <c r="G627" s="53">
        <v>343.60782134333766</v>
      </c>
      <c r="H627" s="53">
        <v>128.20576936607279</v>
      </c>
      <c r="I627" s="55"/>
      <c r="J627" s="56"/>
      <c r="K627" s="46"/>
    </row>
    <row r="628" spans="1:11" ht="24" x14ac:dyDescent="0.25">
      <c r="A628" s="533"/>
      <c r="B628" s="532"/>
      <c r="C628" s="51" t="s">
        <v>120</v>
      </c>
      <c r="D628" s="52">
        <v>3867.4910277012928</v>
      </c>
      <c r="E628" s="53">
        <v>1790.3128105339349</v>
      </c>
      <c r="F628" s="53">
        <v>1404.9861846585734</v>
      </c>
      <c r="G628" s="53">
        <v>1088.5853696917939</v>
      </c>
      <c r="H628" s="53">
        <v>217.7030079469998</v>
      </c>
      <c r="I628" s="55"/>
      <c r="J628" s="56"/>
      <c r="K628" s="46"/>
    </row>
    <row r="629" spans="1:11" x14ac:dyDescent="0.25">
      <c r="A629" s="533"/>
      <c r="B629" s="532"/>
      <c r="C629" s="51" t="s">
        <v>121</v>
      </c>
      <c r="D629" s="52">
        <v>24537.225854370245</v>
      </c>
      <c r="E629" s="53">
        <v>7286.0613903175663</v>
      </c>
      <c r="F629" s="53">
        <v>6290.7205700303339</v>
      </c>
      <c r="G629" s="53">
        <v>4172.7591809469914</v>
      </c>
      <c r="H629" s="53">
        <v>1111.8416865855479</v>
      </c>
      <c r="I629" s="55"/>
      <c r="J629" s="56"/>
      <c r="K629" s="46"/>
    </row>
    <row r="630" spans="1:11" ht="24" x14ac:dyDescent="0.25">
      <c r="A630" s="533"/>
      <c r="B630" s="532"/>
      <c r="C630" s="51" t="s">
        <v>122</v>
      </c>
      <c r="D630" s="52">
        <v>9821.6020645981334</v>
      </c>
      <c r="E630" s="53">
        <v>3904.0583702276381</v>
      </c>
      <c r="F630" s="53">
        <v>3029.0147678926996</v>
      </c>
      <c r="G630" s="53">
        <v>1270.4458303122281</v>
      </c>
      <c r="H630" s="53">
        <v>321.9629649516985</v>
      </c>
      <c r="I630" s="55"/>
      <c r="J630" s="56"/>
      <c r="K630" s="46"/>
    </row>
    <row r="631" spans="1:11" ht="24" x14ac:dyDescent="0.25">
      <c r="A631" s="533"/>
      <c r="B631" s="532"/>
      <c r="C631" s="51" t="s">
        <v>123</v>
      </c>
      <c r="D631" s="52">
        <v>4.4506895534838113</v>
      </c>
      <c r="E631" s="53">
        <v>2.2253447767419057</v>
      </c>
      <c r="F631" s="53">
        <v>2.2253447767419057</v>
      </c>
      <c r="G631" s="53">
        <v>1.4242206571148197</v>
      </c>
      <c r="H631" s="53">
        <v>0</v>
      </c>
      <c r="I631" s="55"/>
      <c r="J631" s="56"/>
      <c r="K631" s="46"/>
    </row>
    <row r="632" spans="1:11" x14ac:dyDescent="0.25">
      <c r="A632" s="533"/>
      <c r="B632" s="532"/>
      <c r="C632" s="51" t="s">
        <v>124</v>
      </c>
      <c r="D632" s="52">
        <v>7092.7615589146635</v>
      </c>
      <c r="E632" s="53">
        <v>2628.2021151132449</v>
      </c>
      <c r="F632" s="53">
        <v>2101.0014402427114</v>
      </c>
      <c r="G632" s="53">
        <v>922.7477035109132</v>
      </c>
      <c r="H632" s="53">
        <v>149.07766470042142</v>
      </c>
      <c r="I632" s="53">
        <v>1.8290949279188766</v>
      </c>
      <c r="J632" s="54">
        <v>1.8290949279188766</v>
      </c>
      <c r="K632" s="46"/>
    </row>
    <row r="633" spans="1:11" x14ac:dyDescent="0.25">
      <c r="A633" s="533"/>
      <c r="B633" s="532"/>
      <c r="C633" s="51" t="s">
        <v>125</v>
      </c>
      <c r="D633" s="52">
        <v>19616.704563187031</v>
      </c>
      <c r="E633" s="53">
        <v>8222.4828339440937</v>
      </c>
      <c r="F633" s="53">
        <v>7509.6084702573835</v>
      </c>
      <c r="G633" s="53">
        <v>4599.8589408185371</v>
      </c>
      <c r="H633" s="53">
        <v>1372.9730086344093</v>
      </c>
      <c r="I633" s="55"/>
      <c r="J633" s="56"/>
      <c r="K633" s="46"/>
    </row>
    <row r="634" spans="1:11" x14ac:dyDescent="0.25">
      <c r="A634" s="533"/>
      <c r="B634" s="532"/>
      <c r="C634" s="51" t="s">
        <v>126</v>
      </c>
      <c r="D634" s="52">
        <v>11964.376614974284</v>
      </c>
      <c r="E634" s="53">
        <v>5595.6467141139092</v>
      </c>
      <c r="F634" s="53">
        <v>3943.3049719545274</v>
      </c>
      <c r="G634" s="53">
        <v>1866.719042792646</v>
      </c>
      <c r="H634" s="53">
        <v>227.6008754183965</v>
      </c>
      <c r="I634" s="55"/>
      <c r="J634" s="56"/>
      <c r="K634" s="46"/>
    </row>
    <row r="635" spans="1:11" x14ac:dyDescent="0.25">
      <c r="A635" s="533"/>
      <c r="B635" s="532"/>
      <c r="C635" s="51" t="s">
        <v>127</v>
      </c>
      <c r="D635" s="52">
        <v>518.06153660333905</v>
      </c>
      <c r="E635" s="53">
        <v>193.42409101729433</v>
      </c>
      <c r="F635" s="53">
        <v>115.67901965320497</v>
      </c>
      <c r="G635" s="53">
        <v>58.176575639085051</v>
      </c>
      <c r="H635" s="53">
        <v>17.545697476003316</v>
      </c>
      <c r="I635" s="55"/>
      <c r="J635" s="56"/>
      <c r="K635" s="46"/>
    </row>
    <row r="636" spans="1:11" ht="24" x14ac:dyDescent="0.25">
      <c r="A636" s="533"/>
      <c r="B636" s="532"/>
      <c r="C636" s="51" t="s">
        <v>128</v>
      </c>
      <c r="D636" s="52">
        <v>549.46456097782527</v>
      </c>
      <c r="E636" s="53">
        <v>161.15695413502127</v>
      </c>
      <c r="F636" s="53">
        <v>153.68982275413515</v>
      </c>
      <c r="G636" s="53">
        <v>116.39583041600929</v>
      </c>
      <c r="H636" s="53">
        <v>7.7802691484716613</v>
      </c>
      <c r="I636" s="57">
        <v>0.81897569983912233</v>
      </c>
      <c r="J636" s="58">
        <v>0.81897569983912233</v>
      </c>
      <c r="K636" s="46"/>
    </row>
    <row r="637" spans="1:11" x14ac:dyDescent="0.25">
      <c r="A637" s="533"/>
      <c r="B637" s="532"/>
      <c r="C637" s="51" t="s">
        <v>68</v>
      </c>
      <c r="D637" s="52">
        <v>99425.852766455835</v>
      </c>
      <c r="E637" s="53">
        <v>36934.090771249379</v>
      </c>
      <c r="F637" s="53">
        <v>30594.138136025878</v>
      </c>
      <c r="G637" s="53">
        <v>17828.640689475946</v>
      </c>
      <c r="H637" s="53">
        <v>4255.765190688001</v>
      </c>
      <c r="I637" s="53">
        <v>2.6480706277579991</v>
      </c>
      <c r="J637" s="54">
        <v>2.6480706277579991</v>
      </c>
      <c r="K637" s="46"/>
    </row>
    <row r="638" spans="1:11" x14ac:dyDescent="0.25">
      <c r="A638" s="533"/>
      <c r="B638" s="532" t="s">
        <v>52</v>
      </c>
      <c r="C638" s="51" t="s">
        <v>129</v>
      </c>
      <c r="D638" s="52">
        <v>701.51666689658305</v>
      </c>
      <c r="E638" s="53">
        <v>85.406803434020489</v>
      </c>
      <c r="F638" s="53">
        <v>70.107230186778366</v>
      </c>
      <c r="G638" s="53">
        <v>36.368807465018143</v>
      </c>
      <c r="H638" s="53">
        <v>7.2405411667137853</v>
      </c>
      <c r="I638" s="55"/>
      <c r="J638" s="56"/>
      <c r="K638" s="46"/>
    </row>
    <row r="639" spans="1:11" x14ac:dyDescent="0.25">
      <c r="A639" s="533"/>
      <c r="B639" s="532"/>
      <c r="C639" s="51" t="s">
        <v>130</v>
      </c>
      <c r="D639" s="52">
        <v>12149.397399152891</v>
      </c>
      <c r="E639" s="53">
        <v>3740.71267205405</v>
      </c>
      <c r="F639" s="53">
        <v>3707.3068656863306</v>
      </c>
      <c r="G639" s="53">
        <v>3483.7248003234463</v>
      </c>
      <c r="H639" s="53">
        <v>1495.6715755765858</v>
      </c>
      <c r="I639" s="53">
        <v>1.226423788946023</v>
      </c>
      <c r="J639" s="58">
        <v>0.45383082938971747</v>
      </c>
      <c r="K639" s="46"/>
    </row>
    <row r="640" spans="1:11" x14ac:dyDescent="0.25">
      <c r="A640" s="533"/>
      <c r="B640" s="532"/>
      <c r="C640" s="51" t="s">
        <v>131</v>
      </c>
      <c r="D640" s="52">
        <v>2220.8712835461697</v>
      </c>
      <c r="E640" s="53">
        <v>464.33461673851622</v>
      </c>
      <c r="F640" s="53">
        <v>421.76650805246925</v>
      </c>
      <c r="G640" s="53">
        <v>231.39935590595226</v>
      </c>
      <c r="H640" s="53">
        <v>56.894800068873792</v>
      </c>
      <c r="I640" s="55"/>
      <c r="J640" s="56"/>
      <c r="K640" s="46"/>
    </row>
    <row r="641" spans="1:11" x14ac:dyDescent="0.25">
      <c r="A641" s="533"/>
      <c r="B641" s="532"/>
      <c r="C641" s="51" t="s">
        <v>132</v>
      </c>
      <c r="D641" s="52">
        <v>473.07215129173295</v>
      </c>
      <c r="E641" s="53">
        <v>114.08163403562482</v>
      </c>
      <c r="F641" s="53">
        <v>48.677031474316166</v>
      </c>
      <c r="G641" s="53">
        <v>21.308350874815211</v>
      </c>
      <c r="H641" s="53">
        <v>3.3658686449959596</v>
      </c>
      <c r="I641" s="55"/>
      <c r="J641" s="56"/>
      <c r="K641" s="46"/>
    </row>
    <row r="642" spans="1:11" x14ac:dyDescent="0.25">
      <c r="A642" s="533"/>
      <c r="B642" s="532"/>
      <c r="C642" s="51" t="s">
        <v>133</v>
      </c>
      <c r="D642" s="52">
        <v>436.93423843271103</v>
      </c>
      <c r="E642" s="53">
        <v>182.60549082279556</v>
      </c>
      <c r="F642" s="53">
        <v>120.7389284693854</v>
      </c>
      <c r="G642" s="53">
        <v>18.622498050218525</v>
      </c>
      <c r="H642" s="53">
        <v>1.0182790707774181</v>
      </c>
      <c r="I642" s="55"/>
      <c r="J642" s="56"/>
      <c r="K642" s="46"/>
    </row>
    <row r="643" spans="1:11" x14ac:dyDescent="0.25">
      <c r="A643" s="533"/>
      <c r="B643" s="532"/>
      <c r="C643" s="51" t="s">
        <v>134</v>
      </c>
      <c r="D643" s="52">
        <v>7830.1491044849572</v>
      </c>
      <c r="E643" s="53">
        <v>3816.2032049543918</v>
      </c>
      <c r="F643" s="53">
        <v>3550.3218515059075</v>
      </c>
      <c r="G643" s="53">
        <v>681.21667311322403</v>
      </c>
      <c r="H643" s="53">
        <v>151.12566005037877</v>
      </c>
      <c r="I643" s="55"/>
      <c r="J643" s="56"/>
      <c r="K643" s="46"/>
    </row>
    <row r="644" spans="1:11" ht="24" x14ac:dyDescent="0.25">
      <c r="A644" s="533"/>
      <c r="B644" s="532"/>
      <c r="C644" s="51" t="s">
        <v>135</v>
      </c>
      <c r="D644" s="52">
        <v>1618.3599467465203</v>
      </c>
      <c r="E644" s="53">
        <v>1090.6850337136507</v>
      </c>
      <c r="F644" s="53">
        <v>974.09713518363264</v>
      </c>
      <c r="G644" s="53">
        <v>293.94232516245137</v>
      </c>
      <c r="H644" s="53">
        <v>55.299756699999953</v>
      </c>
      <c r="I644" s="55"/>
      <c r="J644" s="56"/>
      <c r="K644" s="46"/>
    </row>
    <row r="645" spans="1:11" x14ac:dyDescent="0.25">
      <c r="A645" s="533"/>
      <c r="B645" s="532"/>
      <c r="C645" s="51" t="s">
        <v>68</v>
      </c>
      <c r="D645" s="52">
        <v>25430.300790551562</v>
      </c>
      <c r="E645" s="53">
        <v>9494.0294557530488</v>
      </c>
      <c r="F645" s="53">
        <v>8893.0155505588191</v>
      </c>
      <c r="G645" s="53">
        <v>4766.5828108951246</v>
      </c>
      <c r="H645" s="53">
        <v>1770.6164812783254</v>
      </c>
      <c r="I645" s="53">
        <v>1.226423788946023</v>
      </c>
      <c r="J645" s="58">
        <v>0.45383082938971747</v>
      </c>
      <c r="K645" s="46"/>
    </row>
    <row r="646" spans="1:11" ht="24" x14ac:dyDescent="0.25">
      <c r="A646" s="533"/>
      <c r="B646" s="532" t="s">
        <v>68</v>
      </c>
      <c r="C646" s="51" t="s">
        <v>62</v>
      </c>
      <c r="D646" s="52">
        <v>19571.154563250311</v>
      </c>
      <c r="E646" s="53">
        <v>9421.1624778583555</v>
      </c>
      <c r="F646" s="53">
        <v>7788.6803267199411</v>
      </c>
      <c r="G646" s="53">
        <v>7809.7914238754611</v>
      </c>
      <c r="H646" s="53">
        <v>3102.7010663595579</v>
      </c>
      <c r="I646" s="57">
        <v>0.52842143832219979</v>
      </c>
      <c r="J646" s="58">
        <v>0.52842143832219979</v>
      </c>
      <c r="K646" s="46"/>
    </row>
    <row r="647" spans="1:11" x14ac:dyDescent="0.25">
      <c r="A647" s="533"/>
      <c r="B647" s="532"/>
      <c r="C647" s="51" t="s">
        <v>63</v>
      </c>
      <c r="D647" s="52">
        <v>2235.1796726881103</v>
      </c>
      <c r="E647" s="53">
        <v>862.12837750333836</v>
      </c>
      <c r="F647" s="53">
        <v>772.65047878912537</v>
      </c>
      <c r="G647" s="53">
        <v>656.08972208444459</v>
      </c>
      <c r="H647" s="53">
        <v>276.63967302241946</v>
      </c>
      <c r="I647" s="55"/>
      <c r="J647" s="56"/>
      <c r="K647" s="46"/>
    </row>
    <row r="648" spans="1:11" ht="24" x14ac:dyDescent="0.25">
      <c r="A648" s="533"/>
      <c r="B648" s="532"/>
      <c r="C648" s="51" t="s">
        <v>64</v>
      </c>
      <c r="D648" s="52">
        <v>27022.092976169977</v>
      </c>
      <c r="E648" s="53">
        <v>15885.107081062784</v>
      </c>
      <c r="F648" s="53">
        <v>14148.994409686606</v>
      </c>
      <c r="G648" s="53">
        <v>9525.3294469790071</v>
      </c>
      <c r="H648" s="53">
        <v>5055.6898503917737</v>
      </c>
      <c r="I648" s="55"/>
      <c r="J648" s="56"/>
      <c r="K648" s="46"/>
    </row>
    <row r="649" spans="1:11" x14ac:dyDescent="0.25">
      <c r="A649" s="533"/>
      <c r="B649" s="532"/>
      <c r="C649" s="51" t="s">
        <v>65</v>
      </c>
      <c r="D649" s="52">
        <v>7621.3679359825974</v>
      </c>
      <c r="E649" s="53">
        <v>1978.1633931687663</v>
      </c>
      <c r="F649" s="53">
        <v>1796.3781913173029</v>
      </c>
      <c r="G649" s="53">
        <v>1152.0578915113697</v>
      </c>
      <c r="H649" s="53">
        <v>479.60147127020309</v>
      </c>
      <c r="I649" s="55"/>
      <c r="J649" s="56"/>
      <c r="K649" s="46"/>
    </row>
    <row r="650" spans="1:11" x14ac:dyDescent="0.25">
      <c r="A650" s="533"/>
      <c r="B650" s="532"/>
      <c r="C650" s="51" t="s">
        <v>66</v>
      </c>
      <c r="D650" s="52">
        <v>17193.425395493519</v>
      </c>
      <c r="E650" s="53">
        <v>6900.735987795616</v>
      </c>
      <c r="F650" s="53">
        <v>6052.2525380478255</v>
      </c>
      <c r="G650" s="53">
        <v>4617.4746364658477</v>
      </c>
      <c r="H650" s="53">
        <v>1448.1061945395745</v>
      </c>
      <c r="I650" s="55"/>
      <c r="J650" s="56"/>
      <c r="K650" s="46"/>
    </row>
    <row r="651" spans="1:11" x14ac:dyDescent="0.25">
      <c r="A651" s="533"/>
      <c r="B651" s="532"/>
      <c r="C651" s="51" t="s">
        <v>67</v>
      </c>
      <c r="D651" s="52">
        <v>7599.4156417638787</v>
      </c>
      <c r="E651" s="53">
        <v>2097.7230064458904</v>
      </c>
      <c r="F651" s="53">
        <v>2053.9036672150514</v>
      </c>
      <c r="G651" s="53">
        <v>1501.9272599070368</v>
      </c>
      <c r="H651" s="53">
        <v>629.95534154812003</v>
      </c>
      <c r="I651" s="55"/>
      <c r="J651" s="56"/>
      <c r="K651" s="46"/>
    </row>
    <row r="652" spans="1:11" ht="24" x14ac:dyDescent="0.25">
      <c r="A652" s="533"/>
      <c r="B652" s="532"/>
      <c r="C652" s="51" t="s">
        <v>69</v>
      </c>
      <c r="D652" s="52">
        <v>496.33959744648519</v>
      </c>
      <c r="E652" s="53">
        <v>89.690935131260531</v>
      </c>
      <c r="F652" s="53">
        <v>87.948800620667569</v>
      </c>
      <c r="G652" s="53">
        <v>79.369503258239376</v>
      </c>
      <c r="H652" s="53">
        <v>27.373964278442827</v>
      </c>
      <c r="I652" s="55"/>
      <c r="J652" s="56"/>
      <c r="K652" s="46"/>
    </row>
    <row r="653" spans="1:11" x14ac:dyDescent="0.25">
      <c r="A653" s="533"/>
      <c r="B653" s="532"/>
      <c r="C653" s="51" t="s">
        <v>70</v>
      </c>
      <c r="D653" s="52">
        <v>2093.063362974241</v>
      </c>
      <c r="E653" s="53">
        <v>435.64863746865581</v>
      </c>
      <c r="F653" s="53">
        <v>399.98333029265712</v>
      </c>
      <c r="G653" s="53">
        <v>286.60049227831456</v>
      </c>
      <c r="H653" s="53">
        <v>103.89943192752236</v>
      </c>
      <c r="I653" s="55"/>
      <c r="J653" s="54">
        <v>4.6137290286815666</v>
      </c>
      <c r="K653" s="46"/>
    </row>
    <row r="654" spans="1:11" x14ac:dyDescent="0.25">
      <c r="A654" s="533"/>
      <c r="B654" s="532"/>
      <c r="C654" s="51" t="s">
        <v>71</v>
      </c>
      <c r="D654" s="52">
        <v>1740.2099275021194</v>
      </c>
      <c r="E654" s="53">
        <v>860.58974861116781</v>
      </c>
      <c r="F654" s="53">
        <v>827.85203215585534</v>
      </c>
      <c r="G654" s="53">
        <v>469.86922612710435</v>
      </c>
      <c r="H654" s="53">
        <v>196.64652213357769</v>
      </c>
      <c r="I654" s="55"/>
      <c r="J654" s="56"/>
      <c r="K654" s="46"/>
    </row>
    <row r="655" spans="1:11" x14ac:dyDescent="0.25">
      <c r="A655" s="533"/>
      <c r="B655" s="532"/>
      <c r="C655" s="51" t="s">
        <v>72</v>
      </c>
      <c r="D655" s="52">
        <v>1200.0904160895634</v>
      </c>
      <c r="E655" s="53">
        <v>353.57455375160015</v>
      </c>
      <c r="F655" s="53">
        <v>341.51037180017732</v>
      </c>
      <c r="G655" s="53">
        <v>190.68599452036915</v>
      </c>
      <c r="H655" s="53">
        <v>66.559334971309511</v>
      </c>
      <c r="I655" s="55"/>
      <c r="J655" s="56"/>
      <c r="K655" s="46"/>
    </row>
    <row r="656" spans="1:11" x14ac:dyDescent="0.25">
      <c r="A656" s="533"/>
      <c r="B656" s="532"/>
      <c r="C656" s="51" t="s">
        <v>73</v>
      </c>
      <c r="D656" s="52">
        <v>1820.2293622707036</v>
      </c>
      <c r="E656" s="53">
        <v>637.13852395083586</v>
      </c>
      <c r="F656" s="53">
        <v>551.71463977453391</v>
      </c>
      <c r="G656" s="53">
        <v>767.48927189135202</v>
      </c>
      <c r="H656" s="53">
        <v>329.65100192717551</v>
      </c>
      <c r="I656" s="55"/>
      <c r="J656" s="56"/>
      <c r="K656" s="46"/>
    </row>
    <row r="657" spans="1:11" ht="24" x14ac:dyDescent="0.25">
      <c r="A657" s="533"/>
      <c r="B657" s="532"/>
      <c r="C657" s="51" t="s">
        <v>74</v>
      </c>
      <c r="D657" s="52">
        <v>7948.6789055183881</v>
      </c>
      <c r="E657" s="53">
        <v>3329.4537955197675</v>
      </c>
      <c r="F657" s="53">
        <v>2638.8069643604235</v>
      </c>
      <c r="G657" s="53">
        <v>1667.9202344894111</v>
      </c>
      <c r="H657" s="53">
        <v>622.4150260709788</v>
      </c>
      <c r="I657" s="57">
        <v>0.21189947229951839</v>
      </c>
      <c r="J657" s="54">
        <v>4.1986918499341748</v>
      </c>
      <c r="K657" s="46"/>
    </row>
    <row r="658" spans="1:11" x14ac:dyDescent="0.25">
      <c r="A658" s="533"/>
      <c r="B658" s="532"/>
      <c r="C658" s="51" t="s">
        <v>75</v>
      </c>
      <c r="D658" s="52">
        <v>5816.1705256997757</v>
      </c>
      <c r="E658" s="53">
        <v>1460.3803184478511</v>
      </c>
      <c r="F658" s="53">
        <v>1366.1567819279442</v>
      </c>
      <c r="G658" s="53">
        <v>1170.7858190602699</v>
      </c>
      <c r="H658" s="53">
        <v>437.39011098636126</v>
      </c>
      <c r="I658" s="53">
        <v>5.3406253391934397</v>
      </c>
      <c r="J658" s="56"/>
      <c r="K658" s="46"/>
    </row>
    <row r="659" spans="1:11" x14ac:dyDescent="0.25">
      <c r="A659" s="533"/>
      <c r="B659" s="532"/>
      <c r="C659" s="51" t="s">
        <v>76</v>
      </c>
      <c r="D659" s="52">
        <v>6211.9653180452224</v>
      </c>
      <c r="E659" s="53">
        <v>4026.7952334380589</v>
      </c>
      <c r="F659" s="53">
        <v>3911.8060649571612</v>
      </c>
      <c r="G659" s="53">
        <v>3966.1429949394283</v>
      </c>
      <c r="H659" s="53">
        <v>2182.8477107572708</v>
      </c>
      <c r="I659" s="55"/>
      <c r="J659" s="56"/>
      <c r="K659" s="46"/>
    </row>
    <row r="660" spans="1:11" x14ac:dyDescent="0.25">
      <c r="A660" s="533"/>
      <c r="B660" s="532"/>
      <c r="C660" s="51" t="s">
        <v>77</v>
      </c>
      <c r="D660" s="52">
        <v>1073.3680325023176</v>
      </c>
      <c r="E660" s="53">
        <v>318.05196918863027</v>
      </c>
      <c r="F660" s="53">
        <v>315.74452604126895</v>
      </c>
      <c r="G660" s="53">
        <v>303.35987649486685</v>
      </c>
      <c r="H660" s="53">
        <v>79.900373884971387</v>
      </c>
      <c r="I660" s="55"/>
      <c r="J660" s="56"/>
      <c r="K660" s="46"/>
    </row>
    <row r="661" spans="1:11" x14ac:dyDescent="0.25">
      <c r="A661" s="533"/>
      <c r="B661" s="532"/>
      <c r="C661" s="51" t="s">
        <v>78</v>
      </c>
      <c r="D661" s="52">
        <v>1403.2862471907338</v>
      </c>
      <c r="E661" s="53">
        <v>400.7068728570647</v>
      </c>
      <c r="F661" s="53">
        <v>385.24866258017664</v>
      </c>
      <c r="G661" s="53">
        <v>258.41110192024161</v>
      </c>
      <c r="H661" s="53">
        <v>74.629536938706636</v>
      </c>
      <c r="I661" s="55"/>
      <c r="J661" s="56"/>
      <c r="K661" s="46"/>
    </row>
    <row r="662" spans="1:11" x14ac:dyDescent="0.25">
      <c r="A662" s="533"/>
      <c r="B662" s="532"/>
      <c r="C662" s="51" t="s">
        <v>79</v>
      </c>
      <c r="D662" s="52">
        <v>12398.806508172029</v>
      </c>
      <c r="E662" s="53">
        <v>4874.3815148590784</v>
      </c>
      <c r="F662" s="53">
        <v>3658.9422840137822</v>
      </c>
      <c r="G662" s="53">
        <v>2197.6076058670997</v>
      </c>
      <c r="H662" s="53">
        <v>831.45980455447977</v>
      </c>
      <c r="I662" s="55"/>
      <c r="J662" s="56"/>
      <c r="K662" s="46"/>
    </row>
    <row r="663" spans="1:11" x14ac:dyDescent="0.25">
      <c r="A663" s="533"/>
      <c r="B663" s="532"/>
      <c r="C663" s="51" t="s">
        <v>80</v>
      </c>
      <c r="D663" s="52">
        <v>57034.785456141166</v>
      </c>
      <c r="E663" s="53">
        <v>25545.514934195584</v>
      </c>
      <c r="F663" s="53">
        <v>23297.217977292286</v>
      </c>
      <c r="G663" s="53">
        <v>14429.931127483864</v>
      </c>
      <c r="H663" s="53">
        <v>6390.9147721407098</v>
      </c>
      <c r="I663" s="55"/>
      <c r="J663" s="56"/>
      <c r="K663" s="46"/>
    </row>
    <row r="664" spans="1:11" x14ac:dyDescent="0.25">
      <c r="A664" s="533"/>
      <c r="B664" s="532"/>
      <c r="C664" s="51" t="s">
        <v>81</v>
      </c>
      <c r="D664" s="52">
        <v>31241.914685203305</v>
      </c>
      <c r="E664" s="53">
        <v>14277.204914108012</v>
      </c>
      <c r="F664" s="53">
        <v>12701.851038902661</v>
      </c>
      <c r="G664" s="53">
        <v>6406.9167767831204</v>
      </c>
      <c r="H664" s="53">
        <v>2079.4619471489991</v>
      </c>
      <c r="I664" s="53">
        <v>35.177800506234163</v>
      </c>
      <c r="J664" s="54">
        <v>35.177800506234163</v>
      </c>
      <c r="K664" s="46"/>
    </row>
    <row r="665" spans="1:11" x14ac:dyDescent="0.25">
      <c r="A665" s="533"/>
      <c r="B665" s="532"/>
      <c r="C665" s="51" t="s">
        <v>82</v>
      </c>
      <c r="D665" s="52">
        <v>41910.833539338659</v>
      </c>
      <c r="E665" s="53">
        <v>25162.02663631595</v>
      </c>
      <c r="F665" s="53">
        <v>24666.377909675801</v>
      </c>
      <c r="G665" s="53">
        <v>13951.647732013205</v>
      </c>
      <c r="H665" s="53">
        <v>6406.2950280721352</v>
      </c>
      <c r="I665" s="55"/>
      <c r="J665" s="56"/>
      <c r="K665" s="46"/>
    </row>
    <row r="666" spans="1:11" x14ac:dyDescent="0.25">
      <c r="A666" s="533"/>
      <c r="B666" s="532"/>
      <c r="C666" s="51" t="s">
        <v>83</v>
      </c>
      <c r="D666" s="52">
        <v>8051.1409588555352</v>
      </c>
      <c r="E666" s="53">
        <v>3442.6386462892619</v>
      </c>
      <c r="F666" s="53">
        <v>2939.2460344081073</v>
      </c>
      <c r="G666" s="53">
        <v>1615.7975020414647</v>
      </c>
      <c r="H666" s="53">
        <v>349.47962775981318</v>
      </c>
      <c r="I666" s="55"/>
      <c r="J666" s="56"/>
      <c r="K666" s="46"/>
    </row>
    <row r="667" spans="1:11" x14ac:dyDescent="0.25">
      <c r="A667" s="533"/>
      <c r="B667" s="532"/>
      <c r="C667" s="51" t="s">
        <v>84</v>
      </c>
      <c r="D667" s="52">
        <v>11508.476749269377</v>
      </c>
      <c r="E667" s="53">
        <v>5170.7129396994678</v>
      </c>
      <c r="F667" s="53">
        <v>4887.4688843145805</v>
      </c>
      <c r="G667" s="53">
        <v>2455.2873508623629</v>
      </c>
      <c r="H667" s="53">
        <v>738.77598177826019</v>
      </c>
      <c r="I667" s="53">
        <v>9.9276487715457975</v>
      </c>
      <c r="J667" s="54">
        <v>9.9276487715457975</v>
      </c>
      <c r="K667" s="46"/>
    </row>
    <row r="668" spans="1:11" x14ac:dyDescent="0.25">
      <c r="A668" s="533"/>
      <c r="B668" s="532"/>
      <c r="C668" s="51" t="s">
        <v>85</v>
      </c>
      <c r="D668" s="52">
        <v>47844.563429709095</v>
      </c>
      <c r="E668" s="53">
        <v>20165.252971131071</v>
      </c>
      <c r="F668" s="53">
        <v>18404.574883355712</v>
      </c>
      <c r="G668" s="53">
        <v>7202.7498049345904</v>
      </c>
      <c r="H668" s="53">
        <v>1879.5723736598716</v>
      </c>
      <c r="I668" s="55"/>
      <c r="J668" s="56"/>
      <c r="K668" s="46"/>
    </row>
    <row r="669" spans="1:11" x14ac:dyDescent="0.25">
      <c r="A669" s="533"/>
      <c r="B669" s="532"/>
      <c r="C669" s="51" t="s">
        <v>86</v>
      </c>
      <c r="D669" s="52">
        <v>11293.762263902056</v>
      </c>
      <c r="E669" s="53">
        <v>3527.4986877474121</v>
      </c>
      <c r="F669" s="53">
        <v>3318.8166260395465</v>
      </c>
      <c r="G669" s="53">
        <v>3117.7860911935359</v>
      </c>
      <c r="H669" s="53">
        <v>1532.8263229645463</v>
      </c>
      <c r="I669" s="55"/>
      <c r="J669" s="56"/>
      <c r="K669" s="46"/>
    </row>
    <row r="670" spans="1:11" ht="24" x14ac:dyDescent="0.25">
      <c r="A670" s="533"/>
      <c r="B670" s="532"/>
      <c r="C670" s="51" t="s">
        <v>87</v>
      </c>
      <c r="D670" s="52">
        <v>13919.936506031565</v>
      </c>
      <c r="E670" s="53">
        <v>3697.7714532045125</v>
      </c>
      <c r="F670" s="53">
        <v>3674.1899061719282</v>
      </c>
      <c r="G670" s="53">
        <v>2026.5062202110792</v>
      </c>
      <c r="H670" s="53">
        <v>742.00198953203414</v>
      </c>
      <c r="I670" s="55"/>
      <c r="J670" s="56"/>
      <c r="K670" s="46"/>
    </row>
    <row r="671" spans="1:11" x14ac:dyDescent="0.25">
      <c r="A671" s="533"/>
      <c r="B671" s="532"/>
      <c r="C671" s="51" t="s">
        <v>88</v>
      </c>
      <c r="D671" s="52">
        <v>13799.246866350029</v>
      </c>
      <c r="E671" s="53">
        <v>3631.1366571693093</v>
      </c>
      <c r="F671" s="53">
        <v>3617.9756984403543</v>
      </c>
      <c r="G671" s="53">
        <v>3592.7874560260179</v>
      </c>
      <c r="H671" s="53">
        <v>836.71651374061491</v>
      </c>
      <c r="I671" s="55"/>
      <c r="J671" s="56"/>
      <c r="K671" s="46"/>
    </row>
    <row r="672" spans="1:11" x14ac:dyDescent="0.25">
      <c r="A672" s="533"/>
      <c r="B672" s="532"/>
      <c r="C672" s="51" t="s">
        <v>89</v>
      </c>
      <c r="D672" s="52">
        <v>4759.5211335428266</v>
      </c>
      <c r="E672" s="53">
        <v>1600.4305238555005</v>
      </c>
      <c r="F672" s="53">
        <v>1569.6970905651881</v>
      </c>
      <c r="G672" s="53">
        <v>1429.3445894460642</v>
      </c>
      <c r="H672" s="53">
        <v>503.2318123068851</v>
      </c>
      <c r="I672" s="55"/>
      <c r="J672" s="56"/>
      <c r="K672" s="46"/>
    </row>
    <row r="673" spans="1:11" x14ac:dyDescent="0.25">
      <c r="A673" s="533"/>
      <c r="B673" s="532"/>
      <c r="C673" s="51" t="s">
        <v>90</v>
      </c>
      <c r="D673" s="52">
        <v>12455.349745976448</v>
      </c>
      <c r="E673" s="53">
        <v>3419.8771354934961</v>
      </c>
      <c r="F673" s="53">
        <v>3405.1163624669248</v>
      </c>
      <c r="G673" s="53">
        <v>2447.1581451943334</v>
      </c>
      <c r="H673" s="53">
        <v>876.41785808495479</v>
      </c>
      <c r="I673" s="57">
        <v>0.31379725618175919</v>
      </c>
      <c r="J673" s="58">
        <v>0.31379725618175919</v>
      </c>
      <c r="K673" s="46"/>
    </row>
    <row r="674" spans="1:11" ht="24" x14ac:dyDescent="0.25">
      <c r="A674" s="533"/>
      <c r="B674" s="532"/>
      <c r="C674" s="51" t="s">
        <v>91</v>
      </c>
      <c r="D674" s="52">
        <v>11517.496623373869</v>
      </c>
      <c r="E674" s="53">
        <v>2546.9558062429055</v>
      </c>
      <c r="F674" s="53">
        <v>2422.2410047440162</v>
      </c>
      <c r="G674" s="53">
        <v>1635.4898967573929</v>
      </c>
      <c r="H674" s="53">
        <v>661.70166410463708</v>
      </c>
      <c r="I674" s="53">
        <v>1.4882542293547776</v>
      </c>
      <c r="J674" s="56"/>
      <c r="K674" s="46"/>
    </row>
    <row r="675" spans="1:11" x14ac:dyDescent="0.25">
      <c r="A675" s="533"/>
      <c r="B675" s="532"/>
      <c r="C675" s="51" t="s">
        <v>92</v>
      </c>
      <c r="D675" s="52">
        <v>13621.185981656768</v>
      </c>
      <c r="E675" s="53">
        <v>2603.2813954819571</v>
      </c>
      <c r="F675" s="53">
        <v>2473.2262288468396</v>
      </c>
      <c r="G675" s="53">
        <v>2612.29701851137</v>
      </c>
      <c r="H675" s="53">
        <v>678.96658844288129</v>
      </c>
      <c r="I675" s="55"/>
      <c r="J675" s="56"/>
      <c r="K675" s="46"/>
    </row>
    <row r="676" spans="1:11" x14ac:dyDescent="0.25">
      <c r="A676" s="533"/>
      <c r="B676" s="532"/>
      <c r="C676" s="51" t="s">
        <v>93</v>
      </c>
      <c r="D676" s="52">
        <v>11199.575954860931</v>
      </c>
      <c r="E676" s="53">
        <v>4395.0809457730566</v>
      </c>
      <c r="F676" s="53">
        <v>3203.0249637141678</v>
      </c>
      <c r="G676" s="53">
        <v>3582.9650983580414</v>
      </c>
      <c r="H676" s="53">
        <v>1774.917691187328</v>
      </c>
      <c r="I676" s="53">
        <v>14.446868032435557</v>
      </c>
      <c r="J676" s="54">
        <v>3.0890711343652688</v>
      </c>
      <c r="K676" s="46"/>
    </row>
    <row r="677" spans="1:11" x14ac:dyDescent="0.25">
      <c r="A677" s="533"/>
      <c r="B677" s="532"/>
      <c r="C677" s="51" t="s">
        <v>94</v>
      </c>
      <c r="D677" s="52">
        <v>3614.1391085116229</v>
      </c>
      <c r="E677" s="53">
        <v>1328.4266085294162</v>
      </c>
      <c r="F677" s="53">
        <v>918.92648255763856</v>
      </c>
      <c r="G677" s="53">
        <v>913.03960575984036</v>
      </c>
      <c r="H677" s="53">
        <v>31.591081519244934</v>
      </c>
      <c r="I677" s="57">
        <v>0.75121183895806809</v>
      </c>
      <c r="J677" s="58">
        <v>0.75121183895806809</v>
      </c>
      <c r="K677" s="46"/>
    </row>
    <row r="678" spans="1:11" x14ac:dyDescent="0.25">
      <c r="A678" s="533"/>
      <c r="B678" s="532"/>
      <c r="C678" s="51" t="s">
        <v>95</v>
      </c>
      <c r="D678" s="52">
        <v>728.065957694178</v>
      </c>
      <c r="E678" s="53">
        <v>154.8110719244705</v>
      </c>
      <c r="F678" s="53">
        <v>47.525186957789757</v>
      </c>
      <c r="G678" s="53">
        <v>21.989235725761315</v>
      </c>
      <c r="H678" s="53">
        <v>4.4250800434125397</v>
      </c>
      <c r="I678" s="57">
        <v>0.19844806999424688</v>
      </c>
      <c r="J678" s="56"/>
      <c r="K678" s="46"/>
    </row>
    <row r="679" spans="1:11" x14ac:dyDescent="0.25">
      <c r="A679" s="533"/>
      <c r="B679" s="532"/>
      <c r="C679" s="51" t="s">
        <v>47</v>
      </c>
      <c r="D679" s="52">
        <v>15.815459056684867</v>
      </c>
      <c r="E679" s="53">
        <v>4.3226726397509214</v>
      </c>
      <c r="F679" s="53">
        <v>3.9234183920896046</v>
      </c>
      <c r="G679" s="53">
        <v>1.8562754502411731</v>
      </c>
      <c r="H679" s="53">
        <v>0</v>
      </c>
      <c r="I679" s="57">
        <v>0.1434022755436605</v>
      </c>
      <c r="J679" s="56"/>
      <c r="K679" s="46"/>
    </row>
    <row r="680" spans="1:11" x14ac:dyDescent="0.25">
      <c r="A680" s="533"/>
      <c r="B680" s="532"/>
      <c r="C680" s="51" t="s">
        <v>96</v>
      </c>
      <c r="D680" s="52">
        <v>13252.927281272097</v>
      </c>
      <c r="E680" s="53">
        <v>2615.889536636817</v>
      </c>
      <c r="F680" s="53">
        <v>2511.3271359558353</v>
      </c>
      <c r="G680" s="53">
        <v>1969.7279171294024</v>
      </c>
      <c r="H680" s="53">
        <v>203.27306805594949</v>
      </c>
      <c r="I680" s="55"/>
      <c r="J680" s="56"/>
      <c r="K680" s="46"/>
    </row>
    <row r="681" spans="1:11" x14ac:dyDescent="0.25">
      <c r="A681" s="533"/>
      <c r="B681" s="532"/>
      <c r="C681" s="51" t="s">
        <v>97</v>
      </c>
      <c r="D681" s="52">
        <v>11926.141979180482</v>
      </c>
      <c r="E681" s="53">
        <v>3511.8270319323478</v>
      </c>
      <c r="F681" s="53">
        <v>3498.181089774112</v>
      </c>
      <c r="G681" s="53">
        <v>3062.8562561922186</v>
      </c>
      <c r="H681" s="53">
        <v>1297.5946341131146</v>
      </c>
      <c r="I681" s="55"/>
      <c r="J681" s="56"/>
      <c r="K681" s="46"/>
    </row>
    <row r="682" spans="1:11" x14ac:dyDescent="0.25">
      <c r="A682" s="533"/>
      <c r="B682" s="532"/>
      <c r="C682" s="51" t="s">
        <v>98</v>
      </c>
      <c r="D682" s="52">
        <v>6056.0931402285678</v>
      </c>
      <c r="E682" s="53">
        <v>1546.8298223228483</v>
      </c>
      <c r="F682" s="53">
        <v>1508.8109714486552</v>
      </c>
      <c r="G682" s="53">
        <v>1123.6181876947414</v>
      </c>
      <c r="H682" s="53">
        <v>229.41812009257083</v>
      </c>
      <c r="I682" s="55"/>
      <c r="J682" s="56"/>
      <c r="K682" s="46"/>
    </row>
    <row r="683" spans="1:11" x14ac:dyDescent="0.25">
      <c r="A683" s="533"/>
      <c r="B683" s="532"/>
      <c r="C683" s="51" t="s">
        <v>99</v>
      </c>
      <c r="D683" s="52">
        <v>8230.6404361676778</v>
      </c>
      <c r="E683" s="53">
        <v>1933.3296637383946</v>
      </c>
      <c r="F683" s="53">
        <v>1922.5206099609504</v>
      </c>
      <c r="G683" s="53">
        <v>1653.0932028280433</v>
      </c>
      <c r="H683" s="53">
        <v>393.87880185437967</v>
      </c>
      <c r="I683" s="55"/>
      <c r="J683" s="56"/>
      <c r="K683" s="46"/>
    </row>
    <row r="684" spans="1:11" x14ac:dyDescent="0.25">
      <c r="A684" s="533"/>
      <c r="B684" s="532"/>
      <c r="C684" s="51" t="s">
        <v>100</v>
      </c>
      <c r="D684" s="52">
        <v>21099.044232960157</v>
      </c>
      <c r="E684" s="53">
        <v>6262.1002672654649</v>
      </c>
      <c r="F684" s="53">
        <v>5986.498731505676</v>
      </c>
      <c r="G684" s="53">
        <v>4459.1675113682377</v>
      </c>
      <c r="H684" s="53">
        <v>1545.0655082245987</v>
      </c>
      <c r="I684" s="53">
        <v>8.3409642012696317</v>
      </c>
      <c r="J684" s="56"/>
      <c r="K684" s="46"/>
    </row>
    <row r="685" spans="1:11" x14ac:dyDescent="0.25">
      <c r="A685" s="533"/>
      <c r="B685" s="532"/>
      <c r="C685" s="51" t="s">
        <v>101</v>
      </c>
      <c r="D685" s="52">
        <v>3361.6826179268292</v>
      </c>
      <c r="E685" s="53">
        <v>959.14951095173967</v>
      </c>
      <c r="F685" s="53">
        <v>959.14951095173967</v>
      </c>
      <c r="G685" s="53">
        <v>739.303740298712</v>
      </c>
      <c r="H685" s="53">
        <v>229.32314990287321</v>
      </c>
      <c r="I685" s="55"/>
      <c r="J685" s="56"/>
      <c r="K685" s="46"/>
    </row>
    <row r="686" spans="1:11" x14ac:dyDescent="0.25">
      <c r="A686" s="533"/>
      <c r="B686" s="532"/>
      <c r="C686" s="51" t="s">
        <v>102</v>
      </c>
      <c r="D686" s="52">
        <v>2425.9778968744336</v>
      </c>
      <c r="E686" s="53">
        <v>507.66572514834934</v>
      </c>
      <c r="F686" s="53">
        <v>484.84182842946166</v>
      </c>
      <c r="G686" s="53">
        <v>411.59961287075288</v>
      </c>
      <c r="H686" s="53">
        <v>144.46037411254602</v>
      </c>
      <c r="I686" s="55"/>
      <c r="J686" s="56"/>
      <c r="K686" s="46"/>
    </row>
    <row r="687" spans="1:11" x14ac:dyDescent="0.25">
      <c r="A687" s="533"/>
      <c r="B687" s="532"/>
      <c r="C687" s="51" t="s">
        <v>103</v>
      </c>
      <c r="D687" s="52">
        <v>5910.317658447666</v>
      </c>
      <c r="E687" s="53">
        <v>1848.6779515571247</v>
      </c>
      <c r="F687" s="53">
        <v>1641.5609167585221</v>
      </c>
      <c r="G687" s="53">
        <v>1086.735052179987</v>
      </c>
      <c r="H687" s="53">
        <v>681.34568460286425</v>
      </c>
      <c r="I687" s="55"/>
      <c r="J687" s="56"/>
      <c r="K687" s="46"/>
    </row>
    <row r="688" spans="1:11" x14ac:dyDescent="0.25">
      <c r="A688" s="533"/>
      <c r="B688" s="532"/>
      <c r="C688" s="51" t="s">
        <v>104</v>
      </c>
      <c r="D688" s="52">
        <v>19024.693097515268</v>
      </c>
      <c r="E688" s="53">
        <v>5171.1146829479203</v>
      </c>
      <c r="F688" s="53">
        <v>4753.0221174940862</v>
      </c>
      <c r="G688" s="53">
        <v>4161.99184103262</v>
      </c>
      <c r="H688" s="53">
        <v>1609.6062038267432</v>
      </c>
      <c r="I688" s="55"/>
      <c r="J688" s="56"/>
      <c r="K688" s="46"/>
    </row>
    <row r="689" spans="1:11" x14ac:dyDescent="0.25">
      <c r="A689" s="533"/>
      <c r="B689" s="532"/>
      <c r="C689" s="51" t="s">
        <v>105</v>
      </c>
      <c r="D689" s="52">
        <v>21148.436924652844</v>
      </c>
      <c r="E689" s="53">
        <v>6125.0004064627392</v>
      </c>
      <c r="F689" s="53">
        <v>5943.8627627030091</v>
      </c>
      <c r="G689" s="53">
        <v>5084.2913457593413</v>
      </c>
      <c r="H689" s="53">
        <v>2177.5768009282738</v>
      </c>
      <c r="I689" s="53">
        <v>3.7822801893627571</v>
      </c>
      <c r="J689" s="56"/>
      <c r="K689" s="46"/>
    </row>
    <row r="690" spans="1:11" x14ac:dyDescent="0.25">
      <c r="A690" s="533"/>
      <c r="B690" s="532"/>
      <c r="C690" s="51" t="s">
        <v>106</v>
      </c>
      <c r="D690" s="52">
        <v>13832.948463660037</v>
      </c>
      <c r="E690" s="53">
        <v>4083.6986986702154</v>
      </c>
      <c r="F690" s="53">
        <v>3946.9365692413739</v>
      </c>
      <c r="G690" s="53">
        <v>3968.3994889064065</v>
      </c>
      <c r="H690" s="53">
        <v>1885.2336211776603</v>
      </c>
      <c r="I690" s="55"/>
      <c r="J690" s="56"/>
      <c r="K690" s="46"/>
    </row>
    <row r="691" spans="1:11" ht="24" x14ac:dyDescent="0.25">
      <c r="A691" s="533"/>
      <c r="B691" s="532"/>
      <c r="C691" s="51" t="s">
        <v>107</v>
      </c>
      <c r="D691" s="52">
        <v>11690.167607116995</v>
      </c>
      <c r="E691" s="53">
        <v>3543.3779590667141</v>
      </c>
      <c r="F691" s="53">
        <v>3393.4600943393693</v>
      </c>
      <c r="G691" s="53">
        <v>2078.8971239194539</v>
      </c>
      <c r="H691" s="53">
        <v>861.9758685413359</v>
      </c>
      <c r="I691" s="55"/>
      <c r="J691" s="56"/>
      <c r="K691" s="46"/>
    </row>
    <row r="692" spans="1:11" x14ac:dyDescent="0.25">
      <c r="A692" s="533"/>
      <c r="B692" s="532"/>
      <c r="C692" s="51" t="s">
        <v>108</v>
      </c>
      <c r="D692" s="52">
        <v>3269.5273417681278</v>
      </c>
      <c r="E692" s="53">
        <v>886.24907425023196</v>
      </c>
      <c r="F692" s="53">
        <v>886.24907425023196</v>
      </c>
      <c r="G692" s="53">
        <v>672.1674122159119</v>
      </c>
      <c r="H692" s="53">
        <v>182.0240655475211</v>
      </c>
      <c r="I692" s="55"/>
      <c r="J692" s="56"/>
      <c r="K692" s="46"/>
    </row>
    <row r="693" spans="1:11" x14ac:dyDescent="0.25">
      <c r="A693" s="533"/>
      <c r="B693" s="532"/>
      <c r="C693" s="51" t="s">
        <v>109</v>
      </c>
      <c r="D693" s="52">
        <v>22836.205821747619</v>
      </c>
      <c r="E693" s="53">
        <v>6337.5718170749651</v>
      </c>
      <c r="F693" s="53">
        <v>6148.1769991523324</v>
      </c>
      <c r="G693" s="53">
        <v>5779.1383655731433</v>
      </c>
      <c r="H693" s="53">
        <v>2731.9673589956969</v>
      </c>
      <c r="I693" s="55"/>
      <c r="J693" s="56"/>
      <c r="K693" s="46"/>
    </row>
    <row r="694" spans="1:11" x14ac:dyDescent="0.25">
      <c r="A694" s="533"/>
      <c r="B694" s="532"/>
      <c r="C694" s="51" t="s">
        <v>110</v>
      </c>
      <c r="D694" s="52">
        <v>311.00295188157207</v>
      </c>
      <c r="E694" s="53">
        <v>86.841163081401049</v>
      </c>
      <c r="F694" s="53">
        <v>86.841163081401049</v>
      </c>
      <c r="G694" s="53">
        <v>123.658452548873</v>
      </c>
      <c r="H694" s="53">
        <v>42.247066795974838</v>
      </c>
      <c r="I694" s="55"/>
      <c r="J694" s="56"/>
      <c r="K694" s="46"/>
    </row>
    <row r="695" spans="1:11" x14ac:dyDescent="0.25">
      <c r="A695" s="533"/>
      <c r="B695" s="532"/>
      <c r="C695" s="51" t="s">
        <v>111</v>
      </c>
      <c r="D695" s="52">
        <v>145.34185798903749</v>
      </c>
      <c r="E695" s="53">
        <v>19.525930881364864</v>
      </c>
      <c r="F695" s="53">
        <v>19.525930881364864</v>
      </c>
      <c r="G695" s="53">
        <v>6.0580098723046465</v>
      </c>
      <c r="H695" s="53">
        <v>2.6562346156690086</v>
      </c>
      <c r="I695" s="55"/>
      <c r="J695" s="56"/>
      <c r="K695" s="46"/>
    </row>
    <row r="696" spans="1:11" x14ac:dyDescent="0.25">
      <c r="A696" s="533"/>
      <c r="B696" s="532"/>
      <c r="C696" s="51" t="s">
        <v>112</v>
      </c>
      <c r="D696" s="52">
        <v>8052.6070449047929</v>
      </c>
      <c r="E696" s="53">
        <v>4794.9688257206544</v>
      </c>
      <c r="F696" s="53">
        <v>4750.5476606900911</v>
      </c>
      <c r="G696" s="53">
        <v>4465.5866354655082</v>
      </c>
      <c r="H696" s="53">
        <v>2284.702002879375</v>
      </c>
      <c r="I696" s="55"/>
      <c r="J696" s="56"/>
      <c r="K696" s="46"/>
    </row>
    <row r="697" spans="1:11" x14ac:dyDescent="0.25">
      <c r="A697" s="533"/>
      <c r="B697" s="532"/>
      <c r="C697" s="51" t="s">
        <v>113</v>
      </c>
      <c r="D697" s="52">
        <v>1755.1772199565307</v>
      </c>
      <c r="E697" s="53">
        <v>308.49829630704437</v>
      </c>
      <c r="F697" s="53">
        <v>265.99904089295046</v>
      </c>
      <c r="G697" s="53">
        <v>138.02021344511576</v>
      </c>
      <c r="H697" s="53">
        <v>64.366367710326685</v>
      </c>
      <c r="I697" s="55"/>
      <c r="J697" s="56"/>
      <c r="K697" s="46"/>
    </row>
    <row r="698" spans="1:11" ht="24" x14ac:dyDescent="0.25">
      <c r="A698" s="533"/>
      <c r="B698" s="532"/>
      <c r="C698" s="51" t="s">
        <v>114</v>
      </c>
      <c r="D698" s="52">
        <v>9058.7521255553438</v>
      </c>
      <c r="E698" s="53">
        <v>6364.6280283902634</v>
      </c>
      <c r="F698" s="53">
        <v>6126.1568891611132</v>
      </c>
      <c r="G698" s="53">
        <v>7643.0450611561428</v>
      </c>
      <c r="H698" s="53">
        <v>3779.4438484540483</v>
      </c>
      <c r="I698" s="53">
        <v>7.6368658828905964</v>
      </c>
      <c r="J698" s="54">
        <v>7.6368658828905964</v>
      </c>
      <c r="K698" s="46"/>
    </row>
    <row r="699" spans="1:11" ht="24" x14ac:dyDescent="0.25">
      <c r="A699" s="533"/>
      <c r="B699" s="532"/>
      <c r="C699" s="51" t="s">
        <v>115</v>
      </c>
      <c r="D699" s="52">
        <v>5747.197224864979</v>
      </c>
      <c r="E699" s="53">
        <v>929.53195737932344</v>
      </c>
      <c r="F699" s="53">
        <v>926.28306598081576</v>
      </c>
      <c r="G699" s="53">
        <v>522.02528340714991</v>
      </c>
      <c r="H699" s="53">
        <v>276.66501103210572</v>
      </c>
      <c r="I699" s="55"/>
      <c r="J699" s="56"/>
      <c r="K699" s="46"/>
    </row>
    <row r="700" spans="1:11" x14ac:dyDescent="0.25">
      <c r="A700" s="533"/>
      <c r="B700" s="532"/>
      <c r="C700" s="51" t="s">
        <v>116</v>
      </c>
      <c r="D700" s="52">
        <v>10022.426184799255</v>
      </c>
      <c r="E700" s="53">
        <v>2574.2952792496126</v>
      </c>
      <c r="F700" s="53">
        <v>2489.0793009453805</v>
      </c>
      <c r="G700" s="53">
        <v>1442.4702638889976</v>
      </c>
      <c r="H700" s="53">
        <v>735.99096694049899</v>
      </c>
      <c r="I700" s="53">
        <v>1.3003034014664796</v>
      </c>
      <c r="J700" s="54">
        <v>1.3003034014664796</v>
      </c>
      <c r="K700" s="46"/>
    </row>
    <row r="701" spans="1:11" x14ac:dyDescent="0.25">
      <c r="A701" s="533"/>
      <c r="B701" s="532"/>
      <c r="C701" s="51" t="s">
        <v>117</v>
      </c>
      <c r="D701" s="52">
        <v>4169.684812864969</v>
      </c>
      <c r="E701" s="53">
        <v>948.49421707854208</v>
      </c>
      <c r="F701" s="53">
        <v>895.37122351711116</v>
      </c>
      <c r="G701" s="53">
        <v>560.65123682510057</v>
      </c>
      <c r="H701" s="53">
        <v>211.80743732887274</v>
      </c>
      <c r="I701" s="55"/>
      <c r="J701" s="56"/>
      <c r="K701" s="46"/>
    </row>
    <row r="702" spans="1:11" x14ac:dyDescent="0.25">
      <c r="A702" s="533"/>
      <c r="B702" s="532"/>
      <c r="C702" s="51" t="s">
        <v>118</v>
      </c>
      <c r="D702" s="52">
        <v>19508.272922083979</v>
      </c>
      <c r="E702" s="53">
        <v>6631.6903706815792</v>
      </c>
      <c r="F702" s="53">
        <v>5579.3905205165165</v>
      </c>
      <c r="G702" s="53">
        <v>3387.9201733472892</v>
      </c>
      <c r="H702" s="53">
        <v>701.07424645998003</v>
      </c>
      <c r="I702" s="55"/>
      <c r="J702" s="56"/>
      <c r="K702" s="46"/>
    </row>
    <row r="703" spans="1:11" x14ac:dyDescent="0.25">
      <c r="A703" s="533"/>
      <c r="B703" s="532"/>
      <c r="C703" s="51" t="s">
        <v>119</v>
      </c>
      <c r="D703" s="52">
        <v>1945.4413734915636</v>
      </c>
      <c r="E703" s="53">
        <v>518.82977638834984</v>
      </c>
      <c r="F703" s="53">
        <v>464.51702328905139</v>
      </c>
      <c r="G703" s="53">
        <v>343.60782134333766</v>
      </c>
      <c r="H703" s="53">
        <v>128.20576936607279</v>
      </c>
      <c r="I703" s="55"/>
      <c r="J703" s="56"/>
      <c r="K703" s="46"/>
    </row>
    <row r="704" spans="1:11" ht="24" x14ac:dyDescent="0.25">
      <c r="A704" s="533"/>
      <c r="B704" s="532"/>
      <c r="C704" s="51" t="s">
        <v>120</v>
      </c>
      <c r="D704" s="52">
        <v>3867.4910277012928</v>
      </c>
      <c r="E704" s="53">
        <v>1790.3128105339349</v>
      </c>
      <c r="F704" s="53">
        <v>1404.9861846585734</v>
      </c>
      <c r="G704" s="53">
        <v>1088.5853696917939</v>
      </c>
      <c r="H704" s="53">
        <v>217.7030079469998</v>
      </c>
      <c r="I704" s="55"/>
      <c r="J704" s="56"/>
      <c r="K704" s="46"/>
    </row>
    <row r="705" spans="1:11" x14ac:dyDescent="0.25">
      <c r="A705" s="533"/>
      <c r="B705" s="532"/>
      <c r="C705" s="51" t="s">
        <v>121</v>
      </c>
      <c r="D705" s="52">
        <v>24537.225854370245</v>
      </c>
      <c r="E705" s="53">
        <v>7286.0613903175663</v>
      </c>
      <c r="F705" s="53">
        <v>6290.7205700303339</v>
      </c>
      <c r="G705" s="53">
        <v>4172.7591809469914</v>
      </c>
      <c r="H705" s="53">
        <v>1111.8416865855479</v>
      </c>
      <c r="I705" s="55"/>
      <c r="J705" s="56"/>
      <c r="K705" s="46"/>
    </row>
    <row r="706" spans="1:11" ht="24" x14ac:dyDescent="0.25">
      <c r="A706" s="533"/>
      <c r="B706" s="532"/>
      <c r="C706" s="51" t="s">
        <v>122</v>
      </c>
      <c r="D706" s="52">
        <v>9821.6020645981334</v>
      </c>
      <c r="E706" s="53">
        <v>3904.0583702276381</v>
      </c>
      <c r="F706" s="53">
        <v>3029.0147678926996</v>
      </c>
      <c r="G706" s="53">
        <v>1270.4458303122281</v>
      </c>
      <c r="H706" s="53">
        <v>321.9629649516985</v>
      </c>
      <c r="I706" s="55"/>
      <c r="J706" s="56"/>
      <c r="K706" s="46"/>
    </row>
    <row r="707" spans="1:11" ht="24" x14ac:dyDescent="0.25">
      <c r="A707" s="533"/>
      <c r="B707" s="532"/>
      <c r="C707" s="51" t="s">
        <v>123</v>
      </c>
      <c r="D707" s="52">
        <v>4.4506895534838113</v>
      </c>
      <c r="E707" s="53">
        <v>2.2253447767419057</v>
      </c>
      <c r="F707" s="53">
        <v>2.2253447767419057</v>
      </c>
      <c r="G707" s="53">
        <v>1.4242206571148197</v>
      </c>
      <c r="H707" s="53">
        <v>0</v>
      </c>
      <c r="I707" s="55"/>
      <c r="J707" s="56"/>
      <c r="K707" s="46"/>
    </row>
    <row r="708" spans="1:11" x14ac:dyDescent="0.25">
      <c r="A708" s="533"/>
      <c r="B708" s="532"/>
      <c r="C708" s="51" t="s">
        <v>124</v>
      </c>
      <c r="D708" s="52">
        <v>7092.7615589146635</v>
      </c>
      <c r="E708" s="53">
        <v>2628.2021151132449</v>
      </c>
      <c r="F708" s="53">
        <v>2101.0014402427114</v>
      </c>
      <c r="G708" s="53">
        <v>922.7477035109132</v>
      </c>
      <c r="H708" s="53">
        <v>149.07766470042142</v>
      </c>
      <c r="I708" s="53">
        <v>1.8290949279188766</v>
      </c>
      <c r="J708" s="54">
        <v>1.8290949279188766</v>
      </c>
      <c r="K708" s="46"/>
    </row>
    <row r="709" spans="1:11" x14ac:dyDescent="0.25">
      <c r="A709" s="533"/>
      <c r="B709" s="532"/>
      <c r="C709" s="51" t="s">
        <v>125</v>
      </c>
      <c r="D709" s="52">
        <v>19616.704563187031</v>
      </c>
      <c r="E709" s="53">
        <v>8222.4828339440937</v>
      </c>
      <c r="F709" s="53">
        <v>7509.6084702573835</v>
      </c>
      <c r="G709" s="53">
        <v>4599.8589408185371</v>
      </c>
      <c r="H709" s="53">
        <v>1372.9730086344093</v>
      </c>
      <c r="I709" s="55"/>
      <c r="J709" s="56"/>
      <c r="K709" s="46"/>
    </row>
    <row r="710" spans="1:11" x14ac:dyDescent="0.25">
      <c r="A710" s="533"/>
      <c r="B710" s="532"/>
      <c r="C710" s="51" t="s">
        <v>126</v>
      </c>
      <c r="D710" s="52">
        <v>11964.376614974284</v>
      </c>
      <c r="E710" s="53">
        <v>5595.6467141139092</v>
      </c>
      <c r="F710" s="53">
        <v>3943.3049719545274</v>
      </c>
      <c r="G710" s="53">
        <v>1866.719042792646</v>
      </c>
      <c r="H710" s="53">
        <v>227.6008754183965</v>
      </c>
      <c r="I710" s="55"/>
      <c r="J710" s="56"/>
      <c r="K710" s="46"/>
    </row>
    <row r="711" spans="1:11" x14ac:dyDescent="0.25">
      <c r="A711" s="533"/>
      <c r="B711" s="532"/>
      <c r="C711" s="51" t="s">
        <v>127</v>
      </c>
      <c r="D711" s="52">
        <v>518.06153660333905</v>
      </c>
      <c r="E711" s="53">
        <v>193.42409101729433</v>
      </c>
      <c r="F711" s="53">
        <v>115.67901965320497</v>
      </c>
      <c r="G711" s="53">
        <v>58.176575639085051</v>
      </c>
      <c r="H711" s="53">
        <v>17.545697476003316</v>
      </c>
      <c r="I711" s="55"/>
      <c r="J711" s="56"/>
      <c r="K711" s="46"/>
    </row>
    <row r="712" spans="1:11" ht="24" x14ac:dyDescent="0.25">
      <c r="A712" s="533"/>
      <c r="B712" s="532"/>
      <c r="C712" s="51" t="s">
        <v>128</v>
      </c>
      <c r="D712" s="52">
        <v>549.46456097782527</v>
      </c>
      <c r="E712" s="53">
        <v>161.15695413502127</v>
      </c>
      <c r="F712" s="53">
        <v>153.68982275413515</v>
      </c>
      <c r="G712" s="53">
        <v>116.39583041600929</v>
      </c>
      <c r="H712" s="53">
        <v>7.7802691484716613</v>
      </c>
      <c r="I712" s="57">
        <v>0.81897569983912233</v>
      </c>
      <c r="J712" s="58">
        <v>0.81897569983912233</v>
      </c>
      <c r="K712" s="46"/>
    </row>
    <row r="713" spans="1:11" x14ac:dyDescent="0.25">
      <c r="A713" s="533"/>
      <c r="B713" s="532"/>
      <c r="C713" s="51" t="s">
        <v>129</v>
      </c>
      <c r="D713" s="52">
        <v>701.51666689658305</v>
      </c>
      <c r="E713" s="53">
        <v>85.406803434020489</v>
      </c>
      <c r="F713" s="53">
        <v>70.107230186778366</v>
      </c>
      <c r="G713" s="53">
        <v>36.368807465018143</v>
      </c>
      <c r="H713" s="53">
        <v>7.2405411667137853</v>
      </c>
      <c r="I713" s="55"/>
      <c r="J713" s="56"/>
      <c r="K713" s="46"/>
    </row>
    <row r="714" spans="1:11" x14ac:dyDescent="0.25">
      <c r="A714" s="533"/>
      <c r="B714" s="532"/>
      <c r="C714" s="51" t="s">
        <v>130</v>
      </c>
      <c r="D714" s="52">
        <v>12149.397399152891</v>
      </c>
      <c r="E714" s="53">
        <v>3740.71267205405</v>
      </c>
      <c r="F714" s="53">
        <v>3707.3068656863306</v>
      </c>
      <c r="G714" s="53">
        <v>3483.7248003234463</v>
      </c>
      <c r="H714" s="53">
        <v>1495.6715755765858</v>
      </c>
      <c r="I714" s="53">
        <v>1.226423788946023</v>
      </c>
      <c r="J714" s="58">
        <v>0.45383082938971747</v>
      </c>
      <c r="K714" s="46"/>
    </row>
    <row r="715" spans="1:11" x14ac:dyDescent="0.25">
      <c r="A715" s="533"/>
      <c r="B715" s="532"/>
      <c r="C715" s="51" t="s">
        <v>131</v>
      </c>
      <c r="D715" s="52">
        <v>2220.8712835461697</v>
      </c>
      <c r="E715" s="53">
        <v>464.33461673851622</v>
      </c>
      <c r="F715" s="53">
        <v>421.76650805246925</v>
      </c>
      <c r="G715" s="53">
        <v>231.39935590595226</v>
      </c>
      <c r="H715" s="53">
        <v>56.894800068873792</v>
      </c>
      <c r="I715" s="55"/>
      <c r="J715" s="56"/>
      <c r="K715" s="46"/>
    </row>
    <row r="716" spans="1:11" x14ac:dyDescent="0.25">
      <c r="A716" s="533"/>
      <c r="B716" s="532"/>
      <c r="C716" s="51" t="s">
        <v>132</v>
      </c>
      <c r="D716" s="52">
        <v>473.07215129173295</v>
      </c>
      <c r="E716" s="53">
        <v>114.08163403562482</v>
      </c>
      <c r="F716" s="53">
        <v>48.677031474316166</v>
      </c>
      <c r="G716" s="53">
        <v>21.308350874815211</v>
      </c>
      <c r="H716" s="53">
        <v>3.3658686449959596</v>
      </c>
      <c r="I716" s="55"/>
      <c r="J716" s="56"/>
      <c r="K716" s="46"/>
    </row>
    <row r="717" spans="1:11" x14ac:dyDescent="0.25">
      <c r="A717" s="533"/>
      <c r="B717" s="532"/>
      <c r="C717" s="51" t="s">
        <v>133</v>
      </c>
      <c r="D717" s="52">
        <v>436.93423843271103</v>
      </c>
      <c r="E717" s="53">
        <v>182.60549082279556</v>
      </c>
      <c r="F717" s="53">
        <v>120.7389284693854</v>
      </c>
      <c r="G717" s="53">
        <v>18.622498050218525</v>
      </c>
      <c r="H717" s="53">
        <v>1.0182790707774181</v>
      </c>
      <c r="I717" s="55"/>
      <c r="J717" s="56"/>
      <c r="K717" s="46"/>
    </row>
    <row r="718" spans="1:11" x14ac:dyDescent="0.25">
      <c r="A718" s="533"/>
      <c r="B718" s="532"/>
      <c r="C718" s="51" t="s">
        <v>134</v>
      </c>
      <c r="D718" s="52">
        <v>7830.1491044849572</v>
      </c>
      <c r="E718" s="53">
        <v>3816.2032049543918</v>
      </c>
      <c r="F718" s="53">
        <v>3550.3218515059075</v>
      </c>
      <c r="G718" s="53">
        <v>681.21667311322403</v>
      </c>
      <c r="H718" s="53">
        <v>151.12566005037877</v>
      </c>
      <c r="I718" s="55"/>
      <c r="J718" s="56"/>
      <c r="K718" s="46"/>
    </row>
    <row r="719" spans="1:11" ht="24" x14ac:dyDescent="0.25">
      <c r="A719" s="533"/>
      <c r="B719" s="532"/>
      <c r="C719" s="51" t="s">
        <v>135</v>
      </c>
      <c r="D719" s="52">
        <v>1618.3599467465203</v>
      </c>
      <c r="E719" s="53">
        <v>1090.6850337136507</v>
      </c>
      <c r="F719" s="53">
        <v>974.09713518363264</v>
      </c>
      <c r="G719" s="53">
        <v>293.94232516245137</v>
      </c>
      <c r="H719" s="53">
        <v>55.299756699999953</v>
      </c>
      <c r="I719" s="55"/>
      <c r="J719" s="56"/>
      <c r="K719" s="46"/>
    </row>
    <row r="720" spans="1:11" x14ac:dyDescent="0.25">
      <c r="A720" s="533"/>
      <c r="B720" s="532"/>
      <c r="C720" s="51" t="s">
        <v>68</v>
      </c>
      <c r="D720" s="52">
        <v>746143.80228757695</v>
      </c>
      <c r="E720" s="53">
        <v>282391.76249997632</v>
      </c>
      <c r="F720" s="53">
        <v>257281.53014084639</v>
      </c>
      <c r="G720" s="53">
        <v>177812.1881433714</v>
      </c>
      <c r="H720" s="53">
        <v>69029.766615748129</v>
      </c>
      <c r="I720" s="53">
        <v>93.463285321756686</v>
      </c>
      <c r="J720" s="54">
        <v>70.639442565727791</v>
      </c>
      <c r="K720" s="46"/>
    </row>
    <row r="721" spans="1:11" ht="24" x14ac:dyDescent="0.25">
      <c r="A721" s="533" t="s">
        <v>21</v>
      </c>
      <c r="B721" s="532" t="s">
        <v>43</v>
      </c>
      <c r="C721" s="51" t="s">
        <v>62</v>
      </c>
      <c r="D721" s="52">
        <v>11637.094423298389</v>
      </c>
      <c r="E721" s="53">
        <v>18139.93105051159</v>
      </c>
      <c r="F721" s="53">
        <v>16363.763689252384</v>
      </c>
      <c r="G721" s="53">
        <v>17762.497140714167</v>
      </c>
      <c r="H721" s="53">
        <v>12761.952037108245</v>
      </c>
      <c r="I721" s="53">
        <v>10.844378121016961</v>
      </c>
      <c r="J721" s="56"/>
      <c r="K721" s="46"/>
    </row>
    <row r="722" spans="1:11" x14ac:dyDescent="0.25">
      <c r="A722" s="533"/>
      <c r="B722" s="532"/>
      <c r="C722" s="51" t="s">
        <v>63</v>
      </c>
      <c r="D722" s="52">
        <v>1374.9402458513002</v>
      </c>
      <c r="E722" s="53">
        <v>1858.4583899720785</v>
      </c>
      <c r="F722" s="53">
        <v>1652.1058997200073</v>
      </c>
      <c r="G722" s="53">
        <v>1522.0308530076427</v>
      </c>
      <c r="H722" s="53">
        <v>1196.9676225109797</v>
      </c>
      <c r="I722" s="53">
        <v>20.905230606095451</v>
      </c>
      <c r="J722" s="54">
        <v>7.1779269803020131</v>
      </c>
      <c r="K722" s="46"/>
    </row>
    <row r="723" spans="1:11" ht="24" x14ac:dyDescent="0.25">
      <c r="A723" s="533"/>
      <c r="B723" s="532"/>
      <c r="C723" s="51" t="s">
        <v>64</v>
      </c>
      <c r="D723" s="52">
        <v>13343.194705989215</v>
      </c>
      <c r="E723" s="53">
        <v>18144.567297048434</v>
      </c>
      <c r="F723" s="53">
        <v>15691.356990218961</v>
      </c>
      <c r="G723" s="53">
        <v>15424.085941099242</v>
      </c>
      <c r="H723" s="53">
        <v>12146.456138364587</v>
      </c>
      <c r="I723" s="53">
        <v>30.155194540147221</v>
      </c>
      <c r="J723" s="54">
        <v>5.0609323070531618</v>
      </c>
      <c r="K723" s="46"/>
    </row>
    <row r="724" spans="1:11" x14ac:dyDescent="0.25">
      <c r="A724" s="533"/>
      <c r="B724" s="532"/>
      <c r="C724" s="51" t="s">
        <v>65</v>
      </c>
      <c r="D724" s="52">
        <v>5610.6484203442124</v>
      </c>
      <c r="E724" s="53">
        <v>6295.8543563691837</v>
      </c>
      <c r="F724" s="53">
        <v>5508.5937018801451</v>
      </c>
      <c r="G724" s="53">
        <v>8008.0913653565558</v>
      </c>
      <c r="H724" s="53">
        <v>6648.1634853456635</v>
      </c>
      <c r="I724" s="53">
        <v>90.693782325311091</v>
      </c>
      <c r="J724" s="54">
        <v>8.7054907530812713</v>
      </c>
      <c r="K724" s="46"/>
    </row>
    <row r="725" spans="1:11" x14ac:dyDescent="0.25">
      <c r="A725" s="533"/>
      <c r="B725" s="532"/>
      <c r="C725" s="51" t="s">
        <v>66</v>
      </c>
      <c r="D725" s="52">
        <v>8949.5414473250094</v>
      </c>
      <c r="E725" s="53">
        <v>11035.227093737923</v>
      </c>
      <c r="F725" s="53">
        <v>10401.354328920857</v>
      </c>
      <c r="G725" s="53">
        <v>9928.1053525676944</v>
      </c>
      <c r="H725" s="53">
        <v>7756.0520041318669</v>
      </c>
      <c r="I725" s="53">
        <v>68.881374606664536</v>
      </c>
      <c r="J725" s="54">
        <v>5.372706516997737</v>
      </c>
      <c r="K725" s="46"/>
    </row>
    <row r="726" spans="1:11" x14ac:dyDescent="0.25">
      <c r="A726" s="533"/>
      <c r="B726" s="532"/>
      <c r="C726" s="51" t="s">
        <v>67</v>
      </c>
      <c r="D726" s="52">
        <v>8765.7446391717094</v>
      </c>
      <c r="E726" s="53">
        <v>3936.8511093085199</v>
      </c>
      <c r="F726" s="53">
        <v>3729.6281104576833</v>
      </c>
      <c r="G726" s="53">
        <v>3806.1485948703998</v>
      </c>
      <c r="H726" s="53">
        <v>2961.6805936150072</v>
      </c>
      <c r="I726" s="53">
        <v>18.402106152379886</v>
      </c>
      <c r="J726" s="54">
        <v>11.057954944173858</v>
      </c>
      <c r="K726" s="46"/>
    </row>
    <row r="727" spans="1:11" x14ac:dyDescent="0.25">
      <c r="A727" s="533"/>
      <c r="B727" s="532"/>
      <c r="C727" s="51" t="s">
        <v>68</v>
      </c>
      <c r="D727" s="52">
        <v>49681.163881979832</v>
      </c>
      <c r="E727" s="53">
        <v>59410.889296947731</v>
      </c>
      <c r="F727" s="53">
        <v>53346.802720450054</v>
      </c>
      <c r="G727" s="53">
        <v>56450.959247615698</v>
      </c>
      <c r="H727" s="53">
        <v>43471.271881076347</v>
      </c>
      <c r="I727" s="53">
        <v>239.88206635161515</v>
      </c>
      <c r="J727" s="54">
        <v>37.375011501608043</v>
      </c>
      <c r="K727" s="46"/>
    </row>
    <row r="728" spans="1:11" ht="24" x14ac:dyDescent="0.25">
      <c r="A728" s="533"/>
      <c r="B728" s="532" t="s">
        <v>44</v>
      </c>
      <c r="C728" s="51" t="s">
        <v>69</v>
      </c>
      <c r="D728" s="52">
        <v>70.002087081667455</v>
      </c>
      <c r="E728" s="53">
        <v>28.554877632632333</v>
      </c>
      <c r="F728" s="53">
        <v>28.554877632632333</v>
      </c>
      <c r="G728" s="53">
        <v>22.815254610615568</v>
      </c>
      <c r="H728" s="53">
        <v>9.119076600441943</v>
      </c>
      <c r="I728" s="53">
        <v>2.4295287609264764</v>
      </c>
      <c r="J728" s="54">
        <v>1.830949211132997</v>
      </c>
      <c r="K728" s="46"/>
    </row>
    <row r="729" spans="1:11" x14ac:dyDescent="0.25">
      <c r="A729" s="533"/>
      <c r="B729" s="532"/>
      <c r="C729" s="51" t="s">
        <v>70</v>
      </c>
      <c r="D729" s="52">
        <v>142.47814016235452</v>
      </c>
      <c r="E729" s="53">
        <v>40.373294199220233</v>
      </c>
      <c r="F729" s="53">
        <v>40.373294199220233</v>
      </c>
      <c r="G729" s="53">
        <v>38.279429450597846</v>
      </c>
      <c r="H729" s="53">
        <v>8.6484158824922783</v>
      </c>
      <c r="I729" s="53">
        <v>1.8551934574226467</v>
      </c>
      <c r="J729" s="56"/>
      <c r="K729" s="46"/>
    </row>
    <row r="730" spans="1:11" x14ac:dyDescent="0.25">
      <c r="A730" s="533"/>
      <c r="B730" s="532"/>
      <c r="C730" s="51" t="s">
        <v>71</v>
      </c>
      <c r="D730" s="52">
        <v>16.506411658140735</v>
      </c>
      <c r="E730" s="53">
        <v>4.1266029145351837</v>
      </c>
      <c r="F730" s="53">
        <v>4.1266029145351837</v>
      </c>
      <c r="G730" s="53">
        <v>8.1079494064787276</v>
      </c>
      <c r="H730" s="53">
        <v>0</v>
      </c>
      <c r="I730" s="55"/>
      <c r="J730" s="56"/>
      <c r="K730" s="46"/>
    </row>
    <row r="731" spans="1:11" x14ac:dyDescent="0.25">
      <c r="A731" s="533"/>
      <c r="B731" s="532"/>
      <c r="C731" s="51" t="s">
        <v>72</v>
      </c>
      <c r="D731" s="52">
        <v>129.43494872605558</v>
      </c>
      <c r="E731" s="53">
        <v>21.990954858225592</v>
      </c>
      <c r="F731" s="53">
        <v>21.180942983136468</v>
      </c>
      <c r="G731" s="53">
        <v>22.742609435227099</v>
      </c>
      <c r="H731" s="53">
        <v>16.0528841959975</v>
      </c>
      <c r="I731" s="53">
        <v>1.9154798299310309</v>
      </c>
      <c r="J731" s="58">
        <v>0.41508860284287302</v>
      </c>
      <c r="K731" s="46"/>
    </row>
    <row r="732" spans="1:11" x14ac:dyDescent="0.25">
      <c r="A732" s="533"/>
      <c r="B732" s="532"/>
      <c r="C732" s="51" t="s">
        <v>73</v>
      </c>
      <c r="D732" s="52">
        <v>230.50706346217194</v>
      </c>
      <c r="E732" s="53">
        <v>209.44951407413089</v>
      </c>
      <c r="F732" s="53">
        <v>209.44951407413089</v>
      </c>
      <c r="G732" s="53">
        <v>154.23973117261622</v>
      </c>
      <c r="H732" s="53">
        <v>39.214372258769423</v>
      </c>
      <c r="I732" s="53">
        <v>4.9182150698261955</v>
      </c>
      <c r="J732" s="56"/>
      <c r="K732" s="46"/>
    </row>
    <row r="733" spans="1:11" ht="24" x14ac:dyDescent="0.25">
      <c r="A733" s="533"/>
      <c r="B733" s="532"/>
      <c r="C733" s="51" t="s">
        <v>74</v>
      </c>
      <c r="D733" s="52">
        <v>1072.3932299267635</v>
      </c>
      <c r="E733" s="53">
        <v>1706.2231635204923</v>
      </c>
      <c r="F733" s="53">
        <v>1154.9073821184272</v>
      </c>
      <c r="G733" s="53">
        <v>943.4379965627611</v>
      </c>
      <c r="H733" s="53">
        <v>511.53578069421553</v>
      </c>
      <c r="I733" s="53">
        <v>17.525907717317814</v>
      </c>
      <c r="J733" s="58">
        <v>0.11194689102616066</v>
      </c>
      <c r="K733" s="46"/>
    </row>
    <row r="734" spans="1:11" x14ac:dyDescent="0.25">
      <c r="A734" s="533"/>
      <c r="B734" s="532"/>
      <c r="C734" s="51" t="s">
        <v>75</v>
      </c>
      <c r="D734" s="52">
        <v>1065.2099590941434</v>
      </c>
      <c r="E734" s="53">
        <v>717.66287355548661</v>
      </c>
      <c r="F734" s="53">
        <v>713.21235243949207</v>
      </c>
      <c r="G734" s="53">
        <v>679.77250531940695</v>
      </c>
      <c r="H734" s="53">
        <v>474.55932693057076</v>
      </c>
      <c r="I734" s="53">
        <v>3.1837018151062813</v>
      </c>
      <c r="J734" s="56"/>
      <c r="K734" s="46"/>
    </row>
    <row r="735" spans="1:11" x14ac:dyDescent="0.25">
      <c r="A735" s="533"/>
      <c r="B735" s="532"/>
      <c r="C735" s="51" t="s">
        <v>76</v>
      </c>
      <c r="D735" s="52">
        <v>3156.0502740032316</v>
      </c>
      <c r="E735" s="53">
        <v>4075.5888838677997</v>
      </c>
      <c r="F735" s="53">
        <v>3079.6089193783896</v>
      </c>
      <c r="G735" s="53">
        <v>3501.7394870363869</v>
      </c>
      <c r="H735" s="53">
        <v>2557.5688581509548</v>
      </c>
      <c r="I735" s="53">
        <v>46.117000579767577</v>
      </c>
      <c r="J735" s="56"/>
      <c r="K735" s="46"/>
    </row>
    <row r="736" spans="1:11" x14ac:dyDescent="0.25">
      <c r="A736" s="533"/>
      <c r="B736" s="532"/>
      <c r="C736" s="51" t="s">
        <v>77</v>
      </c>
      <c r="D736" s="52">
        <v>8.2042423017289927</v>
      </c>
      <c r="E736" s="53">
        <v>2.0510605754322482</v>
      </c>
      <c r="F736" s="53">
        <v>2.0510605754322482</v>
      </c>
      <c r="G736" s="53">
        <v>3.6269314367483529</v>
      </c>
      <c r="H736" s="53">
        <v>2.8209466730264965</v>
      </c>
      <c r="I736" s="55"/>
      <c r="J736" s="56"/>
      <c r="K736" s="46"/>
    </row>
    <row r="737" spans="1:11" x14ac:dyDescent="0.25">
      <c r="A737" s="533"/>
      <c r="B737" s="532"/>
      <c r="C737" s="51" t="s">
        <v>78</v>
      </c>
      <c r="D737" s="52">
        <v>84.71994845428874</v>
      </c>
      <c r="E737" s="53">
        <v>31.227786801115322</v>
      </c>
      <c r="F737" s="53">
        <v>31.227786801115322</v>
      </c>
      <c r="G737" s="53">
        <v>35.245992295081223</v>
      </c>
      <c r="H737" s="53">
        <v>23.474823332401733</v>
      </c>
      <c r="I737" s="55"/>
      <c r="J737" s="56"/>
      <c r="K737" s="46"/>
    </row>
    <row r="738" spans="1:11" x14ac:dyDescent="0.25">
      <c r="A738" s="533"/>
      <c r="B738" s="532"/>
      <c r="C738" s="51" t="s">
        <v>68</v>
      </c>
      <c r="D738" s="52">
        <v>5975.506304870547</v>
      </c>
      <c r="E738" s="53">
        <v>6837.2490119990707</v>
      </c>
      <c r="F738" s="53">
        <v>5284.6927331165116</v>
      </c>
      <c r="G738" s="53">
        <v>5410.0078867259199</v>
      </c>
      <c r="H738" s="53">
        <v>3642.9944847188704</v>
      </c>
      <c r="I738" s="53">
        <v>77.945027230298024</v>
      </c>
      <c r="J738" s="54">
        <v>2.3579847050020306</v>
      </c>
      <c r="K738" s="46"/>
    </row>
    <row r="739" spans="1:11" x14ac:dyDescent="0.25">
      <c r="A739" s="533"/>
      <c r="B739" s="532" t="s">
        <v>45</v>
      </c>
      <c r="C739" s="51" t="s">
        <v>79</v>
      </c>
      <c r="D739" s="52">
        <v>13138.11791848939</v>
      </c>
      <c r="E739" s="53">
        <v>9030.2744593688276</v>
      </c>
      <c r="F739" s="53">
        <v>6602.3914660985511</v>
      </c>
      <c r="G739" s="53">
        <v>7636.8505735983599</v>
      </c>
      <c r="H739" s="53">
        <v>6226.9663336091335</v>
      </c>
      <c r="I739" s="53">
        <v>3.2400220323696773</v>
      </c>
      <c r="J739" s="56"/>
      <c r="K739" s="46"/>
    </row>
    <row r="740" spans="1:11" x14ac:dyDescent="0.25">
      <c r="A740" s="533"/>
      <c r="B740" s="532"/>
      <c r="C740" s="51" t="s">
        <v>80</v>
      </c>
      <c r="D740" s="52">
        <v>19338.059401005314</v>
      </c>
      <c r="E740" s="53">
        <v>11790.683818369813</v>
      </c>
      <c r="F740" s="53">
        <v>11131.879550743926</v>
      </c>
      <c r="G740" s="53">
        <v>10466.823683563669</v>
      </c>
      <c r="H740" s="53">
        <v>8309.506250348395</v>
      </c>
      <c r="I740" s="55"/>
      <c r="J740" s="56"/>
      <c r="K740" s="46"/>
    </row>
    <row r="741" spans="1:11" x14ac:dyDescent="0.25">
      <c r="A741" s="533"/>
      <c r="B741" s="532"/>
      <c r="C741" s="51" t="s">
        <v>81</v>
      </c>
      <c r="D741" s="52">
        <v>15323.901031168518</v>
      </c>
      <c r="E741" s="53">
        <v>8974.7221641481228</v>
      </c>
      <c r="F741" s="53">
        <v>8139.7975538743804</v>
      </c>
      <c r="G741" s="53">
        <v>5741.984137776104</v>
      </c>
      <c r="H741" s="53">
        <v>3586.9143247713992</v>
      </c>
      <c r="I741" s="53">
        <v>9.6697012761002075</v>
      </c>
      <c r="J741" s="54">
        <v>18.947026206123255</v>
      </c>
      <c r="K741" s="46"/>
    </row>
    <row r="742" spans="1:11" x14ac:dyDescent="0.25">
      <c r="A742" s="533"/>
      <c r="B742" s="532"/>
      <c r="C742" s="51" t="s">
        <v>82</v>
      </c>
      <c r="D742" s="52">
        <v>34274.401999022972</v>
      </c>
      <c r="E742" s="53">
        <v>22282.2585101197</v>
      </c>
      <c r="F742" s="53">
        <v>22204.838998272604</v>
      </c>
      <c r="G742" s="53">
        <v>20825.418583008821</v>
      </c>
      <c r="H742" s="53">
        <v>15954.916864953988</v>
      </c>
      <c r="I742" s="55"/>
      <c r="J742" s="56"/>
      <c r="K742" s="46"/>
    </row>
    <row r="743" spans="1:11" x14ac:dyDescent="0.25">
      <c r="A743" s="533"/>
      <c r="B743" s="532"/>
      <c r="C743" s="51" t="s">
        <v>83</v>
      </c>
      <c r="D743" s="52">
        <v>368.02709293432798</v>
      </c>
      <c r="E743" s="53">
        <v>164.56022970415566</v>
      </c>
      <c r="F743" s="53">
        <v>164.56022970415566</v>
      </c>
      <c r="G743" s="53">
        <v>101.22379401035265</v>
      </c>
      <c r="H743" s="53">
        <v>70.019533829499082</v>
      </c>
      <c r="I743" s="55"/>
      <c r="J743" s="56"/>
      <c r="K743" s="46"/>
    </row>
    <row r="744" spans="1:11" x14ac:dyDescent="0.25">
      <c r="A744" s="533"/>
      <c r="B744" s="532"/>
      <c r="C744" s="51" t="s">
        <v>84</v>
      </c>
      <c r="D744" s="52">
        <v>226.98887841796423</v>
      </c>
      <c r="E744" s="53">
        <v>90.742603801990043</v>
      </c>
      <c r="F744" s="53">
        <v>84.473773972860727</v>
      </c>
      <c r="G744" s="53">
        <v>111.00054276094744</v>
      </c>
      <c r="H744" s="53">
        <v>96.80961526335993</v>
      </c>
      <c r="I744" s="55"/>
      <c r="J744" s="56"/>
      <c r="K744" s="46"/>
    </row>
    <row r="745" spans="1:11" x14ac:dyDescent="0.25">
      <c r="A745" s="533"/>
      <c r="B745" s="532"/>
      <c r="C745" s="51" t="s">
        <v>85</v>
      </c>
      <c r="D745" s="52">
        <v>5282.2054850686363</v>
      </c>
      <c r="E745" s="53">
        <v>2527.5565796892129</v>
      </c>
      <c r="F745" s="53">
        <v>2437.6958708452826</v>
      </c>
      <c r="G745" s="53">
        <v>2112.2803465049246</v>
      </c>
      <c r="H745" s="53">
        <v>1554.7514917166154</v>
      </c>
      <c r="I745" s="55"/>
      <c r="J745" s="56"/>
      <c r="K745" s="46"/>
    </row>
    <row r="746" spans="1:11" x14ac:dyDescent="0.25">
      <c r="A746" s="533"/>
      <c r="B746" s="532"/>
      <c r="C746" s="51" t="s">
        <v>68</v>
      </c>
      <c r="D746" s="52">
        <v>87951.701806107114</v>
      </c>
      <c r="E746" s="53">
        <v>54860.798365201816</v>
      </c>
      <c r="F746" s="53">
        <v>50765.637443511761</v>
      </c>
      <c r="G746" s="53">
        <v>46995.581661223179</v>
      </c>
      <c r="H746" s="53">
        <v>35799.884414492393</v>
      </c>
      <c r="I746" s="53">
        <v>12.909723308469886</v>
      </c>
      <c r="J746" s="54">
        <v>18.947026206123255</v>
      </c>
      <c r="K746" s="46"/>
    </row>
    <row r="747" spans="1:11" x14ac:dyDescent="0.25">
      <c r="A747" s="533"/>
      <c r="B747" s="532" t="s">
        <v>46</v>
      </c>
      <c r="C747" s="51" t="s">
        <v>86</v>
      </c>
      <c r="D747" s="52">
        <v>594.28527582467734</v>
      </c>
      <c r="E747" s="53">
        <v>188.46038678032474</v>
      </c>
      <c r="F747" s="53">
        <v>183.72348934251067</v>
      </c>
      <c r="G747" s="53">
        <v>182.67249611636399</v>
      </c>
      <c r="H747" s="53">
        <v>65.171624439360897</v>
      </c>
      <c r="I747" s="55"/>
      <c r="J747" s="56"/>
      <c r="K747" s="46"/>
    </row>
    <row r="748" spans="1:11" ht="24" x14ac:dyDescent="0.25">
      <c r="A748" s="533"/>
      <c r="B748" s="532"/>
      <c r="C748" s="51" t="s">
        <v>87</v>
      </c>
      <c r="D748" s="52">
        <v>159.37475537728133</v>
      </c>
      <c r="E748" s="53">
        <v>28.240813898533254</v>
      </c>
      <c r="F748" s="53">
        <v>28.240813898533254</v>
      </c>
      <c r="G748" s="53">
        <v>19.086024871762824</v>
      </c>
      <c r="H748" s="53">
        <v>6.0139693684669844</v>
      </c>
      <c r="I748" s="55"/>
      <c r="J748" s="58">
        <v>0.24829197414853021</v>
      </c>
      <c r="K748" s="46"/>
    </row>
    <row r="749" spans="1:11" x14ac:dyDescent="0.25">
      <c r="A749" s="533"/>
      <c r="B749" s="532"/>
      <c r="C749" s="51" t="s">
        <v>88</v>
      </c>
      <c r="D749" s="52">
        <v>337.36762971907598</v>
      </c>
      <c r="E749" s="53">
        <v>143.08079963881124</v>
      </c>
      <c r="F749" s="53">
        <v>143.08079963881124</v>
      </c>
      <c r="G749" s="53">
        <v>134.99478080718461</v>
      </c>
      <c r="H749" s="53">
        <v>72.958722246435102</v>
      </c>
      <c r="I749" s="53">
        <v>3.8231595089582782</v>
      </c>
      <c r="J749" s="54">
        <v>2.7149973324486325</v>
      </c>
      <c r="K749" s="46"/>
    </row>
    <row r="750" spans="1:11" x14ac:dyDescent="0.25">
      <c r="A750" s="533"/>
      <c r="B750" s="532"/>
      <c r="C750" s="51" t="s">
        <v>89</v>
      </c>
      <c r="D750" s="52">
        <v>19.03097672355684</v>
      </c>
      <c r="E750" s="53">
        <v>3.5683081356669075</v>
      </c>
      <c r="F750" s="53">
        <v>3.5683081356669075</v>
      </c>
      <c r="G750" s="53">
        <v>3.7392063066444479</v>
      </c>
      <c r="H750" s="57">
        <v>0.93480157666111197</v>
      </c>
      <c r="I750" s="55"/>
      <c r="J750" s="56"/>
      <c r="K750" s="46"/>
    </row>
    <row r="751" spans="1:11" x14ac:dyDescent="0.25">
      <c r="A751" s="533"/>
      <c r="B751" s="532"/>
      <c r="C751" s="51" t="s">
        <v>90</v>
      </c>
      <c r="D751" s="52">
        <v>80.32136530171266</v>
      </c>
      <c r="E751" s="53">
        <v>21.107617474315898</v>
      </c>
      <c r="F751" s="53">
        <v>9.8463449742446976</v>
      </c>
      <c r="G751" s="53">
        <v>6.6671385016944766</v>
      </c>
      <c r="H751" s="53">
        <v>2.0171082759741989</v>
      </c>
      <c r="I751" s="55"/>
      <c r="J751" s="56"/>
      <c r="K751" s="46"/>
    </row>
    <row r="752" spans="1:11" ht="24" x14ac:dyDescent="0.25">
      <c r="A752" s="533"/>
      <c r="B752" s="532"/>
      <c r="C752" s="51" t="s">
        <v>91</v>
      </c>
      <c r="D752" s="52">
        <v>27.112750316958348</v>
      </c>
      <c r="E752" s="53">
        <v>3.3890937896197935</v>
      </c>
      <c r="F752" s="53">
        <v>3.3890937896197935</v>
      </c>
      <c r="G752" s="53">
        <v>2.033456273771876</v>
      </c>
      <c r="H752" s="53">
        <v>0</v>
      </c>
      <c r="I752" s="55"/>
      <c r="J752" s="56"/>
      <c r="K752" s="46"/>
    </row>
    <row r="753" spans="1:11" x14ac:dyDescent="0.25">
      <c r="A753" s="533"/>
      <c r="B753" s="532"/>
      <c r="C753" s="51" t="s">
        <v>92</v>
      </c>
      <c r="D753" s="52">
        <v>706.66822973034061</v>
      </c>
      <c r="E753" s="53">
        <v>105.21419650399325</v>
      </c>
      <c r="F753" s="53">
        <v>105.21419650399325</v>
      </c>
      <c r="G753" s="53">
        <v>135.24766352671151</v>
      </c>
      <c r="H753" s="53">
        <v>79.998428184397355</v>
      </c>
      <c r="I753" s="55"/>
      <c r="J753" s="56"/>
      <c r="K753" s="46"/>
    </row>
    <row r="754" spans="1:11" x14ac:dyDescent="0.25">
      <c r="A754" s="533"/>
      <c r="B754" s="532"/>
      <c r="C754" s="51" t="s">
        <v>68</v>
      </c>
      <c r="D754" s="52">
        <v>1924.1609829936031</v>
      </c>
      <c r="E754" s="53">
        <v>493.06121622126511</v>
      </c>
      <c r="F754" s="53">
        <v>477.06304628337978</v>
      </c>
      <c r="G754" s="53">
        <v>484.44076640413368</v>
      </c>
      <c r="H754" s="53">
        <v>227.09465409129564</v>
      </c>
      <c r="I754" s="53">
        <v>3.8231595089582782</v>
      </c>
      <c r="J754" s="54">
        <v>2.9632893065971628</v>
      </c>
      <c r="K754" s="46"/>
    </row>
    <row r="755" spans="1:11" x14ac:dyDescent="0.25">
      <c r="A755" s="533"/>
      <c r="B755" s="532" t="s">
        <v>47</v>
      </c>
      <c r="C755" s="51" t="s">
        <v>93</v>
      </c>
      <c r="D755" s="52">
        <v>311.93118417562005</v>
      </c>
      <c r="E755" s="53">
        <v>263.90454493928877</v>
      </c>
      <c r="F755" s="53">
        <v>184.25154166397641</v>
      </c>
      <c r="G755" s="53">
        <v>218.68514570006894</v>
      </c>
      <c r="H755" s="53">
        <v>177.91720747460053</v>
      </c>
      <c r="I755" s="53">
        <v>13.976022210911026</v>
      </c>
      <c r="J755" s="56"/>
      <c r="K755" s="46"/>
    </row>
    <row r="756" spans="1:11" x14ac:dyDescent="0.25">
      <c r="A756" s="533"/>
      <c r="B756" s="532"/>
      <c r="C756" s="51" t="s">
        <v>94</v>
      </c>
      <c r="D756" s="52">
        <v>365.28749705870507</v>
      </c>
      <c r="E756" s="53">
        <v>489.15267831745945</v>
      </c>
      <c r="F756" s="53">
        <v>432.39445048507207</v>
      </c>
      <c r="G756" s="53">
        <v>592.31802709582371</v>
      </c>
      <c r="H756" s="53">
        <v>336.45569208661635</v>
      </c>
      <c r="I756" s="53">
        <v>25.255662240199111</v>
      </c>
      <c r="J756" s="54">
        <v>1.0016157852774241</v>
      </c>
      <c r="K756" s="46"/>
    </row>
    <row r="757" spans="1:11" x14ac:dyDescent="0.25">
      <c r="A757" s="533"/>
      <c r="B757" s="532"/>
      <c r="C757" s="51" t="s">
        <v>47</v>
      </c>
      <c r="D757" s="52">
        <v>2.0619713043774368</v>
      </c>
      <c r="E757" s="53">
        <v>4.7106824108134928</v>
      </c>
      <c r="F757" s="53">
        <v>4.7106824108134928</v>
      </c>
      <c r="G757" s="53">
        <v>4.0513612188407873</v>
      </c>
      <c r="H757" s="53">
        <v>3.0384940917396399</v>
      </c>
      <c r="I757" s="57">
        <v>0.33108888830450695</v>
      </c>
      <c r="J757" s="56"/>
      <c r="K757" s="46"/>
    </row>
    <row r="758" spans="1:11" x14ac:dyDescent="0.25">
      <c r="A758" s="533"/>
      <c r="B758" s="532"/>
      <c r="C758" s="51" t="s">
        <v>68</v>
      </c>
      <c r="D758" s="52">
        <v>679.2806525387025</v>
      </c>
      <c r="E758" s="53">
        <v>757.76790566756165</v>
      </c>
      <c r="F758" s="53">
        <v>621.35667455986186</v>
      </c>
      <c r="G758" s="53">
        <v>815.05453401473346</v>
      </c>
      <c r="H758" s="53">
        <v>517.41139365295646</v>
      </c>
      <c r="I758" s="53">
        <v>39.562773339414647</v>
      </c>
      <c r="J758" s="54">
        <v>1.0016157852774241</v>
      </c>
      <c r="K758" s="46"/>
    </row>
    <row r="759" spans="1:11" x14ac:dyDescent="0.25">
      <c r="A759" s="533"/>
      <c r="B759" s="532" t="s">
        <v>48</v>
      </c>
      <c r="C759" s="51" t="s">
        <v>96</v>
      </c>
      <c r="D759" s="52">
        <v>57.678546440030829</v>
      </c>
      <c r="E759" s="53">
        <v>38.452364293353888</v>
      </c>
      <c r="F759" s="53">
        <v>38.452364293353888</v>
      </c>
      <c r="G759" s="53">
        <v>16.127113846454087</v>
      </c>
      <c r="H759" s="53">
        <v>14.238333712364545</v>
      </c>
      <c r="I759" s="55"/>
      <c r="J759" s="56"/>
      <c r="K759" s="46"/>
    </row>
    <row r="760" spans="1:11" x14ac:dyDescent="0.25">
      <c r="A760" s="533"/>
      <c r="B760" s="532"/>
      <c r="C760" s="51" t="s">
        <v>97</v>
      </c>
      <c r="D760" s="52">
        <v>877.73048208655348</v>
      </c>
      <c r="E760" s="53">
        <v>245.06738209837775</v>
      </c>
      <c r="F760" s="53">
        <v>245.06738209837775</v>
      </c>
      <c r="G760" s="53">
        <v>160.91309109331735</v>
      </c>
      <c r="H760" s="53">
        <v>93.570868846262101</v>
      </c>
      <c r="I760" s="53">
        <v>1.1150775190323099</v>
      </c>
      <c r="J760" s="56"/>
      <c r="K760" s="46"/>
    </row>
    <row r="761" spans="1:11" x14ac:dyDescent="0.25">
      <c r="A761" s="533"/>
      <c r="B761" s="532"/>
      <c r="C761" s="51" t="s">
        <v>98</v>
      </c>
      <c r="D761" s="52">
        <v>525.64713602694985</v>
      </c>
      <c r="E761" s="53">
        <v>98.447380394086281</v>
      </c>
      <c r="F761" s="53">
        <v>98.447380394086281</v>
      </c>
      <c r="G761" s="53">
        <v>38.971818766392893</v>
      </c>
      <c r="H761" s="53">
        <v>15.438578093862327</v>
      </c>
      <c r="I761" s="53">
        <v>5.2849114601833449</v>
      </c>
      <c r="J761" s="54">
        <v>3.6763466111461045</v>
      </c>
      <c r="K761" s="46"/>
    </row>
    <row r="762" spans="1:11" x14ac:dyDescent="0.25">
      <c r="A762" s="533"/>
      <c r="B762" s="532"/>
      <c r="C762" s="51" t="s">
        <v>99</v>
      </c>
      <c r="D762" s="52">
        <v>1136.6179180666122</v>
      </c>
      <c r="E762" s="53">
        <v>274.7210065908688</v>
      </c>
      <c r="F762" s="53">
        <v>274.7210065908688</v>
      </c>
      <c r="G762" s="53">
        <v>221.74967937462779</v>
      </c>
      <c r="H762" s="53">
        <v>33.446963065411055</v>
      </c>
      <c r="I762" s="55"/>
      <c r="J762" s="56"/>
      <c r="K762" s="46"/>
    </row>
    <row r="763" spans="1:11" x14ac:dyDescent="0.25">
      <c r="A763" s="533"/>
      <c r="B763" s="532"/>
      <c r="C763" s="51" t="s">
        <v>100</v>
      </c>
      <c r="D763" s="52">
        <v>3253.4655214649338</v>
      </c>
      <c r="E763" s="53">
        <v>1675.0952742101144</v>
      </c>
      <c r="F763" s="53">
        <v>1452.3444472179706</v>
      </c>
      <c r="G763" s="53">
        <v>1867.5286739548328</v>
      </c>
      <c r="H763" s="53">
        <v>1351.0746856402675</v>
      </c>
      <c r="I763" s="53">
        <v>1.3086685212336837</v>
      </c>
      <c r="J763" s="56"/>
      <c r="K763" s="46"/>
    </row>
    <row r="764" spans="1:11" x14ac:dyDescent="0.25">
      <c r="A764" s="533"/>
      <c r="B764" s="532"/>
      <c r="C764" s="51" t="s">
        <v>101</v>
      </c>
      <c r="D764" s="52">
        <v>995.52905694461515</v>
      </c>
      <c r="E764" s="53">
        <v>445.93611410923251</v>
      </c>
      <c r="F764" s="53">
        <v>442.36197788741163</v>
      </c>
      <c r="G764" s="53">
        <v>281.19168890384651</v>
      </c>
      <c r="H764" s="53">
        <v>234.90239670539026</v>
      </c>
      <c r="I764" s="53">
        <v>14.281256010992898</v>
      </c>
      <c r="J764" s="54">
        <v>7.6981958070809773</v>
      </c>
      <c r="K764" s="46"/>
    </row>
    <row r="765" spans="1:11" x14ac:dyDescent="0.25">
      <c r="A765" s="533"/>
      <c r="B765" s="532"/>
      <c r="C765" s="51" t="s">
        <v>68</v>
      </c>
      <c r="D765" s="52">
        <v>6846.6686610296947</v>
      </c>
      <c r="E765" s="53">
        <v>2777.7195216960336</v>
      </c>
      <c r="F765" s="53">
        <v>2551.394558482069</v>
      </c>
      <c r="G765" s="53">
        <v>2586.4820659394713</v>
      </c>
      <c r="H765" s="53">
        <v>1742.6718260635578</v>
      </c>
      <c r="I765" s="53">
        <v>21.989913511442236</v>
      </c>
      <c r="J765" s="54">
        <v>11.374542418227081</v>
      </c>
      <c r="K765" s="46"/>
    </row>
    <row r="766" spans="1:11" x14ac:dyDescent="0.25">
      <c r="A766" s="533"/>
      <c r="B766" s="532" t="s">
        <v>49</v>
      </c>
      <c r="C766" s="51" t="s">
        <v>102</v>
      </c>
      <c r="D766" s="52">
        <v>21.910940850132217</v>
      </c>
      <c r="E766" s="53">
        <v>2.7388676062665271</v>
      </c>
      <c r="F766" s="53">
        <v>2.7388676062665271</v>
      </c>
      <c r="G766" s="53">
        <v>1.0762654145584944</v>
      </c>
      <c r="H766" s="53">
        <v>0</v>
      </c>
      <c r="I766" s="55"/>
      <c r="J766" s="56"/>
      <c r="K766" s="46"/>
    </row>
    <row r="767" spans="1:11" x14ac:dyDescent="0.25">
      <c r="A767" s="533"/>
      <c r="B767" s="532"/>
      <c r="C767" s="51" t="s">
        <v>103</v>
      </c>
      <c r="D767" s="52">
        <v>121.34997903669669</v>
      </c>
      <c r="E767" s="53">
        <v>30.337494759174174</v>
      </c>
      <c r="F767" s="53">
        <v>30.337494759174174</v>
      </c>
      <c r="G767" s="53">
        <v>11.921421940565082</v>
      </c>
      <c r="H767" s="53">
        <v>0</v>
      </c>
      <c r="I767" s="55"/>
      <c r="J767" s="56"/>
      <c r="K767" s="46"/>
    </row>
    <row r="768" spans="1:11" x14ac:dyDescent="0.25">
      <c r="A768" s="533"/>
      <c r="B768" s="532"/>
      <c r="C768" s="51" t="s">
        <v>104</v>
      </c>
      <c r="D768" s="52">
        <v>5318.0755715042396</v>
      </c>
      <c r="E768" s="53">
        <v>2029.4882552111326</v>
      </c>
      <c r="F768" s="53">
        <v>1970.7890241510518</v>
      </c>
      <c r="G768" s="53">
        <v>2107.2905769168215</v>
      </c>
      <c r="H768" s="53">
        <v>1180.3374139953389</v>
      </c>
      <c r="I768" s="53">
        <v>16.483398147233572</v>
      </c>
      <c r="J768" s="56"/>
      <c r="K768" s="46"/>
    </row>
    <row r="769" spans="1:11" x14ac:dyDescent="0.25">
      <c r="A769" s="533"/>
      <c r="B769" s="532"/>
      <c r="C769" s="51" t="s">
        <v>105</v>
      </c>
      <c r="D769" s="52">
        <v>1196.1841356116213</v>
      </c>
      <c r="E769" s="53">
        <v>209.23741040807002</v>
      </c>
      <c r="F769" s="53">
        <v>209.23741040807002</v>
      </c>
      <c r="G769" s="53">
        <v>239.22992117922169</v>
      </c>
      <c r="H769" s="53">
        <v>120.95868921306689</v>
      </c>
      <c r="I769" s="55"/>
      <c r="J769" s="56"/>
      <c r="K769" s="46"/>
    </row>
    <row r="770" spans="1:11" x14ac:dyDescent="0.25">
      <c r="A770" s="533"/>
      <c r="B770" s="532"/>
      <c r="C770" s="51" t="s">
        <v>106</v>
      </c>
      <c r="D770" s="52">
        <v>1402.0616423609179</v>
      </c>
      <c r="E770" s="53">
        <v>488.71757021276863</v>
      </c>
      <c r="F770" s="53">
        <v>488.71757021276863</v>
      </c>
      <c r="G770" s="53">
        <v>386.93812208192793</v>
      </c>
      <c r="H770" s="53">
        <v>191.19340640172788</v>
      </c>
      <c r="I770" s="55"/>
      <c r="J770" s="56"/>
      <c r="K770" s="46"/>
    </row>
    <row r="771" spans="1:11" ht="24" x14ac:dyDescent="0.25">
      <c r="A771" s="533"/>
      <c r="B771" s="532"/>
      <c r="C771" s="51" t="s">
        <v>107</v>
      </c>
      <c r="D771" s="52">
        <v>2100.5560364813459</v>
      </c>
      <c r="E771" s="53">
        <v>515.45240787780097</v>
      </c>
      <c r="F771" s="53">
        <v>498.32203764713989</v>
      </c>
      <c r="G771" s="53">
        <v>349.64025147571641</v>
      </c>
      <c r="H771" s="53">
        <v>158.64590897830979</v>
      </c>
      <c r="I771" s="55"/>
      <c r="J771" s="56"/>
      <c r="K771" s="46"/>
    </row>
    <row r="772" spans="1:11" x14ac:dyDescent="0.25">
      <c r="A772" s="533"/>
      <c r="B772" s="532"/>
      <c r="C772" s="51" t="s">
        <v>108</v>
      </c>
      <c r="D772" s="52">
        <v>878.29476584243287</v>
      </c>
      <c r="E772" s="53">
        <v>197.29962659554786</v>
      </c>
      <c r="F772" s="53">
        <v>197.29962659554786</v>
      </c>
      <c r="G772" s="53">
        <v>109.10607770865711</v>
      </c>
      <c r="H772" s="53">
        <v>45.264059134280608</v>
      </c>
      <c r="I772" s="55"/>
      <c r="J772" s="56"/>
      <c r="K772" s="46"/>
    </row>
    <row r="773" spans="1:11" x14ac:dyDescent="0.25">
      <c r="A773" s="533"/>
      <c r="B773" s="532"/>
      <c r="C773" s="51" t="s">
        <v>109</v>
      </c>
      <c r="D773" s="52">
        <v>5485.1905797622931</v>
      </c>
      <c r="E773" s="53">
        <v>2182.4985567914</v>
      </c>
      <c r="F773" s="53">
        <v>2090.259718662498</v>
      </c>
      <c r="G773" s="53">
        <v>2109.0593953461998</v>
      </c>
      <c r="H773" s="53">
        <v>1008.6005513566745</v>
      </c>
      <c r="I773" s="55"/>
      <c r="J773" s="56"/>
      <c r="K773" s="46"/>
    </row>
    <row r="774" spans="1:11" x14ac:dyDescent="0.25">
      <c r="A774" s="533"/>
      <c r="B774" s="532"/>
      <c r="C774" s="51" t="s">
        <v>68</v>
      </c>
      <c r="D774" s="52">
        <v>16523.623651449681</v>
      </c>
      <c r="E774" s="53">
        <v>5655.7701894621605</v>
      </c>
      <c r="F774" s="53">
        <v>5487.7017500425163</v>
      </c>
      <c r="G774" s="53">
        <v>5314.2620320636679</v>
      </c>
      <c r="H774" s="53">
        <v>2705.0000290793987</v>
      </c>
      <c r="I774" s="53">
        <v>16.483398147233572</v>
      </c>
      <c r="J774" s="56"/>
      <c r="K774" s="46"/>
    </row>
    <row r="775" spans="1:11" x14ac:dyDescent="0.25">
      <c r="A775" s="533"/>
      <c r="B775" s="532" t="s">
        <v>50</v>
      </c>
      <c r="C775" s="51" t="s">
        <v>110</v>
      </c>
      <c r="D775" s="52">
        <v>10.505322659703392</v>
      </c>
      <c r="E775" s="57">
        <v>0.656582666231462</v>
      </c>
      <c r="F775" s="57">
        <v>0.656582666231462</v>
      </c>
      <c r="G775" s="53">
        <v>1.0320428980892611</v>
      </c>
      <c r="H775" s="53">
        <v>1.0320428980892611</v>
      </c>
      <c r="I775" s="55"/>
      <c r="J775" s="56"/>
      <c r="K775" s="46"/>
    </row>
    <row r="776" spans="1:11" x14ac:dyDescent="0.25">
      <c r="A776" s="533"/>
      <c r="B776" s="532"/>
      <c r="C776" s="51" t="s">
        <v>111</v>
      </c>
      <c r="D776" s="52">
        <v>26.335241285577009</v>
      </c>
      <c r="E776" s="53">
        <v>4.5465123722914855</v>
      </c>
      <c r="F776" s="53">
        <v>4.5465123722914855</v>
      </c>
      <c r="G776" s="53">
        <v>4.3330643208592514</v>
      </c>
      <c r="H776" s="53">
        <v>3.4397655699514202</v>
      </c>
      <c r="I776" s="55"/>
      <c r="J776" s="56"/>
      <c r="K776" s="46"/>
    </row>
    <row r="777" spans="1:11" x14ac:dyDescent="0.25">
      <c r="A777" s="533"/>
      <c r="B777" s="532"/>
      <c r="C777" s="51" t="s">
        <v>113</v>
      </c>
      <c r="D777" s="52">
        <v>89.579104396344462</v>
      </c>
      <c r="E777" s="53">
        <v>28.023070469910056</v>
      </c>
      <c r="F777" s="53">
        <v>24.669774124257625</v>
      </c>
      <c r="G777" s="53">
        <v>19.812196987752731</v>
      </c>
      <c r="H777" s="53">
        <v>13.647368435831016</v>
      </c>
      <c r="I777" s="53">
        <v>1.3413185382609738</v>
      </c>
      <c r="J777" s="56"/>
      <c r="K777" s="46"/>
    </row>
    <row r="778" spans="1:11" ht="24" x14ac:dyDescent="0.25">
      <c r="A778" s="533"/>
      <c r="B778" s="532"/>
      <c r="C778" s="51" t="s">
        <v>114</v>
      </c>
      <c r="D778" s="52">
        <v>53.796520183907816</v>
      </c>
      <c r="E778" s="53">
        <v>9.967617658188594</v>
      </c>
      <c r="F778" s="53">
        <v>9.967617658188594</v>
      </c>
      <c r="G778" s="53">
        <v>15.03030515808304</v>
      </c>
      <c r="H778" s="53">
        <v>11.750625104885369</v>
      </c>
      <c r="I778" s="55"/>
      <c r="J778" s="56"/>
      <c r="K778" s="46"/>
    </row>
    <row r="779" spans="1:11" ht="24" x14ac:dyDescent="0.25">
      <c r="A779" s="533"/>
      <c r="B779" s="532"/>
      <c r="C779" s="51" t="s">
        <v>115</v>
      </c>
      <c r="D779" s="52">
        <v>610.01128289641554</v>
      </c>
      <c r="E779" s="53">
        <v>190.57802431511814</v>
      </c>
      <c r="F779" s="53">
        <v>141.8446533375016</v>
      </c>
      <c r="G779" s="53">
        <v>110.79595481259734</v>
      </c>
      <c r="H779" s="53">
        <v>63.933272218037416</v>
      </c>
      <c r="I779" s="55"/>
      <c r="J779" s="56"/>
      <c r="K779" s="46"/>
    </row>
    <row r="780" spans="1:11" x14ac:dyDescent="0.25">
      <c r="A780" s="533"/>
      <c r="B780" s="532"/>
      <c r="C780" s="51" t="s">
        <v>116</v>
      </c>
      <c r="D780" s="52">
        <v>1934.7706896699867</v>
      </c>
      <c r="E780" s="53">
        <v>478.55560117690032</v>
      </c>
      <c r="F780" s="53">
        <v>470.9982822623943</v>
      </c>
      <c r="G780" s="53">
        <v>359.80437755127207</v>
      </c>
      <c r="H780" s="53">
        <v>198.8589338313819</v>
      </c>
      <c r="I780" s="55"/>
      <c r="J780" s="56"/>
      <c r="K780" s="46"/>
    </row>
    <row r="781" spans="1:11" x14ac:dyDescent="0.25">
      <c r="A781" s="533"/>
      <c r="B781" s="532"/>
      <c r="C781" s="51" t="s">
        <v>68</v>
      </c>
      <c r="D781" s="52">
        <v>2724.9981610919349</v>
      </c>
      <c r="E781" s="53">
        <v>712.32740865864002</v>
      </c>
      <c r="F781" s="53">
        <v>652.6834224208651</v>
      </c>
      <c r="G781" s="53">
        <v>510.80794172865365</v>
      </c>
      <c r="H781" s="53">
        <v>292.66200805817641</v>
      </c>
      <c r="I781" s="53">
        <v>1.3413185382609738</v>
      </c>
      <c r="J781" s="56"/>
      <c r="K781" s="46"/>
    </row>
    <row r="782" spans="1:11" x14ac:dyDescent="0.25">
      <c r="A782" s="533"/>
      <c r="B782" s="532" t="s">
        <v>51</v>
      </c>
      <c r="C782" s="51" t="s">
        <v>118</v>
      </c>
      <c r="D782" s="52">
        <v>954.25655237410854</v>
      </c>
      <c r="E782" s="53">
        <v>1057.4436680486119</v>
      </c>
      <c r="F782" s="53">
        <v>938.64864089242553</v>
      </c>
      <c r="G782" s="53">
        <v>483.55232508298002</v>
      </c>
      <c r="H782" s="53">
        <v>313.37483784175868</v>
      </c>
      <c r="I782" s="55"/>
      <c r="J782" s="56"/>
      <c r="K782" s="46"/>
    </row>
    <row r="783" spans="1:11" ht="24" x14ac:dyDescent="0.25">
      <c r="A783" s="533"/>
      <c r="B783" s="532"/>
      <c r="C783" s="51" t="s">
        <v>120</v>
      </c>
      <c r="D783" s="52">
        <v>661.43055428136722</v>
      </c>
      <c r="E783" s="53">
        <v>486.6716107372788</v>
      </c>
      <c r="F783" s="53">
        <v>433.08164651240003</v>
      </c>
      <c r="G783" s="53">
        <v>517.63023430955263</v>
      </c>
      <c r="H783" s="53">
        <v>313.4284226707482</v>
      </c>
      <c r="I783" s="53">
        <v>5.5437894025736654</v>
      </c>
      <c r="J783" s="54">
        <v>5.5437894025736654</v>
      </c>
      <c r="K783" s="46"/>
    </row>
    <row r="784" spans="1:11" x14ac:dyDescent="0.25">
      <c r="A784" s="533"/>
      <c r="B784" s="532"/>
      <c r="C784" s="51" t="s">
        <v>121</v>
      </c>
      <c r="D784" s="52">
        <v>308.51288493381691</v>
      </c>
      <c r="E784" s="53">
        <v>151.07938164484679</v>
      </c>
      <c r="F784" s="53">
        <v>140.63969497762974</v>
      </c>
      <c r="G784" s="53">
        <v>167.68878523443004</v>
      </c>
      <c r="H784" s="53">
        <v>138.85538191127648</v>
      </c>
      <c r="I784" s="55"/>
      <c r="J784" s="56"/>
      <c r="K784" s="46"/>
    </row>
    <row r="785" spans="1:11" ht="24" x14ac:dyDescent="0.25">
      <c r="A785" s="533"/>
      <c r="B785" s="532"/>
      <c r="C785" s="51" t="s">
        <v>122</v>
      </c>
      <c r="D785" s="52">
        <v>451.08251506075385</v>
      </c>
      <c r="E785" s="53">
        <v>877.34920930688395</v>
      </c>
      <c r="F785" s="53">
        <v>678.38963450459983</v>
      </c>
      <c r="G785" s="53">
        <v>336.93430909735298</v>
      </c>
      <c r="H785" s="53">
        <v>78.065223470638983</v>
      </c>
      <c r="I785" s="55"/>
      <c r="J785" s="56"/>
      <c r="K785" s="46"/>
    </row>
    <row r="786" spans="1:11" ht="24" x14ac:dyDescent="0.25">
      <c r="A786" s="533"/>
      <c r="B786" s="532"/>
      <c r="C786" s="51" t="s">
        <v>123</v>
      </c>
      <c r="D786" s="52">
        <v>4.4506895534838113</v>
      </c>
      <c r="E786" s="57">
        <v>0.55633619418547642</v>
      </c>
      <c r="F786" s="53">
        <v>0</v>
      </c>
      <c r="G786" s="55"/>
      <c r="H786" s="53">
        <v>0</v>
      </c>
      <c r="I786" s="55"/>
      <c r="J786" s="56"/>
      <c r="K786" s="46"/>
    </row>
    <row r="787" spans="1:11" x14ac:dyDescent="0.25">
      <c r="A787" s="533"/>
      <c r="B787" s="532"/>
      <c r="C787" s="51" t="s">
        <v>124</v>
      </c>
      <c r="D787" s="52">
        <v>128.39220311412009</v>
      </c>
      <c r="E787" s="53">
        <v>227.41506898150158</v>
      </c>
      <c r="F787" s="53">
        <v>222.95570531426134</v>
      </c>
      <c r="G787" s="53">
        <v>205.16912325014448</v>
      </c>
      <c r="H787" s="53">
        <v>156.95456716612131</v>
      </c>
      <c r="I787" s="53">
        <v>3.8896593909637702</v>
      </c>
      <c r="J787" s="54">
        <v>2.7436423918783146</v>
      </c>
      <c r="K787" s="46"/>
    </row>
    <row r="788" spans="1:11" x14ac:dyDescent="0.25">
      <c r="A788" s="533"/>
      <c r="B788" s="532"/>
      <c r="C788" s="51" t="s">
        <v>125</v>
      </c>
      <c r="D788" s="52">
        <v>683.41764683532165</v>
      </c>
      <c r="E788" s="53">
        <v>600.95264547257091</v>
      </c>
      <c r="F788" s="53">
        <v>400.66285145357978</v>
      </c>
      <c r="G788" s="53">
        <v>278.16161642957758</v>
      </c>
      <c r="H788" s="53">
        <v>142.82828332211562</v>
      </c>
      <c r="I788" s="53">
        <v>1.7213986341369307</v>
      </c>
      <c r="J788" s="54">
        <v>2.733986065982184</v>
      </c>
      <c r="K788" s="46"/>
    </row>
    <row r="789" spans="1:11" x14ac:dyDescent="0.25">
      <c r="A789" s="533"/>
      <c r="B789" s="532"/>
      <c r="C789" s="51" t="s">
        <v>126</v>
      </c>
      <c r="D789" s="52">
        <v>195.0937991109939</v>
      </c>
      <c r="E789" s="53">
        <v>54.870130999967031</v>
      </c>
      <c r="F789" s="53">
        <v>6.0966812222185593</v>
      </c>
      <c r="G789" s="53">
        <v>2.170418515109807</v>
      </c>
      <c r="H789" s="53">
        <v>0</v>
      </c>
      <c r="I789" s="55"/>
      <c r="J789" s="56"/>
      <c r="K789" s="46"/>
    </row>
    <row r="790" spans="1:11" ht="24" x14ac:dyDescent="0.25">
      <c r="A790" s="533"/>
      <c r="B790" s="532"/>
      <c r="C790" s="51" t="s">
        <v>128</v>
      </c>
      <c r="D790" s="52">
        <v>81.1175931269226</v>
      </c>
      <c r="E790" s="53">
        <v>40.753790777708709</v>
      </c>
      <c r="F790" s="53">
        <v>36.6589122785131</v>
      </c>
      <c r="G790" s="53">
        <v>27.278473809315766</v>
      </c>
      <c r="H790" s="53">
        <v>21.646541716662089</v>
      </c>
      <c r="I790" s="57">
        <v>0.24569270995173667</v>
      </c>
      <c r="J790" s="58">
        <v>0.24569270995173667</v>
      </c>
      <c r="K790" s="46"/>
    </row>
    <row r="791" spans="1:11" x14ac:dyDescent="0.25">
      <c r="A791" s="533"/>
      <c r="B791" s="532"/>
      <c r="C791" s="51" t="s">
        <v>68</v>
      </c>
      <c r="D791" s="52">
        <v>3467.7544383908889</v>
      </c>
      <c r="E791" s="53">
        <v>3497.0918421635552</v>
      </c>
      <c r="F791" s="53">
        <v>2857.1337671556275</v>
      </c>
      <c r="G791" s="53">
        <v>2018.5852857284635</v>
      </c>
      <c r="H791" s="53">
        <v>1165.1532580993214</v>
      </c>
      <c r="I791" s="53">
        <v>11.400540137626104</v>
      </c>
      <c r="J791" s="54">
        <v>11.267110570385901</v>
      </c>
      <c r="K791" s="46"/>
    </row>
    <row r="792" spans="1:11" x14ac:dyDescent="0.25">
      <c r="A792" s="533"/>
      <c r="B792" s="532" t="s">
        <v>52</v>
      </c>
      <c r="C792" s="51" t="s">
        <v>129</v>
      </c>
      <c r="D792" s="52">
        <v>23.20314426122027</v>
      </c>
      <c r="E792" s="53">
        <v>5.8007860653050676</v>
      </c>
      <c r="F792" s="53">
        <v>2.9003930326525338</v>
      </c>
      <c r="G792" s="53">
        <v>1.3921886556732161</v>
      </c>
      <c r="H792" s="57">
        <v>0.69609432783660807</v>
      </c>
      <c r="I792" s="55"/>
      <c r="J792" s="56"/>
      <c r="K792" s="46"/>
    </row>
    <row r="793" spans="1:11" x14ac:dyDescent="0.25">
      <c r="A793" s="533"/>
      <c r="B793" s="532"/>
      <c r="C793" s="51" t="s">
        <v>130</v>
      </c>
      <c r="D793" s="52">
        <v>383.12701537354377</v>
      </c>
      <c r="E793" s="53">
        <v>289.97330469750653</v>
      </c>
      <c r="F793" s="53">
        <v>289.97330469750653</v>
      </c>
      <c r="G793" s="53">
        <v>182.46412393735588</v>
      </c>
      <c r="H793" s="53">
        <v>126.29845548701677</v>
      </c>
      <c r="I793" s="53">
        <v>26.725593286283367</v>
      </c>
      <c r="J793" s="56"/>
      <c r="K793" s="46"/>
    </row>
    <row r="794" spans="1:11" x14ac:dyDescent="0.25">
      <c r="A794" s="533"/>
      <c r="B794" s="532"/>
      <c r="C794" s="51" t="s">
        <v>131</v>
      </c>
      <c r="D794" s="52">
        <v>27.976294269115158</v>
      </c>
      <c r="E794" s="53">
        <v>13.988147134557579</v>
      </c>
      <c r="F794" s="53">
        <v>13.988147134557579</v>
      </c>
      <c r="G794" s="53">
        <v>5.4967822979957459</v>
      </c>
      <c r="H794" s="53">
        <v>2.748391148997873</v>
      </c>
      <c r="I794" s="55"/>
      <c r="J794" s="56"/>
      <c r="K794" s="46"/>
    </row>
    <row r="795" spans="1:11" x14ac:dyDescent="0.25">
      <c r="A795" s="533"/>
      <c r="B795" s="532"/>
      <c r="C795" s="51" t="s">
        <v>132</v>
      </c>
      <c r="D795" s="52">
        <v>70.860392526230726</v>
      </c>
      <c r="E795" s="53">
        <v>17.715098131557681</v>
      </c>
      <c r="F795" s="53">
        <v>17.715098131557681</v>
      </c>
      <c r="G795" s="53">
        <v>17.403312404442264</v>
      </c>
      <c r="H795" s="53">
        <v>6.9613249617769064</v>
      </c>
      <c r="I795" s="55"/>
      <c r="J795" s="56"/>
      <c r="K795" s="46"/>
    </row>
    <row r="796" spans="1:11" x14ac:dyDescent="0.25">
      <c r="A796" s="533"/>
      <c r="B796" s="532"/>
      <c r="C796" s="51" t="s">
        <v>133</v>
      </c>
      <c r="D796" s="52">
        <v>255.43905228679986</v>
      </c>
      <c r="E796" s="53">
        <v>63.859763071699966</v>
      </c>
      <c r="F796" s="53">
        <v>33.806387718894221</v>
      </c>
      <c r="G796" s="53">
        <v>38.315857843019977</v>
      </c>
      <c r="H796" s="53">
        <v>24.520271725138326</v>
      </c>
      <c r="I796" s="55"/>
      <c r="J796" s="56"/>
      <c r="K796" s="46"/>
    </row>
    <row r="797" spans="1:11" x14ac:dyDescent="0.25">
      <c r="A797" s="533"/>
      <c r="B797" s="532"/>
      <c r="C797" s="51" t="s">
        <v>68</v>
      </c>
      <c r="D797" s="52">
        <v>760.60589871690979</v>
      </c>
      <c r="E797" s="53">
        <v>391.33709910062686</v>
      </c>
      <c r="F797" s="53">
        <v>358.38333071516848</v>
      </c>
      <c r="G797" s="53">
        <v>245.07226513848707</v>
      </c>
      <c r="H797" s="53">
        <v>161.22453765076648</v>
      </c>
      <c r="I797" s="53">
        <v>26.725593286283367</v>
      </c>
      <c r="J797" s="56"/>
      <c r="K797" s="46"/>
    </row>
    <row r="798" spans="1:11" ht="24" x14ac:dyDescent="0.25">
      <c r="A798" s="533"/>
      <c r="B798" s="532" t="s">
        <v>68</v>
      </c>
      <c r="C798" s="51" t="s">
        <v>62</v>
      </c>
      <c r="D798" s="52">
        <v>11637.094423298389</v>
      </c>
      <c r="E798" s="53">
        <v>18139.93105051159</v>
      </c>
      <c r="F798" s="53">
        <v>16363.763689252384</v>
      </c>
      <c r="G798" s="53">
        <v>17762.497140714167</v>
      </c>
      <c r="H798" s="53">
        <v>12761.952037108245</v>
      </c>
      <c r="I798" s="53">
        <v>10.844378121016961</v>
      </c>
      <c r="J798" s="56"/>
      <c r="K798" s="46"/>
    </row>
    <row r="799" spans="1:11" x14ac:dyDescent="0.25">
      <c r="A799" s="533"/>
      <c r="B799" s="532"/>
      <c r="C799" s="51" t="s">
        <v>63</v>
      </c>
      <c r="D799" s="52">
        <v>1374.9402458513002</v>
      </c>
      <c r="E799" s="53">
        <v>1858.4583899720785</v>
      </c>
      <c r="F799" s="53">
        <v>1652.1058997200073</v>
      </c>
      <c r="G799" s="53">
        <v>1522.0308530076427</v>
      </c>
      <c r="H799" s="53">
        <v>1196.9676225109797</v>
      </c>
      <c r="I799" s="53">
        <v>20.905230606095451</v>
      </c>
      <c r="J799" s="54">
        <v>7.1779269803020131</v>
      </c>
      <c r="K799" s="46"/>
    </row>
    <row r="800" spans="1:11" ht="24" x14ac:dyDescent="0.25">
      <c r="A800" s="533"/>
      <c r="B800" s="532"/>
      <c r="C800" s="51" t="s">
        <v>64</v>
      </c>
      <c r="D800" s="52">
        <v>13343.194705989215</v>
      </c>
      <c r="E800" s="53">
        <v>18144.567297048434</v>
      </c>
      <c r="F800" s="53">
        <v>15691.356990218961</v>
      </c>
      <c r="G800" s="53">
        <v>15424.085941099242</v>
      </c>
      <c r="H800" s="53">
        <v>12146.456138364587</v>
      </c>
      <c r="I800" s="53">
        <v>30.155194540147221</v>
      </c>
      <c r="J800" s="54">
        <v>5.0609323070531618</v>
      </c>
      <c r="K800" s="46"/>
    </row>
    <row r="801" spans="1:11" x14ac:dyDescent="0.25">
      <c r="A801" s="533"/>
      <c r="B801" s="532"/>
      <c r="C801" s="51" t="s">
        <v>65</v>
      </c>
      <c r="D801" s="52">
        <v>5610.6484203442124</v>
      </c>
      <c r="E801" s="53">
        <v>6295.8543563691837</v>
      </c>
      <c r="F801" s="53">
        <v>5508.5937018801451</v>
      </c>
      <c r="G801" s="53">
        <v>8008.0913653565558</v>
      </c>
      <c r="H801" s="53">
        <v>6648.1634853456635</v>
      </c>
      <c r="I801" s="53">
        <v>90.693782325311091</v>
      </c>
      <c r="J801" s="54">
        <v>8.7054907530812713</v>
      </c>
      <c r="K801" s="46"/>
    </row>
    <row r="802" spans="1:11" x14ac:dyDescent="0.25">
      <c r="A802" s="533"/>
      <c r="B802" s="532"/>
      <c r="C802" s="51" t="s">
        <v>66</v>
      </c>
      <c r="D802" s="52">
        <v>8949.5414473250094</v>
      </c>
      <c r="E802" s="53">
        <v>11035.227093737923</v>
      </c>
      <c r="F802" s="53">
        <v>10401.354328920857</v>
      </c>
      <c r="G802" s="53">
        <v>9928.1053525676944</v>
      </c>
      <c r="H802" s="53">
        <v>7756.0520041318669</v>
      </c>
      <c r="I802" s="53">
        <v>68.881374606664536</v>
      </c>
      <c r="J802" s="54">
        <v>5.372706516997737</v>
      </c>
      <c r="K802" s="46"/>
    </row>
    <row r="803" spans="1:11" x14ac:dyDescent="0.25">
      <c r="A803" s="533"/>
      <c r="B803" s="532"/>
      <c r="C803" s="51" t="s">
        <v>67</v>
      </c>
      <c r="D803" s="52">
        <v>8765.7446391717094</v>
      </c>
      <c r="E803" s="53">
        <v>3936.8511093085199</v>
      </c>
      <c r="F803" s="53">
        <v>3729.6281104576833</v>
      </c>
      <c r="G803" s="53">
        <v>3806.1485948703998</v>
      </c>
      <c r="H803" s="53">
        <v>2961.6805936150072</v>
      </c>
      <c r="I803" s="53">
        <v>18.402106152379886</v>
      </c>
      <c r="J803" s="54">
        <v>11.057954944173858</v>
      </c>
      <c r="K803" s="46"/>
    </row>
    <row r="804" spans="1:11" ht="24" x14ac:dyDescent="0.25">
      <c r="A804" s="533"/>
      <c r="B804" s="532"/>
      <c r="C804" s="51" t="s">
        <v>69</v>
      </c>
      <c r="D804" s="52">
        <v>70.002087081667455</v>
      </c>
      <c r="E804" s="53">
        <v>28.554877632632333</v>
      </c>
      <c r="F804" s="53">
        <v>28.554877632632333</v>
      </c>
      <c r="G804" s="53">
        <v>22.815254610615568</v>
      </c>
      <c r="H804" s="53">
        <v>9.119076600441943</v>
      </c>
      <c r="I804" s="53">
        <v>2.4295287609264764</v>
      </c>
      <c r="J804" s="54">
        <v>1.830949211132997</v>
      </c>
      <c r="K804" s="46"/>
    </row>
    <row r="805" spans="1:11" x14ac:dyDescent="0.25">
      <c r="A805" s="533"/>
      <c r="B805" s="532"/>
      <c r="C805" s="51" t="s">
        <v>70</v>
      </c>
      <c r="D805" s="52">
        <v>142.47814016235452</v>
      </c>
      <c r="E805" s="53">
        <v>40.373294199220233</v>
      </c>
      <c r="F805" s="53">
        <v>40.373294199220233</v>
      </c>
      <c r="G805" s="53">
        <v>38.279429450597846</v>
      </c>
      <c r="H805" s="53">
        <v>8.6484158824922783</v>
      </c>
      <c r="I805" s="53">
        <v>1.8551934574226467</v>
      </c>
      <c r="J805" s="56"/>
      <c r="K805" s="46"/>
    </row>
    <row r="806" spans="1:11" x14ac:dyDescent="0.25">
      <c r="A806" s="533"/>
      <c r="B806" s="532"/>
      <c r="C806" s="51" t="s">
        <v>71</v>
      </c>
      <c r="D806" s="52">
        <v>16.506411658140735</v>
      </c>
      <c r="E806" s="53">
        <v>4.1266029145351837</v>
      </c>
      <c r="F806" s="53">
        <v>4.1266029145351837</v>
      </c>
      <c r="G806" s="53">
        <v>8.1079494064787276</v>
      </c>
      <c r="H806" s="53">
        <v>0</v>
      </c>
      <c r="I806" s="55"/>
      <c r="J806" s="56"/>
      <c r="K806" s="46"/>
    </row>
    <row r="807" spans="1:11" x14ac:dyDescent="0.25">
      <c r="A807" s="533"/>
      <c r="B807" s="532"/>
      <c r="C807" s="51" t="s">
        <v>72</v>
      </c>
      <c r="D807" s="52">
        <v>129.43494872605558</v>
      </c>
      <c r="E807" s="53">
        <v>21.990954858225592</v>
      </c>
      <c r="F807" s="53">
        <v>21.180942983136468</v>
      </c>
      <c r="G807" s="53">
        <v>22.742609435227099</v>
      </c>
      <c r="H807" s="53">
        <v>16.0528841959975</v>
      </c>
      <c r="I807" s="53">
        <v>1.9154798299310309</v>
      </c>
      <c r="J807" s="58">
        <v>0.41508860284287302</v>
      </c>
      <c r="K807" s="46"/>
    </row>
    <row r="808" spans="1:11" x14ac:dyDescent="0.25">
      <c r="A808" s="533"/>
      <c r="B808" s="532"/>
      <c r="C808" s="51" t="s">
        <v>73</v>
      </c>
      <c r="D808" s="52">
        <v>230.50706346217194</v>
      </c>
      <c r="E808" s="53">
        <v>209.44951407413089</v>
      </c>
      <c r="F808" s="53">
        <v>209.44951407413089</v>
      </c>
      <c r="G808" s="53">
        <v>154.23973117261622</v>
      </c>
      <c r="H808" s="53">
        <v>39.214372258769423</v>
      </c>
      <c r="I808" s="53">
        <v>4.9182150698261955</v>
      </c>
      <c r="J808" s="56"/>
      <c r="K808" s="46"/>
    </row>
    <row r="809" spans="1:11" ht="24" x14ac:dyDescent="0.25">
      <c r="A809" s="533"/>
      <c r="B809" s="532"/>
      <c r="C809" s="51" t="s">
        <v>74</v>
      </c>
      <c r="D809" s="52">
        <v>1072.3932299267635</v>
      </c>
      <c r="E809" s="53">
        <v>1706.2231635204923</v>
      </c>
      <c r="F809" s="53">
        <v>1154.9073821184272</v>
      </c>
      <c r="G809" s="53">
        <v>943.4379965627611</v>
      </c>
      <c r="H809" s="53">
        <v>511.53578069421553</v>
      </c>
      <c r="I809" s="53">
        <v>17.525907717317814</v>
      </c>
      <c r="J809" s="58">
        <v>0.11194689102616066</v>
      </c>
      <c r="K809" s="46"/>
    </row>
    <row r="810" spans="1:11" x14ac:dyDescent="0.25">
      <c r="A810" s="533"/>
      <c r="B810" s="532"/>
      <c r="C810" s="51" t="s">
        <v>75</v>
      </c>
      <c r="D810" s="52">
        <v>1065.2099590941434</v>
      </c>
      <c r="E810" s="53">
        <v>717.66287355548661</v>
      </c>
      <c r="F810" s="53">
        <v>713.21235243949207</v>
      </c>
      <c r="G810" s="53">
        <v>679.77250531940695</v>
      </c>
      <c r="H810" s="53">
        <v>474.55932693057076</v>
      </c>
      <c r="I810" s="53">
        <v>3.1837018151062813</v>
      </c>
      <c r="J810" s="56"/>
      <c r="K810" s="46"/>
    </row>
    <row r="811" spans="1:11" x14ac:dyDescent="0.25">
      <c r="A811" s="533"/>
      <c r="B811" s="532"/>
      <c r="C811" s="51" t="s">
        <v>76</v>
      </c>
      <c r="D811" s="52">
        <v>3156.0502740032316</v>
      </c>
      <c r="E811" s="53">
        <v>4075.5888838677997</v>
      </c>
      <c r="F811" s="53">
        <v>3079.6089193783896</v>
      </c>
      <c r="G811" s="53">
        <v>3501.7394870363869</v>
      </c>
      <c r="H811" s="53">
        <v>2557.5688581509548</v>
      </c>
      <c r="I811" s="53">
        <v>46.117000579767577</v>
      </c>
      <c r="J811" s="56"/>
      <c r="K811" s="46"/>
    </row>
    <row r="812" spans="1:11" x14ac:dyDescent="0.25">
      <c r="A812" s="533"/>
      <c r="B812" s="532"/>
      <c r="C812" s="51" t="s">
        <v>77</v>
      </c>
      <c r="D812" s="52">
        <v>8.2042423017289927</v>
      </c>
      <c r="E812" s="53">
        <v>2.0510605754322482</v>
      </c>
      <c r="F812" s="53">
        <v>2.0510605754322482</v>
      </c>
      <c r="G812" s="53">
        <v>3.6269314367483529</v>
      </c>
      <c r="H812" s="53">
        <v>2.8209466730264965</v>
      </c>
      <c r="I812" s="55"/>
      <c r="J812" s="56"/>
      <c r="K812" s="46"/>
    </row>
    <row r="813" spans="1:11" x14ac:dyDescent="0.25">
      <c r="A813" s="533"/>
      <c r="B813" s="532"/>
      <c r="C813" s="51" t="s">
        <v>78</v>
      </c>
      <c r="D813" s="52">
        <v>84.71994845428874</v>
      </c>
      <c r="E813" s="53">
        <v>31.227786801115322</v>
      </c>
      <c r="F813" s="53">
        <v>31.227786801115322</v>
      </c>
      <c r="G813" s="53">
        <v>35.245992295081223</v>
      </c>
      <c r="H813" s="53">
        <v>23.474823332401733</v>
      </c>
      <c r="I813" s="55"/>
      <c r="J813" s="56"/>
      <c r="K813" s="46"/>
    </row>
    <row r="814" spans="1:11" x14ac:dyDescent="0.25">
      <c r="A814" s="533"/>
      <c r="B814" s="532"/>
      <c r="C814" s="51" t="s">
        <v>79</v>
      </c>
      <c r="D814" s="52">
        <v>13138.11791848939</v>
      </c>
      <c r="E814" s="53">
        <v>9030.2744593688276</v>
      </c>
      <c r="F814" s="53">
        <v>6602.3914660985511</v>
      </c>
      <c r="G814" s="53">
        <v>7636.8505735983599</v>
      </c>
      <c r="H814" s="53">
        <v>6226.9663336091335</v>
      </c>
      <c r="I814" s="53">
        <v>3.2400220323696773</v>
      </c>
      <c r="J814" s="56"/>
      <c r="K814" s="46"/>
    </row>
    <row r="815" spans="1:11" x14ac:dyDescent="0.25">
      <c r="A815" s="533"/>
      <c r="B815" s="532"/>
      <c r="C815" s="51" t="s">
        <v>80</v>
      </c>
      <c r="D815" s="52">
        <v>19338.059401005314</v>
      </c>
      <c r="E815" s="53">
        <v>11790.683818369813</v>
      </c>
      <c r="F815" s="53">
        <v>11131.879550743926</v>
      </c>
      <c r="G815" s="53">
        <v>10466.823683563669</v>
      </c>
      <c r="H815" s="53">
        <v>8309.506250348395</v>
      </c>
      <c r="I815" s="55"/>
      <c r="J815" s="56"/>
      <c r="K815" s="46"/>
    </row>
    <row r="816" spans="1:11" x14ac:dyDescent="0.25">
      <c r="A816" s="533"/>
      <c r="B816" s="532"/>
      <c r="C816" s="51" t="s">
        <v>81</v>
      </c>
      <c r="D816" s="52">
        <v>15323.901031168518</v>
      </c>
      <c r="E816" s="53">
        <v>8974.7221641481228</v>
      </c>
      <c r="F816" s="53">
        <v>8139.7975538743804</v>
      </c>
      <c r="G816" s="53">
        <v>5741.984137776104</v>
      </c>
      <c r="H816" s="53">
        <v>3586.9143247713992</v>
      </c>
      <c r="I816" s="53">
        <v>9.6697012761002075</v>
      </c>
      <c r="J816" s="54">
        <v>18.947026206123255</v>
      </c>
      <c r="K816" s="46"/>
    </row>
    <row r="817" spans="1:11" x14ac:dyDescent="0.25">
      <c r="A817" s="533"/>
      <c r="B817" s="532"/>
      <c r="C817" s="51" t="s">
        <v>82</v>
      </c>
      <c r="D817" s="52">
        <v>34274.401999022972</v>
      </c>
      <c r="E817" s="53">
        <v>22282.2585101197</v>
      </c>
      <c r="F817" s="53">
        <v>22204.838998272604</v>
      </c>
      <c r="G817" s="53">
        <v>20825.418583008821</v>
      </c>
      <c r="H817" s="53">
        <v>15954.916864953988</v>
      </c>
      <c r="I817" s="55"/>
      <c r="J817" s="56"/>
      <c r="K817" s="46"/>
    </row>
    <row r="818" spans="1:11" x14ac:dyDescent="0.25">
      <c r="A818" s="533"/>
      <c r="B818" s="532"/>
      <c r="C818" s="51" t="s">
        <v>83</v>
      </c>
      <c r="D818" s="52">
        <v>368.02709293432798</v>
      </c>
      <c r="E818" s="53">
        <v>164.56022970415566</v>
      </c>
      <c r="F818" s="53">
        <v>164.56022970415566</v>
      </c>
      <c r="G818" s="53">
        <v>101.22379401035265</v>
      </c>
      <c r="H818" s="53">
        <v>70.019533829499082</v>
      </c>
      <c r="I818" s="55"/>
      <c r="J818" s="56"/>
      <c r="K818" s="46"/>
    </row>
    <row r="819" spans="1:11" x14ac:dyDescent="0.25">
      <c r="A819" s="533"/>
      <c r="B819" s="532"/>
      <c r="C819" s="51" t="s">
        <v>84</v>
      </c>
      <c r="D819" s="52">
        <v>226.98887841796423</v>
      </c>
      <c r="E819" s="53">
        <v>90.742603801990043</v>
      </c>
      <c r="F819" s="53">
        <v>84.473773972860727</v>
      </c>
      <c r="G819" s="53">
        <v>111.00054276094744</v>
      </c>
      <c r="H819" s="53">
        <v>96.80961526335993</v>
      </c>
      <c r="I819" s="55"/>
      <c r="J819" s="56"/>
      <c r="K819" s="46"/>
    </row>
    <row r="820" spans="1:11" x14ac:dyDescent="0.25">
      <c r="A820" s="533"/>
      <c r="B820" s="532"/>
      <c r="C820" s="51" t="s">
        <v>85</v>
      </c>
      <c r="D820" s="52">
        <v>5282.2054850686363</v>
      </c>
      <c r="E820" s="53">
        <v>2527.5565796892129</v>
      </c>
      <c r="F820" s="53">
        <v>2437.6958708452826</v>
      </c>
      <c r="G820" s="53">
        <v>2112.2803465049246</v>
      </c>
      <c r="H820" s="53">
        <v>1554.7514917166154</v>
      </c>
      <c r="I820" s="55"/>
      <c r="J820" s="56"/>
      <c r="K820" s="46"/>
    </row>
    <row r="821" spans="1:11" x14ac:dyDescent="0.25">
      <c r="A821" s="533"/>
      <c r="B821" s="532"/>
      <c r="C821" s="51" t="s">
        <v>86</v>
      </c>
      <c r="D821" s="52">
        <v>594.28527582467734</v>
      </c>
      <c r="E821" s="53">
        <v>188.46038678032474</v>
      </c>
      <c r="F821" s="53">
        <v>183.72348934251067</v>
      </c>
      <c r="G821" s="53">
        <v>182.67249611636399</v>
      </c>
      <c r="H821" s="53">
        <v>65.171624439360897</v>
      </c>
      <c r="I821" s="55"/>
      <c r="J821" s="56"/>
      <c r="K821" s="46"/>
    </row>
    <row r="822" spans="1:11" ht="24" x14ac:dyDescent="0.25">
      <c r="A822" s="533"/>
      <c r="B822" s="532"/>
      <c r="C822" s="51" t="s">
        <v>87</v>
      </c>
      <c r="D822" s="52">
        <v>159.37475537728133</v>
      </c>
      <c r="E822" s="53">
        <v>28.240813898533254</v>
      </c>
      <c r="F822" s="53">
        <v>28.240813898533254</v>
      </c>
      <c r="G822" s="53">
        <v>19.086024871762824</v>
      </c>
      <c r="H822" s="53">
        <v>6.0139693684669844</v>
      </c>
      <c r="I822" s="55"/>
      <c r="J822" s="58">
        <v>0.24829197414853021</v>
      </c>
      <c r="K822" s="46"/>
    </row>
    <row r="823" spans="1:11" x14ac:dyDescent="0.25">
      <c r="A823" s="533"/>
      <c r="B823" s="532"/>
      <c r="C823" s="51" t="s">
        <v>88</v>
      </c>
      <c r="D823" s="52">
        <v>337.36762971907598</v>
      </c>
      <c r="E823" s="53">
        <v>143.08079963881124</v>
      </c>
      <c r="F823" s="53">
        <v>143.08079963881124</v>
      </c>
      <c r="G823" s="53">
        <v>134.99478080718461</v>
      </c>
      <c r="H823" s="53">
        <v>72.958722246435102</v>
      </c>
      <c r="I823" s="53">
        <v>3.8231595089582782</v>
      </c>
      <c r="J823" s="54">
        <v>2.7149973324486325</v>
      </c>
      <c r="K823" s="46"/>
    </row>
    <row r="824" spans="1:11" x14ac:dyDescent="0.25">
      <c r="A824" s="533"/>
      <c r="B824" s="532"/>
      <c r="C824" s="51" t="s">
        <v>89</v>
      </c>
      <c r="D824" s="52">
        <v>19.03097672355684</v>
      </c>
      <c r="E824" s="53">
        <v>3.5683081356669075</v>
      </c>
      <c r="F824" s="53">
        <v>3.5683081356669075</v>
      </c>
      <c r="G824" s="53">
        <v>3.7392063066444479</v>
      </c>
      <c r="H824" s="57">
        <v>0.93480157666111197</v>
      </c>
      <c r="I824" s="55"/>
      <c r="J824" s="56"/>
      <c r="K824" s="46"/>
    </row>
    <row r="825" spans="1:11" x14ac:dyDescent="0.25">
      <c r="A825" s="533"/>
      <c r="B825" s="532"/>
      <c r="C825" s="51" t="s">
        <v>90</v>
      </c>
      <c r="D825" s="52">
        <v>80.32136530171266</v>
      </c>
      <c r="E825" s="53">
        <v>21.107617474315898</v>
      </c>
      <c r="F825" s="53">
        <v>9.8463449742446976</v>
      </c>
      <c r="G825" s="53">
        <v>6.6671385016944766</v>
      </c>
      <c r="H825" s="53">
        <v>2.0171082759741989</v>
      </c>
      <c r="I825" s="55"/>
      <c r="J825" s="56"/>
      <c r="K825" s="46"/>
    </row>
    <row r="826" spans="1:11" ht="24" x14ac:dyDescent="0.25">
      <c r="A826" s="533"/>
      <c r="B826" s="532"/>
      <c r="C826" s="51" t="s">
        <v>91</v>
      </c>
      <c r="D826" s="52">
        <v>27.112750316958348</v>
      </c>
      <c r="E826" s="53">
        <v>3.3890937896197935</v>
      </c>
      <c r="F826" s="53">
        <v>3.3890937896197935</v>
      </c>
      <c r="G826" s="53">
        <v>2.033456273771876</v>
      </c>
      <c r="H826" s="53">
        <v>0</v>
      </c>
      <c r="I826" s="55"/>
      <c r="J826" s="56"/>
      <c r="K826" s="46"/>
    </row>
    <row r="827" spans="1:11" x14ac:dyDescent="0.25">
      <c r="A827" s="533"/>
      <c r="B827" s="532"/>
      <c r="C827" s="51" t="s">
        <v>92</v>
      </c>
      <c r="D827" s="52">
        <v>706.66822973034061</v>
      </c>
      <c r="E827" s="53">
        <v>105.21419650399325</v>
      </c>
      <c r="F827" s="53">
        <v>105.21419650399325</v>
      </c>
      <c r="G827" s="53">
        <v>135.24766352671151</v>
      </c>
      <c r="H827" s="53">
        <v>79.998428184397355</v>
      </c>
      <c r="I827" s="55"/>
      <c r="J827" s="56"/>
      <c r="K827" s="46"/>
    </row>
    <row r="828" spans="1:11" x14ac:dyDescent="0.25">
      <c r="A828" s="533"/>
      <c r="B828" s="532"/>
      <c r="C828" s="51" t="s">
        <v>93</v>
      </c>
      <c r="D828" s="52">
        <v>311.93118417562005</v>
      </c>
      <c r="E828" s="53">
        <v>263.90454493928877</v>
      </c>
      <c r="F828" s="53">
        <v>184.25154166397641</v>
      </c>
      <c r="G828" s="53">
        <v>218.68514570006894</v>
      </c>
      <c r="H828" s="53">
        <v>177.91720747460053</v>
      </c>
      <c r="I828" s="53">
        <v>13.976022210911026</v>
      </c>
      <c r="J828" s="56"/>
      <c r="K828" s="46"/>
    </row>
    <row r="829" spans="1:11" x14ac:dyDescent="0.25">
      <c r="A829" s="533"/>
      <c r="B829" s="532"/>
      <c r="C829" s="51" t="s">
        <v>94</v>
      </c>
      <c r="D829" s="52">
        <v>365.28749705870507</v>
      </c>
      <c r="E829" s="53">
        <v>489.15267831745945</v>
      </c>
      <c r="F829" s="53">
        <v>432.39445048507207</v>
      </c>
      <c r="G829" s="53">
        <v>592.31802709582371</v>
      </c>
      <c r="H829" s="53">
        <v>336.45569208661635</v>
      </c>
      <c r="I829" s="53">
        <v>25.255662240199111</v>
      </c>
      <c r="J829" s="54">
        <v>1.0016157852774241</v>
      </c>
      <c r="K829" s="46"/>
    </row>
    <row r="830" spans="1:11" x14ac:dyDescent="0.25">
      <c r="A830" s="533"/>
      <c r="B830" s="532"/>
      <c r="C830" s="51" t="s">
        <v>47</v>
      </c>
      <c r="D830" s="52">
        <v>2.0619713043774368</v>
      </c>
      <c r="E830" s="53">
        <v>4.7106824108134928</v>
      </c>
      <c r="F830" s="53">
        <v>4.7106824108134928</v>
      </c>
      <c r="G830" s="53">
        <v>4.0513612188407873</v>
      </c>
      <c r="H830" s="53">
        <v>3.0384940917396399</v>
      </c>
      <c r="I830" s="57">
        <v>0.33108888830450695</v>
      </c>
      <c r="J830" s="56"/>
      <c r="K830" s="46"/>
    </row>
    <row r="831" spans="1:11" x14ac:dyDescent="0.25">
      <c r="A831" s="533"/>
      <c r="B831" s="532"/>
      <c r="C831" s="51" t="s">
        <v>96</v>
      </c>
      <c r="D831" s="52">
        <v>57.678546440030829</v>
      </c>
      <c r="E831" s="53">
        <v>38.452364293353888</v>
      </c>
      <c r="F831" s="53">
        <v>38.452364293353888</v>
      </c>
      <c r="G831" s="53">
        <v>16.127113846454087</v>
      </c>
      <c r="H831" s="53">
        <v>14.238333712364545</v>
      </c>
      <c r="I831" s="55"/>
      <c r="J831" s="56"/>
      <c r="K831" s="46"/>
    </row>
    <row r="832" spans="1:11" x14ac:dyDescent="0.25">
      <c r="A832" s="533"/>
      <c r="B832" s="532"/>
      <c r="C832" s="51" t="s">
        <v>97</v>
      </c>
      <c r="D832" s="52">
        <v>877.73048208655348</v>
      </c>
      <c r="E832" s="53">
        <v>245.06738209837775</v>
      </c>
      <c r="F832" s="53">
        <v>245.06738209837775</v>
      </c>
      <c r="G832" s="53">
        <v>160.91309109331735</v>
      </c>
      <c r="H832" s="53">
        <v>93.570868846262101</v>
      </c>
      <c r="I832" s="53">
        <v>1.1150775190323099</v>
      </c>
      <c r="J832" s="56"/>
      <c r="K832" s="46"/>
    </row>
    <row r="833" spans="1:11" x14ac:dyDescent="0.25">
      <c r="A833" s="533"/>
      <c r="B833" s="532"/>
      <c r="C833" s="51" t="s">
        <v>98</v>
      </c>
      <c r="D833" s="52">
        <v>525.64713602694985</v>
      </c>
      <c r="E833" s="53">
        <v>98.447380394086281</v>
      </c>
      <c r="F833" s="53">
        <v>98.447380394086281</v>
      </c>
      <c r="G833" s="53">
        <v>38.971818766392893</v>
      </c>
      <c r="H833" s="53">
        <v>15.438578093862327</v>
      </c>
      <c r="I833" s="53">
        <v>5.2849114601833449</v>
      </c>
      <c r="J833" s="54">
        <v>3.6763466111461045</v>
      </c>
      <c r="K833" s="46"/>
    </row>
    <row r="834" spans="1:11" x14ac:dyDescent="0.25">
      <c r="A834" s="533"/>
      <c r="B834" s="532"/>
      <c r="C834" s="51" t="s">
        <v>99</v>
      </c>
      <c r="D834" s="52">
        <v>1136.6179180666122</v>
      </c>
      <c r="E834" s="53">
        <v>274.7210065908688</v>
      </c>
      <c r="F834" s="53">
        <v>274.7210065908688</v>
      </c>
      <c r="G834" s="53">
        <v>221.74967937462779</v>
      </c>
      <c r="H834" s="53">
        <v>33.446963065411055</v>
      </c>
      <c r="I834" s="55"/>
      <c r="J834" s="56"/>
      <c r="K834" s="46"/>
    </row>
    <row r="835" spans="1:11" x14ac:dyDescent="0.25">
      <c r="A835" s="533"/>
      <c r="B835" s="532"/>
      <c r="C835" s="51" t="s">
        <v>100</v>
      </c>
      <c r="D835" s="52">
        <v>3253.4655214649338</v>
      </c>
      <c r="E835" s="53">
        <v>1675.0952742101144</v>
      </c>
      <c r="F835" s="53">
        <v>1452.3444472179706</v>
      </c>
      <c r="G835" s="53">
        <v>1867.5286739548328</v>
      </c>
      <c r="H835" s="53">
        <v>1351.0746856402675</v>
      </c>
      <c r="I835" s="53">
        <v>1.3086685212336837</v>
      </c>
      <c r="J835" s="56"/>
      <c r="K835" s="46"/>
    </row>
    <row r="836" spans="1:11" x14ac:dyDescent="0.25">
      <c r="A836" s="533"/>
      <c r="B836" s="532"/>
      <c r="C836" s="51" t="s">
        <v>101</v>
      </c>
      <c r="D836" s="52">
        <v>995.52905694461515</v>
      </c>
      <c r="E836" s="53">
        <v>445.93611410923251</v>
      </c>
      <c r="F836" s="53">
        <v>442.36197788741163</v>
      </c>
      <c r="G836" s="53">
        <v>281.19168890384651</v>
      </c>
      <c r="H836" s="53">
        <v>234.90239670539026</v>
      </c>
      <c r="I836" s="53">
        <v>14.281256010992898</v>
      </c>
      <c r="J836" s="54">
        <v>7.6981958070809773</v>
      </c>
      <c r="K836" s="46"/>
    </row>
    <row r="837" spans="1:11" x14ac:dyDescent="0.25">
      <c r="A837" s="533"/>
      <c r="B837" s="532"/>
      <c r="C837" s="51" t="s">
        <v>102</v>
      </c>
      <c r="D837" s="52">
        <v>21.910940850132217</v>
      </c>
      <c r="E837" s="53">
        <v>2.7388676062665271</v>
      </c>
      <c r="F837" s="53">
        <v>2.7388676062665271</v>
      </c>
      <c r="G837" s="53">
        <v>1.0762654145584944</v>
      </c>
      <c r="H837" s="53">
        <v>0</v>
      </c>
      <c r="I837" s="55"/>
      <c r="J837" s="56"/>
      <c r="K837" s="46"/>
    </row>
    <row r="838" spans="1:11" x14ac:dyDescent="0.25">
      <c r="A838" s="533"/>
      <c r="B838" s="532"/>
      <c r="C838" s="51" t="s">
        <v>103</v>
      </c>
      <c r="D838" s="52">
        <v>121.34997903669669</v>
      </c>
      <c r="E838" s="53">
        <v>30.337494759174174</v>
      </c>
      <c r="F838" s="53">
        <v>30.337494759174174</v>
      </c>
      <c r="G838" s="53">
        <v>11.921421940565082</v>
      </c>
      <c r="H838" s="53">
        <v>0</v>
      </c>
      <c r="I838" s="55"/>
      <c r="J838" s="56"/>
      <c r="K838" s="46"/>
    </row>
    <row r="839" spans="1:11" x14ac:dyDescent="0.25">
      <c r="A839" s="533"/>
      <c r="B839" s="532"/>
      <c r="C839" s="51" t="s">
        <v>104</v>
      </c>
      <c r="D839" s="52">
        <v>5318.0755715042396</v>
      </c>
      <c r="E839" s="53">
        <v>2029.4882552111326</v>
      </c>
      <c r="F839" s="53">
        <v>1970.7890241510518</v>
      </c>
      <c r="G839" s="53">
        <v>2107.2905769168215</v>
      </c>
      <c r="H839" s="53">
        <v>1180.3374139953389</v>
      </c>
      <c r="I839" s="53">
        <v>16.483398147233572</v>
      </c>
      <c r="J839" s="56"/>
      <c r="K839" s="46"/>
    </row>
    <row r="840" spans="1:11" x14ac:dyDescent="0.25">
      <c r="A840" s="533"/>
      <c r="B840" s="532"/>
      <c r="C840" s="51" t="s">
        <v>105</v>
      </c>
      <c r="D840" s="52">
        <v>1196.1841356116213</v>
      </c>
      <c r="E840" s="53">
        <v>209.23741040807002</v>
      </c>
      <c r="F840" s="53">
        <v>209.23741040807002</v>
      </c>
      <c r="G840" s="53">
        <v>239.22992117922169</v>
      </c>
      <c r="H840" s="53">
        <v>120.95868921306689</v>
      </c>
      <c r="I840" s="55"/>
      <c r="J840" s="56"/>
      <c r="K840" s="46"/>
    </row>
    <row r="841" spans="1:11" x14ac:dyDescent="0.25">
      <c r="A841" s="533"/>
      <c r="B841" s="532"/>
      <c r="C841" s="51" t="s">
        <v>106</v>
      </c>
      <c r="D841" s="52">
        <v>1402.0616423609179</v>
      </c>
      <c r="E841" s="53">
        <v>488.71757021276863</v>
      </c>
      <c r="F841" s="53">
        <v>488.71757021276863</v>
      </c>
      <c r="G841" s="53">
        <v>386.93812208192793</v>
      </c>
      <c r="H841" s="53">
        <v>191.19340640172788</v>
      </c>
      <c r="I841" s="55"/>
      <c r="J841" s="56"/>
      <c r="K841" s="46"/>
    </row>
    <row r="842" spans="1:11" ht="24" x14ac:dyDescent="0.25">
      <c r="A842" s="533"/>
      <c r="B842" s="532"/>
      <c r="C842" s="51" t="s">
        <v>107</v>
      </c>
      <c r="D842" s="52">
        <v>2100.5560364813459</v>
      </c>
      <c r="E842" s="53">
        <v>515.45240787780097</v>
      </c>
      <c r="F842" s="53">
        <v>498.32203764713989</v>
      </c>
      <c r="G842" s="53">
        <v>349.64025147571641</v>
      </c>
      <c r="H842" s="53">
        <v>158.64590897830979</v>
      </c>
      <c r="I842" s="55"/>
      <c r="J842" s="56"/>
      <c r="K842" s="46"/>
    </row>
    <row r="843" spans="1:11" x14ac:dyDescent="0.25">
      <c r="A843" s="533"/>
      <c r="B843" s="532"/>
      <c r="C843" s="51" t="s">
        <v>108</v>
      </c>
      <c r="D843" s="52">
        <v>878.29476584243287</v>
      </c>
      <c r="E843" s="53">
        <v>197.29962659554786</v>
      </c>
      <c r="F843" s="53">
        <v>197.29962659554786</v>
      </c>
      <c r="G843" s="53">
        <v>109.10607770865711</v>
      </c>
      <c r="H843" s="53">
        <v>45.264059134280608</v>
      </c>
      <c r="I843" s="55"/>
      <c r="J843" s="56"/>
      <c r="K843" s="46"/>
    </row>
    <row r="844" spans="1:11" x14ac:dyDescent="0.25">
      <c r="A844" s="533"/>
      <c r="B844" s="532"/>
      <c r="C844" s="51" t="s">
        <v>109</v>
      </c>
      <c r="D844" s="52">
        <v>5485.1905797622931</v>
      </c>
      <c r="E844" s="53">
        <v>2182.4985567914</v>
      </c>
      <c r="F844" s="53">
        <v>2090.259718662498</v>
      </c>
      <c r="G844" s="53">
        <v>2109.0593953461998</v>
      </c>
      <c r="H844" s="53">
        <v>1008.6005513566745</v>
      </c>
      <c r="I844" s="55"/>
      <c r="J844" s="56"/>
      <c r="K844" s="46"/>
    </row>
    <row r="845" spans="1:11" x14ac:dyDescent="0.25">
      <c r="A845" s="533"/>
      <c r="B845" s="532"/>
      <c r="C845" s="51" t="s">
        <v>110</v>
      </c>
      <c r="D845" s="52">
        <v>10.505322659703392</v>
      </c>
      <c r="E845" s="57">
        <v>0.656582666231462</v>
      </c>
      <c r="F845" s="57">
        <v>0.656582666231462</v>
      </c>
      <c r="G845" s="53">
        <v>1.0320428980892611</v>
      </c>
      <c r="H845" s="53">
        <v>1.0320428980892611</v>
      </c>
      <c r="I845" s="55"/>
      <c r="J845" s="56"/>
      <c r="K845" s="46"/>
    </row>
    <row r="846" spans="1:11" x14ac:dyDescent="0.25">
      <c r="A846" s="533"/>
      <c r="B846" s="532"/>
      <c r="C846" s="51" t="s">
        <v>111</v>
      </c>
      <c r="D846" s="52">
        <v>26.335241285577009</v>
      </c>
      <c r="E846" s="53">
        <v>4.5465123722914855</v>
      </c>
      <c r="F846" s="53">
        <v>4.5465123722914855</v>
      </c>
      <c r="G846" s="53">
        <v>4.3330643208592514</v>
      </c>
      <c r="H846" s="53">
        <v>3.4397655699514202</v>
      </c>
      <c r="I846" s="55"/>
      <c r="J846" s="56"/>
      <c r="K846" s="46"/>
    </row>
    <row r="847" spans="1:11" x14ac:dyDescent="0.25">
      <c r="A847" s="533"/>
      <c r="B847" s="532"/>
      <c r="C847" s="51" t="s">
        <v>113</v>
      </c>
      <c r="D847" s="52">
        <v>89.579104396344462</v>
      </c>
      <c r="E847" s="53">
        <v>28.023070469910056</v>
      </c>
      <c r="F847" s="53">
        <v>24.669774124257625</v>
      </c>
      <c r="G847" s="53">
        <v>19.812196987752731</v>
      </c>
      <c r="H847" s="53">
        <v>13.647368435831016</v>
      </c>
      <c r="I847" s="53">
        <v>1.3413185382609738</v>
      </c>
      <c r="J847" s="56"/>
      <c r="K847" s="46"/>
    </row>
    <row r="848" spans="1:11" ht="24" x14ac:dyDescent="0.25">
      <c r="A848" s="533"/>
      <c r="B848" s="532"/>
      <c r="C848" s="51" t="s">
        <v>114</v>
      </c>
      <c r="D848" s="52">
        <v>53.796520183907816</v>
      </c>
      <c r="E848" s="53">
        <v>9.967617658188594</v>
      </c>
      <c r="F848" s="53">
        <v>9.967617658188594</v>
      </c>
      <c r="G848" s="53">
        <v>15.03030515808304</v>
      </c>
      <c r="H848" s="53">
        <v>11.750625104885369</v>
      </c>
      <c r="I848" s="55"/>
      <c r="J848" s="56"/>
      <c r="K848" s="46"/>
    </row>
    <row r="849" spans="1:11" ht="24" x14ac:dyDescent="0.25">
      <c r="A849" s="533"/>
      <c r="B849" s="532"/>
      <c r="C849" s="51" t="s">
        <v>115</v>
      </c>
      <c r="D849" s="52">
        <v>610.01128289641554</v>
      </c>
      <c r="E849" s="53">
        <v>190.57802431511814</v>
      </c>
      <c r="F849" s="53">
        <v>141.8446533375016</v>
      </c>
      <c r="G849" s="53">
        <v>110.79595481259734</v>
      </c>
      <c r="H849" s="53">
        <v>63.933272218037416</v>
      </c>
      <c r="I849" s="55"/>
      <c r="J849" s="56"/>
      <c r="K849" s="46"/>
    </row>
    <row r="850" spans="1:11" x14ac:dyDescent="0.25">
      <c r="A850" s="533"/>
      <c r="B850" s="532"/>
      <c r="C850" s="51" t="s">
        <v>116</v>
      </c>
      <c r="D850" s="52">
        <v>1934.7706896699867</v>
      </c>
      <c r="E850" s="53">
        <v>478.55560117690032</v>
      </c>
      <c r="F850" s="53">
        <v>470.9982822623943</v>
      </c>
      <c r="G850" s="53">
        <v>359.80437755127207</v>
      </c>
      <c r="H850" s="53">
        <v>198.8589338313819</v>
      </c>
      <c r="I850" s="55"/>
      <c r="J850" s="56"/>
      <c r="K850" s="46"/>
    </row>
    <row r="851" spans="1:11" x14ac:dyDescent="0.25">
      <c r="A851" s="533"/>
      <c r="B851" s="532"/>
      <c r="C851" s="51" t="s">
        <v>118</v>
      </c>
      <c r="D851" s="52">
        <v>954.25655237410854</v>
      </c>
      <c r="E851" s="53">
        <v>1057.4436680486119</v>
      </c>
      <c r="F851" s="53">
        <v>938.64864089242553</v>
      </c>
      <c r="G851" s="53">
        <v>483.55232508298002</v>
      </c>
      <c r="H851" s="53">
        <v>313.37483784175868</v>
      </c>
      <c r="I851" s="55"/>
      <c r="J851" s="56"/>
      <c r="K851" s="46"/>
    </row>
    <row r="852" spans="1:11" ht="24" x14ac:dyDescent="0.25">
      <c r="A852" s="533"/>
      <c r="B852" s="532"/>
      <c r="C852" s="51" t="s">
        <v>120</v>
      </c>
      <c r="D852" s="52">
        <v>661.43055428136722</v>
      </c>
      <c r="E852" s="53">
        <v>486.6716107372788</v>
      </c>
      <c r="F852" s="53">
        <v>433.08164651240003</v>
      </c>
      <c r="G852" s="53">
        <v>517.63023430955263</v>
      </c>
      <c r="H852" s="53">
        <v>313.4284226707482</v>
      </c>
      <c r="I852" s="53">
        <v>5.5437894025736654</v>
      </c>
      <c r="J852" s="54">
        <v>5.5437894025736654</v>
      </c>
      <c r="K852" s="46"/>
    </row>
    <row r="853" spans="1:11" x14ac:dyDescent="0.25">
      <c r="A853" s="533"/>
      <c r="B853" s="532"/>
      <c r="C853" s="51" t="s">
        <v>121</v>
      </c>
      <c r="D853" s="52">
        <v>308.51288493381691</v>
      </c>
      <c r="E853" s="53">
        <v>151.07938164484679</v>
      </c>
      <c r="F853" s="53">
        <v>140.63969497762974</v>
      </c>
      <c r="G853" s="53">
        <v>167.68878523443004</v>
      </c>
      <c r="H853" s="53">
        <v>138.85538191127648</v>
      </c>
      <c r="I853" s="55"/>
      <c r="J853" s="56"/>
      <c r="K853" s="46"/>
    </row>
    <row r="854" spans="1:11" ht="24" x14ac:dyDescent="0.25">
      <c r="A854" s="533"/>
      <c r="B854" s="532"/>
      <c r="C854" s="51" t="s">
        <v>122</v>
      </c>
      <c r="D854" s="52">
        <v>451.08251506075385</v>
      </c>
      <c r="E854" s="53">
        <v>877.34920930688395</v>
      </c>
      <c r="F854" s="53">
        <v>678.38963450459983</v>
      </c>
      <c r="G854" s="53">
        <v>336.93430909735298</v>
      </c>
      <c r="H854" s="53">
        <v>78.065223470638983</v>
      </c>
      <c r="I854" s="55"/>
      <c r="J854" s="56"/>
      <c r="K854" s="46"/>
    </row>
    <row r="855" spans="1:11" ht="24" x14ac:dyDescent="0.25">
      <c r="A855" s="533"/>
      <c r="B855" s="532"/>
      <c r="C855" s="51" t="s">
        <v>123</v>
      </c>
      <c r="D855" s="52">
        <v>4.4506895534838113</v>
      </c>
      <c r="E855" s="57">
        <v>0.55633619418547642</v>
      </c>
      <c r="F855" s="53">
        <v>0</v>
      </c>
      <c r="G855" s="55"/>
      <c r="H855" s="53">
        <v>0</v>
      </c>
      <c r="I855" s="55"/>
      <c r="J855" s="56"/>
      <c r="K855" s="46"/>
    </row>
    <row r="856" spans="1:11" x14ac:dyDescent="0.25">
      <c r="A856" s="533"/>
      <c r="B856" s="532"/>
      <c r="C856" s="51" t="s">
        <v>124</v>
      </c>
      <c r="D856" s="52">
        <v>128.39220311412009</v>
      </c>
      <c r="E856" s="53">
        <v>227.41506898150158</v>
      </c>
      <c r="F856" s="53">
        <v>222.95570531426134</v>
      </c>
      <c r="G856" s="53">
        <v>205.16912325014448</v>
      </c>
      <c r="H856" s="53">
        <v>156.95456716612131</v>
      </c>
      <c r="I856" s="53">
        <v>3.8896593909637702</v>
      </c>
      <c r="J856" s="54">
        <v>2.7436423918783146</v>
      </c>
      <c r="K856" s="46"/>
    </row>
    <row r="857" spans="1:11" x14ac:dyDescent="0.25">
      <c r="A857" s="533"/>
      <c r="B857" s="532"/>
      <c r="C857" s="51" t="s">
        <v>125</v>
      </c>
      <c r="D857" s="52">
        <v>683.41764683532165</v>
      </c>
      <c r="E857" s="53">
        <v>600.95264547257091</v>
      </c>
      <c r="F857" s="53">
        <v>400.66285145357978</v>
      </c>
      <c r="G857" s="53">
        <v>278.16161642957758</v>
      </c>
      <c r="H857" s="53">
        <v>142.82828332211562</v>
      </c>
      <c r="I857" s="53">
        <v>1.7213986341369307</v>
      </c>
      <c r="J857" s="54">
        <v>2.733986065982184</v>
      </c>
      <c r="K857" s="46"/>
    </row>
    <row r="858" spans="1:11" x14ac:dyDescent="0.25">
      <c r="A858" s="533"/>
      <c r="B858" s="532"/>
      <c r="C858" s="51" t="s">
        <v>126</v>
      </c>
      <c r="D858" s="52">
        <v>195.0937991109939</v>
      </c>
      <c r="E858" s="53">
        <v>54.870130999967031</v>
      </c>
      <c r="F858" s="53">
        <v>6.0966812222185593</v>
      </c>
      <c r="G858" s="53">
        <v>2.170418515109807</v>
      </c>
      <c r="H858" s="53">
        <v>0</v>
      </c>
      <c r="I858" s="55"/>
      <c r="J858" s="56"/>
      <c r="K858" s="46"/>
    </row>
    <row r="859" spans="1:11" ht="24" x14ac:dyDescent="0.25">
      <c r="A859" s="533"/>
      <c r="B859" s="532"/>
      <c r="C859" s="51" t="s">
        <v>128</v>
      </c>
      <c r="D859" s="52">
        <v>81.1175931269226</v>
      </c>
      <c r="E859" s="53">
        <v>40.753790777708709</v>
      </c>
      <c r="F859" s="53">
        <v>36.6589122785131</v>
      </c>
      <c r="G859" s="53">
        <v>27.278473809315766</v>
      </c>
      <c r="H859" s="53">
        <v>21.646541716662089</v>
      </c>
      <c r="I859" s="57">
        <v>0.24569270995173667</v>
      </c>
      <c r="J859" s="58">
        <v>0.24569270995173667</v>
      </c>
      <c r="K859" s="46"/>
    </row>
    <row r="860" spans="1:11" x14ac:dyDescent="0.25">
      <c r="A860" s="533"/>
      <c r="B860" s="532"/>
      <c r="C860" s="51" t="s">
        <v>129</v>
      </c>
      <c r="D860" s="52">
        <v>23.20314426122027</v>
      </c>
      <c r="E860" s="53">
        <v>5.8007860653050676</v>
      </c>
      <c r="F860" s="53">
        <v>2.9003930326525338</v>
      </c>
      <c r="G860" s="53">
        <v>1.3921886556732161</v>
      </c>
      <c r="H860" s="57">
        <v>0.69609432783660807</v>
      </c>
      <c r="I860" s="55"/>
      <c r="J860" s="56"/>
      <c r="K860" s="46"/>
    </row>
    <row r="861" spans="1:11" x14ac:dyDescent="0.25">
      <c r="A861" s="533"/>
      <c r="B861" s="532"/>
      <c r="C861" s="51" t="s">
        <v>130</v>
      </c>
      <c r="D861" s="52">
        <v>383.12701537354377</v>
      </c>
      <c r="E861" s="53">
        <v>289.97330469750653</v>
      </c>
      <c r="F861" s="53">
        <v>289.97330469750653</v>
      </c>
      <c r="G861" s="53">
        <v>182.46412393735588</v>
      </c>
      <c r="H861" s="53">
        <v>126.29845548701677</v>
      </c>
      <c r="I861" s="53">
        <v>26.725593286283367</v>
      </c>
      <c r="J861" s="56"/>
      <c r="K861" s="46"/>
    </row>
    <row r="862" spans="1:11" x14ac:dyDescent="0.25">
      <c r="A862" s="533"/>
      <c r="B862" s="532"/>
      <c r="C862" s="51" t="s">
        <v>131</v>
      </c>
      <c r="D862" s="52">
        <v>27.976294269115158</v>
      </c>
      <c r="E862" s="53">
        <v>13.988147134557579</v>
      </c>
      <c r="F862" s="53">
        <v>13.988147134557579</v>
      </c>
      <c r="G862" s="53">
        <v>5.4967822979957459</v>
      </c>
      <c r="H862" s="53">
        <v>2.748391148997873</v>
      </c>
      <c r="I862" s="55"/>
      <c r="J862" s="56"/>
      <c r="K862" s="46"/>
    </row>
    <row r="863" spans="1:11" x14ac:dyDescent="0.25">
      <c r="A863" s="533"/>
      <c r="B863" s="532"/>
      <c r="C863" s="51" t="s">
        <v>132</v>
      </c>
      <c r="D863" s="52">
        <v>70.860392526230726</v>
      </c>
      <c r="E863" s="53">
        <v>17.715098131557681</v>
      </c>
      <c r="F863" s="53">
        <v>17.715098131557681</v>
      </c>
      <c r="G863" s="53">
        <v>17.403312404442264</v>
      </c>
      <c r="H863" s="53">
        <v>6.9613249617769064</v>
      </c>
      <c r="I863" s="55"/>
      <c r="J863" s="56"/>
      <c r="K863" s="46"/>
    </row>
    <row r="864" spans="1:11" x14ac:dyDescent="0.25">
      <c r="A864" s="533"/>
      <c r="B864" s="532"/>
      <c r="C864" s="51" t="s">
        <v>133</v>
      </c>
      <c r="D864" s="52">
        <v>255.43905228679986</v>
      </c>
      <c r="E864" s="53">
        <v>63.859763071699966</v>
      </c>
      <c r="F864" s="53">
        <v>33.806387718894221</v>
      </c>
      <c r="G864" s="53">
        <v>38.315857843019977</v>
      </c>
      <c r="H864" s="53">
        <v>24.520271725138326</v>
      </c>
      <c r="I864" s="55"/>
      <c r="J864" s="56"/>
      <c r="K864" s="46"/>
    </row>
    <row r="865" spans="1:11" x14ac:dyDescent="0.25">
      <c r="A865" s="533"/>
      <c r="B865" s="532"/>
      <c r="C865" s="51" t="s">
        <v>68</v>
      </c>
      <c r="D865" s="52">
        <v>176535.46443916889</v>
      </c>
      <c r="E865" s="53">
        <v>135394.01185711846</v>
      </c>
      <c r="F865" s="53">
        <v>122402.84944673779</v>
      </c>
      <c r="G865" s="53">
        <v>120831.25368658244</v>
      </c>
      <c r="H865" s="53">
        <v>89725.368486983061</v>
      </c>
      <c r="I865" s="53">
        <v>452.06351335960221</v>
      </c>
      <c r="J865" s="54">
        <v>85.28658049322091</v>
      </c>
      <c r="K865" s="46"/>
    </row>
    <row r="866" spans="1:11" ht="24" x14ac:dyDescent="0.25">
      <c r="A866" s="533" t="s">
        <v>22</v>
      </c>
      <c r="B866" s="532" t="s">
        <v>43</v>
      </c>
      <c r="C866" s="51" t="s">
        <v>62</v>
      </c>
      <c r="D866" s="52">
        <v>4953.9363602147614</v>
      </c>
      <c r="E866" s="53">
        <v>4500.3771584971319</v>
      </c>
      <c r="F866" s="53">
        <v>3602.7269630123146</v>
      </c>
      <c r="G866" s="53">
        <v>2936.0218309026986</v>
      </c>
      <c r="H866" s="55"/>
      <c r="I866" s="53">
        <v>97.471656671026409</v>
      </c>
      <c r="J866" s="56"/>
      <c r="K866" s="46"/>
    </row>
    <row r="867" spans="1:11" ht="24" x14ac:dyDescent="0.25">
      <c r="A867" s="533"/>
      <c r="B867" s="532"/>
      <c r="C867" s="51" t="s">
        <v>64</v>
      </c>
      <c r="D867" s="52">
        <v>7135.9842729239544</v>
      </c>
      <c r="E867" s="53">
        <v>9009.8841106147374</v>
      </c>
      <c r="F867" s="53">
        <v>6631.8230798145214</v>
      </c>
      <c r="G867" s="53">
        <v>5437.4487279705045</v>
      </c>
      <c r="H867" s="55"/>
      <c r="I867" s="53">
        <v>24.81289039011569</v>
      </c>
      <c r="J867" s="54">
        <v>8.4203500488242398</v>
      </c>
      <c r="K867" s="46"/>
    </row>
    <row r="868" spans="1:11" x14ac:dyDescent="0.25">
      <c r="A868" s="533"/>
      <c r="B868" s="532"/>
      <c r="C868" s="51" t="s">
        <v>66</v>
      </c>
      <c r="D868" s="52">
        <v>15394.411844544142</v>
      </c>
      <c r="E868" s="53">
        <v>16392.755000429624</v>
      </c>
      <c r="F868" s="53">
        <v>15172.878136299318</v>
      </c>
      <c r="G868" s="53">
        <v>12815.183354636672</v>
      </c>
      <c r="H868" s="55"/>
      <c r="I868" s="53">
        <v>7.1636086893303137</v>
      </c>
      <c r="J868" s="56"/>
      <c r="K868" s="46"/>
    </row>
    <row r="869" spans="1:11" x14ac:dyDescent="0.25">
      <c r="A869" s="533"/>
      <c r="B869" s="532"/>
      <c r="C869" s="51" t="s">
        <v>68</v>
      </c>
      <c r="D869" s="52">
        <v>27484.332477682859</v>
      </c>
      <c r="E869" s="53">
        <v>29903.016269541495</v>
      </c>
      <c r="F869" s="53">
        <v>25407.428179126153</v>
      </c>
      <c r="G869" s="53">
        <v>21188.653913509876</v>
      </c>
      <c r="H869" s="55"/>
      <c r="I869" s="53">
        <v>129.44815575047238</v>
      </c>
      <c r="J869" s="54">
        <v>8.4203500488242398</v>
      </c>
      <c r="K869" s="46"/>
    </row>
    <row r="870" spans="1:11" x14ac:dyDescent="0.25">
      <c r="A870" s="533"/>
      <c r="B870" s="532" t="s">
        <v>44</v>
      </c>
      <c r="C870" s="51" t="s">
        <v>75</v>
      </c>
      <c r="D870" s="52">
        <v>34.332591466243557</v>
      </c>
      <c r="E870" s="53">
        <v>25.749443599682667</v>
      </c>
      <c r="F870" s="53">
        <v>25.749443599682667</v>
      </c>
      <c r="G870" s="53">
        <v>41.199109759492266</v>
      </c>
      <c r="H870" s="55"/>
      <c r="I870" s="55"/>
      <c r="J870" s="56"/>
      <c r="K870" s="46"/>
    </row>
    <row r="871" spans="1:11" x14ac:dyDescent="0.25">
      <c r="A871" s="533"/>
      <c r="B871" s="532"/>
      <c r="C871" s="51" t="s">
        <v>76</v>
      </c>
      <c r="D871" s="52">
        <v>283.47862896864024</v>
      </c>
      <c r="E871" s="53">
        <v>303.58323750331868</v>
      </c>
      <c r="F871" s="53">
        <v>296.36478380494634</v>
      </c>
      <c r="G871" s="53">
        <v>107.22942994860298</v>
      </c>
      <c r="H871" s="55"/>
      <c r="I871" s="55"/>
      <c r="J871" s="56"/>
      <c r="K871" s="46"/>
    </row>
    <row r="872" spans="1:11" x14ac:dyDescent="0.25">
      <c r="A872" s="533"/>
      <c r="B872" s="532"/>
      <c r="C872" s="51" t="s">
        <v>68</v>
      </c>
      <c r="D872" s="52">
        <v>317.81122043488381</v>
      </c>
      <c r="E872" s="53">
        <v>329.33268110300133</v>
      </c>
      <c r="F872" s="53">
        <v>322.11422740462899</v>
      </c>
      <c r="G872" s="53">
        <v>148.42853970809526</v>
      </c>
      <c r="H872" s="55"/>
      <c r="I872" s="55"/>
      <c r="J872" s="56"/>
      <c r="K872" s="46"/>
    </row>
    <row r="873" spans="1:11" x14ac:dyDescent="0.25">
      <c r="A873" s="533"/>
      <c r="B873" s="532" t="s">
        <v>45</v>
      </c>
      <c r="C873" s="51" t="s">
        <v>79</v>
      </c>
      <c r="D873" s="52">
        <v>4271.0601008432232</v>
      </c>
      <c r="E873" s="53">
        <v>2771.8166983889564</v>
      </c>
      <c r="F873" s="53">
        <v>2412.4031054595816</v>
      </c>
      <c r="G873" s="53">
        <v>2110.6868081677335</v>
      </c>
      <c r="H873" s="55"/>
      <c r="I873" s="53">
        <v>4.3200293764929034</v>
      </c>
      <c r="J873" s="56"/>
      <c r="K873" s="46"/>
    </row>
    <row r="874" spans="1:11" x14ac:dyDescent="0.25">
      <c r="A874" s="533"/>
      <c r="B874" s="532"/>
      <c r="C874" s="51" t="s">
        <v>80</v>
      </c>
      <c r="D874" s="52">
        <v>13455.435386006837</v>
      </c>
      <c r="E874" s="53">
        <v>10187.720189563996</v>
      </c>
      <c r="F874" s="53">
        <v>9583.7237056666927</v>
      </c>
      <c r="G874" s="53">
        <v>7621.1932493024451</v>
      </c>
      <c r="H874" s="55"/>
      <c r="I874" s="53">
        <v>2.3605533371491343</v>
      </c>
      <c r="J874" s="54">
        <v>1.1802766685745671</v>
      </c>
      <c r="K874" s="46"/>
    </row>
    <row r="875" spans="1:11" x14ac:dyDescent="0.25">
      <c r="A875" s="533"/>
      <c r="B875" s="532"/>
      <c r="C875" s="51" t="s">
        <v>81</v>
      </c>
      <c r="D875" s="52">
        <v>11315.60287668126</v>
      </c>
      <c r="E875" s="53">
        <v>6757.5696485987328</v>
      </c>
      <c r="F875" s="53">
        <v>6406.7552811831529</v>
      </c>
      <c r="G875" s="53">
        <v>5689.8449272919424</v>
      </c>
      <c r="H875" s="55"/>
      <c r="I875" s="55"/>
      <c r="J875" s="56"/>
      <c r="K875" s="46"/>
    </row>
    <row r="876" spans="1:11" x14ac:dyDescent="0.25">
      <c r="A876" s="533"/>
      <c r="B876" s="532"/>
      <c r="C876" s="51" t="s">
        <v>82</v>
      </c>
      <c r="D876" s="52">
        <v>29410.543093668719</v>
      </c>
      <c r="E876" s="53">
        <v>25094.14012601192</v>
      </c>
      <c r="F876" s="53">
        <v>24465.250442435165</v>
      </c>
      <c r="G876" s="53">
        <v>21206.961402692756</v>
      </c>
      <c r="H876" s="55"/>
      <c r="I876" s="57">
        <v>0.98698558962966998</v>
      </c>
      <c r="J876" s="56"/>
      <c r="K876" s="46"/>
    </row>
    <row r="877" spans="1:11" x14ac:dyDescent="0.25">
      <c r="A877" s="533"/>
      <c r="B877" s="532"/>
      <c r="C877" s="51" t="s">
        <v>83</v>
      </c>
      <c r="D877" s="52">
        <v>6806.336620727885</v>
      </c>
      <c r="E877" s="53">
        <v>6439.4735939864813</v>
      </c>
      <c r="F877" s="53">
        <v>5856.4783677794458</v>
      </c>
      <c r="G877" s="53">
        <v>5090.866627003541</v>
      </c>
      <c r="H877" s="55"/>
      <c r="I877" s="55"/>
      <c r="J877" s="56"/>
      <c r="K877" s="46"/>
    </row>
    <row r="878" spans="1:11" x14ac:dyDescent="0.25">
      <c r="A878" s="533"/>
      <c r="B878" s="532"/>
      <c r="C878" s="51" t="s">
        <v>84</v>
      </c>
      <c r="D878" s="52">
        <v>2109.4779841812729</v>
      </c>
      <c r="E878" s="53">
        <v>1392.227324867777</v>
      </c>
      <c r="F878" s="53">
        <v>1369.8820043076394</v>
      </c>
      <c r="G878" s="53">
        <v>1065.1322228289666</v>
      </c>
      <c r="H878" s="55"/>
      <c r="I878" s="57">
        <v>0.51747058139266455</v>
      </c>
      <c r="J878" s="56"/>
      <c r="K878" s="46"/>
    </row>
    <row r="879" spans="1:11" x14ac:dyDescent="0.25">
      <c r="A879" s="533"/>
      <c r="B879" s="532"/>
      <c r="C879" s="51" t="s">
        <v>85</v>
      </c>
      <c r="D879" s="52">
        <v>8021.8121166790243</v>
      </c>
      <c r="E879" s="53">
        <v>5347.1294504098423</v>
      </c>
      <c r="F879" s="53">
        <v>4954.296906213136</v>
      </c>
      <c r="G879" s="53">
        <v>4807.4723779455899</v>
      </c>
      <c r="H879" s="55"/>
      <c r="I879" s="55"/>
      <c r="J879" s="56"/>
      <c r="K879" s="46"/>
    </row>
    <row r="880" spans="1:11" x14ac:dyDescent="0.25">
      <c r="A880" s="533"/>
      <c r="B880" s="532"/>
      <c r="C880" s="51" t="s">
        <v>68</v>
      </c>
      <c r="D880" s="52">
        <v>75390.268178788247</v>
      </c>
      <c r="E880" s="53">
        <v>57990.077031827706</v>
      </c>
      <c r="F880" s="53">
        <v>55048.789813044816</v>
      </c>
      <c r="G880" s="53">
        <v>47592.157615232973</v>
      </c>
      <c r="H880" s="55"/>
      <c r="I880" s="53">
        <v>8.1850388846643725</v>
      </c>
      <c r="J880" s="54">
        <v>1.1802766685745671</v>
      </c>
      <c r="K880" s="46"/>
    </row>
    <row r="881" spans="1:11" x14ac:dyDescent="0.25">
      <c r="A881" s="533"/>
      <c r="B881" s="532" t="s">
        <v>47</v>
      </c>
      <c r="C881" s="51" t="s">
        <v>93</v>
      </c>
      <c r="D881" s="52">
        <v>146.53259926879463</v>
      </c>
      <c r="E881" s="53">
        <v>50.067103137496829</v>
      </c>
      <c r="F881" s="53">
        <v>42.540852180944235</v>
      </c>
      <c r="G881" s="53">
        <v>53.735813281192712</v>
      </c>
      <c r="H881" s="55"/>
      <c r="I881" s="57">
        <v>0.89559688801987858</v>
      </c>
      <c r="J881" s="58">
        <v>0.89559688801987858</v>
      </c>
      <c r="K881" s="46"/>
    </row>
    <row r="882" spans="1:11" x14ac:dyDescent="0.25">
      <c r="A882" s="533"/>
      <c r="B882" s="532"/>
      <c r="C882" s="51" t="s">
        <v>94</v>
      </c>
      <c r="D882" s="52">
        <v>626.00986579839002</v>
      </c>
      <c r="E882" s="53">
        <v>822.15962374855224</v>
      </c>
      <c r="F882" s="53">
        <v>822.15962374855224</v>
      </c>
      <c r="G882" s="53">
        <v>24.967360147592458</v>
      </c>
      <c r="H882" s="55"/>
      <c r="I882" s="55"/>
      <c r="J882" s="56"/>
      <c r="K882" s="46"/>
    </row>
    <row r="883" spans="1:11" x14ac:dyDescent="0.25">
      <c r="A883" s="533"/>
      <c r="B883" s="532"/>
      <c r="C883" s="51" t="s">
        <v>68</v>
      </c>
      <c r="D883" s="52">
        <v>772.54246506718459</v>
      </c>
      <c r="E883" s="53">
        <v>872.22672688604905</v>
      </c>
      <c r="F883" s="53">
        <v>864.70047592949652</v>
      </c>
      <c r="G883" s="53">
        <v>78.703173428785163</v>
      </c>
      <c r="H883" s="55"/>
      <c r="I883" s="57">
        <v>0.89559688801987858</v>
      </c>
      <c r="J883" s="58">
        <v>0.89559688801987858</v>
      </c>
      <c r="K883" s="46"/>
    </row>
    <row r="884" spans="1:11" x14ac:dyDescent="0.25">
      <c r="A884" s="533"/>
      <c r="B884" s="532" t="s">
        <v>48</v>
      </c>
      <c r="C884" s="51" t="s">
        <v>96</v>
      </c>
      <c r="D884" s="52">
        <v>12685.002116378319</v>
      </c>
      <c r="E884" s="53">
        <v>6789.0945072923214</v>
      </c>
      <c r="F884" s="53">
        <v>6450.8202431984209</v>
      </c>
      <c r="G884" s="53">
        <v>7175.3476020407961</v>
      </c>
      <c r="H884" s="55"/>
      <c r="I884" s="53">
        <v>34.774122914169226</v>
      </c>
      <c r="J884" s="54">
        <v>5.6498769783877787</v>
      </c>
      <c r="K884" s="46"/>
    </row>
    <row r="885" spans="1:11" x14ac:dyDescent="0.25">
      <c r="A885" s="533"/>
      <c r="B885" s="532"/>
      <c r="C885" s="51" t="s">
        <v>68</v>
      </c>
      <c r="D885" s="52">
        <v>12685.002116378319</v>
      </c>
      <c r="E885" s="53">
        <v>6789.0945072923214</v>
      </c>
      <c r="F885" s="53">
        <v>6450.8202431984209</v>
      </c>
      <c r="G885" s="53">
        <v>7175.3476020407961</v>
      </c>
      <c r="H885" s="55"/>
      <c r="I885" s="53">
        <v>34.774122914169226</v>
      </c>
      <c r="J885" s="54">
        <v>5.6498769783877787</v>
      </c>
      <c r="K885" s="46"/>
    </row>
    <row r="886" spans="1:11" x14ac:dyDescent="0.25">
      <c r="A886" s="533"/>
      <c r="B886" s="532" t="s">
        <v>51</v>
      </c>
      <c r="C886" s="51" t="s">
        <v>118</v>
      </c>
      <c r="D886" s="52">
        <v>1419.3940690038944</v>
      </c>
      <c r="E886" s="53">
        <v>2095.334476567069</v>
      </c>
      <c r="F886" s="53">
        <v>1897.2858649192451</v>
      </c>
      <c r="G886" s="53">
        <v>1351.7417256341635</v>
      </c>
      <c r="H886" s="55"/>
      <c r="I886" s="55"/>
      <c r="J886" s="56"/>
      <c r="K886" s="46"/>
    </row>
    <row r="887" spans="1:11" x14ac:dyDescent="0.25">
      <c r="A887" s="533"/>
      <c r="B887" s="532"/>
      <c r="C887" s="51" t="s">
        <v>119</v>
      </c>
      <c r="D887" s="52">
        <v>2837.7683828396603</v>
      </c>
      <c r="E887" s="53">
        <v>3123.7670308709248</v>
      </c>
      <c r="F887" s="53">
        <v>2284.5270189823555</v>
      </c>
      <c r="G887" s="53">
        <v>1394.6970845465694</v>
      </c>
      <c r="H887" s="55"/>
      <c r="I887" s="55"/>
      <c r="J887" s="56"/>
      <c r="K887" s="46"/>
    </row>
    <row r="888" spans="1:11" ht="24" x14ac:dyDescent="0.25">
      <c r="A888" s="533"/>
      <c r="B888" s="532"/>
      <c r="C888" s="51" t="s">
        <v>120</v>
      </c>
      <c r="D888" s="52">
        <v>1476.9040922083318</v>
      </c>
      <c r="E888" s="53">
        <v>1677.4499954687053</v>
      </c>
      <c r="F888" s="53">
        <v>1597.6590265673772</v>
      </c>
      <c r="G888" s="53">
        <v>971.87021805429094</v>
      </c>
      <c r="H888" s="55"/>
      <c r="I888" s="55"/>
      <c r="J888" s="56"/>
      <c r="K888" s="46"/>
    </row>
    <row r="889" spans="1:11" x14ac:dyDescent="0.25">
      <c r="A889" s="533"/>
      <c r="B889" s="532"/>
      <c r="C889" s="51" t="s">
        <v>121</v>
      </c>
      <c r="D889" s="52">
        <v>1600.3260942957158</v>
      </c>
      <c r="E889" s="53">
        <v>2008.4335832750799</v>
      </c>
      <c r="F889" s="53">
        <v>1923.5776685697513</v>
      </c>
      <c r="G889" s="53">
        <v>798.58736017419278</v>
      </c>
      <c r="H889" s="55"/>
      <c r="I889" s="55"/>
      <c r="J889" s="56"/>
      <c r="K889" s="46"/>
    </row>
    <row r="890" spans="1:11" ht="24" x14ac:dyDescent="0.25">
      <c r="A890" s="533"/>
      <c r="B890" s="532"/>
      <c r="C890" s="51" t="s">
        <v>122</v>
      </c>
      <c r="D890" s="52">
        <v>105.52302750888698</v>
      </c>
      <c r="E890" s="53">
        <v>263.80756877221745</v>
      </c>
      <c r="F890" s="53">
        <v>211.04605501777397</v>
      </c>
      <c r="G890" s="53">
        <v>131.90378438610873</v>
      </c>
      <c r="H890" s="55"/>
      <c r="I890" s="55"/>
      <c r="J890" s="56"/>
      <c r="K890" s="46"/>
    </row>
    <row r="891" spans="1:11" x14ac:dyDescent="0.25">
      <c r="A891" s="533"/>
      <c r="B891" s="532"/>
      <c r="C891" s="51" t="s">
        <v>124</v>
      </c>
      <c r="D891" s="52">
        <v>990.29084390432979</v>
      </c>
      <c r="E891" s="53">
        <v>1012.7498273836803</v>
      </c>
      <c r="F891" s="53">
        <v>880.69767705875074</v>
      </c>
      <c r="G891" s="53">
        <v>511.71810151806847</v>
      </c>
      <c r="H891" s="55"/>
      <c r="I891" s="57">
        <v>0.41909359513481065</v>
      </c>
      <c r="J891" s="56"/>
      <c r="K891" s="46"/>
    </row>
    <row r="892" spans="1:11" x14ac:dyDescent="0.25">
      <c r="A892" s="533"/>
      <c r="B892" s="532"/>
      <c r="C892" s="51" t="s">
        <v>125</v>
      </c>
      <c r="D892" s="52">
        <v>1871.5248734318068</v>
      </c>
      <c r="E892" s="53">
        <v>3972.8127055770005</v>
      </c>
      <c r="F892" s="53">
        <v>3642.5345628662262</v>
      </c>
      <c r="G892" s="53">
        <v>1454.6904029670145</v>
      </c>
      <c r="H892" s="55"/>
      <c r="I892" s="53">
        <v>16.889958363178824</v>
      </c>
      <c r="J892" s="54">
        <v>16.889958363178824</v>
      </c>
      <c r="K892" s="46"/>
    </row>
    <row r="893" spans="1:11" x14ac:dyDescent="0.25">
      <c r="A893" s="533"/>
      <c r="B893" s="532"/>
      <c r="C893" s="51" t="s">
        <v>126</v>
      </c>
      <c r="D893" s="52">
        <v>1532.1933030641635</v>
      </c>
      <c r="E893" s="53">
        <v>1495.1381496615886</v>
      </c>
      <c r="F893" s="53">
        <v>1155.3182820799</v>
      </c>
      <c r="G893" s="53">
        <v>568.78587743119022</v>
      </c>
      <c r="H893" s="55"/>
      <c r="I893" s="55"/>
      <c r="J893" s="56"/>
      <c r="K893" s="46"/>
    </row>
    <row r="894" spans="1:11" x14ac:dyDescent="0.25">
      <c r="A894" s="533"/>
      <c r="B894" s="532"/>
      <c r="C894" s="51" t="s">
        <v>127</v>
      </c>
      <c r="D894" s="52">
        <v>1010.6489399590041</v>
      </c>
      <c r="E894" s="53">
        <v>1284.4376985698632</v>
      </c>
      <c r="F894" s="53">
        <v>903.36688056575633</v>
      </c>
      <c r="G894" s="53">
        <v>880.63261800772329</v>
      </c>
      <c r="H894" s="55"/>
      <c r="I894" s="53">
        <v>26.326777052828021</v>
      </c>
      <c r="J894" s="54">
        <v>35.102369403770695</v>
      </c>
      <c r="K894" s="46"/>
    </row>
    <row r="895" spans="1:11" ht="24" x14ac:dyDescent="0.25">
      <c r="A895" s="533"/>
      <c r="B895" s="532"/>
      <c r="C895" s="51" t="s">
        <v>128</v>
      </c>
      <c r="D895" s="52">
        <v>3473.0478085875607</v>
      </c>
      <c r="E895" s="53">
        <v>5432.6149207944218</v>
      </c>
      <c r="F895" s="53">
        <v>3789.763589328028</v>
      </c>
      <c r="G895" s="53">
        <v>2908.1689794181439</v>
      </c>
      <c r="H895" s="55"/>
      <c r="I895" s="53">
        <v>46.887230066534244</v>
      </c>
      <c r="J895" s="54">
        <v>46.455089697257428</v>
      </c>
      <c r="K895" s="46"/>
    </row>
    <row r="896" spans="1:11" x14ac:dyDescent="0.25">
      <c r="A896" s="533"/>
      <c r="B896" s="532"/>
      <c r="C896" s="51" t="s">
        <v>68</v>
      </c>
      <c r="D896" s="52">
        <v>16317.621434803354</v>
      </c>
      <c r="E896" s="53">
        <v>22366.545956940554</v>
      </c>
      <c r="F896" s="53">
        <v>18285.776625955164</v>
      </c>
      <c r="G896" s="53">
        <v>10972.796152137464</v>
      </c>
      <c r="H896" s="55"/>
      <c r="I896" s="53">
        <v>90.523059077675896</v>
      </c>
      <c r="J896" s="54">
        <v>98.44741746420695</v>
      </c>
      <c r="K896" s="46"/>
    </row>
    <row r="897" spans="1:11" ht="24" x14ac:dyDescent="0.25">
      <c r="A897" s="533"/>
      <c r="B897" s="532" t="s">
        <v>68</v>
      </c>
      <c r="C897" s="51" t="s">
        <v>62</v>
      </c>
      <c r="D897" s="52">
        <v>4953.9363602147614</v>
      </c>
      <c r="E897" s="53">
        <v>4500.3771584971319</v>
      </c>
      <c r="F897" s="53">
        <v>3602.7269630123146</v>
      </c>
      <c r="G897" s="53">
        <v>2936.0218309026986</v>
      </c>
      <c r="H897" s="55"/>
      <c r="I897" s="53">
        <v>97.471656671026409</v>
      </c>
      <c r="J897" s="56"/>
      <c r="K897" s="46"/>
    </row>
    <row r="898" spans="1:11" ht="24" x14ac:dyDescent="0.25">
      <c r="A898" s="533"/>
      <c r="B898" s="532"/>
      <c r="C898" s="51" t="s">
        <v>64</v>
      </c>
      <c r="D898" s="52">
        <v>7135.9842729239544</v>
      </c>
      <c r="E898" s="53">
        <v>9009.8841106147374</v>
      </c>
      <c r="F898" s="53">
        <v>6631.8230798145214</v>
      </c>
      <c r="G898" s="53">
        <v>5437.4487279705045</v>
      </c>
      <c r="H898" s="55"/>
      <c r="I898" s="53">
        <v>24.81289039011569</v>
      </c>
      <c r="J898" s="54">
        <v>8.4203500488242398</v>
      </c>
      <c r="K898" s="46"/>
    </row>
    <row r="899" spans="1:11" x14ac:dyDescent="0.25">
      <c r="A899" s="533"/>
      <c r="B899" s="532"/>
      <c r="C899" s="51" t="s">
        <v>66</v>
      </c>
      <c r="D899" s="52">
        <v>15394.411844544142</v>
      </c>
      <c r="E899" s="53">
        <v>16392.755000429624</v>
      </c>
      <c r="F899" s="53">
        <v>15172.878136299318</v>
      </c>
      <c r="G899" s="53">
        <v>12815.183354636672</v>
      </c>
      <c r="H899" s="55"/>
      <c r="I899" s="53">
        <v>7.1636086893303137</v>
      </c>
      <c r="J899" s="56"/>
      <c r="K899" s="46"/>
    </row>
    <row r="900" spans="1:11" x14ac:dyDescent="0.25">
      <c r="A900" s="533"/>
      <c r="B900" s="532"/>
      <c r="C900" s="51" t="s">
        <v>75</v>
      </c>
      <c r="D900" s="52">
        <v>34.332591466243557</v>
      </c>
      <c r="E900" s="53">
        <v>25.749443599682667</v>
      </c>
      <c r="F900" s="53">
        <v>25.749443599682667</v>
      </c>
      <c r="G900" s="53">
        <v>41.199109759492266</v>
      </c>
      <c r="H900" s="55"/>
      <c r="I900" s="55"/>
      <c r="J900" s="56"/>
      <c r="K900" s="46"/>
    </row>
    <row r="901" spans="1:11" x14ac:dyDescent="0.25">
      <c r="A901" s="533"/>
      <c r="B901" s="532"/>
      <c r="C901" s="51" t="s">
        <v>76</v>
      </c>
      <c r="D901" s="52">
        <v>283.47862896864024</v>
      </c>
      <c r="E901" s="53">
        <v>303.58323750331868</v>
      </c>
      <c r="F901" s="53">
        <v>296.36478380494634</v>
      </c>
      <c r="G901" s="53">
        <v>107.22942994860298</v>
      </c>
      <c r="H901" s="55"/>
      <c r="I901" s="55"/>
      <c r="J901" s="56"/>
      <c r="K901" s="46"/>
    </row>
    <row r="902" spans="1:11" x14ac:dyDescent="0.25">
      <c r="A902" s="533"/>
      <c r="B902" s="532"/>
      <c r="C902" s="51" t="s">
        <v>79</v>
      </c>
      <c r="D902" s="52">
        <v>4271.0601008432232</v>
      </c>
      <c r="E902" s="53">
        <v>2771.8166983889564</v>
      </c>
      <c r="F902" s="53">
        <v>2412.4031054595816</v>
      </c>
      <c r="G902" s="53">
        <v>2110.6868081677335</v>
      </c>
      <c r="H902" s="55"/>
      <c r="I902" s="53">
        <v>4.3200293764929034</v>
      </c>
      <c r="J902" s="56"/>
      <c r="K902" s="46"/>
    </row>
    <row r="903" spans="1:11" x14ac:dyDescent="0.25">
      <c r="A903" s="533"/>
      <c r="B903" s="532"/>
      <c r="C903" s="51" t="s">
        <v>80</v>
      </c>
      <c r="D903" s="52">
        <v>13455.435386006837</v>
      </c>
      <c r="E903" s="53">
        <v>10187.720189563996</v>
      </c>
      <c r="F903" s="53">
        <v>9583.7237056666927</v>
      </c>
      <c r="G903" s="53">
        <v>7621.1932493024451</v>
      </c>
      <c r="H903" s="55"/>
      <c r="I903" s="53">
        <v>2.3605533371491343</v>
      </c>
      <c r="J903" s="54">
        <v>1.1802766685745671</v>
      </c>
      <c r="K903" s="46"/>
    </row>
    <row r="904" spans="1:11" x14ac:dyDescent="0.25">
      <c r="A904" s="533"/>
      <c r="B904" s="532"/>
      <c r="C904" s="51" t="s">
        <v>81</v>
      </c>
      <c r="D904" s="52">
        <v>11315.60287668126</v>
      </c>
      <c r="E904" s="53">
        <v>6757.5696485987328</v>
      </c>
      <c r="F904" s="53">
        <v>6406.7552811831529</v>
      </c>
      <c r="G904" s="53">
        <v>5689.8449272919424</v>
      </c>
      <c r="H904" s="55"/>
      <c r="I904" s="55"/>
      <c r="J904" s="56"/>
      <c r="K904" s="46"/>
    </row>
    <row r="905" spans="1:11" x14ac:dyDescent="0.25">
      <c r="A905" s="533"/>
      <c r="B905" s="532"/>
      <c r="C905" s="51" t="s">
        <v>82</v>
      </c>
      <c r="D905" s="52">
        <v>29410.543093668719</v>
      </c>
      <c r="E905" s="53">
        <v>25094.14012601192</v>
      </c>
      <c r="F905" s="53">
        <v>24465.250442435165</v>
      </c>
      <c r="G905" s="53">
        <v>21206.961402692756</v>
      </c>
      <c r="H905" s="55"/>
      <c r="I905" s="57">
        <v>0.98698558962966998</v>
      </c>
      <c r="J905" s="56"/>
      <c r="K905" s="46"/>
    </row>
    <row r="906" spans="1:11" x14ac:dyDescent="0.25">
      <c r="A906" s="533"/>
      <c r="B906" s="532"/>
      <c r="C906" s="51" t="s">
        <v>83</v>
      </c>
      <c r="D906" s="52">
        <v>6806.336620727885</v>
      </c>
      <c r="E906" s="53">
        <v>6439.4735939864813</v>
      </c>
      <c r="F906" s="53">
        <v>5856.4783677794458</v>
      </c>
      <c r="G906" s="53">
        <v>5090.866627003541</v>
      </c>
      <c r="H906" s="55"/>
      <c r="I906" s="55"/>
      <c r="J906" s="56"/>
      <c r="K906" s="46"/>
    </row>
    <row r="907" spans="1:11" x14ac:dyDescent="0.25">
      <c r="A907" s="533"/>
      <c r="B907" s="532"/>
      <c r="C907" s="51" t="s">
        <v>84</v>
      </c>
      <c r="D907" s="52">
        <v>2109.4779841812729</v>
      </c>
      <c r="E907" s="53">
        <v>1392.227324867777</v>
      </c>
      <c r="F907" s="53">
        <v>1369.8820043076394</v>
      </c>
      <c r="G907" s="53">
        <v>1065.1322228289666</v>
      </c>
      <c r="H907" s="55"/>
      <c r="I907" s="57">
        <v>0.51747058139266455</v>
      </c>
      <c r="J907" s="56"/>
      <c r="K907" s="46"/>
    </row>
    <row r="908" spans="1:11" x14ac:dyDescent="0.25">
      <c r="A908" s="533"/>
      <c r="B908" s="532"/>
      <c r="C908" s="51" t="s">
        <v>85</v>
      </c>
      <c r="D908" s="52">
        <v>8021.8121166790243</v>
      </c>
      <c r="E908" s="53">
        <v>5347.1294504098423</v>
      </c>
      <c r="F908" s="53">
        <v>4954.296906213136</v>
      </c>
      <c r="G908" s="53">
        <v>4807.4723779455899</v>
      </c>
      <c r="H908" s="55"/>
      <c r="I908" s="55"/>
      <c r="J908" s="56"/>
      <c r="K908" s="46"/>
    </row>
    <row r="909" spans="1:11" x14ac:dyDescent="0.25">
      <c r="A909" s="533"/>
      <c r="B909" s="532"/>
      <c r="C909" s="51" t="s">
        <v>93</v>
      </c>
      <c r="D909" s="52">
        <v>146.53259926879463</v>
      </c>
      <c r="E909" s="53">
        <v>50.067103137496829</v>
      </c>
      <c r="F909" s="53">
        <v>42.540852180944235</v>
      </c>
      <c r="G909" s="53">
        <v>53.735813281192712</v>
      </c>
      <c r="H909" s="55"/>
      <c r="I909" s="57">
        <v>0.89559688801987858</v>
      </c>
      <c r="J909" s="58">
        <v>0.89559688801987858</v>
      </c>
      <c r="K909" s="46"/>
    </row>
    <row r="910" spans="1:11" x14ac:dyDescent="0.25">
      <c r="A910" s="533"/>
      <c r="B910" s="532"/>
      <c r="C910" s="51" t="s">
        <v>94</v>
      </c>
      <c r="D910" s="52">
        <v>626.00986579839002</v>
      </c>
      <c r="E910" s="53">
        <v>822.15962374855224</v>
      </c>
      <c r="F910" s="53">
        <v>822.15962374855224</v>
      </c>
      <c r="G910" s="53">
        <v>24.967360147592458</v>
      </c>
      <c r="H910" s="55"/>
      <c r="I910" s="55"/>
      <c r="J910" s="56"/>
      <c r="K910" s="46"/>
    </row>
    <row r="911" spans="1:11" x14ac:dyDescent="0.25">
      <c r="A911" s="533"/>
      <c r="B911" s="532"/>
      <c r="C911" s="51" t="s">
        <v>96</v>
      </c>
      <c r="D911" s="52">
        <v>12685.002116378319</v>
      </c>
      <c r="E911" s="53">
        <v>6789.0945072923214</v>
      </c>
      <c r="F911" s="53">
        <v>6450.8202431984209</v>
      </c>
      <c r="G911" s="53">
        <v>7175.3476020407961</v>
      </c>
      <c r="H911" s="55"/>
      <c r="I911" s="53">
        <v>34.774122914169226</v>
      </c>
      <c r="J911" s="54">
        <v>5.6498769783877787</v>
      </c>
      <c r="K911" s="46"/>
    </row>
    <row r="912" spans="1:11" x14ac:dyDescent="0.25">
      <c r="A912" s="533"/>
      <c r="B912" s="532"/>
      <c r="C912" s="51" t="s">
        <v>118</v>
      </c>
      <c r="D912" s="52">
        <v>1419.3940690038944</v>
      </c>
      <c r="E912" s="53">
        <v>2095.334476567069</v>
      </c>
      <c r="F912" s="53">
        <v>1897.2858649192451</v>
      </c>
      <c r="G912" s="53">
        <v>1351.7417256341635</v>
      </c>
      <c r="H912" s="55"/>
      <c r="I912" s="55"/>
      <c r="J912" s="56"/>
      <c r="K912" s="46"/>
    </row>
    <row r="913" spans="1:11" x14ac:dyDescent="0.25">
      <c r="A913" s="533"/>
      <c r="B913" s="532"/>
      <c r="C913" s="51" t="s">
        <v>119</v>
      </c>
      <c r="D913" s="52">
        <v>2837.7683828396603</v>
      </c>
      <c r="E913" s="53">
        <v>3123.7670308709248</v>
      </c>
      <c r="F913" s="53">
        <v>2284.5270189823555</v>
      </c>
      <c r="G913" s="53">
        <v>1394.6970845465694</v>
      </c>
      <c r="H913" s="55"/>
      <c r="I913" s="55"/>
      <c r="J913" s="56"/>
      <c r="K913" s="46"/>
    </row>
    <row r="914" spans="1:11" ht="24" x14ac:dyDescent="0.25">
      <c r="A914" s="533"/>
      <c r="B914" s="532"/>
      <c r="C914" s="51" t="s">
        <v>120</v>
      </c>
      <c r="D914" s="52">
        <v>1476.9040922083318</v>
      </c>
      <c r="E914" s="53">
        <v>1677.4499954687053</v>
      </c>
      <c r="F914" s="53">
        <v>1597.6590265673772</v>
      </c>
      <c r="G914" s="53">
        <v>971.87021805429094</v>
      </c>
      <c r="H914" s="55"/>
      <c r="I914" s="55"/>
      <c r="J914" s="56"/>
      <c r="K914" s="46"/>
    </row>
    <row r="915" spans="1:11" x14ac:dyDescent="0.25">
      <c r="A915" s="533"/>
      <c r="B915" s="532"/>
      <c r="C915" s="51" t="s">
        <v>121</v>
      </c>
      <c r="D915" s="52">
        <v>1600.3260942957158</v>
      </c>
      <c r="E915" s="53">
        <v>2008.4335832750799</v>
      </c>
      <c r="F915" s="53">
        <v>1923.5776685697513</v>
      </c>
      <c r="G915" s="53">
        <v>798.58736017419278</v>
      </c>
      <c r="H915" s="55"/>
      <c r="I915" s="55"/>
      <c r="J915" s="56"/>
      <c r="K915" s="46"/>
    </row>
    <row r="916" spans="1:11" ht="24" x14ac:dyDescent="0.25">
      <c r="A916" s="533"/>
      <c r="B916" s="532"/>
      <c r="C916" s="51" t="s">
        <v>122</v>
      </c>
      <c r="D916" s="52">
        <v>105.52302750888698</v>
      </c>
      <c r="E916" s="53">
        <v>263.80756877221745</v>
      </c>
      <c r="F916" s="53">
        <v>211.04605501777397</v>
      </c>
      <c r="G916" s="53">
        <v>131.90378438610873</v>
      </c>
      <c r="H916" s="55"/>
      <c r="I916" s="55"/>
      <c r="J916" s="56"/>
      <c r="K916" s="46"/>
    </row>
    <row r="917" spans="1:11" x14ac:dyDescent="0.25">
      <c r="A917" s="533"/>
      <c r="B917" s="532"/>
      <c r="C917" s="51" t="s">
        <v>124</v>
      </c>
      <c r="D917" s="52">
        <v>990.29084390432979</v>
      </c>
      <c r="E917" s="53">
        <v>1012.7498273836803</v>
      </c>
      <c r="F917" s="53">
        <v>880.69767705875074</v>
      </c>
      <c r="G917" s="53">
        <v>511.71810151806847</v>
      </c>
      <c r="H917" s="55"/>
      <c r="I917" s="57">
        <v>0.41909359513481065</v>
      </c>
      <c r="J917" s="56"/>
      <c r="K917" s="46"/>
    </row>
    <row r="918" spans="1:11" x14ac:dyDescent="0.25">
      <c r="A918" s="533"/>
      <c r="B918" s="532"/>
      <c r="C918" s="51" t="s">
        <v>125</v>
      </c>
      <c r="D918" s="52">
        <v>1871.5248734318068</v>
      </c>
      <c r="E918" s="53">
        <v>3972.8127055770005</v>
      </c>
      <c r="F918" s="53">
        <v>3642.5345628662262</v>
      </c>
      <c r="G918" s="53">
        <v>1454.6904029670145</v>
      </c>
      <c r="H918" s="55"/>
      <c r="I918" s="53">
        <v>16.889958363178824</v>
      </c>
      <c r="J918" s="54">
        <v>16.889958363178824</v>
      </c>
      <c r="K918" s="46"/>
    </row>
    <row r="919" spans="1:11" x14ac:dyDescent="0.25">
      <c r="A919" s="533"/>
      <c r="B919" s="532"/>
      <c r="C919" s="51" t="s">
        <v>126</v>
      </c>
      <c r="D919" s="52">
        <v>1532.1933030641635</v>
      </c>
      <c r="E919" s="53">
        <v>1495.1381496615886</v>
      </c>
      <c r="F919" s="53">
        <v>1155.3182820799</v>
      </c>
      <c r="G919" s="53">
        <v>568.78587743119022</v>
      </c>
      <c r="H919" s="55"/>
      <c r="I919" s="55"/>
      <c r="J919" s="56"/>
      <c r="K919" s="46"/>
    </row>
    <row r="920" spans="1:11" x14ac:dyDescent="0.25">
      <c r="A920" s="533"/>
      <c r="B920" s="532"/>
      <c r="C920" s="51" t="s">
        <v>127</v>
      </c>
      <c r="D920" s="52">
        <v>1010.6489399590041</v>
      </c>
      <c r="E920" s="53">
        <v>1284.4376985698632</v>
      </c>
      <c r="F920" s="53">
        <v>903.36688056575633</v>
      </c>
      <c r="G920" s="53">
        <v>880.63261800772329</v>
      </c>
      <c r="H920" s="55"/>
      <c r="I920" s="53">
        <v>26.326777052828021</v>
      </c>
      <c r="J920" s="54">
        <v>35.102369403770695</v>
      </c>
      <c r="K920" s="46"/>
    </row>
    <row r="921" spans="1:11" ht="24" x14ac:dyDescent="0.25">
      <c r="A921" s="533"/>
      <c r="B921" s="532"/>
      <c r="C921" s="51" t="s">
        <v>128</v>
      </c>
      <c r="D921" s="52">
        <v>3473.0478085875607</v>
      </c>
      <c r="E921" s="53">
        <v>5432.6149207944218</v>
      </c>
      <c r="F921" s="53">
        <v>3789.763589328028</v>
      </c>
      <c r="G921" s="53">
        <v>2908.1689794181439</v>
      </c>
      <c r="H921" s="55"/>
      <c r="I921" s="53">
        <v>46.887230066534244</v>
      </c>
      <c r="J921" s="54">
        <v>46.455089697257428</v>
      </c>
      <c r="K921" s="46"/>
    </row>
    <row r="922" spans="1:11" x14ac:dyDescent="0.25">
      <c r="A922" s="533"/>
      <c r="B922" s="532"/>
      <c r="C922" s="51" t="s">
        <v>68</v>
      </c>
      <c r="D922" s="52">
        <v>132967.57789315481</v>
      </c>
      <c r="E922" s="53">
        <v>118250.29317359113</v>
      </c>
      <c r="F922" s="53">
        <v>106379.62956465867</v>
      </c>
      <c r="G922" s="53">
        <v>87156.086996058002</v>
      </c>
      <c r="H922" s="55"/>
      <c r="I922" s="53">
        <v>263.82597351500181</v>
      </c>
      <c r="J922" s="54">
        <v>114.59351804801342</v>
      </c>
      <c r="K922" s="46"/>
    </row>
    <row r="923" spans="1:11" ht="24" x14ac:dyDescent="0.25">
      <c r="A923" s="533" t="s">
        <v>23</v>
      </c>
      <c r="B923" s="532" t="s">
        <v>44</v>
      </c>
      <c r="C923" s="51" t="s">
        <v>74</v>
      </c>
      <c r="D923" s="52">
        <v>80.72360849505462</v>
      </c>
      <c r="E923" s="53">
        <v>35.316578716586399</v>
      </c>
      <c r="F923" s="53">
        <v>25.22612765470457</v>
      </c>
      <c r="G923" s="53">
        <v>35.720196759061665</v>
      </c>
      <c r="H923" s="53">
        <v>13.642289835664231</v>
      </c>
      <c r="I923" s="55"/>
      <c r="J923" s="56"/>
      <c r="K923" s="46"/>
    </row>
    <row r="924" spans="1:11" x14ac:dyDescent="0.25">
      <c r="A924" s="533"/>
      <c r="B924" s="532"/>
      <c r="C924" s="51" t="s">
        <v>68</v>
      </c>
      <c r="D924" s="52">
        <v>80.72360849505462</v>
      </c>
      <c r="E924" s="53">
        <v>35.316578716586399</v>
      </c>
      <c r="F924" s="53">
        <v>25.22612765470457</v>
      </c>
      <c r="G924" s="53">
        <v>35.720196759061665</v>
      </c>
      <c r="H924" s="53">
        <v>13.642289835664231</v>
      </c>
      <c r="I924" s="55"/>
      <c r="J924" s="56"/>
      <c r="K924" s="46"/>
    </row>
    <row r="925" spans="1:11" x14ac:dyDescent="0.25">
      <c r="A925" s="533"/>
      <c r="B925" s="532" t="s">
        <v>45</v>
      </c>
      <c r="C925" s="51" t="s">
        <v>79</v>
      </c>
      <c r="D925" s="52">
        <v>169.46543809076411</v>
      </c>
      <c r="E925" s="53">
        <v>38.366778753841835</v>
      </c>
      <c r="F925" s="53">
        <v>38.366778753841835</v>
      </c>
      <c r="G925" s="53">
        <v>101.67283423931488</v>
      </c>
      <c r="H925" s="53">
        <v>97.592806494849356</v>
      </c>
      <c r="I925" s="57">
        <v>0.30000204003422942</v>
      </c>
      <c r="J925" s="56"/>
      <c r="K925" s="46"/>
    </row>
    <row r="926" spans="1:11" x14ac:dyDescent="0.25">
      <c r="A926" s="533"/>
      <c r="B926" s="532"/>
      <c r="C926" s="51" t="s">
        <v>80</v>
      </c>
      <c r="D926" s="52">
        <v>135.83269523381668</v>
      </c>
      <c r="E926" s="53">
        <v>30.74532453082475</v>
      </c>
      <c r="F926" s="53">
        <v>23.896882649562034</v>
      </c>
      <c r="G926" s="53">
        <v>41.508211988464957</v>
      </c>
      <c r="H926" s="53">
        <v>34.552448154998835</v>
      </c>
      <c r="I926" s="55"/>
      <c r="J926" s="56"/>
      <c r="K926" s="46"/>
    </row>
    <row r="927" spans="1:11" x14ac:dyDescent="0.25">
      <c r="A927" s="533"/>
      <c r="B927" s="532"/>
      <c r="C927" s="51" t="s">
        <v>81</v>
      </c>
      <c r="D927" s="52">
        <v>27.552957498940629</v>
      </c>
      <c r="E927" s="53">
        <v>3.4441196873675786</v>
      </c>
      <c r="F927" s="53">
        <v>3.4441196873675786</v>
      </c>
      <c r="G927" s="53">
        <v>16.862409989351665</v>
      </c>
      <c r="H927" s="53">
        <v>14.05200832445972</v>
      </c>
      <c r="I927" s="57">
        <v>0.68882393747351578</v>
      </c>
      <c r="J927" s="58">
        <v>0.68882393747351578</v>
      </c>
      <c r="K927" s="46"/>
    </row>
    <row r="928" spans="1:11" x14ac:dyDescent="0.25">
      <c r="A928" s="533"/>
      <c r="B928" s="532"/>
      <c r="C928" s="51" t="s">
        <v>68</v>
      </c>
      <c r="D928" s="52">
        <v>332.85109082352147</v>
      </c>
      <c r="E928" s="53">
        <v>72.556222972034163</v>
      </c>
      <c r="F928" s="53">
        <v>65.707781090771448</v>
      </c>
      <c r="G928" s="53">
        <v>160.04345621713151</v>
      </c>
      <c r="H928" s="53">
        <v>146.19726297430793</v>
      </c>
      <c r="I928" s="57">
        <v>0.98882597750774526</v>
      </c>
      <c r="J928" s="58">
        <v>0.68882393747351578</v>
      </c>
      <c r="K928" s="46"/>
    </row>
    <row r="929" spans="1:11" x14ac:dyDescent="0.25">
      <c r="A929" s="533"/>
      <c r="B929" s="532" t="s">
        <v>48</v>
      </c>
      <c r="C929" s="51" t="s">
        <v>97</v>
      </c>
      <c r="D929" s="52">
        <v>79.86302567890354</v>
      </c>
      <c r="E929" s="53">
        <v>6.9721689084757053</v>
      </c>
      <c r="F929" s="53">
        <v>6.9721689084757053</v>
      </c>
      <c r="G929" s="53">
        <v>14.675781718804226</v>
      </c>
      <c r="H929" s="53">
        <v>7.3702163697959575</v>
      </c>
      <c r="I929" s="57">
        <v>0.1584583842835387</v>
      </c>
      <c r="J929" s="56"/>
      <c r="K929" s="46"/>
    </row>
    <row r="930" spans="1:11" x14ac:dyDescent="0.25">
      <c r="A930" s="533"/>
      <c r="B930" s="532"/>
      <c r="C930" s="51" t="s">
        <v>100</v>
      </c>
      <c r="D930" s="52">
        <v>117.83266887507891</v>
      </c>
      <c r="E930" s="53">
        <v>37.815680952184735</v>
      </c>
      <c r="F930" s="53">
        <v>34.91951282674389</v>
      </c>
      <c r="G930" s="53">
        <v>102.8023837806482</v>
      </c>
      <c r="H930" s="53">
        <v>90.479602145201042</v>
      </c>
      <c r="I930" s="53">
        <v>1.1584672501763376</v>
      </c>
      <c r="J930" s="56"/>
      <c r="K930" s="46"/>
    </row>
    <row r="931" spans="1:11" x14ac:dyDescent="0.25">
      <c r="A931" s="533"/>
      <c r="B931" s="532"/>
      <c r="C931" s="51" t="s">
        <v>68</v>
      </c>
      <c r="D931" s="52">
        <v>197.69569455398243</v>
      </c>
      <c r="E931" s="53">
        <v>44.787849860660444</v>
      </c>
      <c r="F931" s="53">
        <v>41.891681735219592</v>
      </c>
      <c r="G931" s="53">
        <v>117.47816549945243</v>
      </c>
      <c r="H931" s="53">
        <v>97.849818514996997</v>
      </c>
      <c r="I931" s="53">
        <v>1.3169256344598763</v>
      </c>
      <c r="J931" s="56"/>
      <c r="K931" s="46"/>
    </row>
    <row r="932" spans="1:11" ht="24" x14ac:dyDescent="0.25">
      <c r="A932" s="533"/>
      <c r="B932" s="532" t="s">
        <v>49</v>
      </c>
      <c r="C932" s="51" t="s">
        <v>107</v>
      </c>
      <c r="D932" s="52">
        <v>146.95259400694042</v>
      </c>
      <c r="E932" s="53">
        <v>36.738148501735104</v>
      </c>
      <c r="F932" s="53">
        <v>36.738148501735104</v>
      </c>
      <c r="G932" s="53">
        <v>27.92099286131868</v>
      </c>
      <c r="H932" s="53">
        <v>13.96049643065934</v>
      </c>
      <c r="I932" s="53">
        <v>2.9390518801388086</v>
      </c>
      <c r="J932" s="56"/>
      <c r="K932" s="46"/>
    </row>
    <row r="933" spans="1:11" x14ac:dyDescent="0.25">
      <c r="A933" s="533"/>
      <c r="B933" s="532"/>
      <c r="C933" s="51" t="s">
        <v>109</v>
      </c>
      <c r="D933" s="52">
        <v>297.28983250576266</v>
      </c>
      <c r="E933" s="53">
        <v>148.64491625288133</v>
      </c>
      <c r="F933" s="53">
        <v>148.64491625288133</v>
      </c>
      <c r="G933" s="53">
        <v>1516.1781457793895</v>
      </c>
      <c r="H933" s="53">
        <v>1364.5603312014505</v>
      </c>
      <c r="I933" s="53">
        <v>14.864491625288133</v>
      </c>
      <c r="J933" s="54">
        <v>14.864491625288133</v>
      </c>
      <c r="K933" s="46"/>
    </row>
    <row r="934" spans="1:11" x14ac:dyDescent="0.25">
      <c r="A934" s="533"/>
      <c r="B934" s="532"/>
      <c r="C934" s="51" t="s">
        <v>68</v>
      </c>
      <c r="D934" s="52">
        <v>444.2424265127031</v>
      </c>
      <c r="E934" s="53">
        <v>185.38306475461644</v>
      </c>
      <c r="F934" s="53">
        <v>185.38306475461644</v>
      </c>
      <c r="G934" s="53">
        <v>1544.0991386407081</v>
      </c>
      <c r="H934" s="53">
        <v>1378.5208276321098</v>
      </c>
      <c r="I934" s="53">
        <v>17.803543505426941</v>
      </c>
      <c r="J934" s="54">
        <v>14.864491625288133</v>
      </c>
      <c r="K934" s="46"/>
    </row>
    <row r="935" spans="1:11" x14ac:dyDescent="0.25">
      <c r="A935" s="533"/>
      <c r="B935" s="532" t="s">
        <v>50</v>
      </c>
      <c r="C935" s="51" t="s">
        <v>113</v>
      </c>
      <c r="D935" s="52">
        <v>201.41134932699038</v>
      </c>
      <c r="E935" s="53">
        <v>28.894073431301742</v>
      </c>
      <c r="F935" s="53">
        <v>28.894073431301742</v>
      </c>
      <c r="G935" s="53">
        <v>63.787652063611539</v>
      </c>
      <c r="H935" s="53">
        <v>51.688922974922761</v>
      </c>
      <c r="I935" s="53">
        <v>2.3490972173547475</v>
      </c>
      <c r="J935" s="54">
        <v>1.3044691278691876</v>
      </c>
      <c r="K935" s="46"/>
    </row>
    <row r="936" spans="1:11" x14ac:dyDescent="0.25">
      <c r="A936" s="533"/>
      <c r="B936" s="532"/>
      <c r="C936" s="51" t="s">
        <v>116</v>
      </c>
      <c r="D936" s="52">
        <v>1686.2920838836699</v>
      </c>
      <c r="E936" s="53">
        <v>344.43030252768926</v>
      </c>
      <c r="F936" s="53">
        <v>312.34755456885182</v>
      </c>
      <c r="G936" s="53">
        <v>1031.4289958890713</v>
      </c>
      <c r="H936" s="53">
        <v>539.15471662780169</v>
      </c>
      <c r="I936" s="53">
        <v>3.5520483162011156</v>
      </c>
      <c r="J936" s="56"/>
      <c r="K936" s="46"/>
    </row>
    <row r="937" spans="1:11" x14ac:dyDescent="0.25">
      <c r="A937" s="533"/>
      <c r="B937" s="532"/>
      <c r="C937" s="51" t="s">
        <v>68</v>
      </c>
      <c r="D937" s="52">
        <v>1887.7034332106603</v>
      </c>
      <c r="E937" s="53">
        <v>373.32437595899103</v>
      </c>
      <c r="F937" s="53">
        <v>341.24162800015358</v>
      </c>
      <c r="G937" s="53">
        <v>1095.2166479526829</v>
      </c>
      <c r="H937" s="53">
        <v>590.84363960272447</v>
      </c>
      <c r="I937" s="53">
        <v>5.9011455335558631</v>
      </c>
      <c r="J937" s="54">
        <v>1.3044691278691876</v>
      </c>
      <c r="K937" s="46"/>
    </row>
    <row r="938" spans="1:11" x14ac:dyDescent="0.25">
      <c r="A938" s="533"/>
      <c r="B938" s="532" t="s">
        <v>51</v>
      </c>
      <c r="C938" s="51" t="s">
        <v>118</v>
      </c>
      <c r="D938" s="52">
        <v>209.77601673477517</v>
      </c>
      <c r="E938" s="53">
        <v>26.222002091846896</v>
      </c>
      <c r="F938" s="53">
        <v>26.222002091846896</v>
      </c>
      <c r="G938" s="53">
        <v>53.492884267367671</v>
      </c>
      <c r="H938" s="53">
        <v>0</v>
      </c>
      <c r="I938" s="55"/>
      <c r="J938" s="56"/>
      <c r="K938" s="46"/>
    </row>
    <row r="939" spans="1:11" x14ac:dyDescent="0.25">
      <c r="A939" s="533"/>
      <c r="B939" s="532"/>
      <c r="C939" s="51" t="s">
        <v>124</v>
      </c>
      <c r="D939" s="52">
        <v>18.290949279188766</v>
      </c>
      <c r="E939" s="53">
        <v>91.454746395943829</v>
      </c>
      <c r="F939" s="53">
        <v>91.454746395943829</v>
      </c>
      <c r="G939" s="53">
        <v>53.95830037360686</v>
      </c>
      <c r="H939" s="53">
        <v>14.413268032000747</v>
      </c>
      <c r="I939" s="53">
        <v>7.3163797116755065</v>
      </c>
      <c r="J939" s="54">
        <v>7.3163797116755065</v>
      </c>
      <c r="K939" s="46"/>
    </row>
    <row r="940" spans="1:11" x14ac:dyDescent="0.25">
      <c r="A940" s="533"/>
      <c r="B940" s="532"/>
      <c r="C940" s="51" t="s">
        <v>68</v>
      </c>
      <c r="D940" s="52">
        <v>228.06696601396393</v>
      </c>
      <c r="E940" s="53">
        <v>117.67674848779072</v>
      </c>
      <c r="F940" s="53">
        <v>117.67674848779072</v>
      </c>
      <c r="G940" s="53">
        <v>107.45118464097453</v>
      </c>
      <c r="H940" s="53">
        <v>14.413268032000747</v>
      </c>
      <c r="I940" s="53">
        <v>7.3163797116755065</v>
      </c>
      <c r="J940" s="54">
        <v>7.3163797116755065</v>
      </c>
      <c r="K940" s="46"/>
    </row>
    <row r="941" spans="1:11" ht="24" x14ac:dyDescent="0.25">
      <c r="A941" s="533"/>
      <c r="B941" s="532" t="s">
        <v>68</v>
      </c>
      <c r="C941" s="51" t="s">
        <v>74</v>
      </c>
      <c r="D941" s="52">
        <v>80.72360849505462</v>
      </c>
      <c r="E941" s="53">
        <v>35.316578716586399</v>
      </c>
      <c r="F941" s="53">
        <v>25.22612765470457</v>
      </c>
      <c r="G941" s="53">
        <v>35.720196759061665</v>
      </c>
      <c r="H941" s="53">
        <v>13.642289835664231</v>
      </c>
      <c r="I941" s="55"/>
      <c r="J941" s="56"/>
      <c r="K941" s="46"/>
    </row>
    <row r="942" spans="1:11" x14ac:dyDescent="0.25">
      <c r="A942" s="533"/>
      <c r="B942" s="532"/>
      <c r="C942" s="51" t="s">
        <v>79</v>
      </c>
      <c r="D942" s="52">
        <v>169.46543809076411</v>
      </c>
      <c r="E942" s="53">
        <v>38.366778753841835</v>
      </c>
      <c r="F942" s="53">
        <v>38.366778753841835</v>
      </c>
      <c r="G942" s="53">
        <v>101.67283423931488</v>
      </c>
      <c r="H942" s="53">
        <v>97.592806494849356</v>
      </c>
      <c r="I942" s="57">
        <v>0.30000204003422942</v>
      </c>
      <c r="J942" s="56"/>
      <c r="K942" s="46"/>
    </row>
    <row r="943" spans="1:11" x14ac:dyDescent="0.25">
      <c r="A943" s="533"/>
      <c r="B943" s="532"/>
      <c r="C943" s="51" t="s">
        <v>80</v>
      </c>
      <c r="D943" s="52">
        <v>135.83269523381668</v>
      </c>
      <c r="E943" s="53">
        <v>30.74532453082475</v>
      </c>
      <c r="F943" s="53">
        <v>23.896882649562034</v>
      </c>
      <c r="G943" s="53">
        <v>41.508211988464957</v>
      </c>
      <c r="H943" s="53">
        <v>34.552448154998835</v>
      </c>
      <c r="I943" s="55"/>
      <c r="J943" s="56"/>
      <c r="K943" s="46"/>
    </row>
    <row r="944" spans="1:11" x14ac:dyDescent="0.25">
      <c r="A944" s="533"/>
      <c r="B944" s="532"/>
      <c r="C944" s="51" t="s">
        <v>81</v>
      </c>
      <c r="D944" s="52">
        <v>27.552957498940629</v>
      </c>
      <c r="E944" s="53">
        <v>3.4441196873675786</v>
      </c>
      <c r="F944" s="53">
        <v>3.4441196873675786</v>
      </c>
      <c r="G944" s="53">
        <v>16.862409989351665</v>
      </c>
      <c r="H944" s="53">
        <v>14.05200832445972</v>
      </c>
      <c r="I944" s="57">
        <v>0.68882393747351578</v>
      </c>
      <c r="J944" s="58">
        <v>0.68882393747351578</v>
      </c>
      <c r="K944" s="46"/>
    </row>
    <row r="945" spans="1:11" x14ac:dyDescent="0.25">
      <c r="A945" s="533"/>
      <c r="B945" s="532"/>
      <c r="C945" s="51" t="s">
        <v>97</v>
      </c>
      <c r="D945" s="52">
        <v>79.86302567890354</v>
      </c>
      <c r="E945" s="53">
        <v>6.9721689084757053</v>
      </c>
      <c r="F945" s="53">
        <v>6.9721689084757053</v>
      </c>
      <c r="G945" s="53">
        <v>14.675781718804226</v>
      </c>
      <c r="H945" s="53">
        <v>7.3702163697959575</v>
      </c>
      <c r="I945" s="57">
        <v>0.1584583842835387</v>
      </c>
      <c r="J945" s="56"/>
      <c r="K945" s="46"/>
    </row>
    <row r="946" spans="1:11" x14ac:dyDescent="0.25">
      <c r="A946" s="533"/>
      <c r="B946" s="532"/>
      <c r="C946" s="51" t="s">
        <v>100</v>
      </c>
      <c r="D946" s="52">
        <v>117.83266887507891</v>
      </c>
      <c r="E946" s="53">
        <v>37.815680952184735</v>
      </c>
      <c r="F946" s="53">
        <v>34.91951282674389</v>
      </c>
      <c r="G946" s="53">
        <v>102.8023837806482</v>
      </c>
      <c r="H946" s="53">
        <v>90.479602145201042</v>
      </c>
      <c r="I946" s="53">
        <v>1.1584672501763376</v>
      </c>
      <c r="J946" s="56"/>
      <c r="K946" s="46"/>
    </row>
    <row r="947" spans="1:11" ht="24" x14ac:dyDescent="0.25">
      <c r="A947" s="533"/>
      <c r="B947" s="532"/>
      <c r="C947" s="51" t="s">
        <v>107</v>
      </c>
      <c r="D947" s="52">
        <v>146.95259400694042</v>
      </c>
      <c r="E947" s="53">
        <v>36.738148501735104</v>
      </c>
      <c r="F947" s="53">
        <v>36.738148501735104</v>
      </c>
      <c r="G947" s="53">
        <v>27.92099286131868</v>
      </c>
      <c r="H947" s="53">
        <v>13.96049643065934</v>
      </c>
      <c r="I947" s="53">
        <v>2.9390518801388086</v>
      </c>
      <c r="J947" s="56"/>
      <c r="K947" s="46"/>
    </row>
    <row r="948" spans="1:11" x14ac:dyDescent="0.25">
      <c r="A948" s="533"/>
      <c r="B948" s="532"/>
      <c r="C948" s="51" t="s">
        <v>109</v>
      </c>
      <c r="D948" s="52">
        <v>297.28983250576266</v>
      </c>
      <c r="E948" s="53">
        <v>148.64491625288133</v>
      </c>
      <c r="F948" s="53">
        <v>148.64491625288133</v>
      </c>
      <c r="G948" s="53">
        <v>1516.1781457793895</v>
      </c>
      <c r="H948" s="53">
        <v>1364.5603312014505</v>
      </c>
      <c r="I948" s="53">
        <v>14.864491625288133</v>
      </c>
      <c r="J948" s="54">
        <v>14.864491625288133</v>
      </c>
      <c r="K948" s="46"/>
    </row>
    <row r="949" spans="1:11" x14ac:dyDescent="0.25">
      <c r="A949" s="533"/>
      <c r="B949" s="532"/>
      <c r="C949" s="51" t="s">
        <v>113</v>
      </c>
      <c r="D949" s="52">
        <v>201.41134932699038</v>
      </c>
      <c r="E949" s="53">
        <v>28.894073431301742</v>
      </c>
      <c r="F949" s="53">
        <v>28.894073431301742</v>
      </c>
      <c r="G949" s="53">
        <v>63.787652063611539</v>
      </c>
      <c r="H949" s="53">
        <v>51.688922974922761</v>
      </c>
      <c r="I949" s="53">
        <v>2.3490972173547475</v>
      </c>
      <c r="J949" s="54">
        <v>1.3044691278691876</v>
      </c>
      <c r="K949" s="46"/>
    </row>
    <row r="950" spans="1:11" x14ac:dyDescent="0.25">
      <c r="A950" s="533"/>
      <c r="B950" s="532"/>
      <c r="C950" s="51" t="s">
        <v>116</v>
      </c>
      <c r="D950" s="52">
        <v>1686.2920838836699</v>
      </c>
      <c r="E950" s="53">
        <v>344.43030252768926</v>
      </c>
      <c r="F950" s="53">
        <v>312.34755456885182</v>
      </c>
      <c r="G950" s="53">
        <v>1031.4289958890713</v>
      </c>
      <c r="H950" s="53">
        <v>539.15471662780169</v>
      </c>
      <c r="I950" s="53">
        <v>3.5520483162011156</v>
      </c>
      <c r="J950" s="56"/>
      <c r="K950" s="46"/>
    </row>
    <row r="951" spans="1:11" x14ac:dyDescent="0.25">
      <c r="A951" s="533"/>
      <c r="B951" s="532"/>
      <c r="C951" s="51" t="s">
        <v>118</v>
      </c>
      <c r="D951" s="52">
        <v>209.77601673477517</v>
      </c>
      <c r="E951" s="53">
        <v>26.222002091846896</v>
      </c>
      <c r="F951" s="53">
        <v>26.222002091846896</v>
      </c>
      <c r="G951" s="53">
        <v>53.492884267367671</v>
      </c>
      <c r="H951" s="53">
        <v>0</v>
      </c>
      <c r="I951" s="55"/>
      <c r="J951" s="56"/>
      <c r="K951" s="46"/>
    </row>
    <row r="952" spans="1:11" x14ac:dyDescent="0.25">
      <c r="A952" s="533"/>
      <c r="B952" s="532"/>
      <c r="C952" s="51" t="s">
        <v>124</v>
      </c>
      <c r="D952" s="52">
        <v>18.290949279188766</v>
      </c>
      <c r="E952" s="53">
        <v>91.454746395943829</v>
      </c>
      <c r="F952" s="53">
        <v>91.454746395943829</v>
      </c>
      <c r="G952" s="53">
        <v>53.95830037360686</v>
      </c>
      <c r="H952" s="53">
        <v>14.413268032000747</v>
      </c>
      <c r="I952" s="53">
        <v>7.3163797116755065</v>
      </c>
      <c r="J952" s="54">
        <v>7.3163797116755065</v>
      </c>
      <c r="K952" s="46"/>
    </row>
    <row r="953" spans="1:11" x14ac:dyDescent="0.25">
      <c r="A953" s="533"/>
      <c r="B953" s="532"/>
      <c r="C953" s="51" t="s">
        <v>68</v>
      </c>
      <c r="D953" s="52">
        <v>3171.2832196098861</v>
      </c>
      <c r="E953" s="53">
        <v>829.04484075067921</v>
      </c>
      <c r="F953" s="53">
        <v>777.12703172325632</v>
      </c>
      <c r="G953" s="53">
        <v>3060.0087897100111</v>
      </c>
      <c r="H953" s="53">
        <v>2241.4671065918042</v>
      </c>
      <c r="I953" s="53">
        <v>33.326820362625938</v>
      </c>
      <c r="J953" s="54">
        <v>24.174164402306342</v>
      </c>
      <c r="K953" s="46"/>
    </row>
    <row r="954" spans="1:11" ht="24" x14ac:dyDescent="0.25">
      <c r="A954" s="533" t="s">
        <v>24</v>
      </c>
      <c r="B954" s="532" t="s">
        <v>43</v>
      </c>
      <c r="C954" s="51" t="s">
        <v>64</v>
      </c>
      <c r="D954" s="52">
        <v>96.624060454500693</v>
      </c>
      <c r="E954" s="53">
        <v>96.624060454500693</v>
      </c>
      <c r="F954" s="53">
        <v>96.624060454500693</v>
      </c>
      <c r="G954" s="53">
        <v>222.23533904535157</v>
      </c>
      <c r="H954" s="55"/>
      <c r="I954" s="55"/>
      <c r="J954" s="56"/>
      <c r="K954" s="46"/>
    </row>
    <row r="955" spans="1:11" x14ac:dyDescent="0.25">
      <c r="A955" s="533"/>
      <c r="B955" s="532"/>
      <c r="C955" s="51" t="s">
        <v>67</v>
      </c>
      <c r="D955" s="52">
        <v>205.92633657686713</v>
      </c>
      <c r="E955" s="53">
        <v>102.96316828843356</v>
      </c>
      <c r="F955" s="53">
        <v>102.96316828843356</v>
      </c>
      <c r="G955" s="53">
        <v>222.97302625962405</v>
      </c>
      <c r="H955" s="55"/>
      <c r="I955" s="53">
        <v>20.592633657686715</v>
      </c>
      <c r="J955" s="54">
        <v>20.592633657686715</v>
      </c>
      <c r="K955" s="46"/>
    </row>
    <row r="956" spans="1:11" x14ac:dyDescent="0.25">
      <c r="A956" s="533"/>
      <c r="B956" s="532"/>
      <c r="C956" s="51" t="s">
        <v>68</v>
      </c>
      <c r="D956" s="52">
        <v>302.55039703136782</v>
      </c>
      <c r="E956" s="53">
        <v>199.58722874293426</v>
      </c>
      <c r="F956" s="53">
        <v>199.58722874293426</v>
      </c>
      <c r="G956" s="53">
        <v>445.20836530497559</v>
      </c>
      <c r="H956" s="55"/>
      <c r="I956" s="53">
        <v>20.592633657686715</v>
      </c>
      <c r="J956" s="54">
        <v>20.592633657686715</v>
      </c>
      <c r="K956" s="46"/>
    </row>
    <row r="957" spans="1:11" x14ac:dyDescent="0.25">
      <c r="A957" s="533"/>
      <c r="B957" s="532" t="s">
        <v>45</v>
      </c>
      <c r="C957" s="51" t="s">
        <v>79</v>
      </c>
      <c r="D957" s="52">
        <v>478.75560298842777</v>
      </c>
      <c r="E957" s="53">
        <v>310.69056342113913</v>
      </c>
      <c r="F957" s="53">
        <v>271.59917963933032</v>
      </c>
      <c r="G957" s="53">
        <v>350.89428751341643</v>
      </c>
      <c r="H957" s="55"/>
      <c r="I957" s="53">
        <v>112.71314908617015</v>
      </c>
      <c r="J957" s="54">
        <v>40.994234162635088</v>
      </c>
      <c r="K957" s="46"/>
    </row>
    <row r="958" spans="1:11" x14ac:dyDescent="0.25">
      <c r="A958" s="533"/>
      <c r="B958" s="532"/>
      <c r="C958" s="51" t="s">
        <v>80</v>
      </c>
      <c r="D958" s="52">
        <v>1463.6166419627718</v>
      </c>
      <c r="E958" s="53">
        <v>501.22001044000132</v>
      </c>
      <c r="F958" s="53">
        <v>496.63109475258335</v>
      </c>
      <c r="G958" s="53">
        <v>913.37917564794043</v>
      </c>
      <c r="H958" s="55"/>
      <c r="I958" s="53">
        <v>222.37165610375735</v>
      </c>
      <c r="J958" s="54">
        <v>95.360772379927496</v>
      </c>
      <c r="K958" s="46"/>
    </row>
    <row r="959" spans="1:11" x14ac:dyDescent="0.25">
      <c r="A959" s="533"/>
      <c r="B959" s="532"/>
      <c r="C959" s="51" t="s">
        <v>82</v>
      </c>
      <c r="D959" s="52">
        <v>1001.3712270835618</v>
      </c>
      <c r="E959" s="53">
        <v>660.14596889195343</v>
      </c>
      <c r="F959" s="53">
        <v>660.14596889195343</v>
      </c>
      <c r="G959" s="53">
        <v>1259.3141380155273</v>
      </c>
      <c r="H959" s="55"/>
      <c r="I959" s="53">
        <v>157.88184373335784</v>
      </c>
      <c r="J959" s="54">
        <v>95.532316385542416</v>
      </c>
      <c r="K959" s="46"/>
    </row>
    <row r="960" spans="1:11" x14ac:dyDescent="0.25">
      <c r="A960" s="533"/>
      <c r="B960" s="532"/>
      <c r="C960" s="51" t="s">
        <v>68</v>
      </c>
      <c r="D960" s="52">
        <v>2943.7434720347619</v>
      </c>
      <c r="E960" s="53">
        <v>1472.0565427530939</v>
      </c>
      <c r="F960" s="53">
        <v>1428.3762432838671</v>
      </c>
      <c r="G960" s="53">
        <v>2523.5876011768842</v>
      </c>
      <c r="H960" s="55"/>
      <c r="I960" s="53">
        <v>492.96664892328533</v>
      </c>
      <c r="J960" s="54">
        <v>231.88732292810502</v>
      </c>
      <c r="K960" s="46"/>
    </row>
    <row r="961" spans="1:11" x14ac:dyDescent="0.25">
      <c r="A961" s="533"/>
      <c r="B961" s="532" t="s">
        <v>51</v>
      </c>
      <c r="C961" s="51" t="s">
        <v>118</v>
      </c>
      <c r="D961" s="52">
        <v>167.8208133878201</v>
      </c>
      <c r="E961" s="53">
        <v>203.78241625663867</v>
      </c>
      <c r="F961" s="53">
        <v>203.78241625663867</v>
      </c>
      <c r="G961" s="53">
        <v>243.3401794123391</v>
      </c>
      <c r="H961" s="55"/>
      <c r="I961" s="53">
        <v>46.750083729464166</v>
      </c>
      <c r="J961" s="54">
        <v>19.778881577850225</v>
      </c>
      <c r="K961" s="46"/>
    </row>
    <row r="962" spans="1:11" ht="24" x14ac:dyDescent="0.25">
      <c r="A962" s="533"/>
      <c r="B962" s="532"/>
      <c r="C962" s="51" t="s">
        <v>120</v>
      </c>
      <c r="D962" s="52">
        <v>27.718947012868323</v>
      </c>
      <c r="E962" s="53">
        <v>13.859473506434162</v>
      </c>
      <c r="F962" s="53">
        <v>13.859473506434162</v>
      </c>
      <c r="G962" s="53">
        <v>20.789210259651242</v>
      </c>
      <c r="H962" s="55"/>
      <c r="I962" s="53">
        <v>8.3156841038604963</v>
      </c>
      <c r="J962" s="54">
        <v>1.3859473506434163</v>
      </c>
      <c r="K962" s="46"/>
    </row>
    <row r="963" spans="1:11" x14ac:dyDescent="0.25">
      <c r="A963" s="533"/>
      <c r="B963" s="532"/>
      <c r="C963" s="51" t="s">
        <v>121</v>
      </c>
      <c r="D963" s="52">
        <v>201.80189134423793</v>
      </c>
      <c r="E963" s="53">
        <v>151.35141850817845</v>
      </c>
      <c r="F963" s="53">
        <v>151.35141850817845</v>
      </c>
      <c r="G963" s="53">
        <v>262.34245874750928</v>
      </c>
      <c r="H963" s="55"/>
      <c r="I963" s="53">
        <v>30.270283701635691</v>
      </c>
      <c r="J963" s="54">
        <v>15.135141850817845</v>
      </c>
      <c r="K963" s="46"/>
    </row>
    <row r="964" spans="1:11" x14ac:dyDescent="0.25">
      <c r="A964" s="533"/>
      <c r="B964" s="532"/>
      <c r="C964" s="51" t="s">
        <v>68</v>
      </c>
      <c r="D964" s="52">
        <v>397.34165174492637</v>
      </c>
      <c r="E964" s="53">
        <v>368.99330827125129</v>
      </c>
      <c r="F964" s="53">
        <v>368.99330827125129</v>
      </c>
      <c r="G964" s="53">
        <v>526.47184841949957</v>
      </c>
      <c r="H964" s="55"/>
      <c r="I964" s="53">
        <v>85.336051534960347</v>
      </c>
      <c r="J964" s="54">
        <v>36.299970779311487</v>
      </c>
      <c r="K964" s="46"/>
    </row>
    <row r="965" spans="1:11" x14ac:dyDescent="0.25">
      <c r="A965" s="533"/>
      <c r="B965" s="532" t="s">
        <v>52</v>
      </c>
      <c r="C965" s="51" t="s">
        <v>130</v>
      </c>
      <c r="D965" s="52">
        <v>1310.1107177883196</v>
      </c>
      <c r="E965" s="53">
        <v>780.05674945761211</v>
      </c>
      <c r="F965" s="53">
        <v>764.604890266486</v>
      </c>
      <c r="G965" s="53">
        <v>1107.0485990959014</v>
      </c>
      <c r="H965" s="55"/>
      <c r="I965" s="53">
        <v>174.90733484871907</v>
      </c>
      <c r="J965" s="54">
        <v>112.65849357515347</v>
      </c>
      <c r="K965" s="46"/>
    </row>
    <row r="966" spans="1:11" x14ac:dyDescent="0.25">
      <c r="A966" s="533"/>
      <c r="B966" s="532"/>
      <c r="C966" s="51" t="s">
        <v>68</v>
      </c>
      <c r="D966" s="52">
        <v>1310.1107177883196</v>
      </c>
      <c r="E966" s="53">
        <v>780.05674945761211</v>
      </c>
      <c r="F966" s="53">
        <v>764.604890266486</v>
      </c>
      <c r="G966" s="53">
        <v>1107.0485990959014</v>
      </c>
      <c r="H966" s="55"/>
      <c r="I966" s="53">
        <v>174.90733484871907</v>
      </c>
      <c r="J966" s="54">
        <v>112.65849357515347</v>
      </c>
      <c r="K966" s="46"/>
    </row>
    <row r="967" spans="1:11" ht="24" x14ac:dyDescent="0.25">
      <c r="A967" s="533"/>
      <c r="B967" s="532" t="s">
        <v>68</v>
      </c>
      <c r="C967" s="51" t="s">
        <v>64</v>
      </c>
      <c r="D967" s="52">
        <v>96.624060454500693</v>
      </c>
      <c r="E967" s="53">
        <v>96.624060454500693</v>
      </c>
      <c r="F967" s="53">
        <v>96.624060454500693</v>
      </c>
      <c r="G967" s="53">
        <v>222.23533904535157</v>
      </c>
      <c r="H967" s="55"/>
      <c r="I967" s="55"/>
      <c r="J967" s="56"/>
      <c r="K967" s="46"/>
    </row>
    <row r="968" spans="1:11" x14ac:dyDescent="0.25">
      <c r="A968" s="533"/>
      <c r="B968" s="532"/>
      <c r="C968" s="51" t="s">
        <v>67</v>
      </c>
      <c r="D968" s="52">
        <v>205.92633657686713</v>
      </c>
      <c r="E968" s="53">
        <v>102.96316828843356</v>
      </c>
      <c r="F968" s="53">
        <v>102.96316828843356</v>
      </c>
      <c r="G968" s="53">
        <v>222.97302625962405</v>
      </c>
      <c r="H968" s="55"/>
      <c r="I968" s="53">
        <v>20.592633657686715</v>
      </c>
      <c r="J968" s="54">
        <v>20.592633657686715</v>
      </c>
      <c r="K968" s="46"/>
    </row>
    <row r="969" spans="1:11" x14ac:dyDescent="0.25">
      <c r="A969" s="533"/>
      <c r="B969" s="532"/>
      <c r="C969" s="51" t="s">
        <v>79</v>
      </c>
      <c r="D969" s="52">
        <v>478.75560298842777</v>
      </c>
      <c r="E969" s="53">
        <v>310.69056342113913</v>
      </c>
      <c r="F969" s="53">
        <v>271.59917963933032</v>
      </c>
      <c r="G969" s="53">
        <v>350.89428751341643</v>
      </c>
      <c r="H969" s="55"/>
      <c r="I969" s="53">
        <v>112.71314908617015</v>
      </c>
      <c r="J969" s="54">
        <v>40.994234162635088</v>
      </c>
      <c r="K969" s="46"/>
    </row>
    <row r="970" spans="1:11" x14ac:dyDescent="0.25">
      <c r="A970" s="533"/>
      <c r="B970" s="532"/>
      <c r="C970" s="51" t="s">
        <v>80</v>
      </c>
      <c r="D970" s="52">
        <v>1463.6166419627718</v>
      </c>
      <c r="E970" s="53">
        <v>501.22001044000132</v>
      </c>
      <c r="F970" s="53">
        <v>496.63109475258335</v>
      </c>
      <c r="G970" s="53">
        <v>913.37917564794043</v>
      </c>
      <c r="H970" s="55"/>
      <c r="I970" s="53">
        <v>222.37165610375735</v>
      </c>
      <c r="J970" s="54">
        <v>95.360772379927496</v>
      </c>
      <c r="K970" s="46"/>
    </row>
    <row r="971" spans="1:11" x14ac:dyDescent="0.25">
      <c r="A971" s="533"/>
      <c r="B971" s="532"/>
      <c r="C971" s="51" t="s">
        <v>82</v>
      </c>
      <c r="D971" s="52">
        <v>1001.3712270835618</v>
      </c>
      <c r="E971" s="53">
        <v>660.14596889195343</v>
      </c>
      <c r="F971" s="53">
        <v>660.14596889195343</v>
      </c>
      <c r="G971" s="53">
        <v>1259.3141380155273</v>
      </c>
      <c r="H971" s="55"/>
      <c r="I971" s="53">
        <v>157.88184373335784</v>
      </c>
      <c r="J971" s="54">
        <v>95.532316385542416</v>
      </c>
      <c r="K971" s="46"/>
    </row>
    <row r="972" spans="1:11" x14ac:dyDescent="0.25">
      <c r="A972" s="533"/>
      <c r="B972" s="532"/>
      <c r="C972" s="51" t="s">
        <v>118</v>
      </c>
      <c r="D972" s="52">
        <v>167.8208133878201</v>
      </c>
      <c r="E972" s="53">
        <v>203.78241625663867</v>
      </c>
      <c r="F972" s="53">
        <v>203.78241625663867</v>
      </c>
      <c r="G972" s="53">
        <v>243.3401794123391</v>
      </c>
      <c r="H972" s="55"/>
      <c r="I972" s="53">
        <v>46.750083729464166</v>
      </c>
      <c r="J972" s="54">
        <v>19.778881577850225</v>
      </c>
      <c r="K972" s="46"/>
    </row>
    <row r="973" spans="1:11" ht="24" x14ac:dyDescent="0.25">
      <c r="A973" s="533"/>
      <c r="B973" s="532"/>
      <c r="C973" s="51" t="s">
        <v>120</v>
      </c>
      <c r="D973" s="52">
        <v>27.718947012868323</v>
      </c>
      <c r="E973" s="53">
        <v>13.859473506434162</v>
      </c>
      <c r="F973" s="53">
        <v>13.859473506434162</v>
      </c>
      <c r="G973" s="53">
        <v>20.789210259651242</v>
      </c>
      <c r="H973" s="55"/>
      <c r="I973" s="53">
        <v>8.3156841038604963</v>
      </c>
      <c r="J973" s="54">
        <v>1.3859473506434163</v>
      </c>
      <c r="K973" s="46"/>
    </row>
    <row r="974" spans="1:11" x14ac:dyDescent="0.25">
      <c r="A974" s="533"/>
      <c r="B974" s="532"/>
      <c r="C974" s="51" t="s">
        <v>121</v>
      </c>
      <c r="D974" s="52">
        <v>201.80189134423793</v>
      </c>
      <c r="E974" s="53">
        <v>151.35141850817845</v>
      </c>
      <c r="F974" s="53">
        <v>151.35141850817845</v>
      </c>
      <c r="G974" s="53">
        <v>262.34245874750928</v>
      </c>
      <c r="H974" s="55"/>
      <c r="I974" s="53">
        <v>30.270283701635691</v>
      </c>
      <c r="J974" s="54">
        <v>15.135141850817845</v>
      </c>
      <c r="K974" s="46"/>
    </row>
    <row r="975" spans="1:11" x14ac:dyDescent="0.25">
      <c r="A975" s="533"/>
      <c r="B975" s="532"/>
      <c r="C975" s="51" t="s">
        <v>130</v>
      </c>
      <c r="D975" s="52">
        <v>1310.1107177883196</v>
      </c>
      <c r="E975" s="53">
        <v>780.05674945761211</v>
      </c>
      <c r="F975" s="53">
        <v>764.604890266486</v>
      </c>
      <c r="G975" s="53">
        <v>1107.0485990959014</v>
      </c>
      <c r="H975" s="55"/>
      <c r="I975" s="53">
        <v>174.90733484871907</v>
      </c>
      <c r="J975" s="54">
        <v>112.65849357515347</v>
      </c>
      <c r="K975" s="46"/>
    </row>
    <row r="976" spans="1:11" x14ac:dyDescent="0.25">
      <c r="A976" s="533"/>
      <c r="B976" s="532"/>
      <c r="C976" s="51" t="s">
        <v>68</v>
      </c>
      <c r="D976" s="52">
        <v>4953.7462385993749</v>
      </c>
      <c r="E976" s="53">
        <v>2820.6938292248915</v>
      </c>
      <c r="F976" s="53">
        <v>2761.5616705645389</v>
      </c>
      <c r="G976" s="53">
        <v>4602.3164139972605</v>
      </c>
      <c r="H976" s="55"/>
      <c r="I976" s="53">
        <v>773.8026689646515</v>
      </c>
      <c r="J976" s="54">
        <v>401.43842094025672</v>
      </c>
      <c r="K976" s="46"/>
    </row>
    <row r="977" spans="1:11" x14ac:dyDescent="0.25">
      <c r="A977" s="533" t="s">
        <v>25</v>
      </c>
      <c r="B977" s="532" t="s">
        <v>45</v>
      </c>
      <c r="C977" s="51" t="s">
        <v>79</v>
      </c>
      <c r="D977" s="52">
        <v>101.25068851155245</v>
      </c>
      <c r="E977" s="53">
        <v>68.344214745297919</v>
      </c>
      <c r="F977" s="53">
        <v>65.610446155486002</v>
      </c>
      <c r="G977" s="53">
        <v>75.938016383664333</v>
      </c>
      <c r="H977" s="55"/>
      <c r="I977" s="53">
        <v>27.000183603080657</v>
      </c>
      <c r="J977" s="54">
        <v>15.187603276732869</v>
      </c>
      <c r="K977" s="46"/>
    </row>
    <row r="978" spans="1:11" x14ac:dyDescent="0.25">
      <c r="A978" s="533"/>
      <c r="B978" s="532"/>
      <c r="C978" s="51" t="s">
        <v>80</v>
      </c>
      <c r="D978" s="52">
        <v>5166.8560620552971</v>
      </c>
      <c r="E978" s="53">
        <v>5124.8917634564214</v>
      </c>
      <c r="F978" s="53">
        <v>5108.6083168251616</v>
      </c>
      <c r="G978" s="53">
        <v>6275.371989122581</v>
      </c>
      <c r="H978" s="55"/>
      <c r="I978" s="53">
        <v>1358.4232660282814</v>
      </c>
      <c r="J978" s="54">
        <v>1219.4410756210375</v>
      </c>
      <c r="K978" s="46"/>
    </row>
    <row r="979" spans="1:11" x14ac:dyDescent="0.25">
      <c r="A979" s="533"/>
      <c r="B979" s="532"/>
      <c r="C979" s="51" t="s">
        <v>82</v>
      </c>
      <c r="D979" s="52">
        <v>1211.3483965731268</v>
      </c>
      <c r="E979" s="53">
        <v>1840.9381049848716</v>
      </c>
      <c r="F979" s="53">
        <v>1840.9381049848716</v>
      </c>
      <c r="G979" s="53">
        <v>4376.8720577005879</v>
      </c>
      <c r="H979" s="55"/>
      <c r="I979" s="53">
        <v>717.13159896298896</v>
      </c>
      <c r="J979" s="54">
        <v>704.56205178091693</v>
      </c>
      <c r="K979" s="46"/>
    </row>
    <row r="980" spans="1:11" x14ac:dyDescent="0.25">
      <c r="A980" s="533"/>
      <c r="B980" s="532"/>
      <c r="C980" s="51" t="s">
        <v>83</v>
      </c>
      <c r="D980" s="52">
        <v>29.666756151490095</v>
      </c>
      <c r="E980" s="53">
        <v>29.666756151490095</v>
      </c>
      <c r="F980" s="53">
        <v>29.666756151490095</v>
      </c>
      <c r="G980" s="53">
        <v>38.566782996937121</v>
      </c>
      <c r="H980" s="55"/>
      <c r="I980" s="53">
        <v>4.4500134227235142</v>
      </c>
      <c r="J980" s="54">
        <v>5.9333512302980189</v>
      </c>
      <c r="K980" s="46"/>
    </row>
    <row r="981" spans="1:11" x14ac:dyDescent="0.25">
      <c r="A981" s="533"/>
      <c r="B981" s="532"/>
      <c r="C981" s="51" t="s">
        <v>68</v>
      </c>
      <c r="D981" s="52">
        <v>6509.1219032914669</v>
      </c>
      <c r="E981" s="53">
        <v>7063.8408393380805</v>
      </c>
      <c r="F981" s="53">
        <v>7044.8236241170089</v>
      </c>
      <c r="G981" s="53">
        <v>10766.748846203769</v>
      </c>
      <c r="H981" s="55"/>
      <c r="I981" s="53">
        <v>2107.0050620170746</v>
      </c>
      <c r="J981" s="54">
        <v>1945.1240819089853</v>
      </c>
      <c r="K981" s="46"/>
    </row>
    <row r="982" spans="1:11" x14ac:dyDescent="0.25">
      <c r="A982" s="533"/>
      <c r="B982" s="532" t="s">
        <v>48</v>
      </c>
      <c r="C982" s="51" t="s">
        <v>97</v>
      </c>
      <c r="D982" s="52">
        <v>33.923485086053368</v>
      </c>
      <c r="E982" s="53">
        <v>2.1202178178783355</v>
      </c>
      <c r="F982" s="53">
        <v>2.1202178178783355</v>
      </c>
      <c r="G982" s="53">
        <v>2.374643956023736</v>
      </c>
      <c r="H982" s="55"/>
      <c r="I982" s="55"/>
      <c r="J982" s="56"/>
      <c r="K982" s="46"/>
    </row>
    <row r="983" spans="1:11" x14ac:dyDescent="0.25">
      <c r="A983" s="533"/>
      <c r="B983" s="532"/>
      <c r="C983" s="51" t="s">
        <v>101</v>
      </c>
      <c r="D983" s="52">
        <v>41.02486793742213</v>
      </c>
      <c r="E983" s="53">
        <v>16.615071514655963</v>
      </c>
      <c r="F983" s="53">
        <v>16.615071514655963</v>
      </c>
      <c r="G983" s="53">
        <v>20.512433968711065</v>
      </c>
      <c r="H983" s="55"/>
      <c r="I983" s="53">
        <v>4.1024867937422131</v>
      </c>
      <c r="J983" s="54">
        <v>4.1024867937422131</v>
      </c>
      <c r="K983" s="46"/>
    </row>
    <row r="984" spans="1:11" x14ac:dyDescent="0.25">
      <c r="A984" s="533"/>
      <c r="B984" s="532"/>
      <c r="C984" s="51" t="s">
        <v>68</v>
      </c>
      <c r="D984" s="52">
        <v>74.948353023475505</v>
      </c>
      <c r="E984" s="53">
        <v>18.735289332534297</v>
      </c>
      <c r="F984" s="53">
        <v>18.735289332534297</v>
      </c>
      <c r="G984" s="53">
        <v>22.8870779247348</v>
      </c>
      <c r="H984" s="55"/>
      <c r="I984" s="53">
        <v>4.1024867937422131</v>
      </c>
      <c r="J984" s="54">
        <v>4.1024867937422131</v>
      </c>
      <c r="K984" s="46"/>
    </row>
    <row r="985" spans="1:11" x14ac:dyDescent="0.25">
      <c r="A985" s="533"/>
      <c r="B985" s="532" t="s">
        <v>49</v>
      </c>
      <c r="C985" s="51" t="s">
        <v>106</v>
      </c>
      <c r="D985" s="52">
        <v>38.794878481744995</v>
      </c>
      <c r="E985" s="53">
        <v>9.6987196204362487</v>
      </c>
      <c r="F985" s="53">
        <v>9.6987196204362487</v>
      </c>
      <c r="G985" s="53">
        <v>1.9397439240872498</v>
      </c>
      <c r="H985" s="55"/>
      <c r="I985" s="55"/>
      <c r="J985" s="56"/>
      <c r="K985" s="46"/>
    </row>
    <row r="986" spans="1:11" x14ac:dyDescent="0.25">
      <c r="A986" s="533"/>
      <c r="B986" s="532"/>
      <c r="C986" s="51" t="s">
        <v>108</v>
      </c>
      <c r="D986" s="52">
        <v>368.11191294464709</v>
      </c>
      <c r="E986" s="53">
        <v>79.553305339815267</v>
      </c>
      <c r="F986" s="53">
        <v>79.553305339815267</v>
      </c>
      <c r="G986" s="53">
        <v>11.342500252131906</v>
      </c>
      <c r="H986" s="55"/>
      <c r="I986" s="55"/>
      <c r="J986" s="58">
        <v>0.58166667959650786</v>
      </c>
      <c r="K986" s="46"/>
    </row>
    <row r="987" spans="1:11" x14ac:dyDescent="0.25">
      <c r="A987" s="533"/>
      <c r="B987" s="532"/>
      <c r="C987" s="51" t="s">
        <v>109</v>
      </c>
      <c r="D987" s="52">
        <v>45.239757120442157</v>
      </c>
      <c r="E987" s="53">
        <v>7.0687120500690872</v>
      </c>
      <c r="F987" s="53">
        <v>7.0687120500690872</v>
      </c>
      <c r="G987" s="53">
        <v>9.5003489952928533</v>
      </c>
      <c r="H987" s="55"/>
      <c r="I987" s="57">
        <v>0.67859635680663244</v>
      </c>
      <c r="J987" s="56"/>
      <c r="K987" s="46"/>
    </row>
    <row r="988" spans="1:11" x14ac:dyDescent="0.25">
      <c r="A988" s="533"/>
      <c r="B988" s="532"/>
      <c r="C988" s="51" t="s">
        <v>68</v>
      </c>
      <c r="D988" s="52">
        <v>452.14654854683431</v>
      </c>
      <c r="E988" s="53">
        <v>96.320737010320599</v>
      </c>
      <c r="F988" s="53">
        <v>96.320737010320599</v>
      </c>
      <c r="G988" s="53">
        <v>22.782593171512008</v>
      </c>
      <c r="H988" s="55"/>
      <c r="I988" s="57">
        <v>0.67859635680663244</v>
      </c>
      <c r="J988" s="58">
        <v>0.58166667959650786</v>
      </c>
      <c r="K988" s="46"/>
    </row>
    <row r="989" spans="1:11" x14ac:dyDescent="0.25">
      <c r="A989" s="533"/>
      <c r="B989" s="532" t="s">
        <v>51</v>
      </c>
      <c r="C989" s="51" t="s">
        <v>118</v>
      </c>
      <c r="D989" s="52">
        <v>212.0454382750404</v>
      </c>
      <c r="E989" s="53">
        <v>248.00704114385897</v>
      </c>
      <c r="F989" s="53">
        <v>248.00704114385897</v>
      </c>
      <c r="G989" s="53">
        <v>250.11352985559236</v>
      </c>
      <c r="H989" s="55"/>
      <c r="I989" s="53">
        <v>52.414327132782624</v>
      </c>
      <c r="J989" s="54">
        <v>18.807103636249465</v>
      </c>
      <c r="K989" s="46"/>
    </row>
    <row r="990" spans="1:11" ht="24" x14ac:dyDescent="0.25">
      <c r="A990" s="533"/>
      <c r="B990" s="532"/>
      <c r="C990" s="51" t="s">
        <v>120</v>
      </c>
      <c r="D990" s="52">
        <v>27.718947012868323</v>
      </c>
      <c r="E990" s="53">
        <v>27.718947012868323</v>
      </c>
      <c r="F990" s="53">
        <v>27.718947012868323</v>
      </c>
      <c r="G990" s="53">
        <v>47.122209921876149</v>
      </c>
      <c r="H990" s="55"/>
      <c r="I990" s="53">
        <v>2.7718947012868327</v>
      </c>
      <c r="J990" s="54">
        <v>1.3859473506434163</v>
      </c>
      <c r="K990" s="46"/>
    </row>
    <row r="991" spans="1:11" x14ac:dyDescent="0.25">
      <c r="A991" s="533"/>
      <c r="B991" s="532"/>
      <c r="C991" s="51" t="s">
        <v>121</v>
      </c>
      <c r="D991" s="52">
        <v>603.73450212001944</v>
      </c>
      <c r="E991" s="53">
        <v>263.80741435248649</v>
      </c>
      <c r="F991" s="53">
        <v>217.2668531612216</v>
      </c>
      <c r="G991" s="53">
        <v>361.87871912941301</v>
      </c>
      <c r="H991" s="55"/>
      <c r="I991" s="53">
        <v>44.601371141628853</v>
      </c>
      <c r="J991" s="54">
        <v>18.810143481469559</v>
      </c>
      <c r="K991" s="46"/>
    </row>
    <row r="992" spans="1:11" x14ac:dyDescent="0.25">
      <c r="A992" s="533"/>
      <c r="B992" s="532"/>
      <c r="C992" s="51" t="s">
        <v>68</v>
      </c>
      <c r="D992" s="52">
        <v>843.49888740792812</v>
      </c>
      <c r="E992" s="53">
        <v>539.53340250921383</v>
      </c>
      <c r="F992" s="53">
        <v>492.99284131794889</v>
      </c>
      <c r="G992" s="53">
        <v>659.11445890688151</v>
      </c>
      <c r="H992" s="55"/>
      <c r="I992" s="53">
        <v>99.787592975698317</v>
      </c>
      <c r="J992" s="54">
        <v>39.003194468362437</v>
      </c>
      <c r="K992" s="46"/>
    </row>
    <row r="993" spans="1:11" x14ac:dyDescent="0.25">
      <c r="A993" s="533"/>
      <c r="B993" s="532" t="s">
        <v>52</v>
      </c>
      <c r="C993" s="51" t="s">
        <v>130</v>
      </c>
      <c r="D993" s="52">
        <v>30.903718382252222</v>
      </c>
      <c r="E993" s="53">
        <v>12.51600594481215</v>
      </c>
      <c r="F993" s="53">
        <v>12.51600594481215</v>
      </c>
      <c r="G993" s="53">
        <v>18.542231029351331</v>
      </c>
      <c r="H993" s="55"/>
      <c r="I993" s="53">
        <v>3.0903718382252223</v>
      </c>
      <c r="J993" s="54">
        <v>3.0903718382252223</v>
      </c>
      <c r="K993" s="46"/>
    </row>
    <row r="994" spans="1:11" x14ac:dyDescent="0.25">
      <c r="A994" s="533"/>
      <c r="B994" s="532"/>
      <c r="C994" s="51" t="s">
        <v>68</v>
      </c>
      <c r="D994" s="52">
        <v>30.903718382252222</v>
      </c>
      <c r="E994" s="53">
        <v>12.51600594481215</v>
      </c>
      <c r="F994" s="53">
        <v>12.51600594481215</v>
      </c>
      <c r="G994" s="53">
        <v>18.542231029351331</v>
      </c>
      <c r="H994" s="55"/>
      <c r="I994" s="53">
        <v>3.0903718382252223</v>
      </c>
      <c r="J994" s="54">
        <v>3.0903718382252223</v>
      </c>
      <c r="K994" s="46"/>
    </row>
    <row r="995" spans="1:11" x14ac:dyDescent="0.25">
      <c r="A995" s="533"/>
      <c r="B995" s="532" t="s">
        <v>68</v>
      </c>
      <c r="C995" s="51" t="s">
        <v>79</v>
      </c>
      <c r="D995" s="52">
        <v>101.25068851155245</v>
      </c>
      <c r="E995" s="53">
        <v>68.344214745297919</v>
      </c>
      <c r="F995" s="53">
        <v>65.610446155486002</v>
      </c>
      <c r="G995" s="53">
        <v>75.938016383664333</v>
      </c>
      <c r="H995" s="55"/>
      <c r="I995" s="53">
        <v>27.000183603080657</v>
      </c>
      <c r="J995" s="54">
        <v>15.187603276732869</v>
      </c>
      <c r="K995" s="46"/>
    </row>
    <row r="996" spans="1:11" x14ac:dyDescent="0.25">
      <c r="A996" s="533"/>
      <c r="B996" s="532"/>
      <c r="C996" s="51" t="s">
        <v>80</v>
      </c>
      <c r="D996" s="52">
        <v>5166.8560620552971</v>
      </c>
      <c r="E996" s="53">
        <v>5124.8917634564214</v>
      </c>
      <c r="F996" s="53">
        <v>5108.6083168251616</v>
      </c>
      <c r="G996" s="53">
        <v>6275.371989122581</v>
      </c>
      <c r="H996" s="55"/>
      <c r="I996" s="53">
        <v>1358.4232660282814</v>
      </c>
      <c r="J996" s="54">
        <v>1219.4410756210375</v>
      </c>
      <c r="K996" s="46"/>
    </row>
    <row r="997" spans="1:11" x14ac:dyDescent="0.25">
      <c r="A997" s="533"/>
      <c r="B997" s="532"/>
      <c r="C997" s="51" t="s">
        <v>82</v>
      </c>
      <c r="D997" s="52">
        <v>1211.3483965731268</v>
      </c>
      <c r="E997" s="53">
        <v>1840.9381049848716</v>
      </c>
      <c r="F997" s="53">
        <v>1840.9381049848716</v>
      </c>
      <c r="G997" s="53">
        <v>4376.8720577005879</v>
      </c>
      <c r="H997" s="55"/>
      <c r="I997" s="53">
        <v>717.13159896298896</v>
      </c>
      <c r="J997" s="54">
        <v>704.56205178091693</v>
      </c>
      <c r="K997" s="46"/>
    </row>
    <row r="998" spans="1:11" x14ac:dyDescent="0.25">
      <c r="A998" s="533"/>
      <c r="B998" s="532"/>
      <c r="C998" s="51" t="s">
        <v>83</v>
      </c>
      <c r="D998" s="52">
        <v>29.666756151490095</v>
      </c>
      <c r="E998" s="53">
        <v>29.666756151490095</v>
      </c>
      <c r="F998" s="53">
        <v>29.666756151490095</v>
      </c>
      <c r="G998" s="53">
        <v>38.566782996937121</v>
      </c>
      <c r="H998" s="55"/>
      <c r="I998" s="53">
        <v>4.4500134227235142</v>
      </c>
      <c r="J998" s="54">
        <v>5.9333512302980189</v>
      </c>
      <c r="K998" s="46"/>
    </row>
    <row r="999" spans="1:11" x14ac:dyDescent="0.25">
      <c r="A999" s="533"/>
      <c r="B999" s="532"/>
      <c r="C999" s="51" t="s">
        <v>97</v>
      </c>
      <c r="D999" s="52">
        <v>33.923485086053368</v>
      </c>
      <c r="E999" s="53">
        <v>2.1202178178783355</v>
      </c>
      <c r="F999" s="53">
        <v>2.1202178178783355</v>
      </c>
      <c r="G999" s="53">
        <v>2.374643956023736</v>
      </c>
      <c r="H999" s="55"/>
      <c r="I999" s="55"/>
      <c r="J999" s="56"/>
      <c r="K999" s="46"/>
    </row>
    <row r="1000" spans="1:11" x14ac:dyDescent="0.25">
      <c r="A1000" s="533"/>
      <c r="B1000" s="532"/>
      <c r="C1000" s="51" t="s">
        <v>101</v>
      </c>
      <c r="D1000" s="52">
        <v>41.02486793742213</v>
      </c>
      <c r="E1000" s="53">
        <v>16.615071514655963</v>
      </c>
      <c r="F1000" s="53">
        <v>16.615071514655963</v>
      </c>
      <c r="G1000" s="53">
        <v>20.512433968711065</v>
      </c>
      <c r="H1000" s="55"/>
      <c r="I1000" s="53">
        <v>4.1024867937422131</v>
      </c>
      <c r="J1000" s="54">
        <v>4.1024867937422131</v>
      </c>
      <c r="K1000" s="46"/>
    </row>
    <row r="1001" spans="1:11" x14ac:dyDescent="0.25">
      <c r="A1001" s="533"/>
      <c r="B1001" s="532"/>
      <c r="C1001" s="51" t="s">
        <v>106</v>
      </c>
      <c r="D1001" s="52">
        <v>38.794878481744995</v>
      </c>
      <c r="E1001" s="53">
        <v>9.6987196204362487</v>
      </c>
      <c r="F1001" s="53">
        <v>9.6987196204362487</v>
      </c>
      <c r="G1001" s="53">
        <v>1.9397439240872498</v>
      </c>
      <c r="H1001" s="55"/>
      <c r="I1001" s="55"/>
      <c r="J1001" s="56"/>
      <c r="K1001" s="46"/>
    </row>
    <row r="1002" spans="1:11" x14ac:dyDescent="0.25">
      <c r="A1002" s="533"/>
      <c r="B1002" s="532"/>
      <c r="C1002" s="51" t="s">
        <v>108</v>
      </c>
      <c r="D1002" s="52">
        <v>368.11191294464709</v>
      </c>
      <c r="E1002" s="53">
        <v>79.553305339815267</v>
      </c>
      <c r="F1002" s="53">
        <v>79.553305339815267</v>
      </c>
      <c r="G1002" s="53">
        <v>11.342500252131906</v>
      </c>
      <c r="H1002" s="55"/>
      <c r="I1002" s="55"/>
      <c r="J1002" s="58">
        <v>0.58166667959650786</v>
      </c>
      <c r="K1002" s="46"/>
    </row>
    <row r="1003" spans="1:11" x14ac:dyDescent="0.25">
      <c r="A1003" s="533"/>
      <c r="B1003" s="532"/>
      <c r="C1003" s="51" t="s">
        <v>109</v>
      </c>
      <c r="D1003" s="52">
        <v>45.239757120442157</v>
      </c>
      <c r="E1003" s="53">
        <v>7.0687120500690872</v>
      </c>
      <c r="F1003" s="53">
        <v>7.0687120500690872</v>
      </c>
      <c r="G1003" s="53">
        <v>9.5003489952928533</v>
      </c>
      <c r="H1003" s="55"/>
      <c r="I1003" s="57">
        <v>0.67859635680663244</v>
      </c>
      <c r="J1003" s="56"/>
      <c r="K1003" s="46"/>
    </row>
    <row r="1004" spans="1:11" x14ac:dyDescent="0.25">
      <c r="A1004" s="533"/>
      <c r="B1004" s="532"/>
      <c r="C1004" s="51" t="s">
        <v>118</v>
      </c>
      <c r="D1004" s="52">
        <v>212.0454382750404</v>
      </c>
      <c r="E1004" s="53">
        <v>248.00704114385897</v>
      </c>
      <c r="F1004" s="53">
        <v>248.00704114385897</v>
      </c>
      <c r="G1004" s="53">
        <v>250.11352985559236</v>
      </c>
      <c r="H1004" s="55"/>
      <c r="I1004" s="53">
        <v>52.414327132782624</v>
      </c>
      <c r="J1004" s="54">
        <v>18.807103636249465</v>
      </c>
      <c r="K1004" s="46"/>
    </row>
    <row r="1005" spans="1:11" ht="24" x14ac:dyDescent="0.25">
      <c r="A1005" s="533"/>
      <c r="B1005" s="532"/>
      <c r="C1005" s="51" t="s">
        <v>120</v>
      </c>
      <c r="D1005" s="52">
        <v>27.718947012868323</v>
      </c>
      <c r="E1005" s="53">
        <v>27.718947012868323</v>
      </c>
      <c r="F1005" s="53">
        <v>27.718947012868323</v>
      </c>
      <c r="G1005" s="53">
        <v>47.122209921876149</v>
      </c>
      <c r="H1005" s="55"/>
      <c r="I1005" s="53">
        <v>2.7718947012868327</v>
      </c>
      <c r="J1005" s="54">
        <v>1.3859473506434163</v>
      </c>
      <c r="K1005" s="46"/>
    </row>
    <row r="1006" spans="1:11" x14ac:dyDescent="0.25">
      <c r="A1006" s="533"/>
      <c r="B1006" s="532"/>
      <c r="C1006" s="51" t="s">
        <v>121</v>
      </c>
      <c r="D1006" s="52">
        <v>603.73450212001944</v>
      </c>
      <c r="E1006" s="53">
        <v>263.80741435248649</v>
      </c>
      <c r="F1006" s="53">
        <v>217.2668531612216</v>
      </c>
      <c r="G1006" s="53">
        <v>361.87871912941301</v>
      </c>
      <c r="H1006" s="55"/>
      <c r="I1006" s="53">
        <v>44.601371141628853</v>
      </c>
      <c r="J1006" s="54">
        <v>18.810143481469559</v>
      </c>
      <c r="K1006" s="46"/>
    </row>
    <row r="1007" spans="1:11" x14ac:dyDescent="0.25">
      <c r="A1007" s="533"/>
      <c r="B1007" s="532"/>
      <c r="C1007" s="51" t="s">
        <v>130</v>
      </c>
      <c r="D1007" s="52">
        <v>30.903718382252222</v>
      </c>
      <c r="E1007" s="53">
        <v>12.51600594481215</v>
      </c>
      <c r="F1007" s="53">
        <v>12.51600594481215</v>
      </c>
      <c r="G1007" s="53">
        <v>18.542231029351331</v>
      </c>
      <c r="H1007" s="55"/>
      <c r="I1007" s="53">
        <v>3.0903718382252223</v>
      </c>
      <c r="J1007" s="54">
        <v>3.0903718382252223</v>
      </c>
      <c r="K1007" s="46"/>
    </row>
    <row r="1008" spans="1:11" x14ac:dyDescent="0.25">
      <c r="A1008" s="533"/>
      <c r="B1008" s="532"/>
      <c r="C1008" s="51" t="s">
        <v>68</v>
      </c>
      <c r="D1008" s="52">
        <v>7910.6194106519579</v>
      </c>
      <c r="E1008" s="53">
        <v>7730.9462741349607</v>
      </c>
      <c r="F1008" s="53">
        <v>7665.3884977226244</v>
      </c>
      <c r="G1008" s="53">
        <v>11490.075207236248</v>
      </c>
      <c r="H1008" s="55"/>
      <c r="I1008" s="53">
        <v>2214.664109981547</v>
      </c>
      <c r="J1008" s="54">
        <v>1991.901801688912</v>
      </c>
      <c r="K1008" s="46"/>
    </row>
    <row r="1009" spans="1:11" ht="24" x14ac:dyDescent="0.25">
      <c r="A1009" s="533" t="s">
        <v>26</v>
      </c>
      <c r="B1009" s="532" t="s">
        <v>43</v>
      </c>
      <c r="C1009" s="51" t="s">
        <v>62</v>
      </c>
      <c r="D1009" s="52">
        <v>1099.1210326146552</v>
      </c>
      <c r="E1009" s="53">
        <v>385.88908051603994</v>
      </c>
      <c r="F1009" s="53">
        <v>274.51778237632004</v>
      </c>
      <c r="G1009" s="53">
        <v>174.6010153956876</v>
      </c>
      <c r="H1009" s="53">
        <v>8.3729309410573123</v>
      </c>
      <c r="I1009" s="55"/>
      <c r="J1009" s="56"/>
      <c r="K1009" s="46"/>
    </row>
    <row r="1010" spans="1:11" x14ac:dyDescent="0.25">
      <c r="A1010" s="533"/>
      <c r="B1010" s="532"/>
      <c r="C1010" s="51" t="s">
        <v>63</v>
      </c>
      <c r="D1010" s="52">
        <v>278.81496757702797</v>
      </c>
      <c r="E1010" s="53">
        <v>134.97112562544029</v>
      </c>
      <c r="F1010" s="53">
        <v>134.97112562544029</v>
      </c>
      <c r="G1010" s="53">
        <v>97.760523233059828</v>
      </c>
      <c r="H1010" s="53">
        <v>75.240399365917511</v>
      </c>
      <c r="I1010" s="53">
        <v>1.7895450690230259</v>
      </c>
      <c r="J1010" s="56"/>
      <c r="K1010" s="46"/>
    </row>
    <row r="1011" spans="1:11" ht="24" x14ac:dyDescent="0.25">
      <c r="A1011" s="533"/>
      <c r="B1011" s="532"/>
      <c r="C1011" s="51" t="s">
        <v>64</v>
      </c>
      <c r="D1011" s="52">
        <v>959.03956693817736</v>
      </c>
      <c r="E1011" s="53">
        <v>482.06126038141895</v>
      </c>
      <c r="F1011" s="53">
        <v>436.41870172871722</v>
      </c>
      <c r="G1011" s="53">
        <v>157.95475478823349</v>
      </c>
      <c r="H1011" s="53">
        <v>66.650099659289097</v>
      </c>
      <c r="I1011" s="53">
        <v>2.2430585462651953</v>
      </c>
      <c r="J1011" s="56"/>
      <c r="K1011" s="46"/>
    </row>
    <row r="1012" spans="1:11" x14ac:dyDescent="0.25">
      <c r="A1012" s="533"/>
      <c r="B1012" s="532"/>
      <c r="C1012" s="51" t="s">
        <v>65</v>
      </c>
      <c r="D1012" s="52">
        <v>2090.1393683644906</v>
      </c>
      <c r="E1012" s="53">
        <v>526.93561560710873</v>
      </c>
      <c r="F1012" s="53">
        <v>501.59477946300672</v>
      </c>
      <c r="G1012" s="53">
        <v>369.02610521266604</v>
      </c>
      <c r="H1012" s="53">
        <v>187.82938700051236</v>
      </c>
      <c r="I1012" s="55"/>
      <c r="J1012" s="56"/>
      <c r="K1012" s="46"/>
    </row>
    <row r="1013" spans="1:11" x14ac:dyDescent="0.25">
      <c r="A1013" s="533"/>
      <c r="B1013" s="532"/>
      <c r="C1013" s="51" t="s">
        <v>66</v>
      </c>
      <c r="D1013" s="52">
        <v>1061.897509450205</v>
      </c>
      <c r="E1013" s="53">
        <v>430.36243730775766</v>
      </c>
      <c r="F1013" s="53">
        <v>360.58702799609875</v>
      </c>
      <c r="G1013" s="53">
        <v>359.57875687632867</v>
      </c>
      <c r="H1013" s="53">
        <v>264.40957388449749</v>
      </c>
      <c r="I1013" s="53">
        <v>11.41901410081187</v>
      </c>
      <c r="J1013" s="54">
        <v>6.2797868380493007</v>
      </c>
      <c r="K1013" s="46"/>
    </row>
    <row r="1014" spans="1:11" x14ac:dyDescent="0.25">
      <c r="A1014" s="533"/>
      <c r="B1014" s="532"/>
      <c r="C1014" s="51" t="s">
        <v>67</v>
      </c>
      <c r="D1014" s="52">
        <v>5932.1834981412276</v>
      </c>
      <c r="E1014" s="53">
        <v>1962.4810370677119</v>
      </c>
      <c r="F1014" s="53">
        <v>1850.0294873487856</v>
      </c>
      <c r="G1014" s="53">
        <v>1022.3563160594657</v>
      </c>
      <c r="H1014" s="53">
        <v>592.07188434572868</v>
      </c>
      <c r="I1014" s="53">
        <v>2.937660483282412</v>
      </c>
      <c r="J1014" s="54">
        <v>2.8985958491962101</v>
      </c>
      <c r="K1014" s="46"/>
    </row>
    <row r="1015" spans="1:11" x14ac:dyDescent="0.25">
      <c r="A1015" s="533"/>
      <c r="B1015" s="532"/>
      <c r="C1015" s="51" t="s">
        <v>68</v>
      </c>
      <c r="D1015" s="52">
        <v>11421.195943085784</v>
      </c>
      <c r="E1015" s="53">
        <v>3922.7005565054774</v>
      </c>
      <c r="F1015" s="53">
        <v>3558.118904538369</v>
      </c>
      <c r="G1015" s="53">
        <v>2181.2774715654414</v>
      </c>
      <c r="H1015" s="53">
        <v>1194.5742751970024</v>
      </c>
      <c r="I1015" s="53">
        <v>18.389278199382503</v>
      </c>
      <c r="J1015" s="54">
        <v>9.1783826872455112</v>
      </c>
      <c r="K1015" s="46"/>
    </row>
    <row r="1016" spans="1:11" ht="24" x14ac:dyDescent="0.25">
      <c r="A1016" s="533"/>
      <c r="B1016" s="532" t="s">
        <v>44</v>
      </c>
      <c r="C1016" s="51" t="s">
        <v>69</v>
      </c>
      <c r="D1016" s="52">
        <v>25.16416515300946</v>
      </c>
      <c r="E1016" s="53">
        <v>6.291041288252365</v>
      </c>
      <c r="F1016" s="53">
        <v>6.291041288252365</v>
      </c>
      <c r="G1016" s="53">
        <v>7.5492495459028373</v>
      </c>
      <c r="H1016" s="53">
        <v>4.5295497275417027</v>
      </c>
      <c r="I1016" s="55"/>
      <c r="J1016" s="56"/>
      <c r="K1016" s="46"/>
    </row>
    <row r="1017" spans="1:11" x14ac:dyDescent="0.25">
      <c r="A1017" s="533"/>
      <c r="B1017" s="532"/>
      <c r="C1017" s="51" t="s">
        <v>70</v>
      </c>
      <c r="D1017" s="52">
        <v>337.58122434060249</v>
      </c>
      <c r="E1017" s="53">
        <v>22.60936669965864</v>
      </c>
      <c r="F1017" s="53">
        <v>22.60936669965864</v>
      </c>
      <c r="G1017" s="53">
        <v>18.037784509180192</v>
      </c>
      <c r="H1017" s="53">
        <v>2.7194879025547571</v>
      </c>
      <c r="I1017" s="55"/>
      <c r="J1017" s="56"/>
      <c r="K1017" s="46"/>
    </row>
    <row r="1018" spans="1:11" x14ac:dyDescent="0.25">
      <c r="A1018" s="533"/>
      <c r="B1018" s="532"/>
      <c r="C1018" s="51" t="s">
        <v>71</v>
      </c>
      <c r="D1018" s="52">
        <v>114.49685546996028</v>
      </c>
      <c r="E1018" s="53">
        <v>19.814244153125273</v>
      </c>
      <c r="F1018" s="53">
        <v>19.814244153125273</v>
      </c>
      <c r="G1018" s="53">
        <v>12.915968435046061</v>
      </c>
      <c r="H1018" s="53">
        <v>6.6243243059262653</v>
      </c>
      <c r="I1018" s="55"/>
      <c r="J1018" s="56"/>
      <c r="K1018" s="46"/>
    </row>
    <row r="1019" spans="1:11" x14ac:dyDescent="0.25">
      <c r="A1019" s="533"/>
      <c r="B1019" s="532"/>
      <c r="C1019" s="51" t="s">
        <v>72</v>
      </c>
      <c r="D1019" s="52">
        <v>62.308605776086281</v>
      </c>
      <c r="E1019" s="53">
        <v>2.2368789473614972</v>
      </c>
      <c r="F1019" s="53">
        <v>2.2368789473614972</v>
      </c>
      <c r="G1019" s="53">
        <v>1.7212129259586073</v>
      </c>
      <c r="H1019" s="53">
        <v>0</v>
      </c>
      <c r="I1019" s="55"/>
      <c r="J1019" s="56"/>
      <c r="K1019" s="46"/>
    </row>
    <row r="1020" spans="1:11" x14ac:dyDescent="0.25">
      <c r="A1020" s="533"/>
      <c r="B1020" s="532"/>
      <c r="C1020" s="51" t="s">
        <v>73</v>
      </c>
      <c r="D1020" s="52">
        <v>331.37372989768494</v>
      </c>
      <c r="E1020" s="53">
        <v>86.936647681290182</v>
      </c>
      <c r="F1020" s="53">
        <v>67.541985030191938</v>
      </c>
      <c r="G1020" s="53">
        <v>67.364473879645544</v>
      </c>
      <c r="H1020" s="53">
        <v>20.533521466812196</v>
      </c>
      <c r="I1020" s="57">
        <v>0.38903748090698614</v>
      </c>
      <c r="J1020" s="56"/>
      <c r="K1020" s="46"/>
    </row>
    <row r="1021" spans="1:11" ht="24" x14ac:dyDescent="0.25">
      <c r="A1021" s="533"/>
      <c r="B1021" s="532"/>
      <c r="C1021" s="51" t="s">
        <v>74</v>
      </c>
      <c r="D1021" s="52">
        <v>1862.8880510475949</v>
      </c>
      <c r="E1021" s="53">
        <v>812.22432527568355</v>
      </c>
      <c r="F1021" s="53">
        <v>548.32283612267247</v>
      </c>
      <c r="G1021" s="53">
        <v>460.20954762929989</v>
      </c>
      <c r="H1021" s="53">
        <v>125.33287993779051</v>
      </c>
      <c r="I1021" s="53">
        <v>3.0106954842794136</v>
      </c>
      <c r="J1021" s="54">
        <v>2.9023268043819428</v>
      </c>
      <c r="K1021" s="46"/>
    </row>
    <row r="1022" spans="1:11" x14ac:dyDescent="0.25">
      <c r="A1022" s="533"/>
      <c r="B1022" s="532"/>
      <c r="C1022" s="51" t="s">
        <v>75</v>
      </c>
      <c r="D1022" s="52">
        <v>1155.032094987728</v>
      </c>
      <c r="E1022" s="53">
        <v>209.95874949444425</v>
      </c>
      <c r="F1022" s="53">
        <v>192.28756271034831</v>
      </c>
      <c r="G1022" s="53">
        <v>83.539986162245128</v>
      </c>
      <c r="H1022" s="53">
        <v>41.918993657510526</v>
      </c>
      <c r="I1022" s="55"/>
      <c r="J1022" s="56"/>
      <c r="K1022" s="46"/>
    </row>
    <row r="1023" spans="1:11" x14ac:dyDescent="0.25">
      <c r="A1023" s="533"/>
      <c r="B1023" s="532"/>
      <c r="C1023" s="51" t="s">
        <v>76</v>
      </c>
      <c r="D1023" s="52">
        <v>1393.3060330809637</v>
      </c>
      <c r="E1023" s="53">
        <v>270.18467349888476</v>
      </c>
      <c r="F1023" s="53">
        <v>270.18467349888476</v>
      </c>
      <c r="G1023" s="53">
        <v>217.8724715856566</v>
      </c>
      <c r="H1023" s="53">
        <v>110.3504767118805</v>
      </c>
      <c r="I1023" s="53">
        <v>11.828558581366522</v>
      </c>
      <c r="J1023" s="56"/>
      <c r="K1023" s="46"/>
    </row>
    <row r="1024" spans="1:11" x14ac:dyDescent="0.25">
      <c r="A1024" s="533"/>
      <c r="B1024" s="532"/>
      <c r="C1024" s="51" t="s">
        <v>77</v>
      </c>
      <c r="D1024" s="52">
        <v>83.251741844486233</v>
      </c>
      <c r="E1024" s="53">
        <v>20.213683616265385</v>
      </c>
      <c r="F1024" s="53">
        <v>20.213683616265385</v>
      </c>
      <c r="G1024" s="53">
        <v>10.797525093620884</v>
      </c>
      <c r="H1024" s="53">
        <v>6.5601393640462948</v>
      </c>
      <c r="I1024" s="55"/>
      <c r="J1024" s="56"/>
      <c r="K1024" s="46"/>
    </row>
    <row r="1025" spans="1:11" x14ac:dyDescent="0.25">
      <c r="A1025" s="533"/>
      <c r="B1025" s="532"/>
      <c r="C1025" s="51" t="s">
        <v>78</v>
      </c>
      <c r="D1025" s="52">
        <v>261.38567913884049</v>
      </c>
      <c r="E1025" s="53">
        <v>75.973507384182824</v>
      </c>
      <c r="F1025" s="53">
        <v>60.200594824387984</v>
      </c>
      <c r="G1025" s="53">
        <v>48.480622942129799</v>
      </c>
      <c r="H1025" s="53">
        <v>27.059629772953986</v>
      </c>
      <c r="I1025" s="55"/>
      <c r="J1025" s="56"/>
      <c r="K1025" s="46"/>
    </row>
    <row r="1026" spans="1:11" x14ac:dyDescent="0.25">
      <c r="A1026" s="533"/>
      <c r="B1026" s="532"/>
      <c r="C1026" s="51" t="s">
        <v>68</v>
      </c>
      <c r="D1026" s="52">
        <v>5626.7881807369577</v>
      </c>
      <c r="E1026" s="53">
        <v>1526.4431180391487</v>
      </c>
      <c r="F1026" s="53">
        <v>1209.7028668911487</v>
      </c>
      <c r="G1026" s="53">
        <v>928.48884270868552</v>
      </c>
      <c r="H1026" s="53">
        <v>345.62900284701669</v>
      </c>
      <c r="I1026" s="53">
        <v>15.228291546552922</v>
      </c>
      <c r="J1026" s="54">
        <v>2.9023268043819428</v>
      </c>
      <c r="K1026" s="46"/>
    </row>
    <row r="1027" spans="1:11" x14ac:dyDescent="0.25">
      <c r="A1027" s="533"/>
      <c r="B1027" s="532" t="s">
        <v>45</v>
      </c>
      <c r="C1027" s="51" t="s">
        <v>79</v>
      </c>
      <c r="D1027" s="52">
        <v>701.76588742775505</v>
      </c>
      <c r="E1027" s="53">
        <v>437.69970082463499</v>
      </c>
      <c r="F1027" s="53">
        <v>344.77600674225783</v>
      </c>
      <c r="G1027" s="53">
        <v>121.53295082221624</v>
      </c>
      <c r="H1027" s="53">
        <v>87.102110672874971</v>
      </c>
      <c r="I1027" s="53">
        <v>2.6512967906770708</v>
      </c>
      <c r="J1027" s="56"/>
      <c r="K1027" s="46"/>
    </row>
    <row r="1028" spans="1:11" x14ac:dyDescent="0.25">
      <c r="A1028" s="533"/>
      <c r="B1028" s="532"/>
      <c r="C1028" s="51" t="s">
        <v>80</v>
      </c>
      <c r="D1028" s="52">
        <v>3430.6403074887617</v>
      </c>
      <c r="E1028" s="53">
        <v>1643.1431949691591</v>
      </c>
      <c r="F1028" s="53">
        <v>1331.2861836639554</v>
      </c>
      <c r="G1028" s="53">
        <v>505.19223865268651</v>
      </c>
      <c r="H1028" s="53">
        <v>289.06450522273309</v>
      </c>
      <c r="I1028" s="53">
        <v>13.064642728937747</v>
      </c>
      <c r="J1028" s="54">
        <v>10.63851846575669</v>
      </c>
      <c r="K1028" s="46"/>
    </row>
    <row r="1029" spans="1:11" x14ac:dyDescent="0.25">
      <c r="A1029" s="533"/>
      <c r="B1029" s="532"/>
      <c r="C1029" s="51" t="s">
        <v>81</v>
      </c>
      <c r="D1029" s="52">
        <v>743.92673890897811</v>
      </c>
      <c r="E1029" s="53">
        <v>362.32070568566184</v>
      </c>
      <c r="F1029" s="53">
        <v>357.28699229643229</v>
      </c>
      <c r="G1029" s="53">
        <v>54.522299953756104</v>
      </c>
      <c r="H1029" s="53">
        <v>12.155798263944785</v>
      </c>
      <c r="I1029" s="55"/>
      <c r="J1029" s="56"/>
      <c r="K1029" s="46"/>
    </row>
    <row r="1030" spans="1:11" x14ac:dyDescent="0.25">
      <c r="A1030" s="533"/>
      <c r="B1030" s="532"/>
      <c r="C1030" s="51" t="s">
        <v>82</v>
      </c>
      <c r="D1030" s="52">
        <v>1203.0604402224769</v>
      </c>
      <c r="E1030" s="53">
        <v>679.71364598544085</v>
      </c>
      <c r="F1030" s="53">
        <v>679.71364598544085</v>
      </c>
      <c r="G1030" s="53">
        <v>231.62262179866249</v>
      </c>
      <c r="H1030" s="53">
        <v>139.90322953963513</v>
      </c>
      <c r="I1030" s="55"/>
      <c r="J1030" s="56"/>
      <c r="K1030" s="46"/>
    </row>
    <row r="1031" spans="1:11" x14ac:dyDescent="0.25">
      <c r="A1031" s="533"/>
      <c r="B1031" s="532"/>
      <c r="C1031" s="51" t="s">
        <v>83</v>
      </c>
      <c r="D1031" s="52">
        <v>37.446038875658601</v>
      </c>
      <c r="E1031" s="53">
        <v>9.3615097189146503</v>
      </c>
      <c r="F1031" s="53">
        <v>4.6807548594573252</v>
      </c>
      <c r="G1031" s="53">
        <v>2.0220860992855645</v>
      </c>
      <c r="H1031" s="53">
        <v>0</v>
      </c>
      <c r="I1031" s="55"/>
      <c r="J1031" s="56"/>
      <c r="K1031" s="46"/>
    </row>
    <row r="1032" spans="1:11" x14ac:dyDescent="0.25">
      <c r="A1032" s="533"/>
      <c r="B1032" s="532"/>
      <c r="C1032" s="51" t="s">
        <v>84</v>
      </c>
      <c r="D1032" s="52">
        <v>30.957184341379349</v>
      </c>
      <c r="E1032" s="53">
        <v>12.537659658258637</v>
      </c>
      <c r="F1032" s="53">
        <v>12.537659658258637</v>
      </c>
      <c r="G1032" s="53">
        <v>1.6716879544344849</v>
      </c>
      <c r="H1032" s="53">
        <v>0</v>
      </c>
      <c r="I1032" s="55"/>
      <c r="J1032" s="56"/>
      <c r="K1032" s="46"/>
    </row>
    <row r="1033" spans="1:11" x14ac:dyDescent="0.25">
      <c r="A1033" s="533"/>
      <c r="B1033" s="532"/>
      <c r="C1033" s="51" t="s">
        <v>85</v>
      </c>
      <c r="D1033" s="52">
        <v>234.18921994873068</v>
      </c>
      <c r="E1033" s="53">
        <v>46.83042686994721</v>
      </c>
      <c r="F1033" s="53">
        <v>46.83042686994721</v>
      </c>
      <c r="G1033" s="53">
        <v>13.458135446644755</v>
      </c>
      <c r="H1033" s="53">
        <v>2.836699656098312</v>
      </c>
      <c r="I1033" s="55"/>
      <c r="J1033" s="56"/>
      <c r="K1033" s="46"/>
    </row>
    <row r="1034" spans="1:11" x14ac:dyDescent="0.25">
      <c r="A1034" s="533"/>
      <c r="B1034" s="532"/>
      <c r="C1034" s="51" t="s">
        <v>68</v>
      </c>
      <c r="D1034" s="52">
        <v>6381.985817213741</v>
      </c>
      <c r="E1034" s="53">
        <v>3191.6068437120171</v>
      </c>
      <c r="F1034" s="53">
        <v>2777.1116700757493</v>
      </c>
      <c r="G1034" s="53">
        <v>930.02202072768614</v>
      </c>
      <c r="H1034" s="53">
        <v>531.0623433552862</v>
      </c>
      <c r="I1034" s="53">
        <v>15.715939519614817</v>
      </c>
      <c r="J1034" s="54">
        <v>10.63851846575669</v>
      </c>
      <c r="K1034" s="46"/>
    </row>
    <row r="1035" spans="1:11" x14ac:dyDescent="0.25">
      <c r="A1035" s="533"/>
      <c r="B1035" s="532" t="s">
        <v>46</v>
      </c>
      <c r="C1035" s="51" t="s">
        <v>86</v>
      </c>
      <c r="D1035" s="52">
        <v>1077.2231394002822</v>
      </c>
      <c r="E1035" s="53">
        <v>196.3412733906199</v>
      </c>
      <c r="F1035" s="53">
        <v>162.13585173491813</v>
      </c>
      <c r="G1035" s="53">
        <v>75.205288754323973</v>
      </c>
      <c r="H1035" s="53">
        <v>22.518571083517529</v>
      </c>
      <c r="I1035" s="55"/>
      <c r="J1035" s="56"/>
      <c r="K1035" s="46"/>
    </row>
    <row r="1036" spans="1:11" ht="24" x14ac:dyDescent="0.25">
      <c r="A1036" s="533"/>
      <c r="B1036" s="532"/>
      <c r="C1036" s="51" t="s">
        <v>87</v>
      </c>
      <c r="D1036" s="52">
        <v>4441.1794704072672</v>
      </c>
      <c r="E1036" s="53">
        <v>1862.2960724833915</v>
      </c>
      <c r="F1036" s="53">
        <v>1862.2960724833915</v>
      </c>
      <c r="G1036" s="53">
        <v>1319.0103632472299</v>
      </c>
      <c r="H1036" s="53">
        <v>828.89260959973456</v>
      </c>
      <c r="I1036" s="53">
        <v>5.9992648645036644</v>
      </c>
      <c r="J1036" s="54">
        <v>5.9992648645036644</v>
      </c>
      <c r="K1036" s="46"/>
    </row>
    <row r="1037" spans="1:11" x14ac:dyDescent="0.25">
      <c r="A1037" s="533"/>
      <c r="B1037" s="532"/>
      <c r="C1037" s="51" t="s">
        <v>88</v>
      </c>
      <c r="D1037" s="52">
        <v>1825.375698317074</v>
      </c>
      <c r="E1037" s="53">
        <v>464.11956515241206</v>
      </c>
      <c r="F1037" s="53">
        <v>453.6268218386009</v>
      </c>
      <c r="G1037" s="53">
        <v>301.00189964392325</v>
      </c>
      <c r="H1037" s="53">
        <v>129.56354646115003</v>
      </c>
      <c r="I1037" s="55"/>
      <c r="J1037" s="56"/>
      <c r="K1037" s="46"/>
    </row>
    <row r="1038" spans="1:11" x14ac:dyDescent="0.25">
      <c r="A1038" s="533"/>
      <c r="B1038" s="532"/>
      <c r="C1038" s="51" t="s">
        <v>89</v>
      </c>
      <c r="D1038" s="52">
        <v>1100.2839927353216</v>
      </c>
      <c r="E1038" s="53">
        <v>376.37847707424936</v>
      </c>
      <c r="F1038" s="53">
        <v>344.95208714317658</v>
      </c>
      <c r="G1038" s="53">
        <v>297.43029329956585</v>
      </c>
      <c r="H1038" s="53">
        <v>218.95557065753016</v>
      </c>
      <c r="I1038" s="55"/>
      <c r="J1038" s="56"/>
      <c r="K1038" s="46"/>
    </row>
    <row r="1039" spans="1:11" x14ac:dyDescent="0.25">
      <c r="A1039" s="533"/>
      <c r="B1039" s="532"/>
      <c r="C1039" s="51" t="s">
        <v>90</v>
      </c>
      <c r="D1039" s="52">
        <v>3062.0156501223646</v>
      </c>
      <c r="E1039" s="53">
        <v>1132.304463809556</v>
      </c>
      <c r="F1039" s="53">
        <v>1130.5018849067908</v>
      </c>
      <c r="G1039" s="53">
        <v>848.26182860041376</v>
      </c>
      <c r="H1039" s="53">
        <v>289.33113149071136</v>
      </c>
      <c r="I1039" s="55"/>
      <c r="J1039" s="56"/>
      <c r="K1039" s="46"/>
    </row>
    <row r="1040" spans="1:11" ht="24" x14ac:dyDescent="0.25">
      <c r="A1040" s="533"/>
      <c r="B1040" s="532"/>
      <c r="C1040" s="51" t="s">
        <v>91</v>
      </c>
      <c r="D1040" s="52">
        <v>2663.8835967116311</v>
      </c>
      <c r="E1040" s="53">
        <v>598.77273997131351</v>
      </c>
      <c r="F1040" s="53">
        <v>559.9324543295545</v>
      </c>
      <c r="G1040" s="53">
        <v>400.54545006837833</v>
      </c>
      <c r="H1040" s="53">
        <v>113.4504601024726</v>
      </c>
      <c r="I1040" s="57">
        <v>0.3720635573386944</v>
      </c>
      <c r="J1040" s="56"/>
      <c r="K1040" s="46"/>
    </row>
    <row r="1041" spans="1:11" x14ac:dyDescent="0.25">
      <c r="A1041" s="533"/>
      <c r="B1041" s="532"/>
      <c r="C1041" s="51" t="s">
        <v>92</v>
      </c>
      <c r="D1041" s="52">
        <v>3078.7225522905155</v>
      </c>
      <c r="E1041" s="53">
        <v>593.49567984591215</v>
      </c>
      <c r="F1041" s="53">
        <v>587.80293147715815</v>
      </c>
      <c r="G1041" s="53">
        <v>385.53251185922852</v>
      </c>
      <c r="H1041" s="53">
        <v>116.45596663221563</v>
      </c>
      <c r="I1041" s="55"/>
      <c r="J1041" s="56"/>
      <c r="K1041" s="46"/>
    </row>
    <row r="1042" spans="1:11" x14ac:dyDescent="0.25">
      <c r="A1042" s="533"/>
      <c r="B1042" s="532"/>
      <c r="C1042" s="51" t="s">
        <v>68</v>
      </c>
      <c r="D1042" s="52">
        <v>17248.684099984457</v>
      </c>
      <c r="E1042" s="53">
        <v>5223.7082717274552</v>
      </c>
      <c r="F1042" s="53">
        <v>5101.2481039135901</v>
      </c>
      <c r="G1042" s="53">
        <v>3626.9876354730632</v>
      </c>
      <c r="H1042" s="53">
        <v>1719.1678560273315</v>
      </c>
      <c r="I1042" s="53">
        <v>6.3713284218423585</v>
      </c>
      <c r="J1042" s="54">
        <v>5.9992648645036644</v>
      </c>
      <c r="K1042" s="46"/>
    </row>
    <row r="1043" spans="1:11" x14ac:dyDescent="0.25">
      <c r="A1043" s="533"/>
      <c r="B1043" s="532" t="s">
        <v>47</v>
      </c>
      <c r="C1043" s="51" t="s">
        <v>93</v>
      </c>
      <c r="D1043" s="52">
        <v>1222.6340005730976</v>
      </c>
      <c r="E1043" s="53">
        <v>318.8773832070068</v>
      </c>
      <c r="F1043" s="53">
        <v>253.92638765001749</v>
      </c>
      <c r="G1043" s="53">
        <v>136.11206906975946</v>
      </c>
      <c r="H1043" s="53">
        <v>27.657180546031505</v>
      </c>
      <c r="I1043" s="53">
        <v>2.1496578197488048</v>
      </c>
      <c r="J1043" s="56"/>
      <c r="K1043" s="46"/>
    </row>
    <row r="1044" spans="1:11" x14ac:dyDescent="0.25">
      <c r="A1044" s="533"/>
      <c r="B1044" s="532"/>
      <c r="C1044" s="51" t="s">
        <v>94</v>
      </c>
      <c r="D1044" s="52">
        <v>619.82106305876061</v>
      </c>
      <c r="E1044" s="53">
        <v>235.03338399000509</v>
      </c>
      <c r="F1044" s="53">
        <v>228.56638945495931</v>
      </c>
      <c r="G1044" s="53">
        <v>162.73121784851278</v>
      </c>
      <c r="H1044" s="53">
        <v>52.51729388515475</v>
      </c>
      <c r="I1044" s="57">
        <v>0.79785571131167365</v>
      </c>
      <c r="J1044" s="56"/>
      <c r="K1044" s="46"/>
    </row>
    <row r="1045" spans="1:11" x14ac:dyDescent="0.25">
      <c r="A1045" s="533"/>
      <c r="B1045" s="532"/>
      <c r="C1045" s="51" t="s">
        <v>47</v>
      </c>
      <c r="D1045" s="52">
        <v>17.726554411961516</v>
      </c>
      <c r="E1045" s="53">
        <v>5.7844370666129645</v>
      </c>
      <c r="F1045" s="53">
        <v>4.0574837801949029</v>
      </c>
      <c r="G1045" s="53">
        <v>3.1135663153781308</v>
      </c>
      <c r="H1045" s="57">
        <v>0.40590100706603888</v>
      </c>
      <c r="I1045" s="55"/>
      <c r="J1045" s="56"/>
      <c r="K1045" s="46"/>
    </row>
    <row r="1046" spans="1:11" x14ac:dyDescent="0.25">
      <c r="A1046" s="533"/>
      <c r="B1046" s="532"/>
      <c r="C1046" s="51" t="s">
        <v>68</v>
      </c>
      <c r="D1046" s="52">
        <v>1860.1816180438195</v>
      </c>
      <c r="E1046" s="53">
        <v>559.69520426362487</v>
      </c>
      <c r="F1046" s="53">
        <v>486.55026088517172</v>
      </c>
      <c r="G1046" s="53">
        <v>301.95685323365041</v>
      </c>
      <c r="H1046" s="53">
        <v>80.58037543825229</v>
      </c>
      <c r="I1046" s="53">
        <v>2.9475135310604785</v>
      </c>
      <c r="J1046" s="56"/>
      <c r="K1046" s="46"/>
    </row>
    <row r="1047" spans="1:11" x14ac:dyDescent="0.25">
      <c r="A1047" s="533"/>
      <c r="B1047" s="532" t="s">
        <v>48</v>
      </c>
      <c r="C1047" s="51" t="s">
        <v>97</v>
      </c>
      <c r="D1047" s="52">
        <v>5435.5506474323793</v>
      </c>
      <c r="E1047" s="53">
        <v>1199.5023596859894</v>
      </c>
      <c r="F1047" s="53">
        <v>1169.9959950538491</v>
      </c>
      <c r="G1047" s="53">
        <v>664.98322300647112</v>
      </c>
      <c r="H1047" s="53">
        <v>230.02595000882087</v>
      </c>
      <c r="I1047" s="53">
        <v>4.7899022612938902</v>
      </c>
      <c r="J1047" s="54">
        <v>1.9552578313328077</v>
      </c>
      <c r="K1047" s="46"/>
    </row>
    <row r="1048" spans="1:11" x14ac:dyDescent="0.25">
      <c r="A1048" s="533"/>
      <c r="B1048" s="532"/>
      <c r="C1048" s="51" t="s">
        <v>98</v>
      </c>
      <c r="D1048" s="52">
        <v>2423.3020361871536</v>
      </c>
      <c r="E1048" s="53">
        <v>784.20187091013418</v>
      </c>
      <c r="F1048" s="53">
        <v>752.0660060954533</v>
      </c>
      <c r="G1048" s="53">
        <v>161.31533621586044</v>
      </c>
      <c r="H1048" s="53">
        <v>40.677179872143917</v>
      </c>
      <c r="I1048" s="53">
        <v>20.294291915343823</v>
      </c>
      <c r="J1048" s="54">
        <v>19.308754866064753</v>
      </c>
      <c r="K1048" s="46"/>
    </row>
    <row r="1049" spans="1:11" x14ac:dyDescent="0.25">
      <c r="A1049" s="533"/>
      <c r="B1049" s="532"/>
      <c r="C1049" s="51" t="s">
        <v>99</v>
      </c>
      <c r="D1049" s="52">
        <v>8447.3516937406239</v>
      </c>
      <c r="E1049" s="53">
        <v>2969.3155179357896</v>
      </c>
      <c r="F1049" s="53">
        <v>2773.9029794659164</v>
      </c>
      <c r="G1049" s="53">
        <v>2247.9366151272352</v>
      </c>
      <c r="H1049" s="53">
        <v>770.45393764462483</v>
      </c>
      <c r="I1049" s="53">
        <v>8.3902890122171563</v>
      </c>
      <c r="J1049" s="54">
        <v>8.3902890122171563</v>
      </c>
      <c r="K1049" s="46"/>
    </row>
    <row r="1050" spans="1:11" x14ac:dyDescent="0.25">
      <c r="A1050" s="533"/>
      <c r="B1050" s="532"/>
      <c r="C1050" s="51" t="s">
        <v>100</v>
      </c>
      <c r="D1050" s="52">
        <v>13165.319635335811</v>
      </c>
      <c r="E1050" s="53">
        <v>4125.8045255635179</v>
      </c>
      <c r="F1050" s="53">
        <v>3821.4822376591001</v>
      </c>
      <c r="G1050" s="53">
        <v>2031.0706856096399</v>
      </c>
      <c r="H1050" s="53">
        <v>906.99714206041449</v>
      </c>
      <c r="I1050" s="53">
        <v>33.529703970358035</v>
      </c>
      <c r="J1050" s="54">
        <v>11.497955871050891</v>
      </c>
      <c r="K1050" s="46"/>
    </row>
    <row r="1051" spans="1:11" x14ac:dyDescent="0.25">
      <c r="A1051" s="533"/>
      <c r="B1051" s="532"/>
      <c r="C1051" s="51" t="s">
        <v>101</v>
      </c>
      <c r="D1051" s="52">
        <v>6322.8749955275316</v>
      </c>
      <c r="E1051" s="53">
        <v>2373.8186460266397</v>
      </c>
      <c r="F1051" s="53">
        <v>2368.1572142512755</v>
      </c>
      <c r="G1051" s="53">
        <v>1223.3448078064757</v>
      </c>
      <c r="H1051" s="53">
        <v>586.03434709631927</v>
      </c>
      <c r="I1051" s="53">
        <v>22.614976303253442</v>
      </c>
      <c r="J1051" s="54">
        <v>16.257161553363417</v>
      </c>
      <c r="K1051" s="46"/>
    </row>
    <row r="1052" spans="1:11" x14ac:dyDescent="0.25">
      <c r="A1052" s="533"/>
      <c r="B1052" s="532"/>
      <c r="C1052" s="51" t="s">
        <v>68</v>
      </c>
      <c r="D1052" s="52">
        <v>35794.399008223496</v>
      </c>
      <c r="E1052" s="53">
        <v>11452.642920122071</v>
      </c>
      <c r="F1052" s="53">
        <v>10885.604432525595</v>
      </c>
      <c r="G1052" s="53">
        <v>6328.6506677656816</v>
      </c>
      <c r="H1052" s="53">
        <v>2534.1885566823235</v>
      </c>
      <c r="I1052" s="53">
        <v>89.619163462466361</v>
      </c>
      <c r="J1052" s="54">
        <v>57.409419134029029</v>
      </c>
      <c r="K1052" s="46"/>
    </row>
    <row r="1053" spans="1:11" x14ac:dyDescent="0.25">
      <c r="A1053" s="533"/>
      <c r="B1053" s="532" t="s">
        <v>49</v>
      </c>
      <c r="C1053" s="51" t="s">
        <v>102</v>
      </c>
      <c r="D1053" s="52">
        <v>117.62715614281507</v>
      </c>
      <c r="E1053" s="53">
        <v>14.703394517851883</v>
      </c>
      <c r="F1053" s="53">
        <v>14.703394517851883</v>
      </c>
      <c r="G1053" s="53">
        <v>31.759332158560071</v>
      </c>
      <c r="H1053" s="53">
        <v>12.703732863424028</v>
      </c>
      <c r="I1053" s="55"/>
      <c r="J1053" s="56"/>
      <c r="K1053" s="46"/>
    </row>
    <row r="1054" spans="1:11" x14ac:dyDescent="0.25">
      <c r="A1054" s="533"/>
      <c r="B1054" s="532"/>
      <c r="C1054" s="51" t="s">
        <v>103</v>
      </c>
      <c r="D1054" s="52">
        <v>309.95730413454856</v>
      </c>
      <c r="E1054" s="53">
        <v>70.678868026475598</v>
      </c>
      <c r="F1054" s="53">
        <v>70.678868026475598</v>
      </c>
      <c r="G1054" s="53">
        <v>79.975637208851055</v>
      </c>
      <c r="H1054" s="53">
        <v>57.941421569521694</v>
      </c>
      <c r="I1054" s="55"/>
      <c r="J1054" s="56"/>
      <c r="K1054" s="46"/>
    </row>
    <row r="1055" spans="1:11" x14ac:dyDescent="0.25">
      <c r="A1055" s="533"/>
      <c r="B1055" s="532"/>
      <c r="C1055" s="51" t="s">
        <v>104</v>
      </c>
      <c r="D1055" s="52">
        <v>13289.770511451547</v>
      </c>
      <c r="E1055" s="53">
        <v>4084.2100993690356</v>
      </c>
      <c r="F1055" s="53">
        <v>3532.1568279853727</v>
      </c>
      <c r="G1055" s="53">
        <v>2433.6948523511096</v>
      </c>
      <c r="H1055" s="53">
        <v>1206.078381136728</v>
      </c>
      <c r="I1055" s="53">
        <v>49.366929698931926</v>
      </c>
      <c r="J1055" s="54">
        <v>45.10155201089961</v>
      </c>
      <c r="K1055" s="46"/>
    </row>
    <row r="1056" spans="1:11" x14ac:dyDescent="0.25">
      <c r="A1056" s="533"/>
      <c r="B1056" s="532"/>
      <c r="C1056" s="51" t="s">
        <v>105</v>
      </c>
      <c r="D1056" s="52">
        <v>9197.597557657542</v>
      </c>
      <c r="E1056" s="53">
        <v>3057.1544215060067</v>
      </c>
      <c r="F1056" s="53">
        <v>2943.7277183162255</v>
      </c>
      <c r="G1056" s="53">
        <v>2544.7122091209385</v>
      </c>
      <c r="H1056" s="53">
        <v>1436.1129318641372</v>
      </c>
      <c r="I1056" s="53">
        <v>2.6390324792949964</v>
      </c>
      <c r="J1056" s="54">
        <v>2.6390324792949964</v>
      </c>
      <c r="K1056" s="46"/>
    </row>
    <row r="1057" spans="1:11" x14ac:dyDescent="0.25">
      <c r="A1057" s="533"/>
      <c r="B1057" s="532"/>
      <c r="C1057" s="51" t="s">
        <v>106</v>
      </c>
      <c r="D1057" s="52">
        <v>30966.02021735736</v>
      </c>
      <c r="E1057" s="53">
        <v>23597.702816099751</v>
      </c>
      <c r="F1057" s="53">
        <v>23355.266326368153</v>
      </c>
      <c r="G1057" s="53">
        <v>17874.580650825337</v>
      </c>
      <c r="H1057" s="53">
        <v>8831.482600581794</v>
      </c>
      <c r="I1057" s="53">
        <v>64.387203337172309</v>
      </c>
      <c r="J1057" s="54">
        <v>46.861534088004539</v>
      </c>
      <c r="K1057" s="46"/>
    </row>
    <row r="1058" spans="1:11" ht="24" x14ac:dyDescent="0.25">
      <c r="A1058" s="533"/>
      <c r="B1058" s="532"/>
      <c r="C1058" s="51" t="s">
        <v>107</v>
      </c>
      <c r="D1058" s="52">
        <v>13514.357009622352</v>
      </c>
      <c r="E1058" s="53">
        <v>7315.4510466254642</v>
      </c>
      <c r="F1058" s="53">
        <v>6714.9634581802748</v>
      </c>
      <c r="G1058" s="53">
        <v>3190.1357511436672</v>
      </c>
      <c r="H1058" s="53">
        <v>1591.6044913004778</v>
      </c>
      <c r="I1058" s="55"/>
      <c r="J1058" s="56"/>
      <c r="K1058" s="46"/>
    </row>
    <row r="1059" spans="1:11" x14ac:dyDescent="0.25">
      <c r="A1059" s="533"/>
      <c r="B1059" s="532"/>
      <c r="C1059" s="51" t="s">
        <v>108</v>
      </c>
      <c r="D1059" s="52">
        <v>7141.014850969188</v>
      </c>
      <c r="E1059" s="53">
        <v>5081.772332908452</v>
      </c>
      <c r="F1059" s="53">
        <v>4955.6192549282296</v>
      </c>
      <c r="G1059" s="53">
        <v>2859.9252419074319</v>
      </c>
      <c r="H1059" s="53">
        <v>1391.9015524207337</v>
      </c>
      <c r="I1059" s="53">
        <v>30.696660023013941</v>
      </c>
      <c r="J1059" s="54">
        <v>10.902141137162644</v>
      </c>
      <c r="K1059" s="46"/>
    </row>
    <row r="1060" spans="1:11" x14ac:dyDescent="0.25">
      <c r="A1060" s="533"/>
      <c r="B1060" s="532"/>
      <c r="C1060" s="51" t="s">
        <v>109</v>
      </c>
      <c r="D1060" s="52">
        <v>12310.658289232668</v>
      </c>
      <c r="E1060" s="53">
        <v>4039.711661504919</v>
      </c>
      <c r="F1060" s="53">
        <v>3846.8602726835361</v>
      </c>
      <c r="G1060" s="53">
        <v>2633.209302294491</v>
      </c>
      <c r="H1060" s="53">
        <v>1504.9598361558922</v>
      </c>
      <c r="I1060" s="53">
        <v>3.2904854593071606</v>
      </c>
      <c r="J1060" s="58">
        <v>0.34636689045338537</v>
      </c>
      <c r="K1060" s="46"/>
    </row>
    <row r="1061" spans="1:11" x14ac:dyDescent="0.25">
      <c r="A1061" s="533"/>
      <c r="B1061" s="532"/>
      <c r="C1061" s="51" t="s">
        <v>68</v>
      </c>
      <c r="D1061" s="52">
        <v>86847.00289656801</v>
      </c>
      <c r="E1061" s="53">
        <v>47261.384640557953</v>
      </c>
      <c r="F1061" s="53">
        <v>45433.976121006119</v>
      </c>
      <c r="G1061" s="53">
        <v>31647.992977010392</v>
      </c>
      <c r="H1061" s="53">
        <v>16032.784947892706</v>
      </c>
      <c r="I1061" s="53">
        <v>150.3803109977203</v>
      </c>
      <c r="J1061" s="54">
        <v>105.85062660581519</v>
      </c>
      <c r="K1061" s="46"/>
    </row>
    <row r="1062" spans="1:11" x14ac:dyDescent="0.25">
      <c r="A1062" s="533"/>
      <c r="B1062" s="532" t="s">
        <v>50</v>
      </c>
      <c r="C1062" s="51" t="s">
        <v>110</v>
      </c>
      <c r="D1062" s="52">
        <v>98.986707537322843</v>
      </c>
      <c r="E1062" s="53">
        <v>7.6472306622914408</v>
      </c>
      <c r="F1062" s="53">
        <v>7.6472306622914408</v>
      </c>
      <c r="G1062" s="53">
        <v>6.5998106874900131</v>
      </c>
      <c r="H1062" s="57">
        <v>0.70910927952997904</v>
      </c>
      <c r="I1062" s="55"/>
      <c r="J1062" s="56"/>
      <c r="K1062" s="46"/>
    </row>
    <row r="1063" spans="1:11" x14ac:dyDescent="0.25">
      <c r="A1063" s="533"/>
      <c r="B1063" s="532"/>
      <c r="C1063" s="51" t="s">
        <v>111</v>
      </c>
      <c r="D1063" s="52">
        <v>205.60084877466258</v>
      </c>
      <c r="E1063" s="53">
        <v>26.205154773598057</v>
      </c>
      <c r="F1063" s="53">
        <v>26.205154773598057</v>
      </c>
      <c r="G1063" s="53">
        <v>22.43543938790058</v>
      </c>
      <c r="H1063" s="53">
        <v>10.639164205946731</v>
      </c>
      <c r="I1063" s="55"/>
      <c r="J1063" s="56"/>
      <c r="K1063" s="46"/>
    </row>
    <row r="1064" spans="1:11" x14ac:dyDescent="0.25">
      <c r="A1064" s="533"/>
      <c r="B1064" s="532"/>
      <c r="C1064" s="51" t="s">
        <v>112</v>
      </c>
      <c r="D1064" s="52">
        <v>160.25941278936739</v>
      </c>
      <c r="E1064" s="53">
        <v>20.032426598670924</v>
      </c>
      <c r="F1064" s="53">
        <v>20.032426598670924</v>
      </c>
      <c r="G1064" s="53">
        <v>2.8926824008480816</v>
      </c>
      <c r="H1064" s="53">
        <v>0</v>
      </c>
      <c r="I1064" s="55"/>
      <c r="J1064" s="56"/>
      <c r="K1064" s="46"/>
    </row>
    <row r="1065" spans="1:11" x14ac:dyDescent="0.25">
      <c r="A1065" s="533"/>
      <c r="B1065" s="532"/>
      <c r="C1065" s="51" t="s">
        <v>113</v>
      </c>
      <c r="D1065" s="52">
        <v>2462.8243683883943</v>
      </c>
      <c r="E1065" s="53">
        <v>536.12618460755903</v>
      </c>
      <c r="F1065" s="53">
        <v>453.590588069788</v>
      </c>
      <c r="G1065" s="53">
        <v>332.76694530172369</v>
      </c>
      <c r="H1065" s="53">
        <v>195.0995249781385</v>
      </c>
      <c r="I1065" s="57">
        <v>0.53652741530438941</v>
      </c>
      <c r="J1065" s="56"/>
      <c r="K1065" s="46"/>
    </row>
    <row r="1066" spans="1:11" ht="24" x14ac:dyDescent="0.25">
      <c r="A1066" s="533"/>
      <c r="B1066" s="532"/>
      <c r="C1066" s="51" t="s">
        <v>114</v>
      </c>
      <c r="D1066" s="52">
        <v>29.420469731368811</v>
      </c>
      <c r="E1066" s="53">
        <v>29.420469731368811</v>
      </c>
      <c r="F1066" s="53">
        <v>22.065352298526609</v>
      </c>
      <c r="G1066" s="53">
        <v>15.887053654939159</v>
      </c>
      <c r="H1066" s="53">
        <v>12.709642923951327</v>
      </c>
      <c r="I1066" s="55"/>
      <c r="J1066" s="56"/>
      <c r="K1066" s="46"/>
    </row>
    <row r="1067" spans="1:11" ht="24" x14ac:dyDescent="0.25">
      <c r="A1067" s="533"/>
      <c r="B1067" s="532"/>
      <c r="C1067" s="51" t="s">
        <v>115</v>
      </c>
      <c r="D1067" s="52">
        <v>6577.3731350128091</v>
      </c>
      <c r="E1067" s="53">
        <v>2164.5636756868839</v>
      </c>
      <c r="F1067" s="53">
        <v>2164.5636756868839</v>
      </c>
      <c r="G1067" s="53">
        <v>1866.4836814413122</v>
      </c>
      <c r="H1067" s="53">
        <v>928.0269354026799</v>
      </c>
      <c r="I1067" s="55"/>
      <c r="J1067" s="56"/>
      <c r="K1067" s="46"/>
    </row>
    <row r="1068" spans="1:11" x14ac:dyDescent="0.25">
      <c r="A1068" s="533"/>
      <c r="B1068" s="532"/>
      <c r="C1068" s="51" t="s">
        <v>116</v>
      </c>
      <c r="D1068" s="52">
        <v>12903.38130082478</v>
      </c>
      <c r="E1068" s="53">
        <v>4471.7588373190611</v>
      </c>
      <c r="F1068" s="53">
        <v>4211.045018456377</v>
      </c>
      <c r="G1068" s="53">
        <v>2737.8753845521769</v>
      </c>
      <c r="H1068" s="53">
        <v>1239.4818583273695</v>
      </c>
      <c r="I1068" s="53">
        <v>8.5332410721237721</v>
      </c>
      <c r="J1068" s="56"/>
      <c r="K1068" s="46"/>
    </row>
    <row r="1069" spans="1:11" x14ac:dyDescent="0.25">
      <c r="A1069" s="533"/>
      <c r="B1069" s="532"/>
      <c r="C1069" s="51" t="s">
        <v>117</v>
      </c>
      <c r="D1069" s="52">
        <v>548.48603301183482</v>
      </c>
      <c r="E1069" s="53">
        <v>142.40089136167944</v>
      </c>
      <c r="F1069" s="53">
        <v>142.40089136167944</v>
      </c>
      <c r="G1069" s="53">
        <v>108.05942659413559</v>
      </c>
      <c r="H1069" s="53">
        <v>50.247707558409545</v>
      </c>
      <c r="I1069" s="55"/>
      <c r="J1069" s="56"/>
      <c r="K1069" s="46"/>
    </row>
    <row r="1070" spans="1:11" x14ac:dyDescent="0.25">
      <c r="A1070" s="533"/>
      <c r="B1070" s="532"/>
      <c r="C1070" s="51" t="s">
        <v>68</v>
      </c>
      <c r="D1070" s="52">
        <v>22986.332276070538</v>
      </c>
      <c r="E1070" s="53">
        <v>7398.154870741113</v>
      </c>
      <c r="F1070" s="53">
        <v>7047.5503379078154</v>
      </c>
      <c r="G1070" s="53">
        <v>5093.0004240205262</v>
      </c>
      <c r="H1070" s="53">
        <v>2436.9139426760257</v>
      </c>
      <c r="I1070" s="53">
        <v>9.0697684874281617</v>
      </c>
      <c r="J1070" s="56"/>
      <c r="K1070" s="46"/>
    </row>
    <row r="1071" spans="1:11" x14ac:dyDescent="0.25">
      <c r="A1071" s="533"/>
      <c r="B1071" s="532" t="s">
        <v>51</v>
      </c>
      <c r="C1071" s="51" t="s">
        <v>118</v>
      </c>
      <c r="D1071" s="52">
        <v>1712.6314854144598</v>
      </c>
      <c r="E1071" s="53">
        <v>653.11970958282791</v>
      </c>
      <c r="F1071" s="53">
        <v>468.13739114857748</v>
      </c>
      <c r="G1071" s="53">
        <v>223.94072117719639</v>
      </c>
      <c r="H1071" s="53">
        <v>82.412166847076705</v>
      </c>
      <c r="I1071" s="53">
        <v>1.1238000896505811</v>
      </c>
      <c r="J1071" s="56"/>
      <c r="K1071" s="46"/>
    </row>
    <row r="1072" spans="1:11" x14ac:dyDescent="0.25">
      <c r="A1072" s="533"/>
      <c r="B1072" s="532"/>
      <c r="C1072" s="51" t="s">
        <v>119</v>
      </c>
      <c r="D1072" s="52">
        <v>271.92028085537822</v>
      </c>
      <c r="E1072" s="53">
        <v>122.01497132132187</v>
      </c>
      <c r="F1072" s="53">
        <v>122.01497132132187</v>
      </c>
      <c r="G1072" s="53">
        <v>24.824167818089258</v>
      </c>
      <c r="H1072" s="53">
        <v>10.140472651898833</v>
      </c>
      <c r="I1072" s="55"/>
      <c r="J1072" s="56"/>
      <c r="K1072" s="46"/>
    </row>
    <row r="1073" spans="1:11" ht="24" x14ac:dyDescent="0.25">
      <c r="A1073" s="533"/>
      <c r="B1073" s="532"/>
      <c r="C1073" s="51" t="s">
        <v>120</v>
      </c>
      <c r="D1073" s="52">
        <v>375.71734015599088</v>
      </c>
      <c r="E1073" s="53">
        <v>71.807401213289978</v>
      </c>
      <c r="F1073" s="53">
        <v>65.861239999239203</v>
      </c>
      <c r="G1073" s="53">
        <v>25.363221431184645</v>
      </c>
      <c r="H1073" s="57">
        <v>0.66710265810969749</v>
      </c>
      <c r="I1073" s="53">
        <v>-59461612.081046239</v>
      </c>
      <c r="J1073" s="54">
        <v>-59461612.081046239</v>
      </c>
      <c r="K1073" s="46"/>
    </row>
    <row r="1074" spans="1:11" x14ac:dyDescent="0.25">
      <c r="A1074" s="533"/>
      <c r="B1074" s="532"/>
      <c r="C1074" s="51" t="s">
        <v>121</v>
      </c>
      <c r="D1074" s="52">
        <v>2170.7205298733811</v>
      </c>
      <c r="E1074" s="53">
        <v>622.26117069033933</v>
      </c>
      <c r="F1074" s="53">
        <v>505.75958449535557</v>
      </c>
      <c r="G1074" s="53">
        <v>201.16512943035877</v>
      </c>
      <c r="H1074" s="53">
        <v>61.798770772456457</v>
      </c>
      <c r="I1074" s="53">
        <v>1.2410816317670639</v>
      </c>
      <c r="J1074" s="56"/>
      <c r="K1074" s="46"/>
    </row>
    <row r="1075" spans="1:11" ht="24" x14ac:dyDescent="0.25">
      <c r="A1075" s="533"/>
      <c r="B1075" s="532"/>
      <c r="C1075" s="51" t="s">
        <v>122</v>
      </c>
      <c r="D1075" s="52">
        <v>295.41899296130231</v>
      </c>
      <c r="E1075" s="53">
        <v>193.60575938827458</v>
      </c>
      <c r="F1075" s="53">
        <v>185.77397219034935</v>
      </c>
      <c r="G1075" s="53">
        <v>55.679657563668272</v>
      </c>
      <c r="H1075" s="57">
        <v>0.56388867825061517</v>
      </c>
      <c r="I1075" s="55"/>
      <c r="J1075" s="56"/>
      <c r="K1075" s="46"/>
    </row>
    <row r="1076" spans="1:11" x14ac:dyDescent="0.25">
      <c r="A1076" s="533"/>
      <c r="B1076" s="532"/>
      <c r="C1076" s="51" t="s">
        <v>124</v>
      </c>
      <c r="D1076" s="52">
        <v>1053.4375103369032</v>
      </c>
      <c r="E1076" s="53">
        <v>715.30847617988388</v>
      </c>
      <c r="F1076" s="53">
        <v>517.74780661949728</v>
      </c>
      <c r="G1076" s="53">
        <v>167.0546284722038</v>
      </c>
      <c r="H1076" s="53">
        <v>68.122775018459009</v>
      </c>
      <c r="I1076" s="53">
        <v>14.527979073755455</v>
      </c>
      <c r="J1076" s="54">
        <v>9.7970897076654833</v>
      </c>
      <c r="K1076" s="46"/>
    </row>
    <row r="1077" spans="1:11" x14ac:dyDescent="0.25">
      <c r="A1077" s="533"/>
      <c r="B1077" s="532"/>
      <c r="C1077" s="51" t="s">
        <v>125</v>
      </c>
      <c r="D1077" s="52">
        <v>304.07199730897941</v>
      </c>
      <c r="E1077" s="53">
        <v>97.5378459034239</v>
      </c>
      <c r="F1077" s="53">
        <v>30.329393762360887</v>
      </c>
      <c r="G1077" s="53">
        <v>21.007611505004217</v>
      </c>
      <c r="H1077" s="53">
        <v>9.7482605159159306</v>
      </c>
      <c r="I1077" s="53">
        <v>2.0698478386248556</v>
      </c>
      <c r="J1077" s="56"/>
      <c r="K1077" s="46"/>
    </row>
    <row r="1078" spans="1:11" x14ac:dyDescent="0.25">
      <c r="A1078" s="533"/>
      <c r="B1078" s="532"/>
      <c r="C1078" s="51" t="s">
        <v>126</v>
      </c>
      <c r="D1078" s="52">
        <v>962.29346638770721</v>
      </c>
      <c r="E1078" s="53">
        <v>237.7918104582389</v>
      </c>
      <c r="F1078" s="53">
        <v>180.2629316472165</v>
      </c>
      <c r="G1078" s="53">
        <v>78.074702027354789</v>
      </c>
      <c r="H1078" s="53">
        <v>0</v>
      </c>
      <c r="I1078" s="55"/>
      <c r="J1078" s="56"/>
      <c r="K1078" s="46"/>
    </row>
    <row r="1079" spans="1:11" x14ac:dyDescent="0.25">
      <c r="A1079" s="533"/>
      <c r="B1079" s="532"/>
      <c r="C1079" s="51" t="s">
        <v>127</v>
      </c>
      <c r="D1079" s="52">
        <v>122.5963349325722</v>
      </c>
      <c r="E1079" s="53">
        <v>91.947251199429161</v>
      </c>
      <c r="F1079" s="53">
        <v>43.419535288619329</v>
      </c>
      <c r="G1079" s="53">
        <v>19.8606062590767</v>
      </c>
      <c r="H1079" s="53">
        <v>6.6202020863588995</v>
      </c>
      <c r="I1079" s="53">
        <v>5.2614260408562243</v>
      </c>
      <c r="J1079" s="54">
        <v>1.0727179306600068</v>
      </c>
      <c r="K1079" s="46"/>
    </row>
    <row r="1080" spans="1:11" ht="24" x14ac:dyDescent="0.25">
      <c r="A1080" s="533"/>
      <c r="B1080" s="532"/>
      <c r="C1080" s="51" t="s">
        <v>128</v>
      </c>
      <c r="D1080" s="52">
        <v>152.05794811986269</v>
      </c>
      <c r="E1080" s="53">
        <v>19.007243514982836</v>
      </c>
      <c r="F1080" s="53">
        <v>19.007243514982836</v>
      </c>
      <c r="G1080" s="53">
        <v>16.422258396945171</v>
      </c>
      <c r="H1080" s="53">
        <v>0</v>
      </c>
      <c r="I1080" s="55"/>
      <c r="J1080" s="56"/>
      <c r="K1080" s="46"/>
    </row>
    <row r="1081" spans="1:11" x14ac:dyDescent="0.25">
      <c r="A1081" s="533"/>
      <c r="B1081" s="532"/>
      <c r="C1081" s="51" t="s">
        <v>68</v>
      </c>
      <c r="D1081" s="52">
        <v>7420.8658863465371</v>
      </c>
      <c r="E1081" s="53">
        <v>2824.4016394520122</v>
      </c>
      <c r="F1081" s="53">
        <v>2138.3140699875194</v>
      </c>
      <c r="G1081" s="53">
        <v>833.392704081082</v>
      </c>
      <c r="H1081" s="53">
        <v>240.07363922852613</v>
      </c>
      <c r="I1081" s="53">
        <v>-59461587.856911555</v>
      </c>
      <c r="J1081" s="54">
        <v>-59461601.211238593</v>
      </c>
      <c r="K1081" s="46"/>
    </row>
    <row r="1082" spans="1:11" x14ac:dyDescent="0.25">
      <c r="A1082" s="533"/>
      <c r="B1082" s="532" t="s">
        <v>52</v>
      </c>
      <c r="C1082" s="51" t="s">
        <v>130</v>
      </c>
      <c r="D1082" s="52">
        <v>332.25988036087097</v>
      </c>
      <c r="E1082" s="53">
        <v>182.2751750571899</v>
      </c>
      <c r="F1082" s="53">
        <v>182.2751750571899</v>
      </c>
      <c r="G1082" s="53">
        <v>102.11151876332949</v>
      </c>
      <c r="H1082" s="53">
        <v>9.3702718303406396</v>
      </c>
      <c r="I1082" s="55"/>
      <c r="J1082" s="56"/>
      <c r="K1082" s="46"/>
    </row>
    <row r="1083" spans="1:11" x14ac:dyDescent="0.25">
      <c r="A1083" s="533"/>
      <c r="B1083" s="532"/>
      <c r="C1083" s="51" t="s">
        <v>131</v>
      </c>
      <c r="D1083" s="52">
        <v>355.06849952435346</v>
      </c>
      <c r="E1083" s="53">
        <v>59.091279585554176</v>
      </c>
      <c r="F1083" s="53">
        <v>59.091279585554176</v>
      </c>
      <c r="G1083" s="53">
        <v>25.873911637698448</v>
      </c>
      <c r="H1083" s="53">
        <v>2.9304058076490636</v>
      </c>
      <c r="I1083" s="55"/>
      <c r="J1083" s="56"/>
      <c r="K1083" s="46"/>
    </row>
    <row r="1084" spans="1:11" x14ac:dyDescent="0.25">
      <c r="A1084" s="533"/>
      <c r="B1084" s="532"/>
      <c r="C1084" s="51" t="s">
        <v>133</v>
      </c>
      <c r="D1084" s="52">
        <v>246.73806293099852</v>
      </c>
      <c r="E1084" s="53">
        <v>288.82046423206396</v>
      </c>
      <c r="F1084" s="53">
        <v>192.0084896544229</v>
      </c>
      <c r="G1084" s="53">
        <v>33.539206464747636</v>
      </c>
      <c r="H1084" s="53">
        <v>0</v>
      </c>
      <c r="I1084" s="55"/>
      <c r="J1084" s="56"/>
      <c r="K1084" s="46"/>
    </row>
    <row r="1085" spans="1:11" ht="24" x14ac:dyDescent="0.25">
      <c r="A1085" s="533"/>
      <c r="B1085" s="532"/>
      <c r="C1085" s="51" t="s">
        <v>135</v>
      </c>
      <c r="D1085" s="52">
        <v>258.53031064407242</v>
      </c>
      <c r="E1085" s="53">
        <v>64.632577661018104</v>
      </c>
      <c r="F1085" s="53">
        <v>0</v>
      </c>
      <c r="G1085" s="53">
        <v>0</v>
      </c>
      <c r="H1085" s="55"/>
      <c r="I1085" s="55"/>
      <c r="J1085" s="56"/>
      <c r="K1085" s="46"/>
    </row>
    <row r="1086" spans="1:11" x14ac:dyDescent="0.25">
      <c r="A1086" s="533"/>
      <c r="B1086" s="532"/>
      <c r="C1086" s="51" t="s">
        <v>68</v>
      </c>
      <c r="D1086" s="52">
        <v>1192.5967534602953</v>
      </c>
      <c r="E1086" s="53">
        <v>594.81949653582615</v>
      </c>
      <c r="F1086" s="53">
        <v>433.37494429716696</v>
      </c>
      <c r="G1086" s="53">
        <v>161.52463686577556</v>
      </c>
      <c r="H1086" s="53">
        <v>12.300677637989704</v>
      </c>
      <c r="I1086" s="55"/>
      <c r="J1086" s="56"/>
      <c r="K1086" s="46"/>
    </row>
    <row r="1087" spans="1:11" ht="24" x14ac:dyDescent="0.25">
      <c r="A1087" s="533"/>
      <c r="B1087" s="532" t="s">
        <v>68</v>
      </c>
      <c r="C1087" s="51" t="s">
        <v>62</v>
      </c>
      <c r="D1087" s="52">
        <v>1099.1210326146552</v>
      </c>
      <c r="E1087" s="53">
        <v>385.88908051603994</v>
      </c>
      <c r="F1087" s="53">
        <v>274.51778237632004</v>
      </c>
      <c r="G1087" s="53">
        <v>174.6010153956876</v>
      </c>
      <c r="H1087" s="53">
        <v>8.3729309410573123</v>
      </c>
      <c r="I1087" s="55"/>
      <c r="J1087" s="56"/>
      <c r="K1087" s="46"/>
    </row>
    <row r="1088" spans="1:11" x14ac:dyDescent="0.25">
      <c r="A1088" s="533"/>
      <c r="B1088" s="532"/>
      <c r="C1088" s="51" t="s">
        <v>63</v>
      </c>
      <c r="D1088" s="52">
        <v>278.81496757702797</v>
      </c>
      <c r="E1088" s="53">
        <v>134.97112562544029</v>
      </c>
      <c r="F1088" s="53">
        <v>134.97112562544029</v>
      </c>
      <c r="G1088" s="53">
        <v>97.760523233059828</v>
      </c>
      <c r="H1088" s="53">
        <v>75.240399365917511</v>
      </c>
      <c r="I1088" s="53">
        <v>1.7895450690230259</v>
      </c>
      <c r="J1088" s="56"/>
      <c r="K1088" s="46"/>
    </row>
    <row r="1089" spans="1:11" ht="24" x14ac:dyDescent="0.25">
      <c r="A1089" s="533"/>
      <c r="B1089" s="532"/>
      <c r="C1089" s="51" t="s">
        <v>64</v>
      </c>
      <c r="D1089" s="52">
        <v>959.03956693817736</v>
      </c>
      <c r="E1089" s="53">
        <v>482.06126038141895</v>
      </c>
      <c r="F1089" s="53">
        <v>436.41870172871722</v>
      </c>
      <c r="G1089" s="53">
        <v>157.95475478823349</v>
      </c>
      <c r="H1089" s="53">
        <v>66.650099659289097</v>
      </c>
      <c r="I1089" s="53">
        <v>2.2430585462651953</v>
      </c>
      <c r="J1089" s="56"/>
      <c r="K1089" s="46"/>
    </row>
    <row r="1090" spans="1:11" x14ac:dyDescent="0.25">
      <c r="A1090" s="533"/>
      <c r="B1090" s="532"/>
      <c r="C1090" s="51" t="s">
        <v>65</v>
      </c>
      <c r="D1090" s="52">
        <v>2090.1393683644906</v>
      </c>
      <c r="E1090" s="53">
        <v>526.93561560710873</v>
      </c>
      <c r="F1090" s="53">
        <v>501.59477946300672</v>
      </c>
      <c r="G1090" s="53">
        <v>369.02610521266604</v>
      </c>
      <c r="H1090" s="53">
        <v>187.82938700051236</v>
      </c>
      <c r="I1090" s="55"/>
      <c r="J1090" s="56"/>
      <c r="K1090" s="46"/>
    </row>
    <row r="1091" spans="1:11" x14ac:dyDescent="0.25">
      <c r="A1091" s="533"/>
      <c r="B1091" s="532"/>
      <c r="C1091" s="51" t="s">
        <v>66</v>
      </c>
      <c r="D1091" s="52">
        <v>1061.897509450205</v>
      </c>
      <c r="E1091" s="53">
        <v>430.36243730775766</v>
      </c>
      <c r="F1091" s="53">
        <v>360.58702799609875</v>
      </c>
      <c r="G1091" s="53">
        <v>359.57875687632867</v>
      </c>
      <c r="H1091" s="53">
        <v>264.40957388449749</v>
      </c>
      <c r="I1091" s="53">
        <v>11.41901410081187</v>
      </c>
      <c r="J1091" s="54">
        <v>6.2797868380493007</v>
      </c>
      <c r="K1091" s="46"/>
    </row>
    <row r="1092" spans="1:11" x14ac:dyDescent="0.25">
      <c r="A1092" s="533"/>
      <c r="B1092" s="532"/>
      <c r="C1092" s="51" t="s">
        <v>67</v>
      </c>
      <c r="D1092" s="52">
        <v>5932.1834981412276</v>
      </c>
      <c r="E1092" s="53">
        <v>1962.4810370677119</v>
      </c>
      <c r="F1092" s="53">
        <v>1850.0294873487856</v>
      </c>
      <c r="G1092" s="53">
        <v>1022.3563160594657</v>
      </c>
      <c r="H1092" s="53">
        <v>592.07188434572868</v>
      </c>
      <c r="I1092" s="53">
        <v>2.937660483282412</v>
      </c>
      <c r="J1092" s="54">
        <v>2.8985958491962101</v>
      </c>
      <c r="K1092" s="46"/>
    </row>
    <row r="1093" spans="1:11" ht="24" x14ac:dyDescent="0.25">
      <c r="A1093" s="533"/>
      <c r="B1093" s="532"/>
      <c r="C1093" s="51" t="s">
        <v>69</v>
      </c>
      <c r="D1093" s="52">
        <v>25.16416515300946</v>
      </c>
      <c r="E1093" s="53">
        <v>6.291041288252365</v>
      </c>
      <c r="F1093" s="53">
        <v>6.291041288252365</v>
      </c>
      <c r="G1093" s="53">
        <v>7.5492495459028373</v>
      </c>
      <c r="H1093" s="53">
        <v>4.5295497275417027</v>
      </c>
      <c r="I1093" s="55"/>
      <c r="J1093" s="56"/>
      <c r="K1093" s="46"/>
    </row>
    <row r="1094" spans="1:11" x14ac:dyDescent="0.25">
      <c r="A1094" s="533"/>
      <c r="B1094" s="532"/>
      <c r="C1094" s="51" t="s">
        <v>70</v>
      </c>
      <c r="D1094" s="52">
        <v>337.58122434060249</v>
      </c>
      <c r="E1094" s="53">
        <v>22.60936669965864</v>
      </c>
      <c r="F1094" s="53">
        <v>22.60936669965864</v>
      </c>
      <c r="G1094" s="53">
        <v>18.037784509180192</v>
      </c>
      <c r="H1094" s="53">
        <v>2.7194879025547571</v>
      </c>
      <c r="I1094" s="55"/>
      <c r="J1094" s="56"/>
      <c r="K1094" s="46"/>
    </row>
    <row r="1095" spans="1:11" x14ac:dyDescent="0.25">
      <c r="A1095" s="533"/>
      <c r="B1095" s="532"/>
      <c r="C1095" s="51" t="s">
        <v>71</v>
      </c>
      <c r="D1095" s="52">
        <v>114.49685546996028</v>
      </c>
      <c r="E1095" s="53">
        <v>19.814244153125273</v>
      </c>
      <c r="F1095" s="53">
        <v>19.814244153125273</v>
      </c>
      <c r="G1095" s="53">
        <v>12.915968435046061</v>
      </c>
      <c r="H1095" s="53">
        <v>6.6243243059262653</v>
      </c>
      <c r="I1095" s="55"/>
      <c r="J1095" s="56"/>
      <c r="K1095" s="46"/>
    </row>
    <row r="1096" spans="1:11" x14ac:dyDescent="0.25">
      <c r="A1096" s="533"/>
      <c r="B1096" s="532"/>
      <c r="C1096" s="51" t="s">
        <v>72</v>
      </c>
      <c r="D1096" s="52">
        <v>62.308605776086281</v>
      </c>
      <c r="E1096" s="53">
        <v>2.2368789473614972</v>
      </c>
      <c r="F1096" s="53">
        <v>2.2368789473614972</v>
      </c>
      <c r="G1096" s="53">
        <v>1.7212129259586073</v>
      </c>
      <c r="H1096" s="53">
        <v>0</v>
      </c>
      <c r="I1096" s="55"/>
      <c r="J1096" s="56"/>
      <c r="K1096" s="46"/>
    </row>
    <row r="1097" spans="1:11" x14ac:dyDescent="0.25">
      <c r="A1097" s="533"/>
      <c r="B1097" s="532"/>
      <c r="C1097" s="51" t="s">
        <v>73</v>
      </c>
      <c r="D1097" s="52">
        <v>331.37372989768494</v>
      </c>
      <c r="E1097" s="53">
        <v>86.936647681290182</v>
      </c>
      <c r="F1097" s="53">
        <v>67.541985030191938</v>
      </c>
      <c r="G1097" s="53">
        <v>67.364473879645544</v>
      </c>
      <c r="H1097" s="53">
        <v>20.533521466812196</v>
      </c>
      <c r="I1097" s="57">
        <v>0.38903748090698614</v>
      </c>
      <c r="J1097" s="56"/>
      <c r="K1097" s="46"/>
    </row>
    <row r="1098" spans="1:11" ht="24" x14ac:dyDescent="0.25">
      <c r="A1098" s="533"/>
      <c r="B1098" s="532"/>
      <c r="C1098" s="51" t="s">
        <v>74</v>
      </c>
      <c r="D1098" s="52">
        <v>1862.8880510475949</v>
      </c>
      <c r="E1098" s="53">
        <v>812.22432527568355</v>
      </c>
      <c r="F1098" s="53">
        <v>548.32283612267247</v>
      </c>
      <c r="G1098" s="53">
        <v>460.20954762929989</v>
      </c>
      <c r="H1098" s="53">
        <v>125.33287993779051</v>
      </c>
      <c r="I1098" s="53">
        <v>3.0106954842794136</v>
      </c>
      <c r="J1098" s="54">
        <v>2.9023268043819428</v>
      </c>
      <c r="K1098" s="46"/>
    </row>
    <row r="1099" spans="1:11" x14ac:dyDescent="0.25">
      <c r="A1099" s="533"/>
      <c r="B1099" s="532"/>
      <c r="C1099" s="51" t="s">
        <v>75</v>
      </c>
      <c r="D1099" s="52">
        <v>1155.032094987728</v>
      </c>
      <c r="E1099" s="53">
        <v>209.95874949444425</v>
      </c>
      <c r="F1099" s="53">
        <v>192.28756271034831</v>
      </c>
      <c r="G1099" s="53">
        <v>83.539986162245128</v>
      </c>
      <c r="H1099" s="53">
        <v>41.918993657510526</v>
      </c>
      <c r="I1099" s="55"/>
      <c r="J1099" s="56"/>
      <c r="K1099" s="46"/>
    </row>
    <row r="1100" spans="1:11" x14ac:dyDescent="0.25">
      <c r="A1100" s="533"/>
      <c r="B1100" s="532"/>
      <c r="C1100" s="51" t="s">
        <v>76</v>
      </c>
      <c r="D1100" s="52">
        <v>1393.3060330809637</v>
      </c>
      <c r="E1100" s="53">
        <v>270.18467349888476</v>
      </c>
      <c r="F1100" s="53">
        <v>270.18467349888476</v>
      </c>
      <c r="G1100" s="53">
        <v>217.8724715856566</v>
      </c>
      <c r="H1100" s="53">
        <v>110.3504767118805</v>
      </c>
      <c r="I1100" s="53">
        <v>11.828558581366522</v>
      </c>
      <c r="J1100" s="56"/>
      <c r="K1100" s="46"/>
    </row>
    <row r="1101" spans="1:11" x14ac:dyDescent="0.25">
      <c r="A1101" s="533"/>
      <c r="B1101" s="532"/>
      <c r="C1101" s="51" t="s">
        <v>77</v>
      </c>
      <c r="D1101" s="52">
        <v>83.251741844486233</v>
      </c>
      <c r="E1101" s="53">
        <v>20.213683616265385</v>
      </c>
      <c r="F1101" s="53">
        <v>20.213683616265385</v>
      </c>
      <c r="G1101" s="53">
        <v>10.797525093620884</v>
      </c>
      <c r="H1101" s="53">
        <v>6.5601393640462948</v>
      </c>
      <c r="I1101" s="55"/>
      <c r="J1101" s="56"/>
      <c r="K1101" s="46"/>
    </row>
    <row r="1102" spans="1:11" x14ac:dyDescent="0.25">
      <c r="A1102" s="533"/>
      <c r="B1102" s="532"/>
      <c r="C1102" s="51" t="s">
        <v>78</v>
      </c>
      <c r="D1102" s="52">
        <v>261.38567913884049</v>
      </c>
      <c r="E1102" s="53">
        <v>75.973507384182824</v>
      </c>
      <c r="F1102" s="53">
        <v>60.200594824387984</v>
      </c>
      <c r="G1102" s="53">
        <v>48.480622942129799</v>
      </c>
      <c r="H1102" s="53">
        <v>27.059629772953986</v>
      </c>
      <c r="I1102" s="55"/>
      <c r="J1102" s="56"/>
      <c r="K1102" s="46"/>
    </row>
    <row r="1103" spans="1:11" x14ac:dyDescent="0.25">
      <c r="A1103" s="533"/>
      <c r="B1103" s="532"/>
      <c r="C1103" s="51" t="s">
        <v>79</v>
      </c>
      <c r="D1103" s="52">
        <v>701.76588742775505</v>
      </c>
      <c r="E1103" s="53">
        <v>437.69970082463499</v>
      </c>
      <c r="F1103" s="53">
        <v>344.77600674225783</v>
      </c>
      <c r="G1103" s="53">
        <v>121.53295082221624</v>
      </c>
      <c r="H1103" s="53">
        <v>87.102110672874971</v>
      </c>
      <c r="I1103" s="53">
        <v>2.6512967906770708</v>
      </c>
      <c r="J1103" s="56"/>
      <c r="K1103" s="46"/>
    </row>
    <row r="1104" spans="1:11" x14ac:dyDescent="0.25">
      <c r="A1104" s="533"/>
      <c r="B1104" s="532"/>
      <c r="C1104" s="51" t="s">
        <v>80</v>
      </c>
      <c r="D1104" s="52">
        <v>3430.6403074887617</v>
      </c>
      <c r="E1104" s="53">
        <v>1643.1431949691591</v>
      </c>
      <c r="F1104" s="53">
        <v>1331.2861836639554</v>
      </c>
      <c r="G1104" s="53">
        <v>505.19223865268651</v>
      </c>
      <c r="H1104" s="53">
        <v>289.06450522273309</v>
      </c>
      <c r="I1104" s="53">
        <v>13.064642728937747</v>
      </c>
      <c r="J1104" s="54">
        <v>10.63851846575669</v>
      </c>
      <c r="K1104" s="46"/>
    </row>
    <row r="1105" spans="1:11" x14ac:dyDescent="0.25">
      <c r="A1105" s="533"/>
      <c r="B1105" s="532"/>
      <c r="C1105" s="51" t="s">
        <v>81</v>
      </c>
      <c r="D1105" s="52">
        <v>743.92673890897811</v>
      </c>
      <c r="E1105" s="53">
        <v>362.32070568566184</v>
      </c>
      <c r="F1105" s="53">
        <v>357.28699229643229</v>
      </c>
      <c r="G1105" s="53">
        <v>54.522299953756104</v>
      </c>
      <c r="H1105" s="53">
        <v>12.155798263944785</v>
      </c>
      <c r="I1105" s="55"/>
      <c r="J1105" s="56"/>
      <c r="K1105" s="46"/>
    </row>
    <row r="1106" spans="1:11" x14ac:dyDescent="0.25">
      <c r="A1106" s="533"/>
      <c r="B1106" s="532"/>
      <c r="C1106" s="51" t="s">
        <v>82</v>
      </c>
      <c r="D1106" s="52">
        <v>1203.0604402224769</v>
      </c>
      <c r="E1106" s="53">
        <v>679.71364598544085</v>
      </c>
      <c r="F1106" s="53">
        <v>679.71364598544085</v>
      </c>
      <c r="G1106" s="53">
        <v>231.62262179866249</v>
      </c>
      <c r="H1106" s="53">
        <v>139.90322953963513</v>
      </c>
      <c r="I1106" s="55"/>
      <c r="J1106" s="56"/>
      <c r="K1106" s="46"/>
    </row>
    <row r="1107" spans="1:11" x14ac:dyDescent="0.25">
      <c r="A1107" s="533"/>
      <c r="B1107" s="532"/>
      <c r="C1107" s="51" t="s">
        <v>83</v>
      </c>
      <c r="D1107" s="52">
        <v>37.446038875658601</v>
      </c>
      <c r="E1107" s="53">
        <v>9.3615097189146503</v>
      </c>
      <c r="F1107" s="53">
        <v>4.6807548594573252</v>
      </c>
      <c r="G1107" s="53">
        <v>2.0220860992855645</v>
      </c>
      <c r="H1107" s="53">
        <v>0</v>
      </c>
      <c r="I1107" s="55"/>
      <c r="J1107" s="56"/>
      <c r="K1107" s="46"/>
    </row>
    <row r="1108" spans="1:11" x14ac:dyDescent="0.25">
      <c r="A1108" s="533"/>
      <c r="B1108" s="532"/>
      <c r="C1108" s="51" t="s">
        <v>84</v>
      </c>
      <c r="D1108" s="52">
        <v>30.957184341379349</v>
      </c>
      <c r="E1108" s="53">
        <v>12.537659658258637</v>
      </c>
      <c r="F1108" s="53">
        <v>12.537659658258637</v>
      </c>
      <c r="G1108" s="53">
        <v>1.6716879544344849</v>
      </c>
      <c r="H1108" s="53">
        <v>0</v>
      </c>
      <c r="I1108" s="55"/>
      <c r="J1108" s="56"/>
      <c r="K1108" s="46"/>
    </row>
    <row r="1109" spans="1:11" x14ac:dyDescent="0.25">
      <c r="A1109" s="533"/>
      <c r="B1109" s="532"/>
      <c r="C1109" s="51" t="s">
        <v>85</v>
      </c>
      <c r="D1109" s="52">
        <v>234.18921994873068</v>
      </c>
      <c r="E1109" s="53">
        <v>46.83042686994721</v>
      </c>
      <c r="F1109" s="53">
        <v>46.83042686994721</v>
      </c>
      <c r="G1109" s="53">
        <v>13.458135446644755</v>
      </c>
      <c r="H1109" s="53">
        <v>2.836699656098312</v>
      </c>
      <c r="I1109" s="55"/>
      <c r="J1109" s="56"/>
      <c r="K1109" s="46"/>
    </row>
    <row r="1110" spans="1:11" x14ac:dyDescent="0.25">
      <c r="A1110" s="533"/>
      <c r="B1110" s="532"/>
      <c r="C1110" s="51" t="s">
        <v>86</v>
      </c>
      <c r="D1110" s="52">
        <v>1077.2231394002822</v>
      </c>
      <c r="E1110" s="53">
        <v>196.3412733906199</v>
      </c>
      <c r="F1110" s="53">
        <v>162.13585173491813</v>
      </c>
      <c r="G1110" s="53">
        <v>75.205288754323973</v>
      </c>
      <c r="H1110" s="53">
        <v>22.518571083517529</v>
      </c>
      <c r="I1110" s="55"/>
      <c r="J1110" s="56"/>
      <c r="K1110" s="46"/>
    </row>
    <row r="1111" spans="1:11" ht="24" x14ac:dyDescent="0.25">
      <c r="A1111" s="533"/>
      <c r="B1111" s="532"/>
      <c r="C1111" s="51" t="s">
        <v>87</v>
      </c>
      <c r="D1111" s="52">
        <v>4441.1794704072672</v>
      </c>
      <c r="E1111" s="53">
        <v>1862.2960724833915</v>
      </c>
      <c r="F1111" s="53">
        <v>1862.2960724833915</v>
      </c>
      <c r="G1111" s="53">
        <v>1319.0103632472299</v>
      </c>
      <c r="H1111" s="53">
        <v>828.89260959973456</v>
      </c>
      <c r="I1111" s="53">
        <v>5.9992648645036644</v>
      </c>
      <c r="J1111" s="54">
        <v>5.9992648645036644</v>
      </c>
      <c r="K1111" s="46"/>
    </row>
    <row r="1112" spans="1:11" x14ac:dyDescent="0.25">
      <c r="A1112" s="533"/>
      <c r="B1112" s="532"/>
      <c r="C1112" s="51" t="s">
        <v>88</v>
      </c>
      <c r="D1112" s="52">
        <v>1825.375698317074</v>
      </c>
      <c r="E1112" s="53">
        <v>464.11956515241206</v>
      </c>
      <c r="F1112" s="53">
        <v>453.6268218386009</v>
      </c>
      <c r="G1112" s="53">
        <v>301.00189964392325</v>
      </c>
      <c r="H1112" s="53">
        <v>129.56354646115003</v>
      </c>
      <c r="I1112" s="55"/>
      <c r="J1112" s="56"/>
      <c r="K1112" s="46"/>
    </row>
    <row r="1113" spans="1:11" x14ac:dyDescent="0.25">
      <c r="A1113" s="533"/>
      <c r="B1113" s="532"/>
      <c r="C1113" s="51" t="s">
        <v>89</v>
      </c>
      <c r="D1113" s="52">
        <v>1100.2839927353216</v>
      </c>
      <c r="E1113" s="53">
        <v>376.37847707424936</v>
      </c>
      <c r="F1113" s="53">
        <v>344.95208714317658</v>
      </c>
      <c r="G1113" s="53">
        <v>297.43029329956585</v>
      </c>
      <c r="H1113" s="53">
        <v>218.95557065753016</v>
      </c>
      <c r="I1113" s="55"/>
      <c r="J1113" s="56"/>
      <c r="K1113" s="46"/>
    </row>
    <row r="1114" spans="1:11" x14ac:dyDescent="0.25">
      <c r="A1114" s="533"/>
      <c r="B1114" s="532"/>
      <c r="C1114" s="51" t="s">
        <v>90</v>
      </c>
      <c r="D1114" s="52">
        <v>3062.0156501223646</v>
      </c>
      <c r="E1114" s="53">
        <v>1132.304463809556</v>
      </c>
      <c r="F1114" s="53">
        <v>1130.5018849067908</v>
      </c>
      <c r="G1114" s="53">
        <v>848.26182860041376</v>
      </c>
      <c r="H1114" s="53">
        <v>289.33113149071136</v>
      </c>
      <c r="I1114" s="55"/>
      <c r="J1114" s="56"/>
      <c r="K1114" s="46"/>
    </row>
    <row r="1115" spans="1:11" ht="24" x14ac:dyDescent="0.25">
      <c r="A1115" s="533"/>
      <c r="B1115" s="532"/>
      <c r="C1115" s="51" t="s">
        <v>91</v>
      </c>
      <c r="D1115" s="52">
        <v>2663.8835967116311</v>
      </c>
      <c r="E1115" s="53">
        <v>598.77273997131351</v>
      </c>
      <c r="F1115" s="53">
        <v>559.9324543295545</v>
      </c>
      <c r="G1115" s="53">
        <v>400.54545006837833</v>
      </c>
      <c r="H1115" s="53">
        <v>113.4504601024726</v>
      </c>
      <c r="I1115" s="57">
        <v>0.3720635573386944</v>
      </c>
      <c r="J1115" s="56"/>
      <c r="K1115" s="46"/>
    </row>
    <row r="1116" spans="1:11" x14ac:dyDescent="0.25">
      <c r="A1116" s="533"/>
      <c r="B1116" s="532"/>
      <c r="C1116" s="51" t="s">
        <v>92</v>
      </c>
      <c r="D1116" s="52">
        <v>3078.7225522905155</v>
      </c>
      <c r="E1116" s="53">
        <v>593.49567984591215</v>
      </c>
      <c r="F1116" s="53">
        <v>587.80293147715815</v>
      </c>
      <c r="G1116" s="53">
        <v>385.53251185922852</v>
      </c>
      <c r="H1116" s="53">
        <v>116.45596663221563</v>
      </c>
      <c r="I1116" s="55"/>
      <c r="J1116" s="56"/>
      <c r="K1116" s="46"/>
    </row>
    <row r="1117" spans="1:11" x14ac:dyDescent="0.25">
      <c r="A1117" s="533"/>
      <c r="B1117" s="532"/>
      <c r="C1117" s="51" t="s">
        <v>93</v>
      </c>
      <c r="D1117" s="52">
        <v>1222.6340005730976</v>
      </c>
      <c r="E1117" s="53">
        <v>318.8773832070068</v>
      </c>
      <c r="F1117" s="53">
        <v>253.92638765001749</v>
      </c>
      <c r="G1117" s="53">
        <v>136.11206906975946</v>
      </c>
      <c r="H1117" s="53">
        <v>27.657180546031505</v>
      </c>
      <c r="I1117" s="53">
        <v>2.1496578197488048</v>
      </c>
      <c r="J1117" s="56"/>
      <c r="K1117" s="46"/>
    </row>
    <row r="1118" spans="1:11" x14ac:dyDescent="0.25">
      <c r="A1118" s="533"/>
      <c r="B1118" s="532"/>
      <c r="C1118" s="51" t="s">
        <v>94</v>
      </c>
      <c r="D1118" s="52">
        <v>619.82106305876061</v>
      </c>
      <c r="E1118" s="53">
        <v>235.03338399000509</v>
      </c>
      <c r="F1118" s="53">
        <v>228.56638945495931</v>
      </c>
      <c r="G1118" s="53">
        <v>162.73121784851278</v>
      </c>
      <c r="H1118" s="53">
        <v>52.51729388515475</v>
      </c>
      <c r="I1118" s="57">
        <v>0.79785571131167365</v>
      </c>
      <c r="J1118" s="56"/>
      <c r="K1118" s="46"/>
    </row>
    <row r="1119" spans="1:11" x14ac:dyDescent="0.25">
      <c r="A1119" s="533"/>
      <c r="B1119" s="532"/>
      <c r="C1119" s="51" t="s">
        <v>47</v>
      </c>
      <c r="D1119" s="52">
        <v>17.726554411961516</v>
      </c>
      <c r="E1119" s="53">
        <v>5.7844370666129645</v>
      </c>
      <c r="F1119" s="53">
        <v>4.0574837801949029</v>
      </c>
      <c r="G1119" s="53">
        <v>3.1135663153781308</v>
      </c>
      <c r="H1119" s="57">
        <v>0.40590100706603888</v>
      </c>
      <c r="I1119" s="55"/>
      <c r="J1119" s="56"/>
      <c r="K1119" s="46"/>
    </row>
    <row r="1120" spans="1:11" x14ac:dyDescent="0.25">
      <c r="A1120" s="533"/>
      <c r="B1120" s="532"/>
      <c r="C1120" s="51" t="s">
        <v>97</v>
      </c>
      <c r="D1120" s="52">
        <v>5435.5506474323793</v>
      </c>
      <c r="E1120" s="53">
        <v>1199.5023596859894</v>
      </c>
      <c r="F1120" s="53">
        <v>1169.9959950538491</v>
      </c>
      <c r="G1120" s="53">
        <v>664.98322300647112</v>
      </c>
      <c r="H1120" s="53">
        <v>230.02595000882087</v>
      </c>
      <c r="I1120" s="53">
        <v>4.7899022612938902</v>
      </c>
      <c r="J1120" s="54">
        <v>1.9552578313328077</v>
      </c>
      <c r="K1120" s="46"/>
    </row>
    <row r="1121" spans="1:11" x14ac:dyDescent="0.25">
      <c r="A1121" s="533"/>
      <c r="B1121" s="532"/>
      <c r="C1121" s="51" t="s">
        <v>98</v>
      </c>
      <c r="D1121" s="52">
        <v>2423.3020361871536</v>
      </c>
      <c r="E1121" s="53">
        <v>784.20187091013418</v>
      </c>
      <c r="F1121" s="53">
        <v>752.0660060954533</v>
      </c>
      <c r="G1121" s="53">
        <v>161.31533621586044</v>
      </c>
      <c r="H1121" s="53">
        <v>40.677179872143917</v>
      </c>
      <c r="I1121" s="53">
        <v>20.294291915343823</v>
      </c>
      <c r="J1121" s="54">
        <v>19.308754866064753</v>
      </c>
      <c r="K1121" s="46"/>
    </row>
    <row r="1122" spans="1:11" x14ac:dyDescent="0.25">
      <c r="A1122" s="533"/>
      <c r="B1122" s="532"/>
      <c r="C1122" s="51" t="s">
        <v>99</v>
      </c>
      <c r="D1122" s="52">
        <v>8447.3516937406239</v>
      </c>
      <c r="E1122" s="53">
        <v>2969.3155179357896</v>
      </c>
      <c r="F1122" s="53">
        <v>2773.9029794659164</v>
      </c>
      <c r="G1122" s="53">
        <v>2247.9366151272352</v>
      </c>
      <c r="H1122" s="53">
        <v>770.45393764462483</v>
      </c>
      <c r="I1122" s="53">
        <v>8.3902890122171563</v>
      </c>
      <c r="J1122" s="54">
        <v>8.3902890122171563</v>
      </c>
      <c r="K1122" s="46"/>
    </row>
    <row r="1123" spans="1:11" x14ac:dyDescent="0.25">
      <c r="A1123" s="533"/>
      <c r="B1123" s="532"/>
      <c r="C1123" s="51" t="s">
        <v>100</v>
      </c>
      <c r="D1123" s="52">
        <v>13165.319635335811</v>
      </c>
      <c r="E1123" s="53">
        <v>4125.8045255635179</v>
      </c>
      <c r="F1123" s="53">
        <v>3821.4822376591001</v>
      </c>
      <c r="G1123" s="53">
        <v>2031.0706856096399</v>
      </c>
      <c r="H1123" s="53">
        <v>906.99714206041449</v>
      </c>
      <c r="I1123" s="53">
        <v>33.529703970358035</v>
      </c>
      <c r="J1123" s="54">
        <v>11.497955871050891</v>
      </c>
      <c r="K1123" s="46"/>
    </row>
    <row r="1124" spans="1:11" x14ac:dyDescent="0.25">
      <c r="A1124" s="533"/>
      <c r="B1124" s="532"/>
      <c r="C1124" s="51" t="s">
        <v>101</v>
      </c>
      <c r="D1124" s="52">
        <v>6322.8749955275316</v>
      </c>
      <c r="E1124" s="53">
        <v>2373.8186460266397</v>
      </c>
      <c r="F1124" s="53">
        <v>2368.1572142512755</v>
      </c>
      <c r="G1124" s="53">
        <v>1223.3448078064757</v>
      </c>
      <c r="H1124" s="53">
        <v>586.03434709631927</v>
      </c>
      <c r="I1124" s="53">
        <v>22.614976303253442</v>
      </c>
      <c r="J1124" s="54">
        <v>16.257161553363417</v>
      </c>
      <c r="K1124" s="46"/>
    </row>
    <row r="1125" spans="1:11" x14ac:dyDescent="0.25">
      <c r="A1125" s="533"/>
      <c r="B1125" s="532"/>
      <c r="C1125" s="51" t="s">
        <v>102</v>
      </c>
      <c r="D1125" s="52">
        <v>117.62715614281507</v>
      </c>
      <c r="E1125" s="53">
        <v>14.703394517851883</v>
      </c>
      <c r="F1125" s="53">
        <v>14.703394517851883</v>
      </c>
      <c r="G1125" s="53">
        <v>31.759332158560071</v>
      </c>
      <c r="H1125" s="53">
        <v>12.703732863424028</v>
      </c>
      <c r="I1125" s="55"/>
      <c r="J1125" s="56"/>
      <c r="K1125" s="46"/>
    </row>
    <row r="1126" spans="1:11" x14ac:dyDescent="0.25">
      <c r="A1126" s="533"/>
      <c r="B1126" s="532"/>
      <c r="C1126" s="51" t="s">
        <v>103</v>
      </c>
      <c r="D1126" s="52">
        <v>309.95730413454856</v>
      </c>
      <c r="E1126" s="53">
        <v>70.678868026475598</v>
      </c>
      <c r="F1126" s="53">
        <v>70.678868026475598</v>
      </c>
      <c r="G1126" s="53">
        <v>79.975637208851055</v>
      </c>
      <c r="H1126" s="53">
        <v>57.941421569521694</v>
      </c>
      <c r="I1126" s="55"/>
      <c r="J1126" s="56"/>
      <c r="K1126" s="46"/>
    </row>
    <row r="1127" spans="1:11" x14ac:dyDescent="0.25">
      <c r="A1127" s="533"/>
      <c r="B1127" s="532"/>
      <c r="C1127" s="51" t="s">
        <v>104</v>
      </c>
      <c r="D1127" s="52">
        <v>13289.770511451547</v>
      </c>
      <c r="E1127" s="53">
        <v>4084.2100993690356</v>
      </c>
      <c r="F1127" s="53">
        <v>3532.1568279853727</v>
      </c>
      <c r="G1127" s="53">
        <v>2433.6948523511096</v>
      </c>
      <c r="H1127" s="53">
        <v>1206.078381136728</v>
      </c>
      <c r="I1127" s="53">
        <v>49.366929698931926</v>
      </c>
      <c r="J1127" s="54">
        <v>45.10155201089961</v>
      </c>
      <c r="K1127" s="46"/>
    </row>
    <row r="1128" spans="1:11" x14ac:dyDescent="0.25">
      <c r="A1128" s="533"/>
      <c r="B1128" s="532"/>
      <c r="C1128" s="51" t="s">
        <v>105</v>
      </c>
      <c r="D1128" s="52">
        <v>9197.597557657542</v>
      </c>
      <c r="E1128" s="53">
        <v>3057.1544215060067</v>
      </c>
      <c r="F1128" s="53">
        <v>2943.7277183162255</v>
      </c>
      <c r="G1128" s="53">
        <v>2544.7122091209385</v>
      </c>
      <c r="H1128" s="53">
        <v>1436.1129318641372</v>
      </c>
      <c r="I1128" s="53">
        <v>2.6390324792949964</v>
      </c>
      <c r="J1128" s="54">
        <v>2.6390324792949964</v>
      </c>
      <c r="K1128" s="46"/>
    </row>
    <row r="1129" spans="1:11" x14ac:dyDescent="0.25">
      <c r="A1129" s="533"/>
      <c r="B1129" s="532"/>
      <c r="C1129" s="51" t="s">
        <v>106</v>
      </c>
      <c r="D1129" s="52">
        <v>30966.02021735736</v>
      </c>
      <c r="E1129" s="53">
        <v>23597.702816099751</v>
      </c>
      <c r="F1129" s="53">
        <v>23355.266326368153</v>
      </c>
      <c r="G1129" s="53">
        <v>17874.580650825337</v>
      </c>
      <c r="H1129" s="53">
        <v>8831.482600581794</v>
      </c>
      <c r="I1129" s="53">
        <v>64.387203337172309</v>
      </c>
      <c r="J1129" s="54">
        <v>46.861534088004539</v>
      </c>
      <c r="K1129" s="46"/>
    </row>
    <row r="1130" spans="1:11" ht="24" x14ac:dyDescent="0.25">
      <c r="A1130" s="533"/>
      <c r="B1130" s="532"/>
      <c r="C1130" s="51" t="s">
        <v>107</v>
      </c>
      <c r="D1130" s="52">
        <v>13514.357009622352</v>
      </c>
      <c r="E1130" s="53">
        <v>7315.4510466254642</v>
      </c>
      <c r="F1130" s="53">
        <v>6714.9634581802748</v>
      </c>
      <c r="G1130" s="53">
        <v>3190.1357511436672</v>
      </c>
      <c r="H1130" s="53">
        <v>1591.6044913004778</v>
      </c>
      <c r="I1130" s="55"/>
      <c r="J1130" s="56"/>
      <c r="K1130" s="46"/>
    </row>
    <row r="1131" spans="1:11" x14ac:dyDescent="0.25">
      <c r="A1131" s="533"/>
      <c r="B1131" s="532"/>
      <c r="C1131" s="51" t="s">
        <v>108</v>
      </c>
      <c r="D1131" s="52">
        <v>7141.014850969188</v>
      </c>
      <c r="E1131" s="53">
        <v>5081.772332908452</v>
      </c>
      <c r="F1131" s="53">
        <v>4955.6192549282296</v>
      </c>
      <c r="G1131" s="53">
        <v>2859.9252419074319</v>
      </c>
      <c r="H1131" s="53">
        <v>1391.9015524207337</v>
      </c>
      <c r="I1131" s="53">
        <v>30.696660023013941</v>
      </c>
      <c r="J1131" s="54">
        <v>10.902141137162644</v>
      </c>
      <c r="K1131" s="46"/>
    </row>
    <row r="1132" spans="1:11" x14ac:dyDescent="0.25">
      <c r="A1132" s="533"/>
      <c r="B1132" s="532"/>
      <c r="C1132" s="51" t="s">
        <v>109</v>
      </c>
      <c r="D1132" s="52">
        <v>12310.658289232668</v>
      </c>
      <c r="E1132" s="53">
        <v>4039.711661504919</v>
      </c>
      <c r="F1132" s="53">
        <v>3846.8602726835361</v>
      </c>
      <c r="G1132" s="53">
        <v>2633.209302294491</v>
      </c>
      <c r="H1132" s="53">
        <v>1504.9598361558922</v>
      </c>
      <c r="I1132" s="53">
        <v>3.2904854593071606</v>
      </c>
      <c r="J1132" s="58">
        <v>0.34636689045338537</v>
      </c>
      <c r="K1132" s="46"/>
    </row>
    <row r="1133" spans="1:11" x14ac:dyDescent="0.25">
      <c r="A1133" s="533"/>
      <c r="B1133" s="532"/>
      <c r="C1133" s="51" t="s">
        <v>110</v>
      </c>
      <c r="D1133" s="52">
        <v>98.986707537322843</v>
      </c>
      <c r="E1133" s="53">
        <v>7.6472306622914408</v>
      </c>
      <c r="F1133" s="53">
        <v>7.6472306622914408</v>
      </c>
      <c r="G1133" s="53">
        <v>6.5998106874900131</v>
      </c>
      <c r="H1133" s="57">
        <v>0.70910927952997904</v>
      </c>
      <c r="I1133" s="55"/>
      <c r="J1133" s="56"/>
      <c r="K1133" s="46"/>
    </row>
    <row r="1134" spans="1:11" x14ac:dyDescent="0.25">
      <c r="A1134" s="533"/>
      <c r="B1134" s="532"/>
      <c r="C1134" s="51" t="s">
        <v>111</v>
      </c>
      <c r="D1134" s="52">
        <v>205.60084877466258</v>
      </c>
      <c r="E1134" s="53">
        <v>26.205154773598057</v>
      </c>
      <c r="F1134" s="53">
        <v>26.205154773598057</v>
      </c>
      <c r="G1134" s="53">
        <v>22.43543938790058</v>
      </c>
      <c r="H1134" s="53">
        <v>10.639164205946731</v>
      </c>
      <c r="I1134" s="55"/>
      <c r="J1134" s="56"/>
      <c r="K1134" s="46"/>
    </row>
    <row r="1135" spans="1:11" x14ac:dyDescent="0.25">
      <c r="A1135" s="533"/>
      <c r="B1135" s="532"/>
      <c r="C1135" s="51" t="s">
        <v>112</v>
      </c>
      <c r="D1135" s="52">
        <v>160.25941278936739</v>
      </c>
      <c r="E1135" s="53">
        <v>20.032426598670924</v>
      </c>
      <c r="F1135" s="53">
        <v>20.032426598670924</v>
      </c>
      <c r="G1135" s="53">
        <v>2.8926824008480816</v>
      </c>
      <c r="H1135" s="53">
        <v>0</v>
      </c>
      <c r="I1135" s="55"/>
      <c r="J1135" s="56"/>
      <c r="K1135" s="46"/>
    </row>
    <row r="1136" spans="1:11" x14ac:dyDescent="0.25">
      <c r="A1136" s="533"/>
      <c r="B1136" s="532"/>
      <c r="C1136" s="51" t="s">
        <v>113</v>
      </c>
      <c r="D1136" s="52">
        <v>2462.8243683883943</v>
      </c>
      <c r="E1136" s="53">
        <v>536.12618460755903</v>
      </c>
      <c r="F1136" s="53">
        <v>453.590588069788</v>
      </c>
      <c r="G1136" s="53">
        <v>332.76694530172369</v>
      </c>
      <c r="H1136" s="53">
        <v>195.0995249781385</v>
      </c>
      <c r="I1136" s="57">
        <v>0.53652741530438941</v>
      </c>
      <c r="J1136" s="56"/>
      <c r="K1136" s="46"/>
    </row>
    <row r="1137" spans="1:11" ht="24" x14ac:dyDescent="0.25">
      <c r="A1137" s="533"/>
      <c r="B1137" s="532"/>
      <c r="C1137" s="51" t="s">
        <v>114</v>
      </c>
      <c r="D1137" s="52">
        <v>29.420469731368811</v>
      </c>
      <c r="E1137" s="53">
        <v>29.420469731368811</v>
      </c>
      <c r="F1137" s="53">
        <v>22.065352298526609</v>
      </c>
      <c r="G1137" s="53">
        <v>15.887053654939159</v>
      </c>
      <c r="H1137" s="53">
        <v>12.709642923951327</v>
      </c>
      <c r="I1137" s="55"/>
      <c r="J1137" s="56"/>
      <c r="K1137" s="46"/>
    </row>
    <row r="1138" spans="1:11" ht="24" x14ac:dyDescent="0.25">
      <c r="A1138" s="533"/>
      <c r="B1138" s="532"/>
      <c r="C1138" s="51" t="s">
        <v>115</v>
      </c>
      <c r="D1138" s="52">
        <v>6577.3731350128091</v>
      </c>
      <c r="E1138" s="53">
        <v>2164.5636756868839</v>
      </c>
      <c r="F1138" s="53">
        <v>2164.5636756868839</v>
      </c>
      <c r="G1138" s="53">
        <v>1866.4836814413122</v>
      </c>
      <c r="H1138" s="53">
        <v>928.0269354026799</v>
      </c>
      <c r="I1138" s="55"/>
      <c r="J1138" s="56"/>
      <c r="K1138" s="46"/>
    </row>
    <row r="1139" spans="1:11" x14ac:dyDescent="0.25">
      <c r="A1139" s="533"/>
      <c r="B1139" s="532"/>
      <c r="C1139" s="51" t="s">
        <v>116</v>
      </c>
      <c r="D1139" s="52">
        <v>12903.38130082478</v>
      </c>
      <c r="E1139" s="53">
        <v>4471.7588373190611</v>
      </c>
      <c r="F1139" s="53">
        <v>4211.045018456377</v>
      </c>
      <c r="G1139" s="53">
        <v>2737.8753845521769</v>
      </c>
      <c r="H1139" s="53">
        <v>1239.4818583273695</v>
      </c>
      <c r="I1139" s="53">
        <v>8.5332410721237721</v>
      </c>
      <c r="J1139" s="56"/>
      <c r="K1139" s="46"/>
    </row>
    <row r="1140" spans="1:11" x14ac:dyDescent="0.25">
      <c r="A1140" s="533"/>
      <c r="B1140" s="532"/>
      <c r="C1140" s="51" t="s">
        <v>117</v>
      </c>
      <c r="D1140" s="52">
        <v>548.48603301183482</v>
      </c>
      <c r="E1140" s="53">
        <v>142.40089136167944</v>
      </c>
      <c r="F1140" s="53">
        <v>142.40089136167944</v>
      </c>
      <c r="G1140" s="53">
        <v>108.05942659413559</v>
      </c>
      <c r="H1140" s="53">
        <v>50.247707558409545</v>
      </c>
      <c r="I1140" s="55"/>
      <c r="J1140" s="56"/>
      <c r="K1140" s="46"/>
    </row>
    <row r="1141" spans="1:11" x14ac:dyDescent="0.25">
      <c r="A1141" s="533"/>
      <c r="B1141" s="532"/>
      <c r="C1141" s="51" t="s">
        <v>118</v>
      </c>
      <c r="D1141" s="52">
        <v>1712.6314854144598</v>
      </c>
      <c r="E1141" s="53">
        <v>653.11970958282791</v>
      </c>
      <c r="F1141" s="53">
        <v>468.13739114857748</v>
      </c>
      <c r="G1141" s="53">
        <v>223.94072117719639</v>
      </c>
      <c r="H1141" s="53">
        <v>82.412166847076705</v>
      </c>
      <c r="I1141" s="53">
        <v>1.1238000896505811</v>
      </c>
      <c r="J1141" s="56"/>
      <c r="K1141" s="46"/>
    </row>
    <row r="1142" spans="1:11" x14ac:dyDescent="0.25">
      <c r="A1142" s="533"/>
      <c r="B1142" s="532"/>
      <c r="C1142" s="51" t="s">
        <v>119</v>
      </c>
      <c r="D1142" s="52">
        <v>271.92028085537822</v>
      </c>
      <c r="E1142" s="53">
        <v>122.01497132132187</v>
      </c>
      <c r="F1142" s="53">
        <v>122.01497132132187</v>
      </c>
      <c r="G1142" s="53">
        <v>24.824167818089258</v>
      </c>
      <c r="H1142" s="53">
        <v>10.140472651898833</v>
      </c>
      <c r="I1142" s="55"/>
      <c r="J1142" s="56"/>
      <c r="K1142" s="46"/>
    </row>
    <row r="1143" spans="1:11" ht="24" x14ac:dyDescent="0.25">
      <c r="A1143" s="533"/>
      <c r="B1143" s="532"/>
      <c r="C1143" s="51" t="s">
        <v>120</v>
      </c>
      <c r="D1143" s="52">
        <v>375.71734015599088</v>
      </c>
      <c r="E1143" s="53">
        <v>71.807401213289978</v>
      </c>
      <c r="F1143" s="53">
        <v>65.861239999239203</v>
      </c>
      <c r="G1143" s="53">
        <v>25.363221431184645</v>
      </c>
      <c r="H1143" s="57">
        <v>0.66710265810969749</v>
      </c>
      <c r="I1143" s="53">
        <v>-59461612.081046239</v>
      </c>
      <c r="J1143" s="54">
        <v>-59461612.081046239</v>
      </c>
      <c r="K1143" s="46"/>
    </row>
    <row r="1144" spans="1:11" x14ac:dyDescent="0.25">
      <c r="A1144" s="533"/>
      <c r="B1144" s="532"/>
      <c r="C1144" s="51" t="s">
        <v>121</v>
      </c>
      <c r="D1144" s="52">
        <v>2170.7205298733811</v>
      </c>
      <c r="E1144" s="53">
        <v>622.26117069033933</v>
      </c>
      <c r="F1144" s="53">
        <v>505.75958449535557</v>
      </c>
      <c r="G1144" s="53">
        <v>201.16512943035877</v>
      </c>
      <c r="H1144" s="53">
        <v>61.798770772456457</v>
      </c>
      <c r="I1144" s="53">
        <v>1.2410816317670639</v>
      </c>
      <c r="J1144" s="56"/>
      <c r="K1144" s="46"/>
    </row>
    <row r="1145" spans="1:11" ht="24" x14ac:dyDescent="0.25">
      <c r="A1145" s="533"/>
      <c r="B1145" s="532"/>
      <c r="C1145" s="51" t="s">
        <v>122</v>
      </c>
      <c r="D1145" s="52">
        <v>295.41899296130231</v>
      </c>
      <c r="E1145" s="53">
        <v>193.60575938827458</v>
      </c>
      <c r="F1145" s="53">
        <v>185.77397219034935</v>
      </c>
      <c r="G1145" s="53">
        <v>55.679657563668272</v>
      </c>
      <c r="H1145" s="57">
        <v>0.56388867825061517</v>
      </c>
      <c r="I1145" s="55"/>
      <c r="J1145" s="56"/>
      <c r="K1145" s="46"/>
    </row>
    <row r="1146" spans="1:11" x14ac:dyDescent="0.25">
      <c r="A1146" s="533"/>
      <c r="B1146" s="532"/>
      <c r="C1146" s="51" t="s">
        <v>124</v>
      </c>
      <c r="D1146" s="52">
        <v>1053.4375103369032</v>
      </c>
      <c r="E1146" s="53">
        <v>715.30847617988388</v>
      </c>
      <c r="F1146" s="53">
        <v>517.74780661949728</v>
      </c>
      <c r="G1146" s="53">
        <v>167.0546284722038</v>
      </c>
      <c r="H1146" s="53">
        <v>68.122775018459009</v>
      </c>
      <c r="I1146" s="53">
        <v>14.527979073755455</v>
      </c>
      <c r="J1146" s="54">
        <v>9.7970897076654833</v>
      </c>
      <c r="K1146" s="46"/>
    </row>
    <row r="1147" spans="1:11" x14ac:dyDescent="0.25">
      <c r="A1147" s="533"/>
      <c r="B1147" s="532"/>
      <c r="C1147" s="51" t="s">
        <v>125</v>
      </c>
      <c r="D1147" s="52">
        <v>304.07199730897941</v>
      </c>
      <c r="E1147" s="53">
        <v>97.5378459034239</v>
      </c>
      <c r="F1147" s="53">
        <v>30.329393762360887</v>
      </c>
      <c r="G1147" s="53">
        <v>21.007611505004217</v>
      </c>
      <c r="H1147" s="53">
        <v>9.7482605159159306</v>
      </c>
      <c r="I1147" s="53">
        <v>2.0698478386248556</v>
      </c>
      <c r="J1147" s="56"/>
      <c r="K1147" s="46"/>
    </row>
    <row r="1148" spans="1:11" x14ac:dyDescent="0.25">
      <c r="A1148" s="533"/>
      <c r="B1148" s="532"/>
      <c r="C1148" s="51" t="s">
        <v>126</v>
      </c>
      <c r="D1148" s="52">
        <v>962.29346638770721</v>
      </c>
      <c r="E1148" s="53">
        <v>237.7918104582389</v>
      </c>
      <c r="F1148" s="53">
        <v>180.2629316472165</v>
      </c>
      <c r="G1148" s="53">
        <v>78.074702027354789</v>
      </c>
      <c r="H1148" s="53">
        <v>0</v>
      </c>
      <c r="I1148" s="55"/>
      <c r="J1148" s="56"/>
      <c r="K1148" s="46"/>
    </row>
    <row r="1149" spans="1:11" x14ac:dyDescent="0.25">
      <c r="A1149" s="533"/>
      <c r="B1149" s="532"/>
      <c r="C1149" s="51" t="s">
        <v>127</v>
      </c>
      <c r="D1149" s="52">
        <v>122.5963349325722</v>
      </c>
      <c r="E1149" s="53">
        <v>91.947251199429161</v>
      </c>
      <c r="F1149" s="53">
        <v>43.419535288619329</v>
      </c>
      <c r="G1149" s="53">
        <v>19.8606062590767</v>
      </c>
      <c r="H1149" s="53">
        <v>6.6202020863588995</v>
      </c>
      <c r="I1149" s="53">
        <v>5.2614260408562243</v>
      </c>
      <c r="J1149" s="54">
        <v>1.0727179306600068</v>
      </c>
      <c r="K1149" s="46"/>
    </row>
    <row r="1150" spans="1:11" ht="24" x14ac:dyDescent="0.25">
      <c r="A1150" s="533"/>
      <c r="B1150" s="532"/>
      <c r="C1150" s="51" t="s">
        <v>128</v>
      </c>
      <c r="D1150" s="52">
        <v>152.05794811986269</v>
      </c>
      <c r="E1150" s="53">
        <v>19.007243514982836</v>
      </c>
      <c r="F1150" s="53">
        <v>19.007243514982836</v>
      </c>
      <c r="G1150" s="53">
        <v>16.422258396945171</v>
      </c>
      <c r="H1150" s="53">
        <v>0</v>
      </c>
      <c r="I1150" s="55"/>
      <c r="J1150" s="56"/>
      <c r="K1150" s="46"/>
    </row>
    <row r="1151" spans="1:11" x14ac:dyDescent="0.25">
      <c r="A1151" s="533"/>
      <c r="B1151" s="532"/>
      <c r="C1151" s="51" t="s">
        <v>130</v>
      </c>
      <c r="D1151" s="52">
        <v>332.25988036087097</v>
      </c>
      <c r="E1151" s="53">
        <v>182.2751750571899</v>
      </c>
      <c r="F1151" s="53">
        <v>182.2751750571899</v>
      </c>
      <c r="G1151" s="53">
        <v>102.11151876332949</v>
      </c>
      <c r="H1151" s="53">
        <v>9.3702718303406396</v>
      </c>
      <c r="I1151" s="55"/>
      <c r="J1151" s="56"/>
      <c r="K1151" s="46"/>
    </row>
    <row r="1152" spans="1:11" x14ac:dyDescent="0.25">
      <c r="A1152" s="533"/>
      <c r="B1152" s="532"/>
      <c r="C1152" s="51" t="s">
        <v>131</v>
      </c>
      <c r="D1152" s="52">
        <v>355.06849952435346</v>
      </c>
      <c r="E1152" s="53">
        <v>59.091279585554176</v>
      </c>
      <c r="F1152" s="53">
        <v>59.091279585554176</v>
      </c>
      <c r="G1152" s="53">
        <v>25.873911637698448</v>
      </c>
      <c r="H1152" s="53">
        <v>2.9304058076490636</v>
      </c>
      <c r="I1152" s="55"/>
      <c r="J1152" s="56"/>
      <c r="K1152" s="46"/>
    </row>
    <row r="1153" spans="1:11" x14ac:dyDescent="0.25">
      <c r="A1153" s="533"/>
      <c r="B1153" s="532"/>
      <c r="C1153" s="51" t="s">
        <v>133</v>
      </c>
      <c r="D1153" s="52">
        <v>246.73806293099852</v>
      </c>
      <c r="E1153" s="53">
        <v>288.82046423206396</v>
      </c>
      <c r="F1153" s="53">
        <v>192.0084896544229</v>
      </c>
      <c r="G1153" s="53">
        <v>33.539206464747636</v>
      </c>
      <c r="H1153" s="53">
        <v>0</v>
      </c>
      <c r="I1153" s="55"/>
      <c r="J1153" s="56"/>
      <c r="K1153" s="46"/>
    </row>
    <row r="1154" spans="1:11" ht="24" x14ac:dyDescent="0.25">
      <c r="A1154" s="533"/>
      <c r="B1154" s="532"/>
      <c r="C1154" s="51" t="s">
        <v>135</v>
      </c>
      <c r="D1154" s="52">
        <v>258.53031064407242</v>
      </c>
      <c r="E1154" s="53">
        <v>64.632577661018104</v>
      </c>
      <c r="F1154" s="53">
        <v>0</v>
      </c>
      <c r="G1154" s="53">
        <v>0</v>
      </c>
      <c r="H1154" s="55"/>
      <c r="I1154" s="55"/>
      <c r="J1154" s="56"/>
      <c r="K1154" s="46"/>
    </row>
    <row r="1155" spans="1:11" x14ac:dyDescent="0.25">
      <c r="A1155" s="533"/>
      <c r="B1155" s="532"/>
      <c r="C1155" s="51" t="s">
        <v>68</v>
      </c>
      <c r="D1155" s="52">
        <v>196780.03247973364</v>
      </c>
      <c r="E1155" s="53">
        <v>83955.557561656693</v>
      </c>
      <c r="F1155" s="53">
        <v>79071.55171202826</v>
      </c>
      <c r="G1155" s="53">
        <v>52033.294233451976</v>
      </c>
      <c r="H1155" s="53">
        <v>25127.275616982464</v>
      </c>
      <c r="I1155" s="53">
        <v>-59461280.135317393</v>
      </c>
      <c r="J1155" s="54">
        <v>-59461409.232700035</v>
      </c>
      <c r="K1155" s="46"/>
    </row>
    <row r="1156" spans="1:11" ht="24" x14ac:dyDescent="0.25">
      <c r="A1156" s="533" t="s">
        <v>27</v>
      </c>
      <c r="B1156" s="532" t="s">
        <v>43</v>
      </c>
      <c r="C1156" s="51" t="s">
        <v>64</v>
      </c>
      <c r="D1156" s="52">
        <v>1100.2876154045582</v>
      </c>
      <c r="E1156" s="53">
        <v>290.54790390659184</v>
      </c>
      <c r="F1156" s="53">
        <v>264.64349205616224</v>
      </c>
      <c r="G1156" s="53">
        <v>316.84469515040377</v>
      </c>
      <c r="H1156" s="53">
        <v>168.05126103457943</v>
      </c>
      <c r="I1156" s="55"/>
      <c r="J1156" s="56"/>
      <c r="K1156" s="46"/>
    </row>
    <row r="1157" spans="1:11" x14ac:dyDescent="0.25">
      <c r="A1157" s="533"/>
      <c r="B1157" s="532"/>
      <c r="C1157" s="51" t="s">
        <v>65</v>
      </c>
      <c r="D1157" s="52">
        <v>186.8440369438826</v>
      </c>
      <c r="E1157" s="53">
        <v>36.703779578897908</v>
      </c>
      <c r="F1157" s="53">
        <v>36.703779578897908</v>
      </c>
      <c r="G1157" s="53">
        <v>42.091824908593573</v>
      </c>
      <c r="H1157" s="53">
        <v>23.325206479343468</v>
      </c>
      <c r="I1157" s="55"/>
      <c r="J1157" s="56"/>
      <c r="K1157" s="46"/>
    </row>
    <row r="1158" spans="1:11" x14ac:dyDescent="0.25">
      <c r="A1158" s="533"/>
      <c r="B1158" s="532"/>
      <c r="C1158" s="51" t="s">
        <v>67</v>
      </c>
      <c r="D1158" s="52">
        <v>35.775736584091888</v>
      </c>
      <c r="E1158" s="53">
        <v>4.471967073011486</v>
      </c>
      <c r="F1158" s="53">
        <v>4.471967073011486</v>
      </c>
      <c r="G1158" s="53">
        <v>8.5861767801820523</v>
      </c>
      <c r="H1158" s="53">
        <v>6.4396325851365397</v>
      </c>
      <c r="I1158" s="55"/>
      <c r="J1158" s="56"/>
      <c r="K1158" s="46"/>
    </row>
    <row r="1159" spans="1:11" x14ac:dyDescent="0.25">
      <c r="A1159" s="533"/>
      <c r="B1159" s="532"/>
      <c r="C1159" s="51" t="s">
        <v>68</v>
      </c>
      <c r="D1159" s="52">
        <v>1322.9073889325327</v>
      </c>
      <c r="E1159" s="53">
        <v>331.72365055850128</v>
      </c>
      <c r="F1159" s="53">
        <v>305.81923870807162</v>
      </c>
      <c r="G1159" s="53">
        <v>367.52269683917945</v>
      </c>
      <c r="H1159" s="53">
        <v>197.81610009905944</v>
      </c>
      <c r="I1159" s="55"/>
      <c r="J1159" s="56"/>
      <c r="K1159" s="46"/>
    </row>
    <row r="1160" spans="1:11" x14ac:dyDescent="0.25">
      <c r="A1160" s="533"/>
      <c r="B1160" s="532" t="s">
        <v>44</v>
      </c>
      <c r="C1160" s="51" t="s">
        <v>70</v>
      </c>
      <c r="D1160" s="52">
        <v>55.105692011687928</v>
      </c>
      <c r="E1160" s="53">
        <v>6.888211501460991</v>
      </c>
      <c r="F1160" s="53">
        <v>6.888211501460991</v>
      </c>
      <c r="G1160" s="53">
        <v>4.463561052946722</v>
      </c>
      <c r="H1160" s="53">
        <v>2.4797561405259567</v>
      </c>
      <c r="I1160" s="55"/>
      <c r="J1160" s="56"/>
      <c r="K1160" s="46"/>
    </row>
    <row r="1161" spans="1:11" x14ac:dyDescent="0.25">
      <c r="A1161" s="533"/>
      <c r="B1161" s="532"/>
      <c r="C1161" s="51" t="s">
        <v>71</v>
      </c>
      <c r="D1161" s="52">
        <v>23.161377628248253</v>
      </c>
      <c r="E1161" s="53">
        <v>2.8951722035310317</v>
      </c>
      <c r="F1161" s="53">
        <v>2.8951722035310317</v>
      </c>
      <c r="G1161" s="53">
        <v>5.5587306307795803</v>
      </c>
      <c r="H1161" s="53">
        <v>0</v>
      </c>
      <c r="I1161" s="55"/>
      <c r="J1161" s="56"/>
      <c r="K1161" s="46"/>
    </row>
    <row r="1162" spans="1:11" x14ac:dyDescent="0.25">
      <c r="A1162" s="533"/>
      <c r="B1162" s="532"/>
      <c r="C1162" s="51" t="s">
        <v>73</v>
      </c>
      <c r="D1162" s="52">
        <v>70.942128871273951</v>
      </c>
      <c r="E1162" s="53">
        <v>13.730734620246569</v>
      </c>
      <c r="F1162" s="53">
        <v>13.730734620246569</v>
      </c>
      <c r="G1162" s="53">
        <v>25.264551701253687</v>
      </c>
      <c r="H1162" s="53">
        <v>11.671124427209584</v>
      </c>
      <c r="I1162" s="55"/>
      <c r="J1162" s="56"/>
      <c r="K1162" s="46"/>
    </row>
    <row r="1163" spans="1:11" ht="24" x14ac:dyDescent="0.25">
      <c r="A1163" s="533"/>
      <c r="B1163" s="532"/>
      <c r="C1163" s="51" t="s">
        <v>74</v>
      </c>
      <c r="D1163" s="52">
        <v>181.62811911387291</v>
      </c>
      <c r="E1163" s="53">
        <v>22.703514889234114</v>
      </c>
      <c r="F1163" s="53">
        <v>22.703514889234114</v>
      </c>
      <c r="G1163" s="53">
        <v>12.108541274258192</v>
      </c>
      <c r="H1163" s="53">
        <v>0</v>
      </c>
      <c r="I1163" s="55"/>
      <c r="J1163" s="56"/>
      <c r="K1163" s="46"/>
    </row>
    <row r="1164" spans="1:11" x14ac:dyDescent="0.25">
      <c r="A1164" s="533"/>
      <c r="B1164" s="532"/>
      <c r="C1164" s="51" t="s">
        <v>75</v>
      </c>
      <c r="D1164" s="52">
        <v>597.70717338646273</v>
      </c>
      <c r="E1164" s="53">
        <v>126.43836074855464</v>
      </c>
      <c r="F1164" s="53">
        <v>126.43836074855464</v>
      </c>
      <c r="G1164" s="53">
        <v>57.794897657505686</v>
      </c>
      <c r="H1164" s="53">
        <v>3.3288514877813942</v>
      </c>
      <c r="I1164" s="55"/>
      <c r="J1164" s="56"/>
      <c r="K1164" s="46"/>
    </row>
    <row r="1165" spans="1:11" x14ac:dyDescent="0.25">
      <c r="A1165" s="533"/>
      <c r="B1165" s="532"/>
      <c r="C1165" s="51" t="s">
        <v>76</v>
      </c>
      <c r="D1165" s="52">
        <v>667.57070565537549</v>
      </c>
      <c r="E1165" s="53">
        <v>83.584946129280155</v>
      </c>
      <c r="F1165" s="53">
        <v>83.584946129280155</v>
      </c>
      <c r="G1165" s="53">
        <v>134.39776034825704</v>
      </c>
      <c r="H1165" s="53">
        <v>20.151105768314881</v>
      </c>
      <c r="I1165" s="55"/>
      <c r="J1165" s="56"/>
      <c r="K1165" s="46"/>
    </row>
    <row r="1166" spans="1:11" x14ac:dyDescent="0.25">
      <c r="A1166" s="533"/>
      <c r="B1166" s="532"/>
      <c r="C1166" s="51" t="s">
        <v>77</v>
      </c>
      <c r="D1166" s="52">
        <v>7.638432487816643</v>
      </c>
      <c r="E1166" s="57">
        <v>0.91661189853799707</v>
      </c>
      <c r="F1166" s="57">
        <v>0.91661189853799707</v>
      </c>
      <c r="G1166" s="57">
        <v>0.91661189853799707</v>
      </c>
      <c r="H1166" s="57">
        <v>0.34372946195174892</v>
      </c>
      <c r="I1166" s="55"/>
      <c r="J1166" s="56"/>
      <c r="K1166" s="46"/>
    </row>
    <row r="1167" spans="1:11" x14ac:dyDescent="0.25">
      <c r="A1167" s="533"/>
      <c r="B1167" s="532"/>
      <c r="C1167" s="51" t="s">
        <v>78</v>
      </c>
      <c r="D1167" s="52">
        <v>34.772102688638611</v>
      </c>
      <c r="E1167" s="53">
        <v>4.3465128360798264</v>
      </c>
      <c r="F1167" s="53">
        <v>4.3465128360798264</v>
      </c>
      <c r="G1167" s="53">
        <v>2.0863261613183166</v>
      </c>
      <c r="H1167" s="53">
        <v>0</v>
      </c>
      <c r="I1167" s="55"/>
      <c r="J1167" s="56"/>
      <c r="K1167" s="46"/>
    </row>
    <row r="1168" spans="1:11" x14ac:dyDescent="0.25">
      <c r="A1168" s="533"/>
      <c r="B1168" s="532"/>
      <c r="C1168" s="51" t="s">
        <v>68</v>
      </c>
      <c r="D1168" s="52">
        <v>1638.5257318433767</v>
      </c>
      <c r="E1168" s="53">
        <v>261.50406482692534</v>
      </c>
      <c r="F1168" s="53">
        <v>261.50406482692534</v>
      </c>
      <c r="G1168" s="53">
        <v>242.59098072485725</v>
      </c>
      <c r="H1168" s="53">
        <v>37.974567285783564</v>
      </c>
      <c r="I1168" s="55"/>
      <c r="J1168" s="56"/>
      <c r="K1168" s="46"/>
    </row>
    <row r="1169" spans="1:11" x14ac:dyDescent="0.25">
      <c r="A1169" s="533"/>
      <c r="B1169" s="532" t="s">
        <v>45</v>
      </c>
      <c r="C1169" s="51" t="s">
        <v>80</v>
      </c>
      <c r="D1169" s="52">
        <v>65.133786525040961</v>
      </c>
      <c r="E1169" s="53">
        <v>16.28344663126024</v>
      </c>
      <c r="F1169" s="53">
        <v>16.28344663126024</v>
      </c>
      <c r="G1169" s="53">
        <v>7.8160543830049152</v>
      </c>
      <c r="H1169" s="53">
        <v>1.9540135957512288</v>
      </c>
      <c r="I1169" s="55"/>
      <c r="J1169" s="56"/>
      <c r="K1169" s="46"/>
    </row>
    <row r="1170" spans="1:11" x14ac:dyDescent="0.25">
      <c r="A1170" s="533"/>
      <c r="B1170" s="532"/>
      <c r="C1170" s="51" t="s">
        <v>81</v>
      </c>
      <c r="D1170" s="52">
        <v>18.96761566956058</v>
      </c>
      <c r="E1170" s="53">
        <v>3.5564279380426087</v>
      </c>
      <c r="F1170" s="53">
        <v>3.5564279380426087</v>
      </c>
      <c r="G1170" s="53">
        <v>1.1380569401736347</v>
      </c>
      <c r="H1170" s="57">
        <v>0.68283416410418085</v>
      </c>
      <c r="I1170" s="55"/>
      <c r="J1170" s="56"/>
      <c r="K1170" s="46"/>
    </row>
    <row r="1171" spans="1:11" x14ac:dyDescent="0.25">
      <c r="A1171" s="533"/>
      <c r="B1171" s="532"/>
      <c r="C1171" s="51" t="s">
        <v>82</v>
      </c>
      <c r="D1171" s="52">
        <v>252.13250984687065</v>
      </c>
      <c r="E1171" s="53">
        <v>51.056833243991306</v>
      </c>
      <c r="F1171" s="53">
        <v>51.056833243991306</v>
      </c>
      <c r="G1171" s="53">
        <v>37.819876477030597</v>
      </c>
      <c r="H1171" s="53">
        <v>30.255901181624477</v>
      </c>
      <c r="I1171" s="55"/>
      <c r="J1171" s="56"/>
      <c r="K1171" s="46"/>
    </row>
    <row r="1172" spans="1:11" x14ac:dyDescent="0.25">
      <c r="A1172" s="533"/>
      <c r="B1172" s="532"/>
      <c r="C1172" s="51" t="s">
        <v>83</v>
      </c>
      <c r="D1172" s="52">
        <v>171.43893806480133</v>
      </c>
      <c r="E1172" s="53">
        <v>10.714933629050083</v>
      </c>
      <c r="F1172" s="53">
        <v>10.714933629050083</v>
      </c>
      <c r="G1172" s="53">
        <v>2.1862396688997601</v>
      </c>
      <c r="H1172" s="53">
        <v>0</v>
      </c>
      <c r="I1172" s="55"/>
      <c r="J1172" s="56"/>
      <c r="K1172" s="46"/>
    </row>
    <row r="1173" spans="1:11" x14ac:dyDescent="0.25">
      <c r="A1173" s="533"/>
      <c r="B1173" s="532"/>
      <c r="C1173" s="51" t="s">
        <v>85</v>
      </c>
      <c r="D1173" s="52">
        <v>184.15895142376667</v>
      </c>
      <c r="E1173" s="53">
        <v>25.062109107192502</v>
      </c>
      <c r="F1173" s="53">
        <v>25.062109107192502</v>
      </c>
      <c r="G1173" s="53">
        <v>8.3880788970554594</v>
      </c>
      <c r="H1173" s="53">
        <v>0</v>
      </c>
      <c r="I1173" s="55"/>
      <c r="J1173" s="56"/>
      <c r="K1173" s="46"/>
    </row>
    <row r="1174" spans="1:11" x14ac:dyDescent="0.25">
      <c r="A1174" s="533"/>
      <c r="B1174" s="532"/>
      <c r="C1174" s="51" t="s">
        <v>68</v>
      </c>
      <c r="D1174" s="52">
        <v>691.83180153004014</v>
      </c>
      <c r="E1174" s="53">
        <v>106.67375054953673</v>
      </c>
      <c r="F1174" s="53">
        <v>106.67375054953673</v>
      </c>
      <c r="G1174" s="53">
        <v>57.348306366164365</v>
      </c>
      <c r="H1174" s="53">
        <v>32.892748941479887</v>
      </c>
      <c r="I1174" s="55"/>
      <c r="J1174" s="56"/>
      <c r="K1174" s="46"/>
    </row>
    <row r="1175" spans="1:11" x14ac:dyDescent="0.25">
      <c r="A1175" s="533"/>
      <c r="B1175" s="532" t="s">
        <v>46</v>
      </c>
      <c r="C1175" s="51" t="s">
        <v>86</v>
      </c>
      <c r="D1175" s="52">
        <v>524.4048525459425</v>
      </c>
      <c r="E1175" s="53">
        <v>76.941717073462328</v>
      </c>
      <c r="F1175" s="53">
        <v>76.941717073462328</v>
      </c>
      <c r="G1175" s="53">
        <v>154.11614132575687</v>
      </c>
      <c r="H1175" s="53">
        <v>73.86404839052382</v>
      </c>
      <c r="I1175" s="55"/>
      <c r="J1175" s="56"/>
      <c r="K1175" s="46"/>
    </row>
    <row r="1176" spans="1:11" ht="24" x14ac:dyDescent="0.25">
      <c r="A1176" s="533"/>
      <c r="B1176" s="532"/>
      <c r="C1176" s="51" t="s">
        <v>87</v>
      </c>
      <c r="D1176" s="52">
        <v>1891.1970109477058</v>
      </c>
      <c r="E1176" s="53">
        <v>228.98840038475689</v>
      </c>
      <c r="F1176" s="53">
        <v>224.11840890651271</v>
      </c>
      <c r="G1176" s="53">
        <v>221.41645868516525</v>
      </c>
      <c r="H1176" s="53">
        <v>49.602187704557871</v>
      </c>
      <c r="I1176" s="55"/>
      <c r="J1176" s="56"/>
      <c r="K1176" s="46"/>
    </row>
    <row r="1177" spans="1:11" x14ac:dyDescent="0.25">
      <c r="A1177" s="533"/>
      <c r="B1177" s="532"/>
      <c r="C1177" s="51" t="s">
        <v>88</v>
      </c>
      <c r="D1177" s="52">
        <v>1456.9543597902682</v>
      </c>
      <c r="E1177" s="53">
        <v>197.27988706890642</v>
      </c>
      <c r="F1177" s="53">
        <v>197.27988706890642</v>
      </c>
      <c r="G1177" s="53">
        <v>224.2121494684616</v>
      </c>
      <c r="H1177" s="53">
        <v>59.618130425765457</v>
      </c>
      <c r="I1177" s="55"/>
      <c r="J1177" s="56"/>
      <c r="K1177" s="46"/>
    </row>
    <row r="1178" spans="1:11" x14ac:dyDescent="0.25">
      <c r="A1178" s="533"/>
      <c r="B1178" s="532"/>
      <c r="C1178" s="51" t="s">
        <v>89</v>
      </c>
      <c r="D1178" s="52">
        <v>552.43362716459228</v>
      </c>
      <c r="E1178" s="53">
        <v>42.638077907535809</v>
      </c>
      <c r="F1178" s="53">
        <v>41.460919911812574</v>
      </c>
      <c r="G1178" s="53">
        <v>48.28382005946667</v>
      </c>
      <c r="H1178" s="53">
        <v>12.006531465843585</v>
      </c>
      <c r="I1178" s="55"/>
      <c r="J1178" s="56"/>
      <c r="K1178" s="46"/>
    </row>
    <row r="1179" spans="1:11" x14ac:dyDescent="0.25">
      <c r="A1179" s="533"/>
      <c r="B1179" s="532"/>
      <c r="C1179" s="51" t="s">
        <v>90</v>
      </c>
      <c r="D1179" s="52">
        <v>4799.6028573662052</v>
      </c>
      <c r="E1179" s="53">
        <v>828.40293181926177</v>
      </c>
      <c r="F1179" s="53">
        <v>828.40293181926177</v>
      </c>
      <c r="G1179" s="53">
        <v>889.97552623844422</v>
      </c>
      <c r="H1179" s="53">
        <v>362.80025161055198</v>
      </c>
      <c r="I1179" s="55"/>
      <c r="J1179" s="56"/>
      <c r="K1179" s="46"/>
    </row>
    <row r="1180" spans="1:11" ht="24" x14ac:dyDescent="0.25">
      <c r="A1180" s="533"/>
      <c r="B1180" s="532"/>
      <c r="C1180" s="51" t="s">
        <v>91</v>
      </c>
      <c r="D1180" s="52">
        <v>2963.1191050856078</v>
      </c>
      <c r="E1180" s="53">
        <v>314.49663965259532</v>
      </c>
      <c r="F1180" s="53">
        <v>314.49663965259532</v>
      </c>
      <c r="G1180" s="53">
        <v>386.13845376436291</v>
      </c>
      <c r="H1180" s="53">
        <v>119.59217730909994</v>
      </c>
      <c r="I1180" s="55"/>
      <c r="J1180" s="56"/>
      <c r="K1180" s="46"/>
    </row>
    <row r="1181" spans="1:11" x14ac:dyDescent="0.25">
      <c r="A1181" s="533"/>
      <c r="B1181" s="532"/>
      <c r="C1181" s="51" t="s">
        <v>92</v>
      </c>
      <c r="D1181" s="52">
        <v>4879.3187780600638</v>
      </c>
      <c r="E1181" s="53">
        <v>568.71139322694114</v>
      </c>
      <c r="F1181" s="53">
        <v>517.26330647044153</v>
      </c>
      <c r="G1181" s="53">
        <v>775.32217645133403</v>
      </c>
      <c r="H1181" s="53">
        <v>149.82144655671692</v>
      </c>
      <c r="I1181" s="55"/>
      <c r="J1181" s="56"/>
      <c r="K1181" s="46"/>
    </row>
    <row r="1182" spans="1:11" x14ac:dyDescent="0.25">
      <c r="A1182" s="533"/>
      <c r="B1182" s="532"/>
      <c r="C1182" s="51" t="s">
        <v>68</v>
      </c>
      <c r="D1182" s="52">
        <v>17067.030590960385</v>
      </c>
      <c r="E1182" s="53">
        <v>2257.4590471334595</v>
      </c>
      <c r="F1182" s="53">
        <v>2199.9638109029925</v>
      </c>
      <c r="G1182" s="53">
        <v>2699.4647259929911</v>
      </c>
      <c r="H1182" s="53">
        <v>827.30477346305952</v>
      </c>
      <c r="I1182" s="55"/>
      <c r="J1182" s="56"/>
      <c r="K1182" s="46"/>
    </row>
    <row r="1183" spans="1:11" x14ac:dyDescent="0.25">
      <c r="A1183" s="533"/>
      <c r="B1183" s="532" t="s">
        <v>47</v>
      </c>
      <c r="C1183" s="51" t="s">
        <v>93</v>
      </c>
      <c r="D1183" s="52">
        <v>65.227508290122515</v>
      </c>
      <c r="E1183" s="53">
        <v>13.208570428749811</v>
      </c>
      <c r="F1183" s="53">
        <v>13.208570428749811</v>
      </c>
      <c r="G1183" s="53">
        <v>7.8273009948147019</v>
      </c>
      <c r="H1183" s="53">
        <v>0</v>
      </c>
      <c r="I1183" s="55"/>
      <c r="J1183" s="56"/>
      <c r="K1183" s="46"/>
    </row>
    <row r="1184" spans="1:11" x14ac:dyDescent="0.25">
      <c r="A1184" s="533"/>
      <c r="B1184" s="532"/>
      <c r="C1184" s="51" t="s">
        <v>68</v>
      </c>
      <c r="D1184" s="52">
        <v>65.227508290122515</v>
      </c>
      <c r="E1184" s="53">
        <v>13.208570428749811</v>
      </c>
      <c r="F1184" s="53">
        <v>13.208570428749811</v>
      </c>
      <c r="G1184" s="53">
        <v>7.8273009948147019</v>
      </c>
      <c r="H1184" s="53">
        <v>0</v>
      </c>
      <c r="I1184" s="55"/>
      <c r="J1184" s="56"/>
      <c r="K1184" s="46"/>
    </row>
    <row r="1185" spans="1:11" x14ac:dyDescent="0.25">
      <c r="A1185" s="533"/>
      <c r="B1185" s="532" t="s">
        <v>48</v>
      </c>
      <c r="C1185" s="51" t="s">
        <v>97</v>
      </c>
      <c r="D1185" s="52">
        <v>751.59444165842888</v>
      </c>
      <c r="E1185" s="53">
        <v>163.97258361575109</v>
      </c>
      <c r="F1185" s="53">
        <v>163.97258361575109</v>
      </c>
      <c r="G1185" s="53">
        <v>91.518354771215385</v>
      </c>
      <c r="H1185" s="53">
        <v>30.043986346814286</v>
      </c>
      <c r="I1185" s="55"/>
      <c r="J1185" s="56"/>
      <c r="K1185" s="46"/>
    </row>
    <row r="1186" spans="1:11" x14ac:dyDescent="0.25">
      <c r="A1186" s="533"/>
      <c r="B1186" s="532"/>
      <c r="C1186" s="51" t="s">
        <v>98</v>
      </c>
      <c r="D1186" s="52">
        <v>193.98962539855393</v>
      </c>
      <c r="E1186" s="53">
        <v>48.533426565392126</v>
      </c>
      <c r="F1186" s="53">
        <v>21.349411782503228</v>
      </c>
      <c r="G1186" s="53">
        <v>5.0347564869344179</v>
      </c>
      <c r="H1186" s="53">
        <v>0</v>
      </c>
      <c r="I1186" s="55"/>
      <c r="J1186" s="56"/>
      <c r="K1186" s="46"/>
    </row>
    <row r="1187" spans="1:11" x14ac:dyDescent="0.25">
      <c r="A1187" s="533"/>
      <c r="B1187" s="532"/>
      <c r="C1187" s="51" t="s">
        <v>99</v>
      </c>
      <c r="D1187" s="52">
        <v>62.045798378168733</v>
      </c>
      <c r="E1187" s="53">
        <v>7.7557247972710917</v>
      </c>
      <c r="F1187" s="53">
        <v>7.7557247972710917</v>
      </c>
      <c r="G1187" s="53">
        <v>7.445495805380248</v>
      </c>
      <c r="H1187" s="53">
        <v>6.7009462248422231</v>
      </c>
      <c r="I1187" s="55"/>
      <c r="J1187" s="56"/>
      <c r="K1187" s="46"/>
    </row>
    <row r="1188" spans="1:11" x14ac:dyDescent="0.25">
      <c r="A1188" s="533"/>
      <c r="B1188" s="532"/>
      <c r="C1188" s="51" t="s">
        <v>100</v>
      </c>
      <c r="D1188" s="52">
        <v>691.30765397136508</v>
      </c>
      <c r="E1188" s="53">
        <v>86.228190660758202</v>
      </c>
      <c r="F1188" s="53">
        <v>79.196107602631358</v>
      </c>
      <c r="G1188" s="53">
        <v>63.115501989730852</v>
      </c>
      <c r="H1188" s="53">
        <v>8.7329794207096896</v>
      </c>
      <c r="I1188" s="55"/>
      <c r="J1188" s="56"/>
      <c r="K1188" s="46"/>
    </row>
    <row r="1189" spans="1:11" x14ac:dyDescent="0.25">
      <c r="A1189" s="533"/>
      <c r="B1189" s="532"/>
      <c r="C1189" s="51" t="s">
        <v>101</v>
      </c>
      <c r="D1189" s="52">
        <v>53.101452438481445</v>
      </c>
      <c r="E1189" s="53">
        <v>13.275363109620361</v>
      </c>
      <c r="F1189" s="53">
        <v>13.275363109620361</v>
      </c>
      <c r="G1189" s="53">
        <v>25.488697170471092</v>
      </c>
      <c r="H1189" s="53">
        <v>3.1860871463088865</v>
      </c>
      <c r="I1189" s="55"/>
      <c r="J1189" s="56"/>
      <c r="K1189" s="46"/>
    </row>
    <row r="1190" spans="1:11" x14ac:dyDescent="0.25">
      <c r="A1190" s="533"/>
      <c r="B1190" s="532"/>
      <c r="C1190" s="51" t="s">
        <v>68</v>
      </c>
      <c r="D1190" s="52">
        <v>1752.0389718449983</v>
      </c>
      <c r="E1190" s="53">
        <v>319.76528874879284</v>
      </c>
      <c r="F1190" s="53">
        <v>285.54919090777719</v>
      </c>
      <c r="G1190" s="53">
        <v>192.60280622373199</v>
      </c>
      <c r="H1190" s="53">
        <v>48.663999138675095</v>
      </c>
      <c r="I1190" s="55"/>
      <c r="J1190" s="56"/>
      <c r="K1190" s="46"/>
    </row>
    <row r="1191" spans="1:11" x14ac:dyDescent="0.25">
      <c r="A1191" s="533"/>
      <c r="B1191" s="532" t="s">
        <v>49</v>
      </c>
      <c r="C1191" s="51" t="s">
        <v>102</v>
      </c>
      <c r="D1191" s="52">
        <v>547.67032085817141</v>
      </c>
      <c r="E1191" s="53">
        <v>122.33840229499239</v>
      </c>
      <c r="F1191" s="53">
        <v>91.906540003142084</v>
      </c>
      <c r="G1191" s="53">
        <v>118.02456903541973</v>
      </c>
      <c r="H1191" s="53">
        <v>36.518234750220365</v>
      </c>
      <c r="I1191" s="55"/>
      <c r="J1191" s="56"/>
      <c r="K1191" s="46"/>
    </row>
    <row r="1192" spans="1:11" x14ac:dyDescent="0.25">
      <c r="A1192" s="533"/>
      <c r="B1192" s="532"/>
      <c r="C1192" s="51" t="s">
        <v>103</v>
      </c>
      <c r="D1192" s="52">
        <v>460.24937627387527</v>
      </c>
      <c r="E1192" s="53">
        <v>90.297042224244976</v>
      </c>
      <c r="F1192" s="53">
        <v>72.684441100168854</v>
      </c>
      <c r="G1192" s="53">
        <v>79.692760110564734</v>
      </c>
      <c r="H1192" s="53">
        <v>38.41841275094442</v>
      </c>
      <c r="I1192" s="55"/>
      <c r="J1192" s="56"/>
      <c r="K1192" s="46"/>
    </row>
    <row r="1193" spans="1:11" x14ac:dyDescent="0.25">
      <c r="A1193" s="533"/>
      <c r="B1193" s="532"/>
      <c r="C1193" s="51" t="s">
        <v>104</v>
      </c>
      <c r="D1193" s="52">
        <v>4748.5911972034237</v>
      </c>
      <c r="E1193" s="53">
        <v>527.62636761817384</v>
      </c>
      <c r="F1193" s="53">
        <v>494.55326037103902</v>
      </c>
      <c r="G1193" s="53">
        <v>689.00864985829901</v>
      </c>
      <c r="H1193" s="53">
        <v>255.06878574687067</v>
      </c>
      <c r="I1193" s="55"/>
      <c r="J1193" s="56"/>
      <c r="K1193" s="46"/>
    </row>
    <row r="1194" spans="1:11" x14ac:dyDescent="0.25">
      <c r="A1194" s="533"/>
      <c r="B1194" s="532"/>
      <c r="C1194" s="51" t="s">
        <v>105</v>
      </c>
      <c r="D1194" s="52">
        <v>901.22129843510857</v>
      </c>
      <c r="E1194" s="53">
        <v>69.744942247521337</v>
      </c>
      <c r="F1194" s="53">
        <v>69.744942247521337</v>
      </c>
      <c r="G1194" s="53">
        <v>65.258057515475954</v>
      </c>
      <c r="H1194" s="53">
        <v>12.133466113629646</v>
      </c>
      <c r="I1194" s="55"/>
      <c r="J1194" s="56"/>
      <c r="K1194" s="46"/>
    </row>
    <row r="1195" spans="1:11" x14ac:dyDescent="0.25">
      <c r="A1195" s="533"/>
      <c r="B1195" s="532"/>
      <c r="C1195" s="51" t="s">
        <v>106</v>
      </c>
      <c r="D1195" s="52">
        <v>794.17322925702285</v>
      </c>
      <c r="E1195" s="53">
        <v>152.0770921688765</v>
      </c>
      <c r="F1195" s="53">
        <v>152.0770921688765</v>
      </c>
      <c r="G1195" s="53">
        <v>188.02989524570285</v>
      </c>
      <c r="H1195" s="53">
        <v>73.187286108891087</v>
      </c>
      <c r="I1195" s="55"/>
      <c r="J1195" s="56"/>
      <c r="K1195" s="46"/>
    </row>
    <row r="1196" spans="1:11" ht="24" x14ac:dyDescent="0.25">
      <c r="A1196" s="533"/>
      <c r="B1196" s="532"/>
      <c r="C1196" s="51" t="s">
        <v>107</v>
      </c>
      <c r="D1196" s="52">
        <v>1979.5386204470126</v>
      </c>
      <c r="E1196" s="53">
        <v>267.7419565586913</v>
      </c>
      <c r="F1196" s="53">
        <v>267.7419565586913</v>
      </c>
      <c r="G1196" s="53">
        <v>162.0143871679665</v>
      </c>
      <c r="H1196" s="53">
        <v>48.792606282180728</v>
      </c>
      <c r="I1196" s="55"/>
      <c r="J1196" s="56"/>
      <c r="K1196" s="46"/>
    </row>
    <row r="1197" spans="1:11" x14ac:dyDescent="0.25">
      <c r="A1197" s="533"/>
      <c r="B1197" s="532"/>
      <c r="C1197" s="51" t="s">
        <v>108</v>
      </c>
      <c r="D1197" s="52">
        <v>478.84220455823265</v>
      </c>
      <c r="E1197" s="53">
        <v>223.43440400008217</v>
      </c>
      <c r="F1197" s="53">
        <v>223.43440400008217</v>
      </c>
      <c r="G1197" s="53">
        <v>239.93444789353242</v>
      </c>
      <c r="H1197" s="53">
        <v>144.26565244156808</v>
      </c>
      <c r="I1197" s="55"/>
      <c r="J1197" s="56"/>
      <c r="K1197" s="46"/>
    </row>
    <row r="1198" spans="1:11" x14ac:dyDescent="0.25">
      <c r="A1198" s="533"/>
      <c r="B1198" s="532"/>
      <c r="C1198" s="51" t="s">
        <v>109</v>
      </c>
      <c r="D1198" s="52">
        <v>914.03328661537694</v>
      </c>
      <c r="E1198" s="53">
        <v>129.18004467537239</v>
      </c>
      <c r="F1198" s="53">
        <v>129.18004467537239</v>
      </c>
      <c r="G1198" s="53">
        <v>196.87013729592877</v>
      </c>
      <c r="H1198" s="53">
        <v>100.95360406604857</v>
      </c>
      <c r="I1198" s="55"/>
      <c r="J1198" s="56"/>
      <c r="K1198" s="46"/>
    </row>
    <row r="1199" spans="1:11" x14ac:dyDescent="0.25">
      <c r="A1199" s="533"/>
      <c r="B1199" s="532"/>
      <c r="C1199" s="51" t="s">
        <v>68</v>
      </c>
      <c r="D1199" s="52">
        <v>10824.319533648224</v>
      </c>
      <c r="E1199" s="53">
        <v>1582.4402517879548</v>
      </c>
      <c r="F1199" s="53">
        <v>1501.3226811248937</v>
      </c>
      <c r="G1199" s="53">
        <v>1738.8329041228899</v>
      </c>
      <c r="H1199" s="53">
        <v>709.33804826035362</v>
      </c>
      <c r="I1199" s="55"/>
      <c r="J1199" s="56"/>
      <c r="K1199" s="46"/>
    </row>
    <row r="1200" spans="1:11" x14ac:dyDescent="0.25">
      <c r="A1200" s="533"/>
      <c r="B1200" s="532" t="s">
        <v>50</v>
      </c>
      <c r="C1200" s="51" t="s">
        <v>111</v>
      </c>
      <c r="D1200" s="52">
        <v>79.680986453797075</v>
      </c>
      <c r="E1200" s="53">
        <v>9.9601233067246344</v>
      </c>
      <c r="F1200" s="53">
        <v>9.9601233067246344</v>
      </c>
      <c r="G1200" s="53">
        <v>14.342577561683473</v>
      </c>
      <c r="H1200" s="53">
        <v>4.7808591872278248</v>
      </c>
      <c r="I1200" s="55"/>
      <c r="J1200" s="56"/>
      <c r="K1200" s="46"/>
    </row>
    <row r="1201" spans="1:11" x14ac:dyDescent="0.25">
      <c r="A1201" s="533"/>
      <c r="B1201" s="532"/>
      <c r="C1201" s="51" t="s">
        <v>113</v>
      </c>
      <c r="D1201" s="52">
        <v>125.14470209031077</v>
      </c>
      <c r="E1201" s="53">
        <v>7.8215438806444233</v>
      </c>
      <c r="F1201" s="53">
        <v>7.8215438806444233</v>
      </c>
      <c r="G1201" s="53">
        <v>9.6642638973729778</v>
      </c>
      <c r="H1201" s="53">
        <v>4.503626202118868</v>
      </c>
      <c r="I1201" s="55"/>
      <c r="J1201" s="56"/>
      <c r="K1201" s="46"/>
    </row>
    <row r="1202" spans="1:11" ht="24" x14ac:dyDescent="0.25">
      <c r="A1202" s="533"/>
      <c r="B1202" s="532"/>
      <c r="C1202" s="51" t="s">
        <v>114</v>
      </c>
      <c r="D1202" s="52">
        <v>364.28612018192536</v>
      </c>
      <c r="E1202" s="53">
        <v>32.766245271640209</v>
      </c>
      <c r="F1202" s="53">
        <v>22.767882511370335</v>
      </c>
      <c r="G1202" s="53">
        <v>47.183393191161898</v>
      </c>
      <c r="H1202" s="53">
        <v>14.710486753267732</v>
      </c>
      <c r="I1202" s="55"/>
      <c r="J1202" s="56"/>
      <c r="K1202" s="46"/>
    </row>
    <row r="1203" spans="1:11" ht="24" x14ac:dyDescent="0.25">
      <c r="A1203" s="533"/>
      <c r="B1203" s="532"/>
      <c r="C1203" s="51" t="s">
        <v>115</v>
      </c>
      <c r="D1203" s="52">
        <v>240.18470974814352</v>
      </c>
      <c r="E1203" s="53">
        <v>15.01154435925897</v>
      </c>
      <c r="F1203" s="53">
        <v>15.01154435925897</v>
      </c>
      <c r="G1203" s="53">
        <v>21.616623877332916</v>
      </c>
      <c r="H1203" s="53">
        <v>0</v>
      </c>
      <c r="I1203" s="55"/>
      <c r="J1203" s="56"/>
      <c r="K1203" s="46"/>
    </row>
    <row r="1204" spans="1:11" x14ac:dyDescent="0.25">
      <c r="A1204" s="533"/>
      <c r="B1204" s="532"/>
      <c r="C1204" s="51" t="s">
        <v>116</v>
      </c>
      <c r="D1204" s="52">
        <v>162.09375374760685</v>
      </c>
      <c r="E1204" s="53">
        <v>35.075663063172975</v>
      </c>
      <c r="F1204" s="53">
        <v>35.075663063172975</v>
      </c>
      <c r="G1204" s="53">
        <v>43.282556801812653</v>
      </c>
      <c r="H1204" s="53">
        <v>16.976944303115264</v>
      </c>
      <c r="I1204" s="55"/>
      <c r="J1204" s="56"/>
      <c r="K1204" s="46"/>
    </row>
    <row r="1205" spans="1:11" x14ac:dyDescent="0.25">
      <c r="A1205" s="533"/>
      <c r="B1205" s="532"/>
      <c r="C1205" s="51" t="s">
        <v>68</v>
      </c>
      <c r="D1205" s="52">
        <v>971.39027222178356</v>
      </c>
      <c r="E1205" s="53">
        <v>100.63511988144121</v>
      </c>
      <c r="F1205" s="53">
        <v>90.636757121171328</v>
      </c>
      <c r="G1205" s="53">
        <v>136.08941532936393</v>
      </c>
      <c r="H1205" s="53">
        <v>40.97191644572969</v>
      </c>
      <c r="I1205" s="55"/>
      <c r="J1205" s="56"/>
      <c r="K1205" s="46"/>
    </row>
    <row r="1206" spans="1:11" x14ac:dyDescent="0.25">
      <c r="A1206" s="533"/>
      <c r="B1206" s="532" t="s">
        <v>51</v>
      </c>
      <c r="C1206" s="51" t="s">
        <v>118</v>
      </c>
      <c r="D1206" s="52">
        <v>638.76647753534451</v>
      </c>
      <c r="E1206" s="53">
        <v>205.0269346283448</v>
      </c>
      <c r="F1206" s="53">
        <v>200.47179826496111</v>
      </c>
      <c r="G1206" s="53">
        <v>79.247186398980446</v>
      </c>
      <c r="H1206" s="53">
        <v>16.953327066728761</v>
      </c>
      <c r="I1206" s="55"/>
      <c r="J1206" s="56"/>
      <c r="K1206" s="46"/>
    </row>
    <row r="1207" spans="1:11" x14ac:dyDescent="0.25">
      <c r="A1207" s="533"/>
      <c r="B1207" s="532"/>
      <c r="C1207" s="51" t="s">
        <v>119</v>
      </c>
      <c r="D1207" s="52">
        <v>187.91222438629518</v>
      </c>
      <c r="E1207" s="53">
        <v>46.978056096573795</v>
      </c>
      <c r="F1207" s="53">
        <v>46.978056096573795</v>
      </c>
      <c r="G1207" s="53">
        <v>33.824200389533132</v>
      </c>
      <c r="H1207" s="53">
        <v>0</v>
      </c>
      <c r="I1207" s="55"/>
      <c r="J1207" s="56"/>
      <c r="K1207" s="46"/>
    </row>
    <row r="1208" spans="1:11" ht="24" x14ac:dyDescent="0.25">
      <c r="A1208" s="533"/>
      <c r="B1208" s="532"/>
      <c r="C1208" s="51" t="s">
        <v>120</v>
      </c>
      <c r="D1208" s="52">
        <v>27.718947012868323</v>
      </c>
      <c r="E1208" s="53">
        <v>13.859473506434162</v>
      </c>
      <c r="F1208" s="53">
        <v>13.859473506434162</v>
      </c>
      <c r="G1208" s="53">
        <v>33.262736415441985</v>
      </c>
      <c r="H1208" s="53">
        <v>29.936462773897791</v>
      </c>
      <c r="I1208" s="55"/>
      <c r="J1208" s="56"/>
      <c r="K1208" s="46"/>
    </row>
    <row r="1209" spans="1:11" x14ac:dyDescent="0.25">
      <c r="A1209" s="533"/>
      <c r="B1209" s="532"/>
      <c r="C1209" s="51" t="s">
        <v>121</v>
      </c>
      <c r="D1209" s="52">
        <v>1807.899945981912</v>
      </c>
      <c r="E1209" s="53">
        <v>548.06986173078076</v>
      </c>
      <c r="F1209" s="53">
        <v>521.4419821693142</v>
      </c>
      <c r="G1209" s="53">
        <v>297.58356088478439</v>
      </c>
      <c r="H1209" s="53">
        <v>49.365340091630806</v>
      </c>
      <c r="I1209" s="55"/>
      <c r="J1209" s="56"/>
      <c r="K1209" s="46"/>
    </row>
    <row r="1210" spans="1:11" ht="24" x14ac:dyDescent="0.25">
      <c r="A1210" s="533"/>
      <c r="B1210" s="532"/>
      <c r="C1210" s="51" t="s">
        <v>122</v>
      </c>
      <c r="D1210" s="52">
        <v>682.74437723855249</v>
      </c>
      <c r="E1210" s="53">
        <v>242.98090072453823</v>
      </c>
      <c r="F1210" s="53">
        <v>216.88441924470033</v>
      </c>
      <c r="G1210" s="53">
        <v>210.56168702265143</v>
      </c>
      <c r="H1210" s="53">
        <v>93.9587416253312</v>
      </c>
      <c r="I1210" s="55"/>
      <c r="J1210" s="56"/>
      <c r="K1210" s="46"/>
    </row>
    <row r="1211" spans="1:11" x14ac:dyDescent="0.25">
      <c r="A1211" s="533"/>
      <c r="B1211" s="532"/>
      <c r="C1211" s="51" t="s">
        <v>125</v>
      </c>
      <c r="D1211" s="52">
        <v>108.19340227659421</v>
      </c>
      <c r="E1211" s="53">
        <v>13.317190500711792</v>
      </c>
      <c r="F1211" s="53">
        <v>13.317190500711792</v>
      </c>
      <c r="G1211" s="53">
        <v>16.426873761994958</v>
      </c>
      <c r="H1211" s="53">
        <v>0</v>
      </c>
      <c r="I1211" s="55"/>
      <c r="J1211" s="56"/>
      <c r="K1211" s="46"/>
    </row>
    <row r="1212" spans="1:11" x14ac:dyDescent="0.25">
      <c r="A1212" s="533"/>
      <c r="B1212" s="532"/>
      <c r="C1212" s="51" t="s">
        <v>126</v>
      </c>
      <c r="D1212" s="52">
        <v>97.54689955549695</v>
      </c>
      <c r="E1212" s="53">
        <v>24.386724888874237</v>
      </c>
      <c r="F1212" s="53">
        <v>24.386724888874237</v>
      </c>
      <c r="G1212" s="53">
        <v>7.0233767679957797</v>
      </c>
      <c r="H1212" s="53">
        <v>0</v>
      </c>
      <c r="I1212" s="55"/>
      <c r="J1212" s="56"/>
      <c r="K1212" s="46"/>
    </row>
    <row r="1213" spans="1:11" x14ac:dyDescent="0.25">
      <c r="A1213" s="533"/>
      <c r="B1213" s="532"/>
      <c r="C1213" s="51" t="s">
        <v>68</v>
      </c>
      <c r="D1213" s="52">
        <v>3550.7822739870639</v>
      </c>
      <c r="E1213" s="53">
        <v>1094.6191420762577</v>
      </c>
      <c r="F1213" s="53">
        <v>1037.3396446715697</v>
      </c>
      <c r="G1213" s="53">
        <v>677.92962164138214</v>
      </c>
      <c r="H1213" s="53">
        <v>190.21387155758856</v>
      </c>
      <c r="I1213" s="55"/>
      <c r="J1213" s="56"/>
      <c r="K1213" s="46"/>
    </row>
    <row r="1214" spans="1:11" x14ac:dyDescent="0.25">
      <c r="A1214" s="533"/>
      <c r="B1214" s="532" t="s">
        <v>52</v>
      </c>
      <c r="C1214" s="51" t="s">
        <v>129</v>
      </c>
      <c r="D1214" s="52">
        <v>476.5055139422858</v>
      </c>
      <c r="E1214" s="53">
        <v>54.545387990058302</v>
      </c>
      <c r="F1214" s="53">
        <v>38.361194867857158</v>
      </c>
      <c r="G1214" s="53">
        <v>70.925419208140454</v>
      </c>
      <c r="H1214" s="53">
        <v>34.581199864543407</v>
      </c>
      <c r="I1214" s="55"/>
      <c r="J1214" s="56"/>
      <c r="K1214" s="46"/>
    </row>
    <row r="1215" spans="1:11" x14ac:dyDescent="0.25">
      <c r="A1215" s="533"/>
      <c r="B1215" s="532"/>
      <c r="C1215" s="51" t="s">
        <v>130</v>
      </c>
      <c r="D1215" s="52">
        <v>534.45201830706276</v>
      </c>
      <c r="E1215" s="53">
        <v>276.76038795890986</v>
      </c>
      <c r="F1215" s="53">
        <v>276.76038795890986</v>
      </c>
      <c r="G1215" s="53">
        <v>490.3665258324196</v>
      </c>
      <c r="H1215" s="53">
        <v>279.37157443012291</v>
      </c>
      <c r="I1215" s="55"/>
      <c r="J1215" s="56"/>
      <c r="K1215" s="46"/>
    </row>
    <row r="1216" spans="1:11" x14ac:dyDescent="0.25">
      <c r="A1216" s="533"/>
      <c r="B1216" s="532"/>
      <c r="C1216" s="51" t="s">
        <v>132</v>
      </c>
      <c r="D1216" s="52">
        <v>404.33392823291683</v>
      </c>
      <c r="E1216" s="53">
        <v>114.41611963894077</v>
      </c>
      <c r="F1216" s="53">
        <v>111.57938823878938</v>
      </c>
      <c r="G1216" s="53">
        <v>72.072676444207815</v>
      </c>
      <c r="H1216" s="53">
        <v>20.887142761702481</v>
      </c>
      <c r="I1216" s="55"/>
      <c r="J1216" s="56"/>
      <c r="K1216" s="46"/>
    </row>
    <row r="1217" spans="1:11" x14ac:dyDescent="0.25">
      <c r="A1217" s="533"/>
      <c r="B1217" s="532"/>
      <c r="C1217" s="51" t="s">
        <v>133</v>
      </c>
      <c r="D1217" s="52">
        <v>810.77047528375692</v>
      </c>
      <c r="E1217" s="53">
        <v>280.3676740622065</v>
      </c>
      <c r="F1217" s="53">
        <v>201.33244677223527</v>
      </c>
      <c r="G1217" s="53">
        <v>77.37071520941231</v>
      </c>
      <c r="H1217" s="53">
        <v>10.182790707774181</v>
      </c>
      <c r="I1217" s="55"/>
      <c r="J1217" s="56"/>
      <c r="K1217" s="46"/>
    </row>
    <row r="1218" spans="1:11" x14ac:dyDescent="0.25">
      <c r="A1218" s="533"/>
      <c r="B1218" s="532"/>
      <c r="C1218" s="51" t="s">
        <v>134</v>
      </c>
      <c r="D1218" s="52">
        <v>1367.5495879120713</v>
      </c>
      <c r="E1218" s="53">
        <v>441.33937673460065</v>
      </c>
      <c r="F1218" s="53">
        <v>411.36981693593327</v>
      </c>
      <c r="G1218" s="53">
        <v>173.8772130385849</v>
      </c>
      <c r="H1218" s="53">
        <v>40.72523933609979</v>
      </c>
      <c r="I1218" s="55"/>
      <c r="J1218" s="56"/>
      <c r="K1218" s="46"/>
    </row>
    <row r="1219" spans="1:11" ht="24" x14ac:dyDescent="0.25">
      <c r="A1219" s="533"/>
      <c r="B1219" s="532"/>
      <c r="C1219" s="51" t="s">
        <v>135</v>
      </c>
      <c r="D1219" s="52">
        <v>72.092972751476651</v>
      </c>
      <c r="E1219" s="53">
        <v>18.023243187869163</v>
      </c>
      <c r="F1219" s="53">
        <v>13.517432390901872</v>
      </c>
      <c r="G1219" s="53">
        <v>34.604626920708789</v>
      </c>
      <c r="H1219" s="53">
        <v>0</v>
      </c>
      <c r="I1219" s="55"/>
      <c r="J1219" s="56"/>
      <c r="K1219" s="46"/>
    </row>
    <row r="1220" spans="1:11" x14ac:dyDescent="0.25">
      <c r="A1220" s="533"/>
      <c r="B1220" s="532"/>
      <c r="C1220" s="51" t="s">
        <v>68</v>
      </c>
      <c r="D1220" s="52">
        <v>3665.7044964295701</v>
      </c>
      <c r="E1220" s="53">
        <v>1185.4521895725852</v>
      </c>
      <c r="F1220" s="53">
        <v>1052.920667164627</v>
      </c>
      <c r="G1220" s="53">
        <v>919.21717665347387</v>
      </c>
      <c r="H1220" s="53">
        <v>385.74794710024281</v>
      </c>
      <c r="I1220" s="55"/>
      <c r="J1220" s="56"/>
      <c r="K1220" s="46"/>
    </row>
    <row r="1221" spans="1:11" ht="24" x14ac:dyDescent="0.25">
      <c r="A1221" s="533"/>
      <c r="B1221" s="532" t="s">
        <v>68</v>
      </c>
      <c r="C1221" s="51" t="s">
        <v>64</v>
      </c>
      <c r="D1221" s="52">
        <v>1100.2876154045582</v>
      </c>
      <c r="E1221" s="53">
        <v>290.54790390659184</v>
      </c>
      <c r="F1221" s="53">
        <v>264.64349205616224</v>
      </c>
      <c r="G1221" s="53">
        <v>316.84469515040377</v>
      </c>
      <c r="H1221" s="53">
        <v>168.05126103457943</v>
      </c>
      <c r="I1221" s="55"/>
      <c r="J1221" s="56"/>
      <c r="K1221" s="46"/>
    </row>
    <row r="1222" spans="1:11" x14ac:dyDescent="0.25">
      <c r="A1222" s="533"/>
      <c r="B1222" s="532"/>
      <c r="C1222" s="51" t="s">
        <v>65</v>
      </c>
      <c r="D1222" s="52">
        <v>186.8440369438826</v>
      </c>
      <c r="E1222" s="53">
        <v>36.703779578897908</v>
      </c>
      <c r="F1222" s="53">
        <v>36.703779578897908</v>
      </c>
      <c r="G1222" s="53">
        <v>42.091824908593573</v>
      </c>
      <c r="H1222" s="53">
        <v>23.325206479343468</v>
      </c>
      <c r="I1222" s="55"/>
      <c r="J1222" s="56"/>
      <c r="K1222" s="46"/>
    </row>
    <row r="1223" spans="1:11" x14ac:dyDescent="0.25">
      <c r="A1223" s="533"/>
      <c r="B1223" s="532"/>
      <c r="C1223" s="51" t="s">
        <v>67</v>
      </c>
      <c r="D1223" s="52">
        <v>35.775736584091888</v>
      </c>
      <c r="E1223" s="53">
        <v>4.471967073011486</v>
      </c>
      <c r="F1223" s="53">
        <v>4.471967073011486</v>
      </c>
      <c r="G1223" s="53">
        <v>8.5861767801820523</v>
      </c>
      <c r="H1223" s="53">
        <v>6.4396325851365397</v>
      </c>
      <c r="I1223" s="55"/>
      <c r="J1223" s="56"/>
      <c r="K1223" s="46"/>
    </row>
    <row r="1224" spans="1:11" x14ac:dyDescent="0.25">
      <c r="A1224" s="533"/>
      <c r="B1224" s="532"/>
      <c r="C1224" s="51" t="s">
        <v>70</v>
      </c>
      <c r="D1224" s="52">
        <v>55.105692011687928</v>
      </c>
      <c r="E1224" s="53">
        <v>6.888211501460991</v>
      </c>
      <c r="F1224" s="53">
        <v>6.888211501460991</v>
      </c>
      <c r="G1224" s="53">
        <v>4.463561052946722</v>
      </c>
      <c r="H1224" s="53">
        <v>2.4797561405259567</v>
      </c>
      <c r="I1224" s="55"/>
      <c r="J1224" s="56"/>
      <c r="K1224" s="46"/>
    </row>
    <row r="1225" spans="1:11" x14ac:dyDescent="0.25">
      <c r="A1225" s="533"/>
      <c r="B1225" s="532"/>
      <c r="C1225" s="51" t="s">
        <v>71</v>
      </c>
      <c r="D1225" s="52">
        <v>23.161377628248253</v>
      </c>
      <c r="E1225" s="53">
        <v>2.8951722035310317</v>
      </c>
      <c r="F1225" s="53">
        <v>2.8951722035310317</v>
      </c>
      <c r="G1225" s="53">
        <v>5.5587306307795803</v>
      </c>
      <c r="H1225" s="53">
        <v>0</v>
      </c>
      <c r="I1225" s="55"/>
      <c r="J1225" s="56"/>
      <c r="K1225" s="46"/>
    </row>
    <row r="1226" spans="1:11" x14ac:dyDescent="0.25">
      <c r="A1226" s="533"/>
      <c r="B1226" s="532"/>
      <c r="C1226" s="51" t="s">
        <v>73</v>
      </c>
      <c r="D1226" s="52">
        <v>70.942128871273951</v>
      </c>
      <c r="E1226" s="53">
        <v>13.730734620246569</v>
      </c>
      <c r="F1226" s="53">
        <v>13.730734620246569</v>
      </c>
      <c r="G1226" s="53">
        <v>25.264551701253687</v>
      </c>
      <c r="H1226" s="53">
        <v>11.671124427209584</v>
      </c>
      <c r="I1226" s="55"/>
      <c r="J1226" s="56"/>
      <c r="K1226" s="46"/>
    </row>
    <row r="1227" spans="1:11" ht="24" x14ac:dyDescent="0.25">
      <c r="A1227" s="533"/>
      <c r="B1227" s="532"/>
      <c r="C1227" s="51" t="s">
        <v>74</v>
      </c>
      <c r="D1227" s="52">
        <v>181.62811911387291</v>
      </c>
      <c r="E1227" s="53">
        <v>22.703514889234114</v>
      </c>
      <c r="F1227" s="53">
        <v>22.703514889234114</v>
      </c>
      <c r="G1227" s="53">
        <v>12.108541274258192</v>
      </c>
      <c r="H1227" s="53">
        <v>0</v>
      </c>
      <c r="I1227" s="55"/>
      <c r="J1227" s="56"/>
      <c r="K1227" s="46"/>
    </row>
    <row r="1228" spans="1:11" x14ac:dyDescent="0.25">
      <c r="A1228" s="533"/>
      <c r="B1228" s="532"/>
      <c r="C1228" s="51" t="s">
        <v>75</v>
      </c>
      <c r="D1228" s="52">
        <v>597.70717338646273</v>
      </c>
      <c r="E1228" s="53">
        <v>126.43836074855464</v>
      </c>
      <c r="F1228" s="53">
        <v>126.43836074855464</v>
      </c>
      <c r="G1228" s="53">
        <v>57.794897657505686</v>
      </c>
      <c r="H1228" s="53">
        <v>3.3288514877813942</v>
      </c>
      <c r="I1228" s="55"/>
      <c r="J1228" s="56"/>
      <c r="K1228" s="46"/>
    </row>
    <row r="1229" spans="1:11" x14ac:dyDescent="0.25">
      <c r="A1229" s="533"/>
      <c r="B1229" s="532"/>
      <c r="C1229" s="51" t="s">
        <v>76</v>
      </c>
      <c r="D1229" s="52">
        <v>667.57070565537549</v>
      </c>
      <c r="E1229" s="53">
        <v>83.584946129280155</v>
      </c>
      <c r="F1229" s="53">
        <v>83.584946129280155</v>
      </c>
      <c r="G1229" s="53">
        <v>134.39776034825704</v>
      </c>
      <c r="H1229" s="53">
        <v>20.151105768314881</v>
      </c>
      <c r="I1229" s="55"/>
      <c r="J1229" s="56"/>
      <c r="K1229" s="46"/>
    </row>
    <row r="1230" spans="1:11" x14ac:dyDescent="0.25">
      <c r="A1230" s="533"/>
      <c r="B1230" s="532"/>
      <c r="C1230" s="51" t="s">
        <v>77</v>
      </c>
      <c r="D1230" s="52">
        <v>7.638432487816643</v>
      </c>
      <c r="E1230" s="57">
        <v>0.91661189853799707</v>
      </c>
      <c r="F1230" s="57">
        <v>0.91661189853799707</v>
      </c>
      <c r="G1230" s="57">
        <v>0.91661189853799707</v>
      </c>
      <c r="H1230" s="57">
        <v>0.34372946195174892</v>
      </c>
      <c r="I1230" s="55"/>
      <c r="J1230" s="56"/>
      <c r="K1230" s="46"/>
    </row>
    <row r="1231" spans="1:11" x14ac:dyDescent="0.25">
      <c r="A1231" s="533"/>
      <c r="B1231" s="532"/>
      <c r="C1231" s="51" t="s">
        <v>78</v>
      </c>
      <c r="D1231" s="52">
        <v>34.772102688638611</v>
      </c>
      <c r="E1231" s="53">
        <v>4.3465128360798264</v>
      </c>
      <c r="F1231" s="53">
        <v>4.3465128360798264</v>
      </c>
      <c r="G1231" s="53">
        <v>2.0863261613183166</v>
      </c>
      <c r="H1231" s="53">
        <v>0</v>
      </c>
      <c r="I1231" s="55"/>
      <c r="J1231" s="56"/>
      <c r="K1231" s="46"/>
    </row>
    <row r="1232" spans="1:11" x14ac:dyDescent="0.25">
      <c r="A1232" s="533"/>
      <c r="B1232" s="532"/>
      <c r="C1232" s="51" t="s">
        <v>80</v>
      </c>
      <c r="D1232" s="52">
        <v>65.133786525040961</v>
      </c>
      <c r="E1232" s="53">
        <v>16.28344663126024</v>
      </c>
      <c r="F1232" s="53">
        <v>16.28344663126024</v>
      </c>
      <c r="G1232" s="53">
        <v>7.8160543830049152</v>
      </c>
      <c r="H1232" s="53">
        <v>1.9540135957512288</v>
      </c>
      <c r="I1232" s="55"/>
      <c r="J1232" s="56"/>
      <c r="K1232" s="46"/>
    </row>
    <row r="1233" spans="1:11" x14ac:dyDescent="0.25">
      <c r="A1233" s="533"/>
      <c r="B1233" s="532"/>
      <c r="C1233" s="51" t="s">
        <v>81</v>
      </c>
      <c r="D1233" s="52">
        <v>18.96761566956058</v>
      </c>
      <c r="E1233" s="53">
        <v>3.5564279380426087</v>
      </c>
      <c r="F1233" s="53">
        <v>3.5564279380426087</v>
      </c>
      <c r="G1233" s="53">
        <v>1.1380569401736347</v>
      </c>
      <c r="H1233" s="57">
        <v>0.68283416410418085</v>
      </c>
      <c r="I1233" s="55"/>
      <c r="J1233" s="56"/>
      <c r="K1233" s="46"/>
    </row>
    <row r="1234" spans="1:11" x14ac:dyDescent="0.25">
      <c r="A1234" s="533"/>
      <c r="B1234" s="532"/>
      <c r="C1234" s="51" t="s">
        <v>82</v>
      </c>
      <c r="D1234" s="52">
        <v>252.13250984687065</v>
      </c>
      <c r="E1234" s="53">
        <v>51.056833243991306</v>
      </c>
      <c r="F1234" s="53">
        <v>51.056833243991306</v>
      </c>
      <c r="G1234" s="53">
        <v>37.819876477030597</v>
      </c>
      <c r="H1234" s="53">
        <v>30.255901181624477</v>
      </c>
      <c r="I1234" s="55"/>
      <c r="J1234" s="56"/>
      <c r="K1234" s="46"/>
    </row>
    <row r="1235" spans="1:11" x14ac:dyDescent="0.25">
      <c r="A1235" s="533"/>
      <c r="B1235" s="532"/>
      <c r="C1235" s="51" t="s">
        <v>83</v>
      </c>
      <c r="D1235" s="52">
        <v>171.43893806480133</v>
      </c>
      <c r="E1235" s="53">
        <v>10.714933629050083</v>
      </c>
      <c r="F1235" s="53">
        <v>10.714933629050083</v>
      </c>
      <c r="G1235" s="53">
        <v>2.1862396688997601</v>
      </c>
      <c r="H1235" s="53">
        <v>0</v>
      </c>
      <c r="I1235" s="55"/>
      <c r="J1235" s="56"/>
      <c r="K1235" s="46"/>
    </row>
    <row r="1236" spans="1:11" x14ac:dyDescent="0.25">
      <c r="A1236" s="533"/>
      <c r="B1236" s="532"/>
      <c r="C1236" s="51" t="s">
        <v>85</v>
      </c>
      <c r="D1236" s="52">
        <v>184.15895142376667</v>
      </c>
      <c r="E1236" s="53">
        <v>25.062109107192502</v>
      </c>
      <c r="F1236" s="53">
        <v>25.062109107192502</v>
      </c>
      <c r="G1236" s="53">
        <v>8.3880788970554594</v>
      </c>
      <c r="H1236" s="53">
        <v>0</v>
      </c>
      <c r="I1236" s="55"/>
      <c r="J1236" s="56"/>
      <c r="K1236" s="46"/>
    </row>
    <row r="1237" spans="1:11" x14ac:dyDescent="0.25">
      <c r="A1237" s="533"/>
      <c r="B1237" s="532"/>
      <c r="C1237" s="51" t="s">
        <v>86</v>
      </c>
      <c r="D1237" s="52">
        <v>524.4048525459425</v>
      </c>
      <c r="E1237" s="53">
        <v>76.941717073462328</v>
      </c>
      <c r="F1237" s="53">
        <v>76.941717073462328</v>
      </c>
      <c r="G1237" s="53">
        <v>154.11614132575687</v>
      </c>
      <c r="H1237" s="53">
        <v>73.86404839052382</v>
      </c>
      <c r="I1237" s="55"/>
      <c r="J1237" s="56"/>
      <c r="K1237" s="46"/>
    </row>
    <row r="1238" spans="1:11" ht="24" x14ac:dyDescent="0.25">
      <c r="A1238" s="533"/>
      <c r="B1238" s="532"/>
      <c r="C1238" s="51" t="s">
        <v>87</v>
      </c>
      <c r="D1238" s="52">
        <v>1891.1970109477058</v>
      </c>
      <c r="E1238" s="53">
        <v>228.98840038475689</v>
      </c>
      <c r="F1238" s="53">
        <v>224.11840890651271</v>
      </c>
      <c r="G1238" s="53">
        <v>221.41645868516525</v>
      </c>
      <c r="H1238" s="53">
        <v>49.602187704557871</v>
      </c>
      <c r="I1238" s="55"/>
      <c r="J1238" s="56"/>
      <c r="K1238" s="46"/>
    </row>
    <row r="1239" spans="1:11" x14ac:dyDescent="0.25">
      <c r="A1239" s="533"/>
      <c r="B1239" s="532"/>
      <c r="C1239" s="51" t="s">
        <v>88</v>
      </c>
      <c r="D1239" s="52">
        <v>1456.9543597902682</v>
      </c>
      <c r="E1239" s="53">
        <v>197.27988706890642</v>
      </c>
      <c r="F1239" s="53">
        <v>197.27988706890642</v>
      </c>
      <c r="G1239" s="53">
        <v>224.2121494684616</v>
      </c>
      <c r="H1239" s="53">
        <v>59.618130425765457</v>
      </c>
      <c r="I1239" s="55"/>
      <c r="J1239" s="56"/>
      <c r="K1239" s="46"/>
    </row>
    <row r="1240" spans="1:11" x14ac:dyDescent="0.25">
      <c r="A1240" s="533"/>
      <c r="B1240" s="532"/>
      <c r="C1240" s="51" t="s">
        <v>89</v>
      </c>
      <c r="D1240" s="52">
        <v>552.43362716459228</v>
      </c>
      <c r="E1240" s="53">
        <v>42.638077907535809</v>
      </c>
      <c r="F1240" s="53">
        <v>41.460919911812574</v>
      </c>
      <c r="G1240" s="53">
        <v>48.28382005946667</v>
      </c>
      <c r="H1240" s="53">
        <v>12.006531465843585</v>
      </c>
      <c r="I1240" s="55"/>
      <c r="J1240" s="56"/>
      <c r="K1240" s="46"/>
    </row>
    <row r="1241" spans="1:11" x14ac:dyDescent="0.25">
      <c r="A1241" s="533"/>
      <c r="B1241" s="532"/>
      <c r="C1241" s="51" t="s">
        <v>90</v>
      </c>
      <c r="D1241" s="52">
        <v>4799.6028573662052</v>
      </c>
      <c r="E1241" s="53">
        <v>828.40293181926177</v>
      </c>
      <c r="F1241" s="53">
        <v>828.40293181926177</v>
      </c>
      <c r="G1241" s="53">
        <v>889.97552623844422</v>
      </c>
      <c r="H1241" s="53">
        <v>362.80025161055198</v>
      </c>
      <c r="I1241" s="55"/>
      <c r="J1241" s="56"/>
      <c r="K1241" s="46"/>
    </row>
    <row r="1242" spans="1:11" ht="24" x14ac:dyDescent="0.25">
      <c r="A1242" s="533"/>
      <c r="B1242" s="532"/>
      <c r="C1242" s="51" t="s">
        <v>91</v>
      </c>
      <c r="D1242" s="52">
        <v>2963.1191050856078</v>
      </c>
      <c r="E1242" s="53">
        <v>314.49663965259532</v>
      </c>
      <c r="F1242" s="53">
        <v>314.49663965259532</v>
      </c>
      <c r="G1242" s="53">
        <v>386.13845376436291</v>
      </c>
      <c r="H1242" s="53">
        <v>119.59217730909994</v>
      </c>
      <c r="I1242" s="55"/>
      <c r="J1242" s="56"/>
      <c r="K1242" s="46"/>
    </row>
    <row r="1243" spans="1:11" x14ac:dyDescent="0.25">
      <c r="A1243" s="533"/>
      <c r="B1243" s="532"/>
      <c r="C1243" s="51" t="s">
        <v>92</v>
      </c>
      <c r="D1243" s="52">
        <v>4879.3187780600638</v>
      </c>
      <c r="E1243" s="53">
        <v>568.71139322694114</v>
      </c>
      <c r="F1243" s="53">
        <v>517.26330647044153</v>
      </c>
      <c r="G1243" s="53">
        <v>775.32217645133403</v>
      </c>
      <c r="H1243" s="53">
        <v>149.82144655671692</v>
      </c>
      <c r="I1243" s="55"/>
      <c r="J1243" s="56"/>
      <c r="K1243" s="46"/>
    </row>
    <row r="1244" spans="1:11" x14ac:dyDescent="0.25">
      <c r="A1244" s="533"/>
      <c r="B1244" s="532"/>
      <c r="C1244" s="51" t="s">
        <v>93</v>
      </c>
      <c r="D1244" s="52">
        <v>65.227508290122515</v>
      </c>
      <c r="E1244" s="53">
        <v>13.208570428749811</v>
      </c>
      <c r="F1244" s="53">
        <v>13.208570428749811</v>
      </c>
      <c r="G1244" s="53">
        <v>7.8273009948147019</v>
      </c>
      <c r="H1244" s="53">
        <v>0</v>
      </c>
      <c r="I1244" s="55"/>
      <c r="J1244" s="56"/>
      <c r="K1244" s="46"/>
    </row>
    <row r="1245" spans="1:11" x14ac:dyDescent="0.25">
      <c r="A1245" s="533"/>
      <c r="B1245" s="532"/>
      <c r="C1245" s="51" t="s">
        <v>97</v>
      </c>
      <c r="D1245" s="52">
        <v>751.59444165842888</v>
      </c>
      <c r="E1245" s="53">
        <v>163.97258361575109</v>
      </c>
      <c r="F1245" s="53">
        <v>163.97258361575109</v>
      </c>
      <c r="G1245" s="53">
        <v>91.518354771215385</v>
      </c>
      <c r="H1245" s="53">
        <v>30.043986346814286</v>
      </c>
      <c r="I1245" s="55"/>
      <c r="J1245" s="56"/>
      <c r="K1245" s="46"/>
    </row>
    <row r="1246" spans="1:11" x14ac:dyDescent="0.25">
      <c r="A1246" s="533"/>
      <c r="B1246" s="532"/>
      <c r="C1246" s="51" t="s">
        <v>98</v>
      </c>
      <c r="D1246" s="52">
        <v>193.98962539855393</v>
      </c>
      <c r="E1246" s="53">
        <v>48.533426565392126</v>
      </c>
      <c r="F1246" s="53">
        <v>21.349411782503228</v>
      </c>
      <c r="G1246" s="53">
        <v>5.0347564869344179</v>
      </c>
      <c r="H1246" s="53">
        <v>0</v>
      </c>
      <c r="I1246" s="55"/>
      <c r="J1246" s="56"/>
      <c r="K1246" s="46"/>
    </row>
    <row r="1247" spans="1:11" x14ac:dyDescent="0.25">
      <c r="A1247" s="533"/>
      <c r="B1247" s="532"/>
      <c r="C1247" s="51" t="s">
        <v>99</v>
      </c>
      <c r="D1247" s="52">
        <v>62.045798378168733</v>
      </c>
      <c r="E1247" s="53">
        <v>7.7557247972710917</v>
      </c>
      <c r="F1247" s="53">
        <v>7.7557247972710917</v>
      </c>
      <c r="G1247" s="53">
        <v>7.445495805380248</v>
      </c>
      <c r="H1247" s="53">
        <v>6.7009462248422231</v>
      </c>
      <c r="I1247" s="55"/>
      <c r="J1247" s="56"/>
      <c r="K1247" s="46"/>
    </row>
    <row r="1248" spans="1:11" x14ac:dyDescent="0.25">
      <c r="A1248" s="533"/>
      <c r="B1248" s="532"/>
      <c r="C1248" s="51" t="s">
        <v>100</v>
      </c>
      <c r="D1248" s="52">
        <v>691.30765397136508</v>
      </c>
      <c r="E1248" s="53">
        <v>86.228190660758202</v>
      </c>
      <c r="F1248" s="53">
        <v>79.196107602631358</v>
      </c>
      <c r="G1248" s="53">
        <v>63.115501989730852</v>
      </c>
      <c r="H1248" s="53">
        <v>8.7329794207096896</v>
      </c>
      <c r="I1248" s="55"/>
      <c r="J1248" s="56"/>
      <c r="K1248" s="46"/>
    </row>
    <row r="1249" spans="1:11" x14ac:dyDescent="0.25">
      <c r="A1249" s="533"/>
      <c r="B1249" s="532"/>
      <c r="C1249" s="51" t="s">
        <v>101</v>
      </c>
      <c r="D1249" s="52">
        <v>53.101452438481445</v>
      </c>
      <c r="E1249" s="53">
        <v>13.275363109620361</v>
      </c>
      <c r="F1249" s="53">
        <v>13.275363109620361</v>
      </c>
      <c r="G1249" s="53">
        <v>25.488697170471092</v>
      </c>
      <c r="H1249" s="53">
        <v>3.1860871463088865</v>
      </c>
      <c r="I1249" s="55"/>
      <c r="J1249" s="56"/>
      <c r="K1249" s="46"/>
    </row>
    <row r="1250" spans="1:11" x14ac:dyDescent="0.25">
      <c r="A1250" s="533"/>
      <c r="B1250" s="532"/>
      <c r="C1250" s="51" t="s">
        <v>102</v>
      </c>
      <c r="D1250" s="52">
        <v>547.67032085817141</v>
      </c>
      <c r="E1250" s="53">
        <v>122.33840229499239</v>
      </c>
      <c r="F1250" s="53">
        <v>91.906540003142084</v>
      </c>
      <c r="G1250" s="53">
        <v>118.02456903541973</v>
      </c>
      <c r="H1250" s="53">
        <v>36.518234750220365</v>
      </c>
      <c r="I1250" s="55"/>
      <c r="J1250" s="56"/>
      <c r="K1250" s="46"/>
    </row>
    <row r="1251" spans="1:11" x14ac:dyDescent="0.25">
      <c r="A1251" s="533"/>
      <c r="B1251" s="532"/>
      <c r="C1251" s="51" t="s">
        <v>103</v>
      </c>
      <c r="D1251" s="52">
        <v>460.24937627387527</v>
      </c>
      <c r="E1251" s="53">
        <v>90.297042224244976</v>
      </c>
      <c r="F1251" s="53">
        <v>72.684441100168854</v>
      </c>
      <c r="G1251" s="53">
        <v>79.692760110564734</v>
      </c>
      <c r="H1251" s="53">
        <v>38.41841275094442</v>
      </c>
      <c r="I1251" s="55"/>
      <c r="J1251" s="56"/>
      <c r="K1251" s="46"/>
    </row>
    <row r="1252" spans="1:11" x14ac:dyDescent="0.25">
      <c r="A1252" s="533"/>
      <c r="B1252" s="532"/>
      <c r="C1252" s="51" t="s">
        <v>104</v>
      </c>
      <c r="D1252" s="52">
        <v>4748.5911972034237</v>
      </c>
      <c r="E1252" s="53">
        <v>527.62636761817384</v>
      </c>
      <c r="F1252" s="53">
        <v>494.55326037103902</v>
      </c>
      <c r="G1252" s="53">
        <v>689.00864985829901</v>
      </c>
      <c r="H1252" s="53">
        <v>255.06878574687067</v>
      </c>
      <c r="I1252" s="55"/>
      <c r="J1252" s="56"/>
      <c r="K1252" s="46"/>
    </row>
    <row r="1253" spans="1:11" x14ac:dyDescent="0.25">
      <c r="A1253" s="533"/>
      <c r="B1253" s="532"/>
      <c r="C1253" s="51" t="s">
        <v>105</v>
      </c>
      <c r="D1253" s="52">
        <v>901.22129843510857</v>
      </c>
      <c r="E1253" s="53">
        <v>69.744942247521337</v>
      </c>
      <c r="F1253" s="53">
        <v>69.744942247521337</v>
      </c>
      <c r="G1253" s="53">
        <v>65.258057515475954</v>
      </c>
      <c r="H1253" s="53">
        <v>12.133466113629646</v>
      </c>
      <c r="I1253" s="55"/>
      <c r="J1253" s="56"/>
      <c r="K1253" s="46"/>
    </row>
    <row r="1254" spans="1:11" x14ac:dyDescent="0.25">
      <c r="A1254" s="533"/>
      <c r="B1254" s="532"/>
      <c r="C1254" s="51" t="s">
        <v>106</v>
      </c>
      <c r="D1254" s="52">
        <v>794.17322925702285</v>
      </c>
      <c r="E1254" s="53">
        <v>152.0770921688765</v>
      </c>
      <c r="F1254" s="53">
        <v>152.0770921688765</v>
      </c>
      <c r="G1254" s="53">
        <v>188.02989524570285</v>
      </c>
      <c r="H1254" s="53">
        <v>73.187286108891087</v>
      </c>
      <c r="I1254" s="55"/>
      <c r="J1254" s="56"/>
      <c r="K1254" s="46"/>
    </row>
    <row r="1255" spans="1:11" ht="24" x14ac:dyDescent="0.25">
      <c r="A1255" s="533"/>
      <c r="B1255" s="532"/>
      <c r="C1255" s="51" t="s">
        <v>107</v>
      </c>
      <c r="D1255" s="52">
        <v>1979.5386204470126</v>
      </c>
      <c r="E1255" s="53">
        <v>267.7419565586913</v>
      </c>
      <c r="F1255" s="53">
        <v>267.7419565586913</v>
      </c>
      <c r="G1255" s="53">
        <v>162.0143871679665</v>
      </c>
      <c r="H1255" s="53">
        <v>48.792606282180728</v>
      </c>
      <c r="I1255" s="55"/>
      <c r="J1255" s="56"/>
      <c r="K1255" s="46"/>
    </row>
    <row r="1256" spans="1:11" x14ac:dyDescent="0.25">
      <c r="A1256" s="533"/>
      <c r="B1256" s="532"/>
      <c r="C1256" s="51" t="s">
        <v>108</v>
      </c>
      <c r="D1256" s="52">
        <v>478.84220455823265</v>
      </c>
      <c r="E1256" s="53">
        <v>223.43440400008217</v>
      </c>
      <c r="F1256" s="53">
        <v>223.43440400008217</v>
      </c>
      <c r="G1256" s="53">
        <v>239.93444789353242</v>
      </c>
      <c r="H1256" s="53">
        <v>144.26565244156808</v>
      </c>
      <c r="I1256" s="55"/>
      <c r="J1256" s="56"/>
      <c r="K1256" s="46"/>
    </row>
    <row r="1257" spans="1:11" x14ac:dyDescent="0.25">
      <c r="A1257" s="533"/>
      <c r="B1257" s="532"/>
      <c r="C1257" s="51" t="s">
        <v>109</v>
      </c>
      <c r="D1257" s="52">
        <v>914.03328661537694</v>
      </c>
      <c r="E1257" s="53">
        <v>129.18004467537239</v>
      </c>
      <c r="F1257" s="53">
        <v>129.18004467537239</v>
      </c>
      <c r="G1257" s="53">
        <v>196.87013729592877</v>
      </c>
      <c r="H1257" s="53">
        <v>100.95360406604857</v>
      </c>
      <c r="I1257" s="55"/>
      <c r="J1257" s="56"/>
      <c r="K1257" s="46"/>
    </row>
    <row r="1258" spans="1:11" x14ac:dyDescent="0.25">
      <c r="A1258" s="533"/>
      <c r="B1258" s="532"/>
      <c r="C1258" s="51" t="s">
        <v>111</v>
      </c>
      <c r="D1258" s="52">
        <v>79.680986453797075</v>
      </c>
      <c r="E1258" s="53">
        <v>9.9601233067246344</v>
      </c>
      <c r="F1258" s="53">
        <v>9.9601233067246344</v>
      </c>
      <c r="G1258" s="53">
        <v>14.342577561683473</v>
      </c>
      <c r="H1258" s="53">
        <v>4.7808591872278248</v>
      </c>
      <c r="I1258" s="55"/>
      <c r="J1258" s="56"/>
      <c r="K1258" s="46"/>
    </row>
    <row r="1259" spans="1:11" x14ac:dyDescent="0.25">
      <c r="A1259" s="533"/>
      <c r="B1259" s="532"/>
      <c r="C1259" s="51" t="s">
        <v>113</v>
      </c>
      <c r="D1259" s="52">
        <v>125.14470209031077</v>
      </c>
      <c r="E1259" s="53">
        <v>7.8215438806444233</v>
      </c>
      <c r="F1259" s="53">
        <v>7.8215438806444233</v>
      </c>
      <c r="G1259" s="53">
        <v>9.6642638973729778</v>
      </c>
      <c r="H1259" s="53">
        <v>4.503626202118868</v>
      </c>
      <c r="I1259" s="55"/>
      <c r="J1259" s="56"/>
      <c r="K1259" s="46"/>
    </row>
    <row r="1260" spans="1:11" ht="24" x14ac:dyDescent="0.25">
      <c r="A1260" s="533"/>
      <c r="B1260" s="532"/>
      <c r="C1260" s="51" t="s">
        <v>114</v>
      </c>
      <c r="D1260" s="52">
        <v>364.28612018192536</v>
      </c>
      <c r="E1260" s="53">
        <v>32.766245271640209</v>
      </c>
      <c r="F1260" s="53">
        <v>22.767882511370335</v>
      </c>
      <c r="G1260" s="53">
        <v>47.183393191161898</v>
      </c>
      <c r="H1260" s="53">
        <v>14.710486753267732</v>
      </c>
      <c r="I1260" s="55"/>
      <c r="J1260" s="56"/>
      <c r="K1260" s="46"/>
    </row>
    <row r="1261" spans="1:11" ht="24" x14ac:dyDescent="0.25">
      <c r="A1261" s="533"/>
      <c r="B1261" s="532"/>
      <c r="C1261" s="51" t="s">
        <v>115</v>
      </c>
      <c r="D1261" s="52">
        <v>240.18470974814352</v>
      </c>
      <c r="E1261" s="53">
        <v>15.01154435925897</v>
      </c>
      <c r="F1261" s="53">
        <v>15.01154435925897</v>
      </c>
      <c r="G1261" s="53">
        <v>21.616623877332916</v>
      </c>
      <c r="H1261" s="53">
        <v>0</v>
      </c>
      <c r="I1261" s="55"/>
      <c r="J1261" s="56"/>
      <c r="K1261" s="46"/>
    </row>
    <row r="1262" spans="1:11" x14ac:dyDescent="0.25">
      <c r="A1262" s="533"/>
      <c r="B1262" s="532"/>
      <c r="C1262" s="51" t="s">
        <v>116</v>
      </c>
      <c r="D1262" s="52">
        <v>162.09375374760685</v>
      </c>
      <c r="E1262" s="53">
        <v>35.075663063172975</v>
      </c>
      <c r="F1262" s="53">
        <v>35.075663063172975</v>
      </c>
      <c r="G1262" s="53">
        <v>43.282556801812653</v>
      </c>
      <c r="H1262" s="53">
        <v>16.976944303115264</v>
      </c>
      <c r="I1262" s="55"/>
      <c r="J1262" s="56"/>
      <c r="K1262" s="46"/>
    </row>
    <row r="1263" spans="1:11" x14ac:dyDescent="0.25">
      <c r="A1263" s="533"/>
      <c r="B1263" s="532"/>
      <c r="C1263" s="51" t="s">
        <v>118</v>
      </c>
      <c r="D1263" s="52">
        <v>638.76647753534451</v>
      </c>
      <c r="E1263" s="53">
        <v>205.0269346283448</v>
      </c>
      <c r="F1263" s="53">
        <v>200.47179826496111</v>
      </c>
      <c r="G1263" s="53">
        <v>79.247186398980446</v>
      </c>
      <c r="H1263" s="53">
        <v>16.953327066728761</v>
      </c>
      <c r="I1263" s="55"/>
      <c r="J1263" s="56"/>
      <c r="K1263" s="46"/>
    </row>
    <row r="1264" spans="1:11" x14ac:dyDescent="0.25">
      <c r="A1264" s="533"/>
      <c r="B1264" s="532"/>
      <c r="C1264" s="51" t="s">
        <v>119</v>
      </c>
      <c r="D1264" s="52">
        <v>187.91222438629518</v>
      </c>
      <c r="E1264" s="53">
        <v>46.978056096573795</v>
      </c>
      <c r="F1264" s="53">
        <v>46.978056096573795</v>
      </c>
      <c r="G1264" s="53">
        <v>33.824200389533132</v>
      </c>
      <c r="H1264" s="53">
        <v>0</v>
      </c>
      <c r="I1264" s="55"/>
      <c r="J1264" s="56"/>
      <c r="K1264" s="46"/>
    </row>
    <row r="1265" spans="1:11" ht="24" x14ac:dyDescent="0.25">
      <c r="A1265" s="533"/>
      <c r="B1265" s="532"/>
      <c r="C1265" s="51" t="s">
        <v>120</v>
      </c>
      <c r="D1265" s="52">
        <v>27.718947012868323</v>
      </c>
      <c r="E1265" s="53">
        <v>13.859473506434162</v>
      </c>
      <c r="F1265" s="53">
        <v>13.859473506434162</v>
      </c>
      <c r="G1265" s="53">
        <v>33.262736415441985</v>
      </c>
      <c r="H1265" s="53">
        <v>29.936462773897791</v>
      </c>
      <c r="I1265" s="55"/>
      <c r="J1265" s="56"/>
      <c r="K1265" s="46"/>
    </row>
    <row r="1266" spans="1:11" x14ac:dyDescent="0.25">
      <c r="A1266" s="533"/>
      <c r="B1266" s="532"/>
      <c r="C1266" s="51" t="s">
        <v>121</v>
      </c>
      <c r="D1266" s="52">
        <v>1807.899945981912</v>
      </c>
      <c r="E1266" s="53">
        <v>548.06986173078076</v>
      </c>
      <c r="F1266" s="53">
        <v>521.4419821693142</v>
      </c>
      <c r="G1266" s="53">
        <v>297.58356088478439</v>
      </c>
      <c r="H1266" s="53">
        <v>49.365340091630806</v>
      </c>
      <c r="I1266" s="55"/>
      <c r="J1266" s="56"/>
      <c r="K1266" s="46"/>
    </row>
    <row r="1267" spans="1:11" ht="24" x14ac:dyDescent="0.25">
      <c r="A1267" s="533"/>
      <c r="B1267" s="532"/>
      <c r="C1267" s="51" t="s">
        <v>122</v>
      </c>
      <c r="D1267" s="52">
        <v>682.74437723855249</v>
      </c>
      <c r="E1267" s="53">
        <v>242.98090072453823</v>
      </c>
      <c r="F1267" s="53">
        <v>216.88441924470033</v>
      </c>
      <c r="G1267" s="53">
        <v>210.56168702265143</v>
      </c>
      <c r="H1267" s="53">
        <v>93.9587416253312</v>
      </c>
      <c r="I1267" s="55"/>
      <c r="J1267" s="56"/>
      <c r="K1267" s="46"/>
    </row>
    <row r="1268" spans="1:11" x14ac:dyDescent="0.25">
      <c r="A1268" s="533"/>
      <c r="B1268" s="532"/>
      <c r="C1268" s="51" t="s">
        <v>125</v>
      </c>
      <c r="D1268" s="52">
        <v>108.19340227659421</v>
      </c>
      <c r="E1268" s="53">
        <v>13.317190500711792</v>
      </c>
      <c r="F1268" s="53">
        <v>13.317190500711792</v>
      </c>
      <c r="G1268" s="53">
        <v>16.426873761994958</v>
      </c>
      <c r="H1268" s="53">
        <v>0</v>
      </c>
      <c r="I1268" s="55"/>
      <c r="J1268" s="56"/>
      <c r="K1268" s="46"/>
    </row>
    <row r="1269" spans="1:11" x14ac:dyDescent="0.25">
      <c r="A1269" s="533"/>
      <c r="B1269" s="532"/>
      <c r="C1269" s="51" t="s">
        <v>126</v>
      </c>
      <c r="D1269" s="52">
        <v>97.54689955549695</v>
      </c>
      <c r="E1269" s="53">
        <v>24.386724888874237</v>
      </c>
      <c r="F1269" s="53">
        <v>24.386724888874237</v>
      </c>
      <c r="G1269" s="53">
        <v>7.0233767679957797</v>
      </c>
      <c r="H1269" s="53">
        <v>0</v>
      </c>
      <c r="I1269" s="55"/>
      <c r="J1269" s="56"/>
      <c r="K1269" s="46"/>
    </row>
    <row r="1270" spans="1:11" x14ac:dyDescent="0.25">
      <c r="A1270" s="533"/>
      <c r="B1270" s="532"/>
      <c r="C1270" s="51" t="s">
        <v>129</v>
      </c>
      <c r="D1270" s="52">
        <v>476.5055139422858</v>
      </c>
      <c r="E1270" s="53">
        <v>54.545387990058302</v>
      </c>
      <c r="F1270" s="53">
        <v>38.361194867857158</v>
      </c>
      <c r="G1270" s="53">
        <v>70.925419208140454</v>
      </c>
      <c r="H1270" s="53">
        <v>34.581199864543407</v>
      </c>
      <c r="I1270" s="55"/>
      <c r="J1270" s="56"/>
      <c r="K1270" s="46"/>
    </row>
    <row r="1271" spans="1:11" x14ac:dyDescent="0.25">
      <c r="A1271" s="533"/>
      <c r="B1271" s="532"/>
      <c r="C1271" s="51" t="s">
        <v>130</v>
      </c>
      <c r="D1271" s="52">
        <v>534.45201830706276</v>
      </c>
      <c r="E1271" s="53">
        <v>276.76038795890986</v>
      </c>
      <c r="F1271" s="53">
        <v>276.76038795890986</v>
      </c>
      <c r="G1271" s="53">
        <v>490.3665258324196</v>
      </c>
      <c r="H1271" s="53">
        <v>279.37157443012291</v>
      </c>
      <c r="I1271" s="55"/>
      <c r="J1271" s="56"/>
      <c r="K1271" s="46"/>
    </row>
    <row r="1272" spans="1:11" x14ac:dyDescent="0.25">
      <c r="A1272" s="533"/>
      <c r="B1272" s="532"/>
      <c r="C1272" s="51" t="s">
        <v>132</v>
      </c>
      <c r="D1272" s="52">
        <v>404.33392823291683</v>
      </c>
      <c r="E1272" s="53">
        <v>114.41611963894077</v>
      </c>
      <c r="F1272" s="53">
        <v>111.57938823878938</v>
      </c>
      <c r="G1272" s="53">
        <v>72.072676444207815</v>
      </c>
      <c r="H1272" s="53">
        <v>20.887142761702481</v>
      </c>
      <c r="I1272" s="55"/>
      <c r="J1272" s="56"/>
      <c r="K1272" s="46"/>
    </row>
    <row r="1273" spans="1:11" x14ac:dyDescent="0.25">
      <c r="A1273" s="533"/>
      <c r="B1273" s="532"/>
      <c r="C1273" s="51" t="s">
        <v>133</v>
      </c>
      <c r="D1273" s="52">
        <v>810.77047528375692</v>
      </c>
      <c r="E1273" s="53">
        <v>280.3676740622065</v>
      </c>
      <c r="F1273" s="53">
        <v>201.33244677223527</v>
      </c>
      <c r="G1273" s="53">
        <v>77.37071520941231</v>
      </c>
      <c r="H1273" s="53">
        <v>10.182790707774181</v>
      </c>
      <c r="I1273" s="55"/>
      <c r="J1273" s="56"/>
      <c r="K1273" s="46"/>
    </row>
    <row r="1274" spans="1:11" x14ac:dyDescent="0.25">
      <c r="A1274" s="533"/>
      <c r="B1274" s="532"/>
      <c r="C1274" s="51" t="s">
        <v>134</v>
      </c>
      <c r="D1274" s="52">
        <v>1367.5495879120713</v>
      </c>
      <c r="E1274" s="53">
        <v>441.33937673460065</v>
      </c>
      <c r="F1274" s="53">
        <v>411.36981693593327</v>
      </c>
      <c r="G1274" s="53">
        <v>173.8772130385849</v>
      </c>
      <c r="H1274" s="53">
        <v>40.72523933609979</v>
      </c>
      <c r="I1274" s="55"/>
      <c r="J1274" s="56"/>
      <c r="K1274" s="46"/>
    </row>
    <row r="1275" spans="1:11" ht="24" x14ac:dyDescent="0.25">
      <c r="A1275" s="533"/>
      <c r="B1275" s="532"/>
      <c r="C1275" s="51" t="s">
        <v>135</v>
      </c>
      <c r="D1275" s="52">
        <v>72.092972751476651</v>
      </c>
      <c r="E1275" s="53">
        <v>18.023243187869163</v>
      </c>
      <c r="F1275" s="53">
        <v>13.517432390901872</v>
      </c>
      <c r="G1275" s="53">
        <v>34.604626920708789</v>
      </c>
      <c r="H1275" s="53">
        <v>0</v>
      </c>
      <c r="I1275" s="55"/>
      <c r="J1275" s="56"/>
      <c r="K1275" s="46"/>
    </row>
    <row r="1276" spans="1:11" x14ac:dyDescent="0.25">
      <c r="A1276" s="533"/>
      <c r="B1276" s="532"/>
      <c r="C1276" s="51" t="s">
        <v>68</v>
      </c>
      <c r="D1276" s="52">
        <v>41549.7585696881</v>
      </c>
      <c r="E1276" s="53">
        <v>7253.4810755642011</v>
      </c>
      <c r="F1276" s="53">
        <v>6854.938376406315</v>
      </c>
      <c r="G1276" s="53">
        <v>7039.42593488885</v>
      </c>
      <c r="H1276" s="53">
        <v>2470.9239722919724</v>
      </c>
      <c r="I1276" s="55"/>
      <c r="J1276" s="56"/>
      <c r="K1276" s="46"/>
    </row>
    <row r="1277" spans="1:11" ht="24" x14ac:dyDescent="0.25">
      <c r="A1277" s="533" t="s">
        <v>28</v>
      </c>
      <c r="B1277" s="532" t="s">
        <v>43</v>
      </c>
      <c r="C1277" s="51" t="s">
        <v>62</v>
      </c>
      <c r="D1277" s="52">
        <v>861.34673691466128</v>
      </c>
      <c r="E1277" s="53">
        <v>495.81655960111323</v>
      </c>
      <c r="F1277" s="53">
        <v>354.28657317571759</v>
      </c>
      <c r="G1277" s="53">
        <v>247.87215684721434</v>
      </c>
      <c r="H1277" s="53">
        <v>168.58979585475831</v>
      </c>
      <c r="I1277" s="53">
        <v>2.6421071916109993</v>
      </c>
      <c r="J1277" s="56"/>
      <c r="K1277" s="46"/>
    </row>
    <row r="1278" spans="1:11" x14ac:dyDescent="0.25">
      <c r="A1278" s="533"/>
      <c r="B1278" s="532"/>
      <c r="C1278" s="51" t="s">
        <v>63</v>
      </c>
      <c r="D1278" s="52">
        <v>468.07423861622436</v>
      </c>
      <c r="E1278" s="53">
        <v>321.41713854918169</v>
      </c>
      <c r="F1278" s="53">
        <v>321.41713854918169</v>
      </c>
      <c r="G1278" s="53">
        <v>252.35751657047715</v>
      </c>
      <c r="H1278" s="53">
        <v>196.72075090294734</v>
      </c>
      <c r="I1278" s="55"/>
      <c r="J1278" s="56"/>
      <c r="K1278" s="46"/>
    </row>
    <row r="1279" spans="1:11" ht="24" x14ac:dyDescent="0.25">
      <c r="A1279" s="533"/>
      <c r="B1279" s="532"/>
      <c r="C1279" s="51" t="s">
        <v>64</v>
      </c>
      <c r="D1279" s="52">
        <v>3443.5451606392076</v>
      </c>
      <c r="E1279" s="53">
        <v>1363.5640822154371</v>
      </c>
      <c r="F1279" s="53">
        <v>1291.4320521953439</v>
      </c>
      <c r="G1279" s="53">
        <v>844.21587075382956</v>
      </c>
      <c r="H1279" s="53">
        <v>501.72489311550345</v>
      </c>
      <c r="I1279" s="53">
        <v>3.4466509369440814</v>
      </c>
      <c r="J1279" s="54">
        <v>3.4466509369440814</v>
      </c>
      <c r="K1279" s="46"/>
    </row>
    <row r="1280" spans="1:11" x14ac:dyDescent="0.25">
      <c r="A1280" s="533"/>
      <c r="B1280" s="532"/>
      <c r="C1280" s="51" t="s">
        <v>65</v>
      </c>
      <c r="D1280" s="52">
        <v>491.64252126250278</v>
      </c>
      <c r="E1280" s="53">
        <v>134.58298032835432</v>
      </c>
      <c r="F1280" s="53">
        <v>120.97685088193684</v>
      </c>
      <c r="G1280" s="53">
        <v>161.58416036156021</v>
      </c>
      <c r="H1280" s="53">
        <v>131.12083492866071</v>
      </c>
      <c r="I1280" s="55"/>
      <c r="J1280" s="56"/>
      <c r="K1280" s="46"/>
    </row>
    <row r="1281" spans="1:11" x14ac:dyDescent="0.25">
      <c r="A1281" s="533"/>
      <c r="B1281" s="532"/>
      <c r="C1281" s="51" t="s">
        <v>66</v>
      </c>
      <c r="D1281" s="52">
        <v>1323.6069100559305</v>
      </c>
      <c r="E1281" s="53">
        <v>481.85173167613766</v>
      </c>
      <c r="F1281" s="53">
        <v>436.74078653449271</v>
      </c>
      <c r="G1281" s="53">
        <v>211.92492443774</v>
      </c>
      <c r="H1281" s="53">
        <v>60.140623822135439</v>
      </c>
      <c r="I1281" s="55"/>
      <c r="J1281" s="56"/>
      <c r="K1281" s="46"/>
    </row>
    <row r="1282" spans="1:11" x14ac:dyDescent="0.25">
      <c r="A1282" s="533"/>
      <c r="B1282" s="532"/>
      <c r="C1282" s="51" t="s">
        <v>68</v>
      </c>
      <c r="D1282" s="52">
        <v>6588.2155674885271</v>
      </c>
      <c r="E1282" s="53">
        <v>2797.232492370224</v>
      </c>
      <c r="F1282" s="53">
        <v>2524.8534013366725</v>
      </c>
      <c r="G1282" s="53">
        <v>1717.9546289708214</v>
      </c>
      <c r="H1282" s="53">
        <v>1058.2968986240053</v>
      </c>
      <c r="I1282" s="53">
        <v>6.0887581285550807</v>
      </c>
      <c r="J1282" s="54">
        <v>3.4466509369440814</v>
      </c>
      <c r="K1282" s="46"/>
    </row>
    <row r="1283" spans="1:11" x14ac:dyDescent="0.25">
      <c r="A1283" s="533"/>
      <c r="B1283" s="532" t="s">
        <v>44</v>
      </c>
      <c r="C1283" s="51" t="s">
        <v>75</v>
      </c>
      <c r="D1283" s="52">
        <v>42.725002713547511</v>
      </c>
      <c r="E1283" s="53">
        <v>2.6703126695967194</v>
      </c>
      <c r="F1283" s="53">
        <v>2.6703126695967194</v>
      </c>
      <c r="G1283" s="53">
        <v>4.6997502984902262</v>
      </c>
      <c r="H1283" s="53">
        <v>2.8198501790941357</v>
      </c>
      <c r="I1283" s="55"/>
      <c r="J1283" s="56"/>
      <c r="K1283" s="46"/>
    </row>
    <row r="1284" spans="1:11" x14ac:dyDescent="0.25">
      <c r="A1284" s="533"/>
      <c r="B1284" s="532"/>
      <c r="C1284" s="51" t="s">
        <v>68</v>
      </c>
      <c r="D1284" s="52">
        <v>42.725002713547511</v>
      </c>
      <c r="E1284" s="53">
        <v>2.6703126695967194</v>
      </c>
      <c r="F1284" s="53">
        <v>2.6703126695967194</v>
      </c>
      <c r="G1284" s="53">
        <v>4.6997502984902262</v>
      </c>
      <c r="H1284" s="53">
        <v>2.8198501790941357</v>
      </c>
      <c r="I1284" s="55"/>
      <c r="J1284" s="56"/>
      <c r="K1284" s="46"/>
    </row>
    <row r="1285" spans="1:11" x14ac:dyDescent="0.25">
      <c r="A1285" s="533"/>
      <c r="B1285" s="532" t="s">
        <v>45</v>
      </c>
      <c r="C1285" s="51" t="s">
        <v>79</v>
      </c>
      <c r="D1285" s="52">
        <v>329.53828297795405</v>
      </c>
      <c r="E1285" s="53">
        <v>110.08676191047539</v>
      </c>
      <c r="F1285" s="53">
        <v>110.08676191047539</v>
      </c>
      <c r="G1285" s="53">
        <v>60.038457561360104</v>
      </c>
      <c r="H1285" s="53">
        <v>32.136730855894186</v>
      </c>
      <c r="I1285" s="55"/>
      <c r="J1285" s="56"/>
      <c r="K1285" s="46"/>
    </row>
    <row r="1286" spans="1:11" x14ac:dyDescent="0.25">
      <c r="A1286" s="533"/>
      <c r="B1286" s="532"/>
      <c r="C1286" s="51" t="s">
        <v>80</v>
      </c>
      <c r="D1286" s="52">
        <v>344.90307092790135</v>
      </c>
      <c r="E1286" s="53">
        <v>67.538053812878019</v>
      </c>
      <c r="F1286" s="53">
        <v>43.112883865987669</v>
      </c>
      <c r="G1286" s="53">
        <v>18.464248203180528</v>
      </c>
      <c r="H1286" s="53">
        <v>6.6528261551986425</v>
      </c>
      <c r="I1286" s="55"/>
      <c r="J1286" s="56"/>
      <c r="K1286" s="46"/>
    </row>
    <row r="1287" spans="1:11" x14ac:dyDescent="0.25">
      <c r="A1287" s="533"/>
      <c r="B1287" s="532"/>
      <c r="C1287" s="51" t="s">
        <v>82</v>
      </c>
      <c r="D1287" s="52">
        <v>67.911852497454319</v>
      </c>
      <c r="E1287" s="53">
        <v>8.4889815621817899</v>
      </c>
      <c r="F1287" s="53">
        <v>8.4889815621817899</v>
      </c>
      <c r="G1287" s="53">
        <v>6.0441548722734337</v>
      </c>
      <c r="H1287" s="53">
        <v>4.533116154205076</v>
      </c>
      <c r="I1287" s="55"/>
      <c r="J1287" s="56"/>
      <c r="K1287" s="46"/>
    </row>
    <row r="1288" spans="1:11" x14ac:dyDescent="0.25">
      <c r="A1288" s="533"/>
      <c r="B1288" s="532"/>
      <c r="C1288" s="51" t="s">
        <v>83</v>
      </c>
      <c r="D1288" s="52">
        <v>426.52924827656108</v>
      </c>
      <c r="E1288" s="53">
        <v>64.976916588267414</v>
      </c>
      <c r="F1288" s="53">
        <v>64.976916588267414</v>
      </c>
      <c r="G1288" s="53">
        <v>40.128789168995517</v>
      </c>
      <c r="H1288" s="53">
        <v>18.564363854595236</v>
      </c>
      <c r="I1288" s="55"/>
      <c r="J1288" s="56"/>
      <c r="K1288" s="46"/>
    </row>
    <row r="1289" spans="1:11" x14ac:dyDescent="0.25">
      <c r="A1289" s="533"/>
      <c r="B1289" s="532"/>
      <c r="C1289" s="51" t="s">
        <v>84</v>
      </c>
      <c r="D1289" s="52">
        <v>178.76256448110229</v>
      </c>
      <c r="E1289" s="53">
        <v>11.172660280068893</v>
      </c>
      <c r="F1289" s="53">
        <v>11.172660280068893</v>
      </c>
      <c r="G1289" s="53">
        <v>15.909868238818103</v>
      </c>
      <c r="H1289" s="53">
        <v>15.909868238818103</v>
      </c>
      <c r="I1289" s="55"/>
      <c r="J1289" s="56"/>
      <c r="K1289" s="46"/>
    </row>
    <row r="1290" spans="1:11" x14ac:dyDescent="0.25">
      <c r="A1290" s="533"/>
      <c r="B1290" s="532"/>
      <c r="C1290" s="51" t="s">
        <v>68</v>
      </c>
      <c r="D1290" s="52">
        <v>1347.6450191609731</v>
      </c>
      <c r="E1290" s="53">
        <v>262.2633741538715</v>
      </c>
      <c r="F1290" s="53">
        <v>237.83820420698112</v>
      </c>
      <c r="G1290" s="53">
        <v>140.58551804462769</v>
      </c>
      <c r="H1290" s="53">
        <v>77.796905258711234</v>
      </c>
      <c r="I1290" s="55"/>
      <c r="J1290" s="56"/>
      <c r="K1290" s="46"/>
    </row>
    <row r="1291" spans="1:11" x14ac:dyDescent="0.25">
      <c r="A1291" s="533"/>
      <c r="B1291" s="532" t="s">
        <v>46</v>
      </c>
      <c r="C1291" s="51" t="s">
        <v>89</v>
      </c>
      <c r="D1291" s="52">
        <v>19.03097672355684</v>
      </c>
      <c r="E1291" s="53">
        <v>4.75774418088921</v>
      </c>
      <c r="F1291" s="53">
        <v>4.75774418088921</v>
      </c>
      <c r="G1291" s="53">
        <v>5.0812707851896768</v>
      </c>
      <c r="H1291" s="53">
        <v>1.6937569283965588</v>
      </c>
      <c r="I1291" s="55"/>
      <c r="J1291" s="56"/>
      <c r="K1291" s="46"/>
    </row>
    <row r="1292" spans="1:11" x14ac:dyDescent="0.25">
      <c r="A1292" s="533"/>
      <c r="B1292" s="532"/>
      <c r="C1292" s="51" t="s">
        <v>90</v>
      </c>
      <c r="D1292" s="52">
        <v>26.896907672722218</v>
      </c>
      <c r="E1292" s="53">
        <v>13.448453836361109</v>
      </c>
      <c r="F1292" s="53">
        <v>13.448453836361109</v>
      </c>
      <c r="G1292" s="55"/>
      <c r="H1292" s="55"/>
      <c r="I1292" s="55"/>
      <c r="J1292" s="56"/>
      <c r="K1292" s="46"/>
    </row>
    <row r="1293" spans="1:11" x14ac:dyDescent="0.25">
      <c r="A1293" s="533"/>
      <c r="B1293" s="532"/>
      <c r="C1293" s="51" t="s">
        <v>68</v>
      </c>
      <c r="D1293" s="52">
        <v>45.927884396279055</v>
      </c>
      <c r="E1293" s="53">
        <v>18.206198017250319</v>
      </c>
      <c r="F1293" s="53">
        <v>18.206198017250319</v>
      </c>
      <c r="G1293" s="53">
        <v>5.0812707851896768</v>
      </c>
      <c r="H1293" s="53">
        <v>1.6937569283965588</v>
      </c>
      <c r="I1293" s="55"/>
      <c r="J1293" s="56"/>
      <c r="K1293" s="46"/>
    </row>
    <row r="1294" spans="1:11" x14ac:dyDescent="0.25">
      <c r="A1294" s="533"/>
      <c r="B1294" s="532" t="s">
        <v>47</v>
      </c>
      <c r="C1294" s="51" t="s">
        <v>93</v>
      </c>
      <c r="D1294" s="52">
        <v>684.18982289007079</v>
      </c>
      <c r="E1294" s="53">
        <v>235.89000088042548</v>
      </c>
      <c r="F1294" s="53">
        <v>116.93522237338154</v>
      </c>
      <c r="G1294" s="53">
        <v>342.72809008019868</v>
      </c>
      <c r="H1294" s="53">
        <v>290.14564880923183</v>
      </c>
      <c r="I1294" s="55"/>
      <c r="J1294" s="56"/>
      <c r="K1294" s="46"/>
    </row>
    <row r="1295" spans="1:11" x14ac:dyDescent="0.25">
      <c r="A1295" s="533"/>
      <c r="B1295" s="532"/>
      <c r="C1295" s="51" t="s">
        <v>94</v>
      </c>
      <c r="D1295" s="52">
        <v>459.07390158548606</v>
      </c>
      <c r="E1295" s="53">
        <v>114.76847539637151</v>
      </c>
      <c r="F1295" s="53">
        <v>114.76847539637151</v>
      </c>
      <c r="G1295" s="53">
        <v>183.85909758498715</v>
      </c>
      <c r="H1295" s="53">
        <v>0</v>
      </c>
      <c r="I1295" s="55"/>
      <c r="J1295" s="56"/>
      <c r="K1295" s="46"/>
    </row>
    <row r="1296" spans="1:11" x14ac:dyDescent="0.25">
      <c r="A1296" s="533"/>
      <c r="B1296" s="532"/>
      <c r="C1296" s="51" t="s">
        <v>95</v>
      </c>
      <c r="D1296" s="52">
        <v>52.4160399993591</v>
      </c>
      <c r="E1296" s="53">
        <v>8.2932178179596523</v>
      </c>
      <c r="F1296" s="53">
        <v>1.603597393960041</v>
      </c>
      <c r="G1296" s="57">
        <v>0.22578651306957379</v>
      </c>
      <c r="H1296" s="53">
        <v>0</v>
      </c>
      <c r="I1296" s="57">
        <v>0.25657558303360656</v>
      </c>
      <c r="J1296" s="58">
        <v>0.25657558303360656</v>
      </c>
      <c r="K1296" s="46"/>
    </row>
    <row r="1297" spans="1:11" x14ac:dyDescent="0.25">
      <c r="A1297" s="533"/>
      <c r="B1297" s="532"/>
      <c r="C1297" s="51" t="s">
        <v>47</v>
      </c>
      <c r="D1297" s="52">
        <v>1.3243555532180278</v>
      </c>
      <c r="E1297" s="57">
        <v>0.33108888830450695</v>
      </c>
      <c r="F1297" s="57">
        <v>0.33108888830450695</v>
      </c>
      <c r="G1297" s="57">
        <v>0.58933822118202239</v>
      </c>
      <c r="H1297" s="57">
        <v>0.17680146635460672</v>
      </c>
      <c r="I1297" s="55"/>
      <c r="J1297" s="56"/>
      <c r="K1297" s="46"/>
    </row>
    <row r="1298" spans="1:11" x14ac:dyDescent="0.25">
      <c r="A1298" s="533"/>
      <c r="B1298" s="532"/>
      <c r="C1298" s="51" t="s">
        <v>68</v>
      </c>
      <c r="D1298" s="52">
        <v>1197.0041200281341</v>
      </c>
      <c r="E1298" s="53">
        <v>359.28278298306117</v>
      </c>
      <c r="F1298" s="53">
        <v>233.63838405201761</v>
      </c>
      <c r="G1298" s="53">
        <v>527.40231239943739</v>
      </c>
      <c r="H1298" s="53">
        <v>290.32245027558645</v>
      </c>
      <c r="I1298" s="57">
        <v>0.25657558303360656</v>
      </c>
      <c r="J1298" s="58">
        <v>0.25657558303360656</v>
      </c>
      <c r="K1298" s="46"/>
    </row>
    <row r="1299" spans="1:11" x14ac:dyDescent="0.25">
      <c r="A1299" s="533"/>
      <c r="B1299" s="532" t="s">
        <v>48</v>
      </c>
      <c r="C1299" s="51" t="s">
        <v>96</v>
      </c>
      <c r="D1299" s="52">
        <v>146.33922231456728</v>
      </c>
      <c r="E1299" s="53">
        <v>18.29240278932091</v>
      </c>
      <c r="F1299" s="53">
        <v>18.29240278932091</v>
      </c>
      <c r="G1299" s="53">
        <v>13.024190785996486</v>
      </c>
      <c r="H1299" s="53">
        <v>0</v>
      </c>
      <c r="I1299" s="55"/>
      <c r="J1299" s="56"/>
      <c r="K1299" s="46"/>
    </row>
    <row r="1300" spans="1:11" x14ac:dyDescent="0.25">
      <c r="A1300" s="533"/>
      <c r="B1300" s="532"/>
      <c r="C1300" s="51" t="s">
        <v>68</v>
      </c>
      <c r="D1300" s="52">
        <v>146.33922231456728</v>
      </c>
      <c r="E1300" s="53">
        <v>18.29240278932091</v>
      </c>
      <c r="F1300" s="53">
        <v>18.29240278932091</v>
      </c>
      <c r="G1300" s="53">
        <v>13.024190785996486</v>
      </c>
      <c r="H1300" s="53">
        <v>0</v>
      </c>
      <c r="I1300" s="55"/>
      <c r="J1300" s="56"/>
      <c r="K1300" s="46"/>
    </row>
    <row r="1301" spans="1:11" x14ac:dyDescent="0.25">
      <c r="A1301" s="533"/>
      <c r="B1301" s="532" t="s">
        <v>50</v>
      </c>
      <c r="C1301" s="51" t="s">
        <v>112</v>
      </c>
      <c r="D1301" s="52">
        <v>644.96408158846202</v>
      </c>
      <c r="E1301" s="53">
        <v>207.99906083448388</v>
      </c>
      <c r="F1301" s="53">
        <v>201.13080028636816</v>
      </c>
      <c r="G1301" s="53">
        <v>125.09266184644387</v>
      </c>
      <c r="H1301" s="53">
        <v>68.136843622073982</v>
      </c>
      <c r="I1301" s="55"/>
      <c r="J1301" s="56"/>
      <c r="K1301" s="46"/>
    </row>
    <row r="1302" spans="1:11" ht="24" x14ac:dyDescent="0.25">
      <c r="A1302" s="533"/>
      <c r="B1302" s="532"/>
      <c r="C1302" s="51" t="s">
        <v>114</v>
      </c>
      <c r="D1302" s="52">
        <v>48.562634332227361</v>
      </c>
      <c r="E1302" s="53">
        <v>3.0351646457642101</v>
      </c>
      <c r="F1302" s="53">
        <v>3.0351646457642101</v>
      </c>
      <c r="G1302" s="53">
        <v>6.4831116833523534</v>
      </c>
      <c r="H1302" s="53">
        <v>0</v>
      </c>
      <c r="I1302" s="55"/>
      <c r="J1302" s="56"/>
      <c r="K1302" s="46"/>
    </row>
    <row r="1303" spans="1:11" x14ac:dyDescent="0.25">
      <c r="A1303" s="533"/>
      <c r="B1303" s="532"/>
      <c r="C1303" s="51" t="s">
        <v>68</v>
      </c>
      <c r="D1303" s="52">
        <v>693.52671592068941</v>
      </c>
      <c r="E1303" s="53">
        <v>211.0342254802481</v>
      </c>
      <c r="F1303" s="53">
        <v>204.16596493213237</v>
      </c>
      <c r="G1303" s="53">
        <v>131.57577352979624</v>
      </c>
      <c r="H1303" s="53">
        <v>68.136843622073982</v>
      </c>
      <c r="I1303" s="55"/>
      <c r="J1303" s="56"/>
      <c r="K1303" s="46"/>
    </row>
    <row r="1304" spans="1:11" x14ac:dyDescent="0.25">
      <c r="A1304" s="533"/>
      <c r="B1304" s="532" t="s">
        <v>51</v>
      </c>
      <c r="C1304" s="51" t="s">
        <v>118</v>
      </c>
      <c r="D1304" s="52">
        <v>3009.9943034064895</v>
      </c>
      <c r="E1304" s="53">
        <v>886.28559279809792</v>
      </c>
      <c r="F1304" s="53">
        <v>633.0272705720904</v>
      </c>
      <c r="G1304" s="53">
        <v>325.3868158111008</v>
      </c>
      <c r="H1304" s="53">
        <v>21.940687529873081</v>
      </c>
      <c r="I1304" s="55"/>
      <c r="J1304" s="56"/>
      <c r="K1304" s="46"/>
    </row>
    <row r="1305" spans="1:11" x14ac:dyDescent="0.25">
      <c r="A1305" s="533"/>
      <c r="B1305" s="532"/>
      <c r="C1305" s="51" t="s">
        <v>119</v>
      </c>
      <c r="D1305" s="52">
        <v>1654.3424160908489</v>
      </c>
      <c r="E1305" s="53">
        <v>663.48288150098801</v>
      </c>
      <c r="F1305" s="53">
        <v>388.3071263448785</v>
      </c>
      <c r="G1305" s="53">
        <v>385.11163392597706</v>
      </c>
      <c r="H1305" s="53">
        <v>177.90662427574759</v>
      </c>
      <c r="I1305" s="55"/>
      <c r="J1305" s="56"/>
      <c r="K1305" s="46"/>
    </row>
    <row r="1306" spans="1:11" ht="24" x14ac:dyDescent="0.25">
      <c r="A1306" s="533"/>
      <c r="B1306" s="532"/>
      <c r="C1306" s="51" t="s">
        <v>120</v>
      </c>
      <c r="D1306" s="52">
        <v>294.8740343892506</v>
      </c>
      <c r="E1306" s="53">
        <v>81.610847353986927</v>
      </c>
      <c r="F1306" s="53">
        <v>76.199052937188824</v>
      </c>
      <c r="G1306" s="53">
        <v>74.330687299817981</v>
      </c>
      <c r="H1306" s="53">
        <v>9.33454269676594</v>
      </c>
      <c r="I1306" s="55"/>
      <c r="J1306" s="56"/>
      <c r="K1306" s="46"/>
    </row>
    <row r="1307" spans="1:11" x14ac:dyDescent="0.25">
      <c r="A1307" s="533"/>
      <c r="B1307" s="532"/>
      <c r="C1307" s="51" t="s">
        <v>121</v>
      </c>
      <c r="D1307" s="52">
        <v>5283.7389963715577</v>
      </c>
      <c r="E1307" s="53">
        <v>1609.8091533851803</v>
      </c>
      <c r="F1307" s="53">
        <v>1491.8423194873519</v>
      </c>
      <c r="G1307" s="53">
        <v>802.87665975531127</v>
      </c>
      <c r="H1307" s="53">
        <v>312.00384711059269</v>
      </c>
      <c r="I1307" s="55"/>
      <c r="J1307" s="56"/>
      <c r="K1307" s="46"/>
    </row>
    <row r="1308" spans="1:11" ht="24" x14ac:dyDescent="0.25">
      <c r="A1308" s="533"/>
      <c r="B1308" s="532"/>
      <c r="C1308" s="51" t="s">
        <v>122</v>
      </c>
      <c r="D1308" s="52">
        <v>2040.0309902454123</v>
      </c>
      <c r="E1308" s="53">
        <v>708.52734894275193</v>
      </c>
      <c r="F1308" s="53">
        <v>498.68083344693315</v>
      </c>
      <c r="G1308" s="53">
        <v>285.39702331625523</v>
      </c>
      <c r="H1308" s="53">
        <v>78.425512394413104</v>
      </c>
      <c r="I1308" s="55"/>
      <c r="J1308" s="56"/>
      <c r="K1308" s="46"/>
    </row>
    <row r="1309" spans="1:11" ht="24" x14ac:dyDescent="0.25">
      <c r="A1309" s="533"/>
      <c r="B1309" s="532"/>
      <c r="C1309" s="51" t="s">
        <v>123</v>
      </c>
      <c r="D1309" s="52">
        <v>8.09216282451602</v>
      </c>
      <c r="E1309" s="53">
        <v>1.4667045119435285</v>
      </c>
      <c r="F1309" s="57">
        <v>0.45518415887902602</v>
      </c>
      <c r="G1309" s="57">
        <v>8.0112411962708574E-2</v>
      </c>
      <c r="H1309" s="53">
        <v>0</v>
      </c>
      <c r="I1309" s="55"/>
      <c r="J1309" s="56"/>
      <c r="K1309" s="46"/>
    </row>
    <row r="1310" spans="1:11" x14ac:dyDescent="0.25">
      <c r="A1310" s="533"/>
      <c r="B1310" s="532"/>
      <c r="C1310" s="51" t="s">
        <v>124</v>
      </c>
      <c r="D1310" s="52">
        <v>2031.7344224274461</v>
      </c>
      <c r="E1310" s="53">
        <v>1429.2225933052691</v>
      </c>
      <c r="F1310" s="53">
        <v>1173.013020687438</v>
      </c>
      <c r="G1310" s="53">
        <v>394.30911235745913</v>
      </c>
      <c r="H1310" s="53">
        <v>158.38430896176402</v>
      </c>
      <c r="I1310" s="55"/>
      <c r="J1310" s="56"/>
      <c r="K1310" s="46"/>
    </row>
    <row r="1311" spans="1:11" x14ac:dyDescent="0.25">
      <c r="A1311" s="533"/>
      <c r="B1311" s="532"/>
      <c r="C1311" s="51" t="s">
        <v>125</v>
      </c>
      <c r="D1311" s="52">
        <v>6142.7245469978279</v>
      </c>
      <c r="E1311" s="53">
        <v>2707.4372469927011</v>
      </c>
      <c r="F1311" s="53">
        <v>2301.0128705374782</v>
      </c>
      <c r="G1311" s="53">
        <v>1168.4985240342944</v>
      </c>
      <c r="H1311" s="53">
        <v>328.24649772000544</v>
      </c>
      <c r="I1311" s="55"/>
      <c r="J1311" s="56"/>
      <c r="K1311" s="46"/>
    </row>
    <row r="1312" spans="1:11" x14ac:dyDescent="0.25">
      <c r="A1312" s="533"/>
      <c r="B1312" s="532"/>
      <c r="C1312" s="51" t="s">
        <v>126</v>
      </c>
      <c r="D1312" s="52">
        <v>1744.4526474949075</v>
      </c>
      <c r="E1312" s="53">
        <v>524.48050899028044</v>
      </c>
      <c r="F1312" s="53">
        <v>307.47527770939479</v>
      </c>
      <c r="G1312" s="53">
        <v>118.1657180922366</v>
      </c>
      <c r="H1312" s="53">
        <v>5.6022567364802329</v>
      </c>
      <c r="I1312" s="55"/>
      <c r="J1312" s="56"/>
      <c r="K1312" s="46"/>
    </row>
    <row r="1313" spans="1:11" x14ac:dyDescent="0.25">
      <c r="A1313" s="533"/>
      <c r="B1313" s="532"/>
      <c r="C1313" s="51" t="s">
        <v>127</v>
      </c>
      <c r="D1313" s="52">
        <v>76.622709332857639</v>
      </c>
      <c r="E1313" s="53">
        <v>54.274419110774161</v>
      </c>
      <c r="F1313" s="53">
        <v>28.733515999821613</v>
      </c>
      <c r="G1313" s="53">
        <v>7.9559913190617175</v>
      </c>
      <c r="H1313" s="53">
        <v>2.2731403768747764</v>
      </c>
      <c r="I1313" s="55"/>
      <c r="J1313" s="56"/>
      <c r="K1313" s="46"/>
    </row>
    <row r="1314" spans="1:11" ht="24" x14ac:dyDescent="0.25">
      <c r="A1314" s="533"/>
      <c r="B1314" s="532"/>
      <c r="C1314" s="51" t="s">
        <v>128</v>
      </c>
      <c r="D1314" s="52">
        <v>163.98208060376126</v>
      </c>
      <c r="E1314" s="53">
        <v>33.969993314085094</v>
      </c>
      <c r="F1314" s="53">
        <v>26.54258071713987</v>
      </c>
      <c r="G1314" s="53">
        <v>42.386689899260098</v>
      </c>
      <c r="H1314" s="53">
        <v>10.75978074217209</v>
      </c>
      <c r="I1314" s="55"/>
      <c r="J1314" s="56"/>
      <c r="K1314" s="46"/>
    </row>
    <row r="1315" spans="1:11" x14ac:dyDescent="0.25">
      <c r="A1315" s="533"/>
      <c r="B1315" s="532"/>
      <c r="C1315" s="51" t="s">
        <v>68</v>
      </c>
      <c r="D1315" s="52">
        <v>22450.589310184881</v>
      </c>
      <c r="E1315" s="53">
        <v>8700.5672902060578</v>
      </c>
      <c r="F1315" s="53">
        <v>6925.2890525985931</v>
      </c>
      <c r="G1315" s="53">
        <v>3604.4989682227365</v>
      </c>
      <c r="H1315" s="53">
        <v>1104.8771985446888</v>
      </c>
      <c r="I1315" s="55"/>
      <c r="J1315" s="56"/>
      <c r="K1315" s="46"/>
    </row>
    <row r="1316" spans="1:11" x14ac:dyDescent="0.25">
      <c r="A1316" s="533"/>
      <c r="B1316" s="532" t="s">
        <v>52</v>
      </c>
      <c r="C1316" s="51" t="s">
        <v>129</v>
      </c>
      <c r="D1316" s="52">
        <v>12.360553484949117</v>
      </c>
      <c r="E1316" s="53">
        <v>6.1802767424745584</v>
      </c>
      <c r="F1316" s="53">
        <v>6.1802767424745584</v>
      </c>
      <c r="G1316" s="53">
        <v>11.000892601604715</v>
      </c>
      <c r="H1316" s="53">
        <v>0</v>
      </c>
      <c r="I1316" s="55"/>
      <c r="J1316" s="56"/>
      <c r="K1316" s="46"/>
    </row>
    <row r="1317" spans="1:11" x14ac:dyDescent="0.25">
      <c r="A1317" s="533"/>
      <c r="B1317" s="532"/>
      <c r="C1317" s="51" t="s">
        <v>130</v>
      </c>
      <c r="D1317" s="52">
        <v>704.41660333894936</v>
      </c>
      <c r="E1317" s="53">
        <v>237.36833176191948</v>
      </c>
      <c r="F1317" s="53">
        <v>237.36833176191948</v>
      </c>
      <c r="G1317" s="53">
        <v>161.69824869939447</v>
      </c>
      <c r="H1317" s="53">
        <v>33.061218485754196</v>
      </c>
      <c r="I1317" s="55"/>
      <c r="J1317" s="56"/>
      <c r="K1317" s="46"/>
    </row>
    <row r="1318" spans="1:11" x14ac:dyDescent="0.25">
      <c r="A1318" s="533"/>
      <c r="B1318" s="532"/>
      <c r="C1318" s="51" t="s">
        <v>131</v>
      </c>
      <c r="D1318" s="52">
        <v>46.868976411876105</v>
      </c>
      <c r="E1318" s="53">
        <v>6.3051633663842486</v>
      </c>
      <c r="F1318" s="53">
        <v>5.8000358309696693</v>
      </c>
      <c r="G1318" s="53">
        <v>4.8719443620820613</v>
      </c>
      <c r="H1318" s="53">
        <v>2.6922511724882865</v>
      </c>
      <c r="I1318" s="55"/>
      <c r="J1318" s="56"/>
      <c r="K1318" s="46"/>
    </row>
    <row r="1319" spans="1:11" x14ac:dyDescent="0.25">
      <c r="A1319" s="533"/>
      <c r="B1319" s="532"/>
      <c r="C1319" s="51" t="s">
        <v>132</v>
      </c>
      <c r="D1319" s="52">
        <v>77.990136522472142</v>
      </c>
      <c r="E1319" s="53">
        <v>23.622381310218458</v>
      </c>
      <c r="F1319" s="53">
        <v>17.948918509915671</v>
      </c>
      <c r="G1319" s="53">
        <v>8.3919304688422383</v>
      </c>
      <c r="H1319" s="53">
        <v>1.5062324563463025</v>
      </c>
      <c r="I1319" s="55"/>
      <c r="J1319" s="56"/>
      <c r="K1319" s="46"/>
    </row>
    <row r="1320" spans="1:11" x14ac:dyDescent="0.25">
      <c r="A1320" s="533"/>
      <c r="B1320" s="532"/>
      <c r="C1320" s="51" t="s">
        <v>133</v>
      </c>
      <c r="D1320" s="52">
        <v>407.16725695850971</v>
      </c>
      <c r="E1320" s="53">
        <v>75.560171064817197</v>
      </c>
      <c r="F1320" s="53">
        <v>49.242644096592919</v>
      </c>
      <c r="G1320" s="53">
        <v>8.6515898133594771</v>
      </c>
      <c r="H1320" s="53">
        <v>0</v>
      </c>
      <c r="I1320" s="55"/>
      <c r="J1320" s="56"/>
      <c r="K1320" s="46"/>
    </row>
    <row r="1321" spans="1:11" x14ac:dyDescent="0.25">
      <c r="A1321" s="533"/>
      <c r="B1321" s="532"/>
      <c r="C1321" s="51" t="s">
        <v>134</v>
      </c>
      <c r="D1321" s="52">
        <v>1669.3512149371816</v>
      </c>
      <c r="E1321" s="53">
        <v>534.09013829727292</v>
      </c>
      <c r="F1321" s="53">
        <v>501.94498610250429</v>
      </c>
      <c r="G1321" s="53">
        <v>149.78762244913605</v>
      </c>
      <c r="H1321" s="53">
        <v>24.47867943198715</v>
      </c>
      <c r="I1321" s="55"/>
      <c r="J1321" s="56"/>
      <c r="K1321" s="46"/>
    </row>
    <row r="1322" spans="1:11" ht="24" x14ac:dyDescent="0.25">
      <c r="A1322" s="533"/>
      <c r="B1322" s="532"/>
      <c r="C1322" s="51" t="s">
        <v>135</v>
      </c>
      <c r="D1322" s="52">
        <v>522.24665177199722</v>
      </c>
      <c r="E1322" s="53">
        <v>187.9880651510619</v>
      </c>
      <c r="F1322" s="53">
        <v>157.85164015453827</v>
      </c>
      <c r="G1322" s="53">
        <v>43.202076729634612</v>
      </c>
      <c r="H1322" s="53">
        <v>10.007859333074714</v>
      </c>
      <c r="I1322" s="55"/>
      <c r="J1322" s="56"/>
      <c r="K1322" s="46"/>
    </row>
    <row r="1323" spans="1:11" x14ac:dyDescent="0.25">
      <c r="A1323" s="533"/>
      <c r="B1323" s="532"/>
      <c r="C1323" s="51" t="s">
        <v>68</v>
      </c>
      <c r="D1323" s="52">
        <v>3440.4013934259351</v>
      </c>
      <c r="E1323" s="53">
        <v>1071.1145276941488</v>
      </c>
      <c r="F1323" s="53">
        <v>976.33683319891475</v>
      </c>
      <c r="G1323" s="53">
        <v>387.60430512405361</v>
      </c>
      <c r="H1323" s="53">
        <v>71.746240879650657</v>
      </c>
      <c r="I1323" s="55"/>
      <c r="J1323" s="56"/>
      <c r="K1323" s="46"/>
    </row>
    <row r="1324" spans="1:11" ht="24" x14ac:dyDescent="0.25">
      <c r="A1324" s="533"/>
      <c r="B1324" s="532" t="s">
        <v>68</v>
      </c>
      <c r="C1324" s="51" t="s">
        <v>62</v>
      </c>
      <c r="D1324" s="52">
        <v>861.34673691466128</v>
      </c>
      <c r="E1324" s="53">
        <v>495.81655960111323</v>
      </c>
      <c r="F1324" s="53">
        <v>354.28657317571759</v>
      </c>
      <c r="G1324" s="53">
        <v>247.87215684721434</v>
      </c>
      <c r="H1324" s="53">
        <v>168.58979585475831</v>
      </c>
      <c r="I1324" s="53">
        <v>2.6421071916109993</v>
      </c>
      <c r="J1324" s="56"/>
      <c r="K1324" s="46"/>
    </row>
    <row r="1325" spans="1:11" x14ac:dyDescent="0.25">
      <c r="A1325" s="533"/>
      <c r="B1325" s="532"/>
      <c r="C1325" s="51" t="s">
        <v>63</v>
      </c>
      <c r="D1325" s="52">
        <v>468.07423861622436</v>
      </c>
      <c r="E1325" s="53">
        <v>321.41713854918169</v>
      </c>
      <c r="F1325" s="53">
        <v>321.41713854918169</v>
      </c>
      <c r="G1325" s="53">
        <v>252.35751657047715</v>
      </c>
      <c r="H1325" s="53">
        <v>196.72075090294734</v>
      </c>
      <c r="I1325" s="55"/>
      <c r="J1325" s="56"/>
      <c r="K1325" s="46"/>
    </row>
    <row r="1326" spans="1:11" ht="24" x14ac:dyDescent="0.25">
      <c r="A1326" s="533"/>
      <c r="B1326" s="532"/>
      <c r="C1326" s="51" t="s">
        <v>64</v>
      </c>
      <c r="D1326" s="52">
        <v>3443.5451606392076</v>
      </c>
      <c r="E1326" s="53">
        <v>1363.5640822154371</v>
      </c>
      <c r="F1326" s="53">
        <v>1291.4320521953439</v>
      </c>
      <c r="G1326" s="53">
        <v>844.21587075382956</v>
      </c>
      <c r="H1326" s="53">
        <v>501.72489311550345</v>
      </c>
      <c r="I1326" s="53">
        <v>3.4466509369440814</v>
      </c>
      <c r="J1326" s="54">
        <v>3.4466509369440814</v>
      </c>
      <c r="K1326" s="46"/>
    </row>
    <row r="1327" spans="1:11" x14ac:dyDescent="0.25">
      <c r="A1327" s="533"/>
      <c r="B1327" s="532"/>
      <c r="C1327" s="51" t="s">
        <v>65</v>
      </c>
      <c r="D1327" s="52">
        <v>491.64252126250278</v>
      </c>
      <c r="E1327" s="53">
        <v>134.58298032835432</v>
      </c>
      <c r="F1327" s="53">
        <v>120.97685088193684</v>
      </c>
      <c r="G1327" s="53">
        <v>161.58416036156021</v>
      </c>
      <c r="H1327" s="53">
        <v>131.12083492866071</v>
      </c>
      <c r="I1327" s="55"/>
      <c r="J1327" s="56"/>
      <c r="K1327" s="46"/>
    </row>
    <row r="1328" spans="1:11" x14ac:dyDescent="0.25">
      <c r="A1328" s="533"/>
      <c r="B1328" s="532"/>
      <c r="C1328" s="51" t="s">
        <v>66</v>
      </c>
      <c r="D1328" s="52">
        <v>1323.6069100559305</v>
      </c>
      <c r="E1328" s="53">
        <v>481.85173167613766</v>
      </c>
      <c r="F1328" s="53">
        <v>436.74078653449271</v>
      </c>
      <c r="G1328" s="53">
        <v>211.92492443774</v>
      </c>
      <c r="H1328" s="53">
        <v>60.140623822135439</v>
      </c>
      <c r="I1328" s="55"/>
      <c r="J1328" s="56"/>
      <c r="K1328" s="46"/>
    </row>
    <row r="1329" spans="1:11" x14ac:dyDescent="0.25">
      <c r="A1329" s="533"/>
      <c r="B1329" s="532"/>
      <c r="C1329" s="51" t="s">
        <v>75</v>
      </c>
      <c r="D1329" s="52">
        <v>42.725002713547511</v>
      </c>
      <c r="E1329" s="53">
        <v>2.6703126695967194</v>
      </c>
      <c r="F1329" s="53">
        <v>2.6703126695967194</v>
      </c>
      <c r="G1329" s="53">
        <v>4.6997502984902262</v>
      </c>
      <c r="H1329" s="53">
        <v>2.8198501790941357</v>
      </c>
      <c r="I1329" s="55"/>
      <c r="J1329" s="56"/>
      <c r="K1329" s="46"/>
    </row>
    <row r="1330" spans="1:11" x14ac:dyDescent="0.25">
      <c r="A1330" s="533"/>
      <c r="B1330" s="532"/>
      <c r="C1330" s="51" t="s">
        <v>79</v>
      </c>
      <c r="D1330" s="52">
        <v>329.53828297795405</v>
      </c>
      <c r="E1330" s="53">
        <v>110.08676191047539</v>
      </c>
      <c r="F1330" s="53">
        <v>110.08676191047539</v>
      </c>
      <c r="G1330" s="53">
        <v>60.038457561360104</v>
      </c>
      <c r="H1330" s="53">
        <v>32.136730855894186</v>
      </c>
      <c r="I1330" s="55"/>
      <c r="J1330" s="56"/>
      <c r="K1330" s="46"/>
    </row>
    <row r="1331" spans="1:11" x14ac:dyDescent="0.25">
      <c r="A1331" s="533"/>
      <c r="B1331" s="532"/>
      <c r="C1331" s="51" t="s">
        <v>80</v>
      </c>
      <c r="D1331" s="52">
        <v>344.90307092790135</v>
      </c>
      <c r="E1331" s="53">
        <v>67.538053812878019</v>
      </c>
      <c r="F1331" s="53">
        <v>43.112883865987669</v>
      </c>
      <c r="G1331" s="53">
        <v>18.464248203180528</v>
      </c>
      <c r="H1331" s="53">
        <v>6.6528261551986425</v>
      </c>
      <c r="I1331" s="55"/>
      <c r="J1331" s="56"/>
      <c r="K1331" s="46"/>
    </row>
    <row r="1332" spans="1:11" x14ac:dyDescent="0.25">
      <c r="A1332" s="533"/>
      <c r="B1332" s="532"/>
      <c r="C1332" s="51" t="s">
        <v>82</v>
      </c>
      <c r="D1332" s="52">
        <v>67.911852497454319</v>
      </c>
      <c r="E1332" s="53">
        <v>8.4889815621817899</v>
      </c>
      <c r="F1332" s="53">
        <v>8.4889815621817899</v>
      </c>
      <c r="G1332" s="53">
        <v>6.0441548722734337</v>
      </c>
      <c r="H1332" s="53">
        <v>4.533116154205076</v>
      </c>
      <c r="I1332" s="55"/>
      <c r="J1332" s="56"/>
      <c r="K1332" s="46"/>
    </row>
    <row r="1333" spans="1:11" x14ac:dyDescent="0.25">
      <c r="A1333" s="533"/>
      <c r="B1333" s="532"/>
      <c r="C1333" s="51" t="s">
        <v>83</v>
      </c>
      <c r="D1333" s="52">
        <v>426.52924827656108</v>
      </c>
      <c r="E1333" s="53">
        <v>64.976916588267414</v>
      </c>
      <c r="F1333" s="53">
        <v>64.976916588267414</v>
      </c>
      <c r="G1333" s="53">
        <v>40.128789168995517</v>
      </c>
      <c r="H1333" s="53">
        <v>18.564363854595236</v>
      </c>
      <c r="I1333" s="55"/>
      <c r="J1333" s="56"/>
      <c r="K1333" s="46"/>
    </row>
    <row r="1334" spans="1:11" x14ac:dyDescent="0.25">
      <c r="A1334" s="533"/>
      <c r="B1334" s="532"/>
      <c r="C1334" s="51" t="s">
        <v>84</v>
      </c>
      <c r="D1334" s="52">
        <v>178.76256448110229</v>
      </c>
      <c r="E1334" s="53">
        <v>11.172660280068893</v>
      </c>
      <c r="F1334" s="53">
        <v>11.172660280068893</v>
      </c>
      <c r="G1334" s="53">
        <v>15.909868238818103</v>
      </c>
      <c r="H1334" s="53">
        <v>15.909868238818103</v>
      </c>
      <c r="I1334" s="55"/>
      <c r="J1334" s="56"/>
      <c r="K1334" s="46"/>
    </row>
    <row r="1335" spans="1:11" x14ac:dyDescent="0.25">
      <c r="A1335" s="533"/>
      <c r="B1335" s="532"/>
      <c r="C1335" s="51" t="s">
        <v>89</v>
      </c>
      <c r="D1335" s="52">
        <v>19.03097672355684</v>
      </c>
      <c r="E1335" s="53">
        <v>4.75774418088921</v>
      </c>
      <c r="F1335" s="53">
        <v>4.75774418088921</v>
      </c>
      <c r="G1335" s="53">
        <v>5.0812707851896768</v>
      </c>
      <c r="H1335" s="53">
        <v>1.6937569283965588</v>
      </c>
      <c r="I1335" s="55"/>
      <c r="J1335" s="56"/>
      <c r="K1335" s="46"/>
    </row>
    <row r="1336" spans="1:11" x14ac:dyDescent="0.25">
      <c r="A1336" s="533"/>
      <c r="B1336" s="532"/>
      <c r="C1336" s="51" t="s">
        <v>90</v>
      </c>
      <c r="D1336" s="52">
        <v>26.896907672722218</v>
      </c>
      <c r="E1336" s="53">
        <v>13.448453836361109</v>
      </c>
      <c r="F1336" s="53">
        <v>13.448453836361109</v>
      </c>
      <c r="G1336" s="55"/>
      <c r="H1336" s="55"/>
      <c r="I1336" s="55"/>
      <c r="J1336" s="56"/>
      <c r="K1336" s="46"/>
    </row>
    <row r="1337" spans="1:11" x14ac:dyDescent="0.25">
      <c r="A1337" s="533"/>
      <c r="B1337" s="532"/>
      <c r="C1337" s="51" t="s">
        <v>93</v>
      </c>
      <c r="D1337" s="52">
        <v>684.18982289007079</v>
      </c>
      <c r="E1337" s="53">
        <v>235.89000088042548</v>
      </c>
      <c r="F1337" s="53">
        <v>116.93522237338154</v>
      </c>
      <c r="G1337" s="53">
        <v>342.72809008019868</v>
      </c>
      <c r="H1337" s="53">
        <v>290.14564880923183</v>
      </c>
      <c r="I1337" s="55"/>
      <c r="J1337" s="56"/>
      <c r="K1337" s="46"/>
    </row>
    <row r="1338" spans="1:11" x14ac:dyDescent="0.25">
      <c r="A1338" s="533"/>
      <c r="B1338" s="532"/>
      <c r="C1338" s="51" t="s">
        <v>94</v>
      </c>
      <c r="D1338" s="52">
        <v>459.07390158548606</v>
      </c>
      <c r="E1338" s="53">
        <v>114.76847539637151</v>
      </c>
      <c r="F1338" s="53">
        <v>114.76847539637151</v>
      </c>
      <c r="G1338" s="53">
        <v>183.85909758498715</v>
      </c>
      <c r="H1338" s="53">
        <v>0</v>
      </c>
      <c r="I1338" s="55"/>
      <c r="J1338" s="56"/>
      <c r="K1338" s="46"/>
    </row>
    <row r="1339" spans="1:11" x14ac:dyDescent="0.25">
      <c r="A1339" s="533"/>
      <c r="B1339" s="532"/>
      <c r="C1339" s="51" t="s">
        <v>95</v>
      </c>
      <c r="D1339" s="52">
        <v>52.4160399993591</v>
      </c>
      <c r="E1339" s="53">
        <v>8.2932178179596523</v>
      </c>
      <c r="F1339" s="53">
        <v>1.603597393960041</v>
      </c>
      <c r="G1339" s="57">
        <v>0.22578651306957379</v>
      </c>
      <c r="H1339" s="53">
        <v>0</v>
      </c>
      <c r="I1339" s="57">
        <v>0.25657558303360656</v>
      </c>
      <c r="J1339" s="58">
        <v>0.25657558303360656</v>
      </c>
      <c r="K1339" s="46"/>
    </row>
    <row r="1340" spans="1:11" x14ac:dyDescent="0.25">
      <c r="A1340" s="533"/>
      <c r="B1340" s="532"/>
      <c r="C1340" s="51" t="s">
        <v>47</v>
      </c>
      <c r="D1340" s="52">
        <v>1.3243555532180278</v>
      </c>
      <c r="E1340" s="57">
        <v>0.33108888830450695</v>
      </c>
      <c r="F1340" s="57">
        <v>0.33108888830450695</v>
      </c>
      <c r="G1340" s="57">
        <v>0.58933822118202239</v>
      </c>
      <c r="H1340" s="57">
        <v>0.17680146635460672</v>
      </c>
      <c r="I1340" s="55"/>
      <c r="J1340" s="56"/>
      <c r="K1340" s="46"/>
    </row>
    <row r="1341" spans="1:11" x14ac:dyDescent="0.25">
      <c r="A1341" s="533"/>
      <c r="B1341" s="532"/>
      <c r="C1341" s="51" t="s">
        <v>96</v>
      </c>
      <c r="D1341" s="52">
        <v>146.33922231456728</v>
      </c>
      <c r="E1341" s="53">
        <v>18.29240278932091</v>
      </c>
      <c r="F1341" s="53">
        <v>18.29240278932091</v>
      </c>
      <c r="G1341" s="53">
        <v>13.024190785996486</v>
      </c>
      <c r="H1341" s="53">
        <v>0</v>
      </c>
      <c r="I1341" s="55"/>
      <c r="J1341" s="56"/>
      <c r="K1341" s="46"/>
    </row>
    <row r="1342" spans="1:11" x14ac:dyDescent="0.25">
      <c r="A1342" s="533"/>
      <c r="B1342" s="532"/>
      <c r="C1342" s="51" t="s">
        <v>112</v>
      </c>
      <c r="D1342" s="52">
        <v>644.96408158846202</v>
      </c>
      <c r="E1342" s="53">
        <v>207.99906083448388</v>
      </c>
      <c r="F1342" s="53">
        <v>201.13080028636816</v>
      </c>
      <c r="G1342" s="53">
        <v>125.09266184644387</v>
      </c>
      <c r="H1342" s="53">
        <v>68.136843622073982</v>
      </c>
      <c r="I1342" s="55"/>
      <c r="J1342" s="56"/>
      <c r="K1342" s="46"/>
    </row>
    <row r="1343" spans="1:11" ht="24" x14ac:dyDescent="0.25">
      <c r="A1343" s="533"/>
      <c r="B1343" s="532"/>
      <c r="C1343" s="51" t="s">
        <v>114</v>
      </c>
      <c r="D1343" s="52">
        <v>48.562634332227361</v>
      </c>
      <c r="E1343" s="53">
        <v>3.0351646457642101</v>
      </c>
      <c r="F1343" s="53">
        <v>3.0351646457642101</v>
      </c>
      <c r="G1343" s="53">
        <v>6.4831116833523534</v>
      </c>
      <c r="H1343" s="53">
        <v>0</v>
      </c>
      <c r="I1343" s="55"/>
      <c r="J1343" s="56"/>
      <c r="K1343" s="46"/>
    </row>
    <row r="1344" spans="1:11" x14ac:dyDescent="0.25">
      <c r="A1344" s="533"/>
      <c r="B1344" s="532"/>
      <c r="C1344" s="51" t="s">
        <v>118</v>
      </c>
      <c r="D1344" s="52">
        <v>3009.9943034064895</v>
      </c>
      <c r="E1344" s="53">
        <v>886.28559279809792</v>
      </c>
      <c r="F1344" s="53">
        <v>633.0272705720904</v>
      </c>
      <c r="G1344" s="53">
        <v>325.3868158111008</v>
      </c>
      <c r="H1344" s="53">
        <v>21.940687529873081</v>
      </c>
      <c r="I1344" s="55"/>
      <c r="J1344" s="56"/>
      <c r="K1344" s="46"/>
    </row>
    <row r="1345" spans="1:11" x14ac:dyDescent="0.25">
      <c r="A1345" s="533"/>
      <c r="B1345" s="532"/>
      <c r="C1345" s="51" t="s">
        <v>119</v>
      </c>
      <c r="D1345" s="52">
        <v>1654.3424160908489</v>
      </c>
      <c r="E1345" s="53">
        <v>663.48288150098801</v>
      </c>
      <c r="F1345" s="53">
        <v>388.3071263448785</v>
      </c>
      <c r="G1345" s="53">
        <v>385.11163392597706</v>
      </c>
      <c r="H1345" s="53">
        <v>177.90662427574759</v>
      </c>
      <c r="I1345" s="55"/>
      <c r="J1345" s="56"/>
      <c r="K1345" s="46"/>
    </row>
    <row r="1346" spans="1:11" ht="24" x14ac:dyDescent="0.25">
      <c r="A1346" s="533"/>
      <c r="B1346" s="532"/>
      <c r="C1346" s="51" t="s">
        <v>120</v>
      </c>
      <c r="D1346" s="52">
        <v>294.8740343892506</v>
      </c>
      <c r="E1346" s="53">
        <v>81.610847353986927</v>
      </c>
      <c r="F1346" s="53">
        <v>76.199052937188824</v>
      </c>
      <c r="G1346" s="53">
        <v>74.330687299817981</v>
      </c>
      <c r="H1346" s="53">
        <v>9.33454269676594</v>
      </c>
      <c r="I1346" s="55"/>
      <c r="J1346" s="56"/>
      <c r="K1346" s="46"/>
    </row>
    <row r="1347" spans="1:11" x14ac:dyDescent="0.25">
      <c r="A1347" s="533"/>
      <c r="B1347" s="532"/>
      <c r="C1347" s="51" t="s">
        <v>121</v>
      </c>
      <c r="D1347" s="52">
        <v>5283.7389963715577</v>
      </c>
      <c r="E1347" s="53">
        <v>1609.8091533851803</v>
      </c>
      <c r="F1347" s="53">
        <v>1491.8423194873519</v>
      </c>
      <c r="G1347" s="53">
        <v>802.87665975531127</v>
      </c>
      <c r="H1347" s="53">
        <v>312.00384711059269</v>
      </c>
      <c r="I1347" s="55"/>
      <c r="J1347" s="56"/>
      <c r="K1347" s="46"/>
    </row>
    <row r="1348" spans="1:11" ht="24" x14ac:dyDescent="0.25">
      <c r="A1348" s="533"/>
      <c r="B1348" s="532"/>
      <c r="C1348" s="51" t="s">
        <v>122</v>
      </c>
      <c r="D1348" s="52">
        <v>2040.0309902454123</v>
      </c>
      <c r="E1348" s="53">
        <v>708.52734894275193</v>
      </c>
      <c r="F1348" s="53">
        <v>498.68083344693315</v>
      </c>
      <c r="G1348" s="53">
        <v>285.39702331625523</v>
      </c>
      <c r="H1348" s="53">
        <v>78.425512394413104</v>
      </c>
      <c r="I1348" s="55"/>
      <c r="J1348" s="56"/>
      <c r="K1348" s="46"/>
    </row>
    <row r="1349" spans="1:11" ht="24" x14ac:dyDescent="0.25">
      <c r="A1349" s="533"/>
      <c r="B1349" s="532"/>
      <c r="C1349" s="51" t="s">
        <v>123</v>
      </c>
      <c r="D1349" s="52">
        <v>8.09216282451602</v>
      </c>
      <c r="E1349" s="53">
        <v>1.4667045119435285</v>
      </c>
      <c r="F1349" s="57">
        <v>0.45518415887902602</v>
      </c>
      <c r="G1349" s="57">
        <v>8.0112411962708574E-2</v>
      </c>
      <c r="H1349" s="53">
        <v>0</v>
      </c>
      <c r="I1349" s="55"/>
      <c r="J1349" s="56"/>
      <c r="K1349" s="46"/>
    </row>
    <row r="1350" spans="1:11" x14ac:dyDescent="0.25">
      <c r="A1350" s="533"/>
      <c r="B1350" s="532"/>
      <c r="C1350" s="51" t="s">
        <v>124</v>
      </c>
      <c r="D1350" s="52">
        <v>2031.7344224274461</v>
      </c>
      <c r="E1350" s="53">
        <v>1429.2225933052691</v>
      </c>
      <c r="F1350" s="53">
        <v>1173.013020687438</v>
      </c>
      <c r="G1350" s="53">
        <v>394.30911235745913</v>
      </c>
      <c r="H1350" s="53">
        <v>158.38430896176402</v>
      </c>
      <c r="I1350" s="55"/>
      <c r="J1350" s="56"/>
      <c r="K1350" s="46"/>
    </row>
    <row r="1351" spans="1:11" x14ac:dyDescent="0.25">
      <c r="A1351" s="533"/>
      <c r="B1351" s="532"/>
      <c r="C1351" s="51" t="s">
        <v>125</v>
      </c>
      <c r="D1351" s="52">
        <v>6142.7245469978279</v>
      </c>
      <c r="E1351" s="53">
        <v>2707.4372469927011</v>
      </c>
      <c r="F1351" s="53">
        <v>2301.0128705374782</v>
      </c>
      <c r="G1351" s="53">
        <v>1168.4985240342944</v>
      </c>
      <c r="H1351" s="53">
        <v>328.24649772000544</v>
      </c>
      <c r="I1351" s="55"/>
      <c r="J1351" s="56"/>
      <c r="K1351" s="46"/>
    </row>
    <row r="1352" spans="1:11" x14ac:dyDescent="0.25">
      <c r="A1352" s="533"/>
      <c r="B1352" s="532"/>
      <c r="C1352" s="51" t="s">
        <v>126</v>
      </c>
      <c r="D1352" s="52">
        <v>1744.4526474949075</v>
      </c>
      <c r="E1352" s="53">
        <v>524.48050899028044</v>
      </c>
      <c r="F1352" s="53">
        <v>307.47527770939479</v>
      </c>
      <c r="G1352" s="53">
        <v>118.1657180922366</v>
      </c>
      <c r="H1352" s="53">
        <v>5.6022567364802329</v>
      </c>
      <c r="I1352" s="55"/>
      <c r="J1352" s="56"/>
      <c r="K1352" s="46"/>
    </row>
    <row r="1353" spans="1:11" x14ac:dyDescent="0.25">
      <c r="A1353" s="533"/>
      <c r="B1353" s="532"/>
      <c r="C1353" s="51" t="s">
        <v>127</v>
      </c>
      <c r="D1353" s="52">
        <v>76.622709332857639</v>
      </c>
      <c r="E1353" s="53">
        <v>54.274419110774161</v>
      </c>
      <c r="F1353" s="53">
        <v>28.733515999821613</v>
      </c>
      <c r="G1353" s="53">
        <v>7.9559913190617175</v>
      </c>
      <c r="H1353" s="53">
        <v>2.2731403768747764</v>
      </c>
      <c r="I1353" s="55"/>
      <c r="J1353" s="56"/>
      <c r="K1353" s="46"/>
    </row>
    <row r="1354" spans="1:11" ht="24" x14ac:dyDescent="0.25">
      <c r="A1354" s="533"/>
      <c r="B1354" s="532"/>
      <c r="C1354" s="51" t="s">
        <v>128</v>
      </c>
      <c r="D1354" s="52">
        <v>163.98208060376126</v>
      </c>
      <c r="E1354" s="53">
        <v>33.969993314085094</v>
      </c>
      <c r="F1354" s="53">
        <v>26.54258071713987</v>
      </c>
      <c r="G1354" s="53">
        <v>42.386689899260098</v>
      </c>
      <c r="H1354" s="53">
        <v>10.75978074217209</v>
      </c>
      <c r="I1354" s="55"/>
      <c r="J1354" s="56"/>
      <c r="K1354" s="46"/>
    </row>
    <row r="1355" spans="1:11" x14ac:dyDescent="0.25">
      <c r="A1355" s="533"/>
      <c r="B1355" s="532"/>
      <c r="C1355" s="51" t="s">
        <v>129</v>
      </c>
      <c r="D1355" s="52">
        <v>12.360553484949117</v>
      </c>
      <c r="E1355" s="53">
        <v>6.1802767424745584</v>
      </c>
      <c r="F1355" s="53">
        <v>6.1802767424745584</v>
      </c>
      <c r="G1355" s="53">
        <v>11.000892601604715</v>
      </c>
      <c r="H1355" s="53">
        <v>0</v>
      </c>
      <c r="I1355" s="55"/>
      <c r="J1355" s="56"/>
      <c r="K1355" s="46"/>
    </row>
    <row r="1356" spans="1:11" x14ac:dyDescent="0.25">
      <c r="A1356" s="533"/>
      <c r="B1356" s="532"/>
      <c r="C1356" s="51" t="s">
        <v>130</v>
      </c>
      <c r="D1356" s="52">
        <v>704.41660333894936</v>
      </c>
      <c r="E1356" s="53">
        <v>237.36833176191948</v>
      </c>
      <c r="F1356" s="53">
        <v>237.36833176191948</v>
      </c>
      <c r="G1356" s="53">
        <v>161.69824869939447</v>
      </c>
      <c r="H1356" s="53">
        <v>33.061218485754196</v>
      </c>
      <c r="I1356" s="55"/>
      <c r="J1356" s="56"/>
      <c r="K1356" s="46"/>
    </row>
    <row r="1357" spans="1:11" x14ac:dyDescent="0.25">
      <c r="A1357" s="533"/>
      <c r="B1357" s="532"/>
      <c r="C1357" s="51" t="s">
        <v>131</v>
      </c>
      <c r="D1357" s="52">
        <v>46.868976411876105</v>
      </c>
      <c r="E1357" s="53">
        <v>6.3051633663842486</v>
      </c>
      <c r="F1357" s="53">
        <v>5.8000358309696693</v>
      </c>
      <c r="G1357" s="53">
        <v>4.8719443620820613</v>
      </c>
      <c r="H1357" s="53">
        <v>2.6922511724882865</v>
      </c>
      <c r="I1357" s="55"/>
      <c r="J1357" s="56"/>
      <c r="K1357" s="46"/>
    </row>
    <row r="1358" spans="1:11" x14ac:dyDescent="0.25">
      <c r="A1358" s="533"/>
      <c r="B1358" s="532"/>
      <c r="C1358" s="51" t="s">
        <v>132</v>
      </c>
      <c r="D1358" s="52">
        <v>77.990136522472142</v>
      </c>
      <c r="E1358" s="53">
        <v>23.622381310218458</v>
      </c>
      <c r="F1358" s="53">
        <v>17.948918509915671</v>
      </c>
      <c r="G1358" s="53">
        <v>8.3919304688422383</v>
      </c>
      <c r="H1358" s="53">
        <v>1.5062324563463025</v>
      </c>
      <c r="I1358" s="55"/>
      <c r="J1358" s="56"/>
      <c r="K1358" s="46"/>
    </row>
    <row r="1359" spans="1:11" x14ac:dyDescent="0.25">
      <c r="A1359" s="533"/>
      <c r="B1359" s="532"/>
      <c r="C1359" s="51" t="s">
        <v>133</v>
      </c>
      <c r="D1359" s="52">
        <v>407.16725695850971</v>
      </c>
      <c r="E1359" s="53">
        <v>75.560171064817197</v>
      </c>
      <c r="F1359" s="53">
        <v>49.242644096592919</v>
      </c>
      <c r="G1359" s="53">
        <v>8.6515898133594771</v>
      </c>
      <c r="H1359" s="53">
        <v>0</v>
      </c>
      <c r="I1359" s="55"/>
      <c r="J1359" s="56"/>
      <c r="K1359" s="46"/>
    </row>
    <row r="1360" spans="1:11" x14ac:dyDescent="0.25">
      <c r="A1360" s="533"/>
      <c r="B1360" s="532"/>
      <c r="C1360" s="51" t="s">
        <v>134</v>
      </c>
      <c r="D1360" s="52">
        <v>1669.3512149371816</v>
      </c>
      <c r="E1360" s="53">
        <v>534.09013829727292</v>
      </c>
      <c r="F1360" s="53">
        <v>501.94498610250429</v>
      </c>
      <c r="G1360" s="53">
        <v>149.78762244913605</v>
      </c>
      <c r="H1360" s="53">
        <v>24.47867943198715</v>
      </c>
      <c r="I1360" s="55"/>
      <c r="J1360" s="56"/>
      <c r="K1360" s="46"/>
    </row>
    <row r="1361" spans="1:11" ht="24" x14ac:dyDescent="0.25">
      <c r="A1361" s="533"/>
      <c r="B1361" s="532"/>
      <c r="C1361" s="51" t="s">
        <v>135</v>
      </c>
      <c r="D1361" s="52">
        <v>522.24665177199722</v>
      </c>
      <c r="E1361" s="53">
        <v>187.9880651510619</v>
      </c>
      <c r="F1361" s="53">
        <v>157.85164015453827</v>
      </c>
      <c r="G1361" s="53">
        <v>43.202076729634612</v>
      </c>
      <c r="H1361" s="53">
        <v>10.007859333074714</v>
      </c>
      <c r="I1361" s="55"/>
      <c r="J1361" s="56"/>
      <c r="K1361" s="46"/>
    </row>
    <row r="1362" spans="1:11" x14ac:dyDescent="0.25">
      <c r="A1362" s="533"/>
      <c r="B1362" s="532"/>
      <c r="C1362" s="51" t="s">
        <v>68</v>
      </c>
      <c r="D1362" s="52">
        <v>35952.374235633521</v>
      </c>
      <c r="E1362" s="53">
        <v>13440.663606363776</v>
      </c>
      <c r="F1362" s="53">
        <v>11141.290753801481</v>
      </c>
      <c r="G1362" s="53">
        <v>6532.4267181611513</v>
      </c>
      <c r="H1362" s="53">
        <v>2675.6901443122078</v>
      </c>
      <c r="I1362" s="53">
        <v>6.3453337115886868</v>
      </c>
      <c r="J1362" s="54">
        <v>3.7032265199776879</v>
      </c>
      <c r="K1362" s="46"/>
    </row>
    <row r="1363" spans="1:11" x14ac:dyDescent="0.25">
      <c r="A1363" s="533" t="s">
        <v>29</v>
      </c>
      <c r="B1363" s="532" t="s">
        <v>44</v>
      </c>
      <c r="C1363" s="51" t="s">
        <v>70</v>
      </c>
      <c r="D1363" s="52">
        <v>97.099395244147999</v>
      </c>
      <c r="E1363" s="53">
        <v>13.946729906962251</v>
      </c>
      <c r="F1363" s="53">
        <v>13.946729906962251</v>
      </c>
      <c r="G1363" s="57">
        <v>0.28948888023100028</v>
      </c>
      <c r="H1363" s="55"/>
      <c r="I1363" s="55"/>
      <c r="J1363" s="56"/>
      <c r="K1363" s="46"/>
    </row>
    <row r="1364" spans="1:11" x14ac:dyDescent="0.25">
      <c r="A1364" s="533"/>
      <c r="B1364" s="532"/>
      <c r="C1364" s="51" t="s">
        <v>68</v>
      </c>
      <c r="D1364" s="52">
        <v>97.099395244147999</v>
      </c>
      <c r="E1364" s="53">
        <v>13.946729906962251</v>
      </c>
      <c r="F1364" s="53">
        <v>13.946729906962251</v>
      </c>
      <c r="G1364" s="57">
        <v>0.28948888023100028</v>
      </c>
      <c r="H1364" s="55"/>
      <c r="I1364" s="55"/>
      <c r="J1364" s="56"/>
      <c r="K1364" s="46"/>
    </row>
    <row r="1365" spans="1:11" x14ac:dyDescent="0.25">
      <c r="A1365" s="533"/>
      <c r="B1365" s="532" t="s">
        <v>46</v>
      </c>
      <c r="C1365" s="51" t="s">
        <v>90</v>
      </c>
      <c r="D1365" s="52">
        <v>156.95263794564408</v>
      </c>
      <c r="E1365" s="53">
        <v>55.488374538680695</v>
      </c>
      <c r="F1365" s="53">
        <v>55.488374538680695</v>
      </c>
      <c r="G1365" s="53">
        <v>25.289574394930622</v>
      </c>
      <c r="H1365" s="55"/>
      <c r="I1365" s="55"/>
      <c r="J1365" s="56"/>
      <c r="K1365" s="46"/>
    </row>
    <row r="1366" spans="1:11" x14ac:dyDescent="0.25">
      <c r="A1366" s="533"/>
      <c r="B1366" s="532"/>
      <c r="C1366" s="51" t="s">
        <v>68</v>
      </c>
      <c r="D1366" s="52">
        <v>156.95263794564408</v>
      </c>
      <c r="E1366" s="53">
        <v>55.488374538680695</v>
      </c>
      <c r="F1366" s="53">
        <v>55.488374538680695</v>
      </c>
      <c r="G1366" s="53">
        <v>25.289574394930622</v>
      </c>
      <c r="H1366" s="55"/>
      <c r="I1366" s="55"/>
      <c r="J1366" s="56"/>
      <c r="K1366" s="46"/>
    </row>
    <row r="1367" spans="1:11" ht="24" x14ac:dyDescent="0.25">
      <c r="A1367" s="533"/>
      <c r="B1367" s="532" t="s">
        <v>51</v>
      </c>
      <c r="C1367" s="51" t="s">
        <v>120</v>
      </c>
      <c r="D1367" s="52">
        <v>183.13191959063585</v>
      </c>
      <c r="E1367" s="53">
        <v>54.939575877190755</v>
      </c>
      <c r="F1367" s="53">
        <v>54.939575877190755</v>
      </c>
      <c r="G1367" s="53">
        <v>54.939575877190755</v>
      </c>
      <c r="H1367" s="55"/>
      <c r="I1367" s="55"/>
      <c r="J1367" s="56"/>
      <c r="K1367" s="46"/>
    </row>
    <row r="1368" spans="1:11" x14ac:dyDescent="0.25">
      <c r="A1368" s="533"/>
      <c r="B1368" s="532"/>
      <c r="C1368" s="51" t="s">
        <v>68</v>
      </c>
      <c r="D1368" s="52">
        <v>183.13191959063585</v>
      </c>
      <c r="E1368" s="53">
        <v>54.939575877190755</v>
      </c>
      <c r="F1368" s="53">
        <v>54.939575877190755</v>
      </c>
      <c r="G1368" s="53">
        <v>54.939575877190755</v>
      </c>
      <c r="H1368" s="55"/>
      <c r="I1368" s="55"/>
      <c r="J1368" s="56"/>
      <c r="K1368" s="46"/>
    </row>
    <row r="1369" spans="1:11" x14ac:dyDescent="0.25">
      <c r="A1369" s="533"/>
      <c r="B1369" s="532" t="s">
        <v>68</v>
      </c>
      <c r="C1369" s="51" t="s">
        <v>70</v>
      </c>
      <c r="D1369" s="52">
        <v>97.099395244147999</v>
      </c>
      <c r="E1369" s="53">
        <v>13.946729906962251</v>
      </c>
      <c r="F1369" s="53">
        <v>13.946729906962251</v>
      </c>
      <c r="G1369" s="57">
        <v>0.28948888023100028</v>
      </c>
      <c r="H1369" s="55"/>
      <c r="I1369" s="55"/>
      <c r="J1369" s="56"/>
      <c r="K1369" s="46"/>
    </row>
    <row r="1370" spans="1:11" x14ac:dyDescent="0.25">
      <c r="A1370" s="533"/>
      <c r="B1370" s="532"/>
      <c r="C1370" s="51" t="s">
        <v>90</v>
      </c>
      <c r="D1370" s="52">
        <v>156.95263794564408</v>
      </c>
      <c r="E1370" s="53">
        <v>55.488374538680695</v>
      </c>
      <c r="F1370" s="53">
        <v>55.488374538680695</v>
      </c>
      <c r="G1370" s="53">
        <v>25.289574394930622</v>
      </c>
      <c r="H1370" s="55"/>
      <c r="I1370" s="55"/>
      <c r="J1370" s="56"/>
      <c r="K1370" s="46"/>
    </row>
    <row r="1371" spans="1:11" ht="24" x14ac:dyDescent="0.25">
      <c r="A1371" s="533"/>
      <c r="B1371" s="532"/>
      <c r="C1371" s="51" t="s">
        <v>120</v>
      </c>
      <c r="D1371" s="52">
        <v>183.13191959063585</v>
      </c>
      <c r="E1371" s="53">
        <v>54.939575877190755</v>
      </c>
      <c r="F1371" s="53">
        <v>54.939575877190755</v>
      </c>
      <c r="G1371" s="53">
        <v>54.939575877190755</v>
      </c>
      <c r="H1371" s="55"/>
      <c r="I1371" s="55"/>
      <c r="J1371" s="56"/>
      <c r="K1371" s="46"/>
    </row>
    <row r="1372" spans="1:11" x14ac:dyDescent="0.25">
      <c r="A1372" s="533"/>
      <c r="B1372" s="532"/>
      <c r="C1372" s="51" t="s">
        <v>68</v>
      </c>
      <c r="D1372" s="52">
        <v>437.18395278042794</v>
      </c>
      <c r="E1372" s="53">
        <v>124.37468032283371</v>
      </c>
      <c r="F1372" s="53">
        <v>124.37468032283371</v>
      </c>
      <c r="G1372" s="53">
        <v>80.518639152352378</v>
      </c>
      <c r="H1372" s="55"/>
      <c r="I1372" s="55"/>
      <c r="J1372" s="56"/>
      <c r="K1372" s="46"/>
    </row>
    <row r="1373" spans="1:11" ht="24" x14ac:dyDescent="0.25">
      <c r="A1373" s="533" t="s">
        <v>31</v>
      </c>
      <c r="B1373" s="532" t="s">
        <v>43</v>
      </c>
      <c r="C1373" s="51" t="s">
        <v>62</v>
      </c>
      <c r="D1373" s="52">
        <v>6068.1097661686763</v>
      </c>
      <c r="E1373" s="53">
        <v>2361.2484128660794</v>
      </c>
      <c r="F1373" s="53">
        <v>2203.2280294372108</v>
      </c>
      <c r="G1373" s="53">
        <v>7806.7183142448384</v>
      </c>
      <c r="H1373" s="53">
        <v>2465.4865433754662</v>
      </c>
      <c r="I1373" s="53">
        <v>1.460929858890788</v>
      </c>
      <c r="J1373" s="54">
        <v>1.460929858890788</v>
      </c>
      <c r="K1373" s="46"/>
    </row>
    <row r="1374" spans="1:11" x14ac:dyDescent="0.25">
      <c r="A1374" s="533"/>
      <c r="B1374" s="532"/>
      <c r="C1374" s="51" t="s">
        <v>63</v>
      </c>
      <c r="D1374" s="52">
        <v>1232.9843013332143</v>
      </c>
      <c r="E1374" s="53">
        <v>358.36616238633803</v>
      </c>
      <c r="F1374" s="53">
        <v>358.36616238633803</v>
      </c>
      <c r="G1374" s="53">
        <v>1539.5345766570831</v>
      </c>
      <c r="H1374" s="53">
        <v>1163.5968560333201</v>
      </c>
      <c r="I1374" s="55"/>
      <c r="J1374" s="56"/>
      <c r="K1374" s="46"/>
    </row>
    <row r="1375" spans="1:11" ht="24" x14ac:dyDescent="0.25">
      <c r="A1375" s="533"/>
      <c r="B1375" s="532"/>
      <c r="C1375" s="51" t="s">
        <v>64</v>
      </c>
      <c r="D1375" s="52">
        <v>14270.387883960222</v>
      </c>
      <c r="E1375" s="53">
        <v>4505.3611868131184</v>
      </c>
      <c r="F1375" s="53">
        <v>4359.4888397036457</v>
      </c>
      <c r="G1375" s="53">
        <v>13398.863856556936</v>
      </c>
      <c r="H1375" s="53">
        <v>7946.8436220955064</v>
      </c>
      <c r="I1375" s="53">
        <v>2.2165795136702604</v>
      </c>
      <c r="J1375" s="54">
        <v>5.4313052849817618</v>
      </c>
      <c r="K1375" s="46"/>
    </row>
    <row r="1376" spans="1:11" x14ac:dyDescent="0.25">
      <c r="A1376" s="533"/>
      <c r="B1376" s="532"/>
      <c r="C1376" s="51" t="s">
        <v>65</v>
      </c>
      <c r="D1376" s="52">
        <v>7548.555419608324</v>
      </c>
      <c r="E1376" s="53">
        <v>2029.7904809401675</v>
      </c>
      <c r="F1376" s="53">
        <v>2023.6286689513222</v>
      </c>
      <c r="G1376" s="53">
        <v>8324.2394791646202</v>
      </c>
      <c r="H1376" s="53">
        <v>5122.4892385945768</v>
      </c>
      <c r="I1376" s="55"/>
      <c r="J1376" s="54">
        <v>15.103971967815994</v>
      </c>
      <c r="K1376" s="46"/>
    </row>
    <row r="1377" spans="1:11" x14ac:dyDescent="0.25">
      <c r="A1377" s="533"/>
      <c r="B1377" s="532"/>
      <c r="C1377" s="51" t="s">
        <v>66</v>
      </c>
      <c r="D1377" s="52">
        <v>2756.6064976003317</v>
      </c>
      <c r="E1377" s="53">
        <v>608.94153798433058</v>
      </c>
      <c r="F1377" s="53">
        <v>506.47015965610751</v>
      </c>
      <c r="G1377" s="53">
        <v>1931.5333537712511</v>
      </c>
      <c r="H1377" s="53">
        <v>530.50627164559057</v>
      </c>
      <c r="I1377" s="57">
        <v>0.89232013831256085</v>
      </c>
      <c r="J1377" s="56"/>
      <c r="K1377" s="46"/>
    </row>
    <row r="1378" spans="1:11" x14ac:dyDescent="0.25">
      <c r="A1378" s="533"/>
      <c r="B1378" s="532"/>
      <c r="C1378" s="51" t="s">
        <v>67</v>
      </c>
      <c r="D1378" s="52">
        <v>8791.7900931306849</v>
      </c>
      <c r="E1378" s="53">
        <v>2775.6540391577696</v>
      </c>
      <c r="F1378" s="53">
        <v>2748.9887458955582</v>
      </c>
      <c r="G1378" s="53">
        <v>15356.639382199975</v>
      </c>
      <c r="H1378" s="53">
        <v>11947.995927734453</v>
      </c>
      <c r="I1378" s="55"/>
      <c r="J1378" s="56"/>
      <c r="K1378" s="46"/>
    </row>
    <row r="1379" spans="1:11" x14ac:dyDescent="0.25">
      <c r="A1379" s="533"/>
      <c r="B1379" s="532"/>
      <c r="C1379" s="51" t="s">
        <v>68</v>
      </c>
      <c r="D1379" s="52">
        <v>40668.433961801449</v>
      </c>
      <c r="E1379" s="53">
        <v>12639.361820147804</v>
      </c>
      <c r="F1379" s="53">
        <v>12200.170606030184</v>
      </c>
      <c r="G1379" s="53">
        <v>48357.528962594704</v>
      </c>
      <c r="H1379" s="53">
        <v>29176.918459478911</v>
      </c>
      <c r="I1379" s="53">
        <v>4.5698295108736087</v>
      </c>
      <c r="J1379" s="54">
        <v>21.996207111688541</v>
      </c>
      <c r="K1379" s="46"/>
    </row>
    <row r="1380" spans="1:11" ht="24" x14ac:dyDescent="0.25">
      <c r="A1380" s="533"/>
      <c r="B1380" s="532" t="s">
        <v>44</v>
      </c>
      <c r="C1380" s="51" t="s">
        <v>69</v>
      </c>
      <c r="D1380" s="52">
        <v>506.51524959077523</v>
      </c>
      <c r="E1380" s="53">
        <v>60.706193479026048</v>
      </c>
      <c r="F1380" s="53">
        <v>60.706193479026048</v>
      </c>
      <c r="G1380" s="53">
        <v>263.30505628026231</v>
      </c>
      <c r="H1380" s="53">
        <v>153.86983125341789</v>
      </c>
      <c r="I1380" s="55"/>
      <c r="J1380" s="56"/>
      <c r="K1380" s="46"/>
    </row>
    <row r="1381" spans="1:11" x14ac:dyDescent="0.25">
      <c r="A1381" s="533"/>
      <c r="B1381" s="532"/>
      <c r="C1381" s="51" t="s">
        <v>70</v>
      </c>
      <c r="D1381" s="52">
        <v>878.11697888881747</v>
      </c>
      <c r="E1381" s="53">
        <v>145.40273331127204</v>
      </c>
      <c r="F1381" s="53">
        <v>145.40273331127204</v>
      </c>
      <c r="G1381" s="53">
        <v>602.01974267827086</v>
      </c>
      <c r="H1381" s="53">
        <v>311.68739372045673</v>
      </c>
      <c r="I1381" s="55"/>
      <c r="J1381" s="56"/>
      <c r="K1381" s="46"/>
    </row>
    <row r="1382" spans="1:11" x14ac:dyDescent="0.25">
      <c r="A1382" s="533"/>
      <c r="B1382" s="532"/>
      <c r="C1382" s="51" t="s">
        <v>71</v>
      </c>
      <c r="D1382" s="52">
        <v>850.19231481820805</v>
      </c>
      <c r="E1382" s="53">
        <v>219.32055765186107</v>
      </c>
      <c r="F1382" s="53">
        <v>219.32055765186107</v>
      </c>
      <c r="G1382" s="53">
        <v>318.896420672673</v>
      </c>
      <c r="H1382" s="53">
        <v>134.61852011551485</v>
      </c>
      <c r="I1382" s="55"/>
      <c r="J1382" s="56"/>
      <c r="K1382" s="46"/>
    </row>
    <row r="1383" spans="1:11" x14ac:dyDescent="0.25">
      <c r="A1383" s="533"/>
      <c r="B1383" s="532"/>
      <c r="C1383" s="51" t="s">
        <v>72</v>
      </c>
      <c r="D1383" s="52">
        <v>934.60046642045916</v>
      </c>
      <c r="E1383" s="53">
        <v>203.74973714240284</v>
      </c>
      <c r="F1383" s="53">
        <v>189.79260944855955</v>
      </c>
      <c r="G1383" s="53">
        <v>468.7956504814386</v>
      </c>
      <c r="H1383" s="53">
        <v>218.06885815940342</v>
      </c>
      <c r="I1383" s="55"/>
      <c r="J1383" s="56"/>
      <c r="K1383" s="46"/>
    </row>
    <row r="1384" spans="1:11" x14ac:dyDescent="0.25">
      <c r="A1384" s="533"/>
      <c r="B1384" s="532"/>
      <c r="C1384" s="51" t="s">
        <v>73</v>
      </c>
      <c r="D1384" s="52">
        <v>609.04627575074369</v>
      </c>
      <c r="E1384" s="53">
        <v>111.01719468666414</v>
      </c>
      <c r="F1384" s="53">
        <v>107.66772760505853</v>
      </c>
      <c r="G1384" s="53">
        <v>468.6839405817534</v>
      </c>
      <c r="H1384" s="53">
        <v>284.45895379314817</v>
      </c>
      <c r="I1384" s="55"/>
      <c r="J1384" s="56"/>
      <c r="K1384" s="46"/>
    </row>
    <row r="1385" spans="1:11" ht="24" x14ac:dyDescent="0.25">
      <c r="A1385" s="533"/>
      <c r="B1385" s="532"/>
      <c r="C1385" s="51" t="s">
        <v>74</v>
      </c>
      <c r="D1385" s="52">
        <v>4935.602978705524</v>
      </c>
      <c r="E1385" s="53">
        <v>1684.2164097073339</v>
      </c>
      <c r="F1385" s="53">
        <v>1491.6807476477095</v>
      </c>
      <c r="G1385" s="53">
        <v>4759.9630568523726</v>
      </c>
      <c r="H1385" s="53">
        <v>2807.0244498362067</v>
      </c>
      <c r="I1385" s="53">
        <v>1.6529724234286081</v>
      </c>
      <c r="J1385" s="54">
        <v>1.6529724234286081</v>
      </c>
      <c r="K1385" s="46"/>
    </row>
    <row r="1386" spans="1:11" x14ac:dyDescent="0.25">
      <c r="A1386" s="533"/>
      <c r="B1386" s="532"/>
      <c r="C1386" s="51" t="s">
        <v>75</v>
      </c>
      <c r="D1386" s="52">
        <v>2104.5954050366545</v>
      </c>
      <c r="E1386" s="53">
        <v>491.12769417828326</v>
      </c>
      <c r="F1386" s="53">
        <v>479.68349702286878</v>
      </c>
      <c r="G1386" s="53">
        <v>1442.325697108854</v>
      </c>
      <c r="H1386" s="53">
        <v>942.95149473747608</v>
      </c>
      <c r="I1386" s="55"/>
      <c r="J1386" s="56"/>
      <c r="K1386" s="46"/>
    </row>
    <row r="1387" spans="1:11" x14ac:dyDescent="0.25">
      <c r="A1387" s="533"/>
      <c r="B1387" s="532"/>
      <c r="C1387" s="51" t="s">
        <v>76</v>
      </c>
      <c r="D1387" s="52">
        <v>3614.9881871127241</v>
      </c>
      <c r="E1387" s="53">
        <v>1612.0880557561884</v>
      </c>
      <c r="F1387" s="53">
        <v>1612.0880557561884</v>
      </c>
      <c r="G1387" s="53">
        <v>6129.0971689278385</v>
      </c>
      <c r="H1387" s="53">
        <v>3375.0346998561954</v>
      </c>
      <c r="I1387" s="55"/>
      <c r="J1387" s="56"/>
      <c r="K1387" s="46"/>
    </row>
    <row r="1388" spans="1:11" x14ac:dyDescent="0.25">
      <c r="A1388" s="533"/>
      <c r="B1388" s="532"/>
      <c r="C1388" s="51" t="s">
        <v>77</v>
      </c>
      <c r="D1388" s="52">
        <v>228.25258729771076</v>
      </c>
      <c r="E1388" s="53">
        <v>53.299503928357026</v>
      </c>
      <c r="F1388" s="53">
        <v>51.445660715947106</v>
      </c>
      <c r="G1388" s="53">
        <v>226.43072363747854</v>
      </c>
      <c r="H1388" s="53">
        <v>137.38949289491902</v>
      </c>
      <c r="I1388" s="55"/>
      <c r="J1388" s="56"/>
      <c r="K1388" s="46"/>
    </row>
    <row r="1389" spans="1:11" x14ac:dyDescent="0.25">
      <c r="A1389" s="533"/>
      <c r="B1389" s="532"/>
      <c r="C1389" s="51" t="s">
        <v>78</v>
      </c>
      <c r="D1389" s="52">
        <v>491.30658123387951</v>
      </c>
      <c r="E1389" s="53">
        <v>161.26514215762171</v>
      </c>
      <c r="F1389" s="53">
        <v>161.26514215762171</v>
      </c>
      <c r="G1389" s="53">
        <v>388.03581871662351</v>
      </c>
      <c r="H1389" s="53">
        <v>208.19570229450704</v>
      </c>
      <c r="I1389" s="55"/>
      <c r="J1389" s="56"/>
      <c r="K1389" s="46"/>
    </row>
    <row r="1390" spans="1:11" x14ac:dyDescent="0.25">
      <c r="A1390" s="533"/>
      <c r="B1390" s="532"/>
      <c r="C1390" s="51" t="s">
        <v>68</v>
      </c>
      <c r="D1390" s="52">
        <v>15153.217024855496</v>
      </c>
      <c r="E1390" s="53">
        <v>4742.1932219990103</v>
      </c>
      <c r="F1390" s="53">
        <v>4519.0529247961131</v>
      </c>
      <c r="G1390" s="53">
        <v>15067.553275937564</v>
      </c>
      <c r="H1390" s="53">
        <v>8573.2993966612448</v>
      </c>
      <c r="I1390" s="53">
        <v>1.6529724234286081</v>
      </c>
      <c r="J1390" s="54">
        <v>1.6529724234286081</v>
      </c>
      <c r="K1390" s="46"/>
    </row>
    <row r="1391" spans="1:11" x14ac:dyDescent="0.25">
      <c r="A1391" s="533"/>
      <c r="B1391" s="532" t="s">
        <v>45</v>
      </c>
      <c r="C1391" s="51" t="s">
        <v>79</v>
      </c>
      <c r="D1391" s="52">
        <v>1243.6874942532036</v>
      </c>
      <c r="E1391" s="53">
        <v>416.75099564250576</v>
      </c>
      <c r="F1391" s="53">
        <v>416.75099564250576</v>
      </c>
      <c r="G1391" s="53">
        <v>1830.4503325174326</v>
      </c>
      <c r="H1391" s="53">
        <v>1574.8884352145626</v>
      </c>
      <c r="I1391" s="53">
        <v>1.0000068001140983</v>
      </c>
      <c r="J1391" s="56"/>
      <c r="K1391" s="46"/>
    </row>
    <row r="1392" spans="1:11" x14ac:dyDescent="0.25">
      <c r="A1392" s="533"/>
      <c r="B1392" s="532"/>
      <c r="C1392" s="51" t="s">
        <v>80</v>
      </c>
      <c r="D1392" s="52">
        <v>495.04479935357267</v>
      </c>
      <c r="E1392" s="53">
        <v>144.21755218056154</v>
      </c>
      <c r="F1392" s="53">
        <v>92.400455738466604</v>
      </c>
      <c r="G1392" s="53">
        <v>292.42859512839681</v>
      </c>
      <c r="H1392" s="53">
        <v>120.80197217743203</v>
      </c>
      <c r="I1392" s="53">
        <v>3.2566893262520482</v>
      </c>
      <c r="J1392" s="56"/>
      <c r="K1392" s="46"/>
    </row>
    <row r="1393" spans="1:11" x14ac:dyDescent="0.25">
      <c r="A1393" s="533"/>
      <c r="B1393" s="532"/>
      <c r="C1393" s="51" t="s">
        <v>81</v>
      </c>
      <c r="D1393" s="52">
        <v>412.08259745988738</v>
      </c>
      <c r="E1393" s="53">
        <v>184.65487176220927</v>
      </c>
      <c r="F1393" s="53">
        <v>184.65487176220927</v>
      </c>
      <c r="G1393" s="53">
        <v>516.46188392440718</v>
      </c>
      <c r="H1393" s="53">
        <v>410.69866972007156</v>
      </c>
      <c r="I1393" s="55"/>
      <c r="J1393" s="56"/>
      <c r="K1393" s="46"/>
    </row>
    <row r="1394" spans="1:11" x14ac:dyDescent="0.25">
      <c r="A1394" s="533"/>
      <c r="B1394" s="532"/>
      <c r="C1394" s="51" t="s">
        <v>82</v>
      </c>
      <c r="D1394" s="52">
        <v>2354.1772153777547</v>
      </c>
      <c r="E1394" s="53">
        <v>856.17461482826889</v>
      </c>
      <c r="F1394" s="53">
        <v>856.17461482826889</v>
      </c>
      <c r="G1394" s="53">
        <v>1430.141689362544</v>
      </c>
      <c r="H1394" s="53">
        <v>505.90352763968252</v>
      </c>
      <c r="I1394" s="55"/>
      <c r="J1394" s="56"/>
      <c r="K1394" s="46"/>
    </row>
    <row r="1395" spans="1:11" x14ac:dyDescent="0.25">
      <c r="A1395" s="533"/>
      <c r="B1395" s="532"/>
      <c r="C1395" s="51" t="s">
        <v>83</v>
      </c>
      <c r="D1395" s="52">
        <v>543.12427306449854</v>
      </c>
      <c r="E1395" s="53">
        <v>94.010817946998301</v>
      </c>
      <c r="F1395" s="53">
        <v>94.010817946998301</v>
      </c>
      <c r="G1395" s="53">
        <v>485.603526144787</v>
      </c>
      <c r="H1395" s="53">
        <v>12.729265077489519</v>
      </c>
      <c r="I1395" s="55"/>
      <c r="J1395" s="56"/>
      <c r="K1395" s="46"/>
    </row>
    <row r="1396" spans="1:11" x14ac:dyDescent="0.25">
      <c r="A1396" s="533"/>
      <c r="B1396" s="532"/>
      <c r="C1396" s="51" t="s">
        <v>84</v>
      </c>
      <c r="D1396" s="52">
        <v>9.7925787202322443</v>
      </c>
      <c r="E1396" s="57">
        <v>0.61203617001451527</v>
      </c>
      <c r="F1396" s="57">
        <v>0.61203617001451527</v>
      </c>
      <c r="G1396" s="53">
        <v>2.5583111906606737</v>
      </c>
      <c r="H1396" s="53">
        <v>0</v>
      </c>
      <c r="I1396" s="55"/>
      <c r="J1396" s="56"/>
      <c r="K1396" s="46"/>
    </row>
    <row r="1397" spans="1:11" x14ac:dyDescent="0.25">
      <c r="A1397" s="533"/>
      <c r="B1397" s="532"/>
      <c r="C1397" s="51" t="s">
        <v>85</v>
      </c>
      <c r="D1397" s="52">
        <v>589.31251514665348</v>
      </c>
      <c r="E1397" s="53">
        <v>85.190488959162423</v>
      </c>
      <c r="F1397" s="53">
        <v>85.190488959162423</v>
      </c>
      <c r="G1397" s="53">
        <v>163.434262964922</v>
      </c>
      <c r="H1397" s="53">
        <v>114.98611025199629</v>
      </c>
      <c r="I1397" s="55"/>
      <c r="J1397" s="58">
        <v>0.62349636980959466</v>
      </c>
      <c r="K1397" s="46"/>
    </row>
    <row r="1398" spans="1:11" x14ac:dyDescent="0.25">
      <c r="A1398" s="533"/>
      <c r="B1398" s="532"/>
      <c r="C1398" s="51" t="s">
        <v>68</v>
      </c>
      <c r="D1398" s="52">
        <v>5647.2214733758019</v>
      </c>
      <c r="E1398" s="53">
        <v>1781.6113774897208</v>
      </c>
      <c r="F1398" s="53">
        <v>1729.7942810476261</v>
      </c>
      <c r="G1398" s="53">
        <v>4721.07860123315</v>
      </c>
      <c r="H1398" s="53">
        <v>2740.0079800812346</v>
      </c>
      <c r="I1398" s="53">
        <v>4.2566961263661467</v>
      </c>
      <c r="J1398" s="58">
        <v>0.62349636980959466</v>
      </c>
      <c r="K1398" s="46"/>
    </row>
    <row r="1399" spans="1:11" x14ac:dyDescent="0.25">
      <c r="A1399" s="533"/>
      <c r="B1399" s="532" t="s">
        <v>46</v>
      </c>
      <c r="C1399" s="51" t="s">
        <v>86</v>
      </c>
      <c r="D1399" s="52">
        <v>1380.2134400664595</v>
      </c>
      <c r="E1399" s="53">
        <v>196.39246600238675</v>
      </c>
      <c r="F1399" s="53">
        <v>196.39246600238675</v>
      </c>
      <c r="G1399" s="53">
        <v>402.86569283959449</v>
      </c>
      <c r="H1399" s="53">
        <v>151.36778030210129</v>
      </c>
      <c r="I1399" s="55"/>
      <c r="J1399" s="56"/>
      <c r="K1399" s="46"/>
    </row>
    <row r="1400" spans="1:11" ht="24" x14ac:dyDescent="0.25">
      <c r="A1400" s="533"/>
      <c r="B1400" s="532"/>
      <c r="C1400" s="51" t="s">
        <v>87</v>
      </c>
      <c r="D1400" s="52">
        <v>3509.7632043585036</v>
      </c>
      <c r="E1400" s="53">
        <v>527.07771417387335</v>
      </c>
      <c r="F1400" s="53">
        <v>527.07771417387335</v>
      </c>
      <c r="G1400" s="53">
        <v>1561.249478792198</v>
      </c>
      <c r="H1400" s="53">
        <v>892.46812808952495</v>
      </c>
      <c r="I1400" s="55"/>
      <c r="J1400" s="56"/>
      <c r="K1400" s="46"/>
    </row>
    <row r="1401" spans="1:11" x14ac:dyDescent="0.25">
      <c r="A1401" s="533"/>
      <c r="B1401" s="532"/>
      <c r="C1401" s="51" t="s">
        <v>88</v>
      </c>
      <c r="D1401" s="52">
        <v>4675.6641765594723</v>
      </c>
      <c r="E1401" s="53">
        <v>1309.0068519393842</v>
      </c>
      <c r="F1401" s="53">
        <v>1309.0068519393842</v>
      </c>
      <c r="G1401" s="53">
        <v>3907.6122146067037</v>
      </c>
      <c r="H1401" s="53">
        <v>2323.1172476609499</v>
      </c>
      <c r="I1401" s="55"/>
      <c r="J1401" s="56"/>
      <c r="K1401" s="46"/>
    </row>
    <row r="1402" spans="1:11" x14ac:dyDescent="0.25">
      <c r="A1402" s="533"/>
      <c r="B1402" s="532"/>
      <c r="C1402" s="51" t="s">
        <v>89</v>
      </c>
      <c r="D1402" s="52">
        <v>698.20122543355876</v>
      </c>
      <c r="E1402" s="53">
        <v>70.515626897937722</v>
      </c>
      <c r="F1402" s="53">
        <v>70.515626897937722</v>
      </c>
      <c r="G1402" s="53">
        <v>205.95141267398333</v>
      </c>
      <c r="H1402" s="53">
        <v>89.109447917176496</v>
      </c>
      <c r="I1402" s="55"/>
      <c r="J1402" s="56"/>
      <c r="K1402" s="46"/>
    </row>
    <row r="1403" spans="1:11" x14ac:dyDescent="0.25">
      <c r="A1403" s="533"/>
      <c r="B1403" s="532"/>
      <c r="C1403" s="51" t="s">
        <v>90</v>
      </c>
      <c r="D1403" s="52">
        <v>1925.2407088153734</v>
      </c>
      <c r="E1403" s="53">
        <v>322.68793146424196</v>
      </c>
      <c r="F1403" s="53">
        <v>322.68793146424196</v>
      </c>
      <c r="G1403" s="53">
        <v>782.63249159548866</v>
      </c>
      <c r="H1403" s="53">
        <v>212.27350708758675</v>
      </c>
      <c r="I1403" s="55"/>
      <c r="J1403" s="56"/>
      <c r="K1403" s="46"/>
    </row>
    <row r="1404" spans="1:11" ht="24" x14ac:dyDescent="0.25">
      <c r="A1404" s="533"/>
      <c r="B1404" s="532"/>
      <c r="C1404" s="51" t="s">
        <v>91</v>
      </c>
      <c r="D1404" s="52">
        <v>2741.6644170830364</v>
      </c>
      <c r="E1404" s="53">
        <v>387.75808277102936</v>
      </c>
      <c r="F1404" s="53">
        <v>387.75808277102936</v>
      </c>
      <c r="G1404" s="53">
        <v>1249.3919160143209</v>
      </c>
      <c r="H1404" s="53">
        <v>642.73593086377412</v>
      </c>
      <c r="I1404" s="55"/>
      <c r="J1404" s="56"/>
      <c r="K1404" s="46"/>
    </row>
    <row r="1405" spans="1:11" x14ac:dyDescent="0.25">
      <c r="A1405" s="533"/>
      <c r="B1405" s="532"/>
      <c r="C1405" s="51" t="s">
        <v>92</v>
      </c>
      <c r="D1405" s="52">
        <v>5875.7248321622274</v>
      </c>
      <c r="E1405" s="53">
        <v>853.18843963588915</v>
      </c>
      <c r="F1405" s="53">
        <v>848.84891191759789</v>
      </c>
      <c r="G1405" s="53">
        <v>2202.3317383902827</v>
      </c>
      <c r="H1405" s="53">
        <v>753.27479962276573</v>
      </c>
      <c r="I1405" s="55"/>
      <c r="J1405" s="56"/>
      <c r="K1405" s="46"/>
    </row>
    <row r="1406" spans="1:11" x14ac:dyDescent="0.25">
      <c r="A1406" s="533"/>
      <c r="B1406" s="532"/>
      <c r="C1406" s="51" t="s">
        <v>68</v>
      </c>
      <c r="D1406" s="52">
        <v>20806.472004478626</v>
      </c>
      <c r="E1406" s="53">
        <v>3666.6271128847425</v>
      </c>
      <c r="F1406" s="53">
        <v>3662.2875851664508</v>
      </c>
      <c r="G1406" s="53">
        <v>10312.034944912573</v>
      </c>
      <c r="H1406" s="53">
        <v>5064.3468415438783</v>
      </c>
      <c r="I1406" s="55"/>
      <c r="J1406" s="56"/>
      <c r="K1406" s="46"/>
    </row>
    <row r="1407" spans="1:11" x14ac:dyDescent="0.25">
      <c r="A1407" s="533"/>
      <c r="B1407" s="532" t="s">
        <v>47</v>
      </c>
      <c r="C1407" s="51" t="s">
        <v>93</v>
      </c>
      <c r="D1407" s="52">
        <v>7169.0755014934757</v>
      </c>
      <c r="E1407" s="53">
        <v>1743.8390871678139</v>
      </c>
      <c r="F1407" s="53">
        <v>1600.1772628653848</v>
      </c>
      <c r="G1407" s="53">
        <v>5675.5145449889387</v>
      </c>
      <c r="H1407" s="53">
        <v>2486.7479993308539</v>
      </c>
      <c r="I1407" s="53">
        <v>43.592538270163161</v>
      </c>
      <c r="J1407" s="54">
        <v>19.541596708630653</v>
      </c>
      <c r="K1407" s="46"/>
    </row>
    <row r="1408" spans="1:11" x14ac:dyDescent="0.25">
      <c r="A1408" s="533"/>
      <c r="B1408" s="532"/>
      <c r="C1408" s="51" t="s">
        <v>94</v>
      </c>
      <c r="D1408" s="52">
        <v>1158.0095694586535</v>
      </c>
      <c r="E1408" s="53">
        <v>302.11333937471829</v>
      </c>
      <c r="F1408" s="53">
        <v>267.35022901460144</v>
      </c>
      <c r="G1408" s="53">
        <v>330.41007213148919</v>
      </c>
      <c r="H1408" s="53">
        <v>41.002178999171569</v>
      </c>
      <c r="I1408" s="55"/>
      <c r="J1408" s="56"/>
      <c r="K1408" s="46"/>
    </row>
    <row r="1409" spans="1:11" x14ac:dyDescent="0.25">
      <c r="A1409" s="533"/>
      <c r="B1409" s="532"/>
      <c r="C1409" s="51" t="s">
        <v>95</v>
      </c>
      <c r="D1409" s="52">
        <v>33.085811463930952</v>
      </c>
      <c r="E1409" s="53">
        <v>7.480536644991175</v>
      </c>
      <c r="F1409" s="53">
        <v>0</v>
      </c>
      <c r="G1409" s="55"/>
      <c r="H1409" s="55"/>
      <c r="I1409" s="55"/>
      <c r="J1409" s="56"/>
      <c r="K1409" s="46"/>
    </row>
    <row r="1410" spans="1:11" x14ac:dyDescent="0.25">
      <c r="A1410" s="533"/>
      <c r="B1410" s="532"/>
      <c r="C1410" s="51" t="s">
        <v>47</v>
      </c>
      <c r="D1410" s="52">
        <v>5.5730967865377563</v>
      </c>
      <c r="E1410" s="57">
        <v>0.69663709831721954</v>
      </c>
      <c r="F1410" s="57">
        <v>0.69663709831721954</v>
      </c>
      <c r="G1410" s="53">
        <v>1.7471658425795866</v>
      </c>
      <c r="H1410" s="53">
        <v>0</v>
      </c>
      <c r="I1410" s="55"/>
      <c r="J1410" s="56"/>
      <c r="K1410" s="46"/>
    </row>
    <row r="1411" spans="1:11" x14ac:dyDescent="0.25">
      <c r="A1411" s="533"/>
      <c r="B1411" s="532"/>
      <c r="C1411" s="51" t="s">
        <v>68</v>
      </c>
      <c r="D1411" s="52">
        <v>8365.743979202598</v>
      </c>
      <c r="E1411" s="53">
        <v>2054.1296002858408</v>
      </c>
      <c r="F1411" s="53">
        <v>1868.2241289783033</v>
      </c>
      <c r="G1411" s="53">
        <v>6007.671782963007</v>
      </c>
      <c r="H1411" s="53">
        <v>2527.7501783300254</v>
      </c>
      <c r="I1411" s="53">
        <v>43.592538270163161</v>
      </c>
      <c r="J1411" s="54">
        <v>19.541596708630653</v>
      </c>
      <c r="K1411" s="46"/>
    </row>
    <row r="1412" spans="1:11" x14ac:dyDescent="0.25">
      <c r="A1412" s="533"/>
      <c r="B1412" s="532" t="s">
        <v>48</v>
      </c>
      <c r="C1412" s="51" t="s">
        <v>96</v>
      </c>
      <c r="D1412" s="52">
        <v>217.01677850819306</v>
      </c>
      <c r="E1412" s="53">
        <v>27.127097313524132</v>
      </c>
      <c r="F1412" s="53">
        <v>27.127097313524132</v>
      </c>
      <c r="G1412" s="53">
        <v>158.01588123987563</v>
      </c>
      <c r="H1412" s="53">
        <v>116.02399762029636</v>
      </c>
      <c r="I1412" s="55"/>
      <c r="J1412" s="56"/>
      <c r="K1412" s="46"/>
    </row>
    <row r="1413" spans="1:11" x14ac:dyDescent="0.25">
      <c r="A1413" s="533"/>
      <c r="B1413" s="532"/>
      <c r="C1413" s="51" t="s">
        <v>97</v>
      </c>
      <c r="D1413" s="52">
        <v>5056.3024771968576</v>
      </c>
      <c r="E1413" s="53">
        <v>1106.8055528244265</v>
      </c>
      <c r="F1413" s="53">
        <v>1104.4497552490061</v>
      </c>
      <c r="G1413" s="53">
        <v>3490.7047575183974</v>
      </c>
      <c r="H1413" s="53">
        <v>1378.3339676658989</v>
      </c>
      <c r="I1413" s="57">
        <v>0.6338335371341548</v>
      </c>
      <c r="J1413" s="56"/>
      <c r="K1413" s="46"/>
    </row>
    <row r="1414" spans="1:11" x14ac:dyDescent="0.25">
      <c r="A1414" s="533"/>
      <c r="B1414" s="532"/>
      <c r="C1414" s="51" t="s">
        <v>98</v>
      </c>
      <c r="D1414" s="52">
        <v>2064.6044569337651</v>
      </c>
      <c r="E1414" s="53">
        <v>473.4920602554426</v>
      </c>
      <c r="F1414" s="53">
        <v>463.14029667093092</v>
      </c>
      <c r="G1414" s="53">
        <v>1613.6875024355411</v>
      </c>
      <c r="H1414" s="53">
        <v>524.83195265603081</v>
      </c>
      <c r="I1414" s="55"/>
      <c r="J1414" s="56"/>
      <c r="K1414" s="46"/>
    </row>
    <row r="1415" spans="1:11" x14ac:dyDescent="0.25">
      <c r="A1415" s="533"/>
      <c r="B1415" s="532"/>
      <c r="C1415" s="51" t="s">
        <v>99</v>
      </c>
      <c r="D1415" s="52">
        <v>1686.0114551019212</v>
      </c>
      <c r="E1415" s="53">
        <v>422.36865118918621</v>
      </c>
      <c r="F1415" s="53">
        <v>422.36865118918621</v>
      </c>
      <c r="G1415" s="53">
        <v>1293.9697464239239</v>
      </c>
      <c r="H1415" s="53">
        <v>241.4119459263303</v>
      </c>
      <c r="I1415" s="55"/>
      <c r="J1415" s="56"/>
      <c r="K1415" s="46"/>
    </row>
    <row r="1416" spans="1:11" x14ac:dyDescent="0.25">
      <c r="A1416" s="533"/>
      <c r="B1416" s="532"/>
      <c r="C1416" s="51" t="s">
        <v>100</v>
      </c>
      <c r="D1416" s="52">
        <v>12230.51451787463</v>
      </c>
      <c r="E1416" s="53">
        <v>2765.8372088036199</v>
      </c>
      <c r="F1416" s="53">
        <v>2694.9449020335633</v>
      </c>
      <c r="G1416" s="53">
        <v>11485.991048194634</v>
      </c>
      <c r="H1416" s="53">
        <v>5258.5287620953013</v>
      </c>
      <c r="I1416" s="55"/>
      <c r="J1416" s="56"/>
      <c r="K1416" s="46"/>
    </row>
    <row r="1417" spans="1:11" x14ac:dyDescent="0.25">
      <c r="A1417" s="533"/>
      <c r="B1417" s="532"/>
      <c r="C1417" s="51" t="s">
        <v>101</v>
      </c>
      <c r="D1417" s="52">
        <v>2249.1763359742258</v>
      </c>
      <c r="E1417" s="53">
        <v>635.28281656217632</v>
      </c>
      <c r="F1417" s="53">
        <v>635.28281656217632</v>
      </c>
      <c r="G1417" s="53">
        <v>1926.0704401770799</v>
      </c>
      <c r="H1417" s="53">
        <v>913.2005088393563</v>
      </c>
      <c r="I1417" s="55"/>
      <c r="J1417" s="56"/>
      <c r="K1417" s="46"/>
    </row>
    <row r="1418" spans="1:11" x14ac:dyDescent="0.25">
      <c r="A1418" s="533"/>
      <c r="B1418" s="532"/>
      <c r="C1418" s="51" t="s">
        <v>68</v>
      </c>
      <c r="D1418" s="52">
        <v>23503.626021589593</v>
      </c>
      <c r="E1418" s="53">
        <v>5430.9133869483758</v>
      </c>
      <c r="F1418" s="53">
        <v>5347.3135190183875</v>
      </c>
      <c r="G1418" s="53">
        <v>19968.439375989452</v>
      </c>
      <c r="H1418" s="53">
        <v>8432.3311348032148</v>
      </c>
      <c r="I1418" s="57">
        <v>0.6338335371341548</v>
      </c>
      <c r="J1418" s="56"/>
      <c r="K1418" s="46"/>
    </row>
    <row r="1419" spans="1:11" x14ac:dyDescent="0.25">
      <c r="A1419" s="533"/>
      <c r="B1419" s="532" t="s">
        <v>49</v>
      </c>
      <c r="C1419" s="51" t="s">
        <v>102</v>
      </c>
      <c r="D1419" s="52">
        <v>697.4854597037471</v>
      </c>
      <c r="E1419" s="53">
        <v>78.69885577269234</v>
      </c>
      <c r="F1419" s="53">
        <v>71.09089019972977</v>
      </c>
      <c r="G1419" s="53">
        <v>159.98530238528207</v>
      </c>
      <c r="H1419" s="53">
        <v>45.213307744315763</v>
      </c>
      <c r="I1419" s="55"/>
      <c r="J1419" s="56"/>
      <c r="K1419" s="46"/>
    </row>
    <row r="1420" spans="1:11" x14ac:dyDescent="0.25">
      <c r="A1420" s="533"/>
      <c r="B1420" s="532"/>
      <c r="C1420" s="51" t="s">
        <v>103</v>
      </c>
      <c r="D1420" s="52">
        <v>1601.2645371317171</v>
      </c>
      <c r="E1420" s="53">
        <v>300.44930261324726</v>
      </c>
      <c r="F1420" s="53">
        <v>300.44930261324726</v>
      </c>
      <c r="G1420" s="53">
        <v>1031.9121794237701</v>
      </c>
      <c r="H1420" s="53">
        <v>451.69817895858426</v>
      </c>
      <c r="I1420" s="55"/>
      <c r="J1420" s="56"/>
      <c r="K1420" s="46"/>
    </row>
    <row r="1421" spans="1:11" x14ac:dyDescent="0.25">
      <c r="A1421" s="533"/>
      <c r="B1421" s="532"/>
      <c r="C1421" s="51" t="s">
        <v>104</v>
      </c>
      <c r="D1421" s="52">
        <v>11408.54366935794</v>
      </c>
      <c r="E1421" s="53">
        <v>2139.217140975773</v>
      </c>
      <c r="F1421" s="53">
        <v>2040.5367327691351</v>
      </c>
      <c r="G1421" s="53">
        <v>8121.9075673807574</v>
      </c>
      <c r="H1421" s="53">
        <v>3792.1198722923696</v>
      </c>
      <c r="I1421" s="55"/>
      <c r="J1421" s="54">
        <v>3.9172553445583227</v>
      </c>
      <c r="K1421" s="46"/>
    </row>
    <row r="1422" spans="1:11" x14ac:dyDescent="0.25">
      <c r="A1422" s="533"/>
      <c r="B1422" s="532"/>
      <c r="C1422" s="51" t="s">
        <v>105</v>
      </c>
      <c r="D1422" s="52">
        <v>2817.1112636300973</v>
      </c>
      <c r="E1422" s="53">
        <v>438.21159186810127</v>
      </c>
      <c r="F1422" s="53">
        <v>438.21159186810127</v>
      </c>
      <c r="G1422" s="53">
        <v>1387.920405791288</v>
      </c>
      <c r="H1422" s="53">
        <v>531.73984597444655</v>
      </c>
      <c r="I1422" s="55"/>
      <c r="J1422" s="56"/>
      <c r="K1422" s="46"/>
    </row>
    <row r="1423" spans="1:11" x14ac:dyDescent="0.25">
      <c r="A1423" s="533"/>
      <c r="B1423" s="532"/>
      <c r="C1423" s="51" t="s">
        <v>106</v>
      </c>
      <c r="D1423" s="52">
        <v>3780.3772067174505</v>
      </c>
      <c r="E1423" s="53">
        <v>1345.4983941718674</v>
      </c>
      <c r="F1423" s="53">
        <v>1345.4983941718674</v>
      </c>
      <c r="G1423" s="53">
        <v>3817.8297574158473</v>
      </c>
      <c r="H1423" s="53">
        <v>1818.0707197254994</v>
      </c>
      <c r="I1423" s="55"/>
      <c r="J1423" s="56"/>
      <c r="K1423" s="46"/>
    </row>
    <row r="1424" spans="1:11" ht="24" x14ac:dyDescent="0.25">
      <c r="A1424" s="533"/>
      <c r="B1424" s="532"/>
      <c r="C1424" s="51" t="s">
        <v>107</v>
      </c>
      <c r="D1424" s="52">
        <v>1736.9552449018877</v>
      </c>
      <c r="E1424" s="53">
        <v>323.31869987219932</v>
      </c>
      <c r="F1424" s="53">
        <v>323.31869987219932</v>
      </c>
      <c r="G1424" s="53">
        <v>821.99454417186826</v>
      </c>
      <c r="H1424" s="53">
        <v>375.15367261946034</v>
      </c>
      <c r="I1424" s="55"/>
      <c r="J1424" s="56"/>
      <c r="K1424" s="46"/>
    </row>
    <row r="1425" spans="1:11" x14ac:dyDescent="0.25">
      <c r="A1425" s="533"/>
      <c r="B1425" s="532"/>
      <c r="C1425" s="51" t="s">
        <v>108</v>
      </c>
      <c r="D1425" s="52">
        <v>1404.6540699330615</v>
      </c>
      <c r="E1425" s="53">
        <v>362.62449315786819</v>
      </c>
      <c r="F1425" s="53">
        <v>362.62449315786819</v>
      </c>
      <c r="G1425" s="53">
        <v>955.01695009708203</v>
      </c>
      <c r="H1425" s="53">
        <v>542.78772859606931</v>
      </c>
      <c r="I1425" s="55"/>
      <c r="J1425" s="56"/>
      <c r="K1425" s="46"/>
    </row>
    <row r="1426" spans="1:11" x14ac:dyDescent="0.25">
      <c r="A1426" s="533"/>
      <c r="B1426" s="532"/>
      <c r="C1426" s="51" t="s">
        <v>109</v>
      </c>
      <c r="D1426" s="52">
        <v>5274.9618730289976</v>
      </c>
      <c r="E1426" s="53">
        <v>1175.4405321933521</v>
      </c>
      <c r="F1426" s="53">
        <v>1175.4405321933521</v>
      </c>
      <c r="G1426" s="53">
        <v>4827.1742261259706</v>
      </c>
      <c r="H1426" s="53">
        <v>2099.3726567355684</v>
      </c>
      <c r="I1426" s="55"/>
      <c r="J1426" s="56"/>
      <c r="K1426" s="46"/>
    </row>
    <row r="1427" spans="1:11" x14ac:dyDescent="0.25">
      <c r="A1427" s="533"/>
      <c r="B1427" s="532"/>
      <c r="C1427" s="51" t="s">
        <v>68</v>
      </c>
      <c r="D1427" s="52">
        <v>28721.353324404899</v>
      </c>
      <c r="E1427" s="53">
        <v>6163.4590106251007</v>
      </c>
      <c r="F1427" s="53">
        <v>6057.1706368454998</v>
      </c>
      <c r="G1427" s="53">
        <v>21123.740932791865</v>
      </c>
      <c r="H1427" s="53">
        <v>9656.1559826463126</v>
      </c>
      <c r="I1427" s="55"/>
      <c r="J1427" s="54">
        <v>3.9172553445583227</v>
      </c>
      <c r="K1427" s="46"/>
    </row>
    <row r="1428" spans="1:11" x14ac:dyDescent="0.25">
      <c r="A1428" s="533"/>
      <c r="B1428" s="532" t="s">
        <v>50</v>
      </c>
      <c r="C1428" s="51" t="s">
        <v>110</v>
      </c>
      <c r="D1428" s="52">
        <v>359.68056450260406</v>
      </c>
      <c r="E1428" s="53">
        <v>63.655926992610148</v>
      </c>
      <c r="F1428" s="53">
        <v>49.866399781967658</v>
      </c>
      <c r="G1428" s="53">
        <v>144.06801641235938</v>
      </c>
      <c r="H1428" s="53">
        <v>91.898814211788292</v>
      </c>
      <c r="I1428" s="55"/>
      <c r="J1428" s="56"/>
      <c r="K1428" s="46"/>
    </row>
    <row r="1429" spans="1:11" x14ac:dyDescent="0.25">
      <c r="A1429" s="533"/>
      <c r="B1429" s="532"/>
      <c r="C1429" s="51" t="s">
        <v>111</v>
      </c>
      <c r="D1429" s="52">
        <v>494.9005954677765</v>
      </c>
      <c r="E1429" s="53">
        <v>99.928798134493718</v>
      </c>
      <c r="F1429" s="53">
        <v>86.392852438760073</v>
      </c>
      <c r="G1429" s="53">
        <v>210.41916451851799</v>
      </c>
      <c r="H1429" s="53">
        <v>128.0884786576284</v>
      </c>
      <c r="I1429" s="55"/>
      <c r="J1429" s="56"/>
      <c r="K1429" s="46"/>
    </row>
    <row r="1430" spans="1:11" x14ac:dyDescent="0.25">
      <c r="A1430" s="533"/>
      <c r="B1430" s="532"/>
      <c r="C1430" s="51" t="s">
        <v>112</v>
      </c>
      <c r="D1430" s="52">
        <v>516.45728074484987</v>
      </c>
      <c r="E1430" s="53">
        <v>137.732191550425</v>
      </c>
      <c r="F1430" s="53">
        <v>137.732191550425</v>
      </c>
      <c r="G1430" s="53">
        <v>604.98031426712066</v>
      </c>
      <c r="H1430" s="53">
        <v>162.92341054467136</v>
      </c>
      <c r="I1430" s="55"/>
      <c r="J1430" s="56"/>
      <c r="K1430" s="46"/>
    </row>
    <row r="1431" spans="1:11" x14ac:dyDescent="0.25">
      <c r="A1431" s="533"/>
      <c r="B1431" s="532"/>
      <c r="C1431" s="51" t="s">
        <v>113</v>
      </c>
      <c r="D1431" s="52">
        <v>2200.0515853377924</v>
      </c>
      <c r="E1431" s="53">
        <v>332.2485179605269</v>
      </c>
      <c r="F1431" s="53">
        <v>318.96913822384801</v>
      </c>
      <c r="G1431" s="53">
        <v>1732.1694233114943</v>
      </c>
      <c r="H1431" s="53">
        <v>1164.1799000871738</v>
      </c>
      <c r="I1431" s="55"/>
      <c r="J1431" s="56"/>
      <c r="K1431" s="46"/>
    </row>
    <row r="1432" spans="1:11" ht="24" x14ac:dyDescent="0.25">
      <c r="A1432" s="533"/>
      <c r="B1432" s="532"/>
      <c r="C1432" s="51" t="s">
        <v>114</v>
      </c>
      <c r="D1432" s="52">
        <v>1927.9782594158266</v>
      </c>
      <c r="E1432" s="53">
        <v>270.4470799715466</v>
      </c>
      <c r="F1432" s="53">
        <v>270.4470799715466</v>
      </c>
      <c r="G1432" s="53">
        <v>1086.5881512057545</v>
      </c>
      <c r="H1432" s="53">
        <v>637.38110257116944</v>
      </c>
      <c r="I1432" s="55"/>
      <c r="J1432" s="56"/>
      <c r="K1432" s="46"/>
    </row>
    <row r="1433" spans="1:11" ht="24" x14ac:dyDescent="0.25">
      <c r="A1433" s="533"/>
      <c r="B1433" s="532"/>
      <c r="C1433" s="51" t="s">
        <v>115</v>
      </c>
      <c r="D1433" s="52">
        <v>1183.8960256162311</v>
      </c>
      <c r="E1433" s="53">
        <v>306.48083788192429</v>
      </c>
      <c r="F1433" s="53">
        <v>269.44347593893571</v>
      </c>
      <c r="G1433" s="53">
        <v>1778.4159608212949</v>
      </c>
      <c r="H1433" s="53">
        <v>1286.4898847399033</v>
      </c>
      <c r="I1433" s="55"/>
      <c r="J1433" s="56"/>
      <c r="K1433" s="46"/>
    </row>
    <row r="1434" spans="1:11" x14ac:dyDescent="0.25">
      <c r="A1434" s="533"/>
      <c r="B1434" s="532"/>
      <c r="C1434" s="51" t="s">
        <v>116</v>
      </c>
      <c r="D1434" s="52">
        <v>14080.87631503269</v>
      </c>
      <c r="E1434" s="53">
        <v>2956.7739679560518</v>
      </c>
      <c r="F1434" s="53">
        <v>2813.7197396866541</v>
      </c>
      <c r="G1434" s="53">
        <v>13704.394330440651</v>
      </c>
      <c r="H1434" s="53">
        <v>8806.6625829905606</v>
      </c>
      <c r="I1434" s="55"/>
      <c r="J1434" s="56"/>
      <c r="K1434" s="46"/>
    </row>
    <row r="1435" spans="1:11" x14ac:dyDescent="0.25">
      <c r="A1435" s="533"/>
      <c r="B1435" s="532"/>
      <c r="C1435" s="51" t="s">
        <v>117</v>
      </c>
      <c r="D1435" s="52">
        <v>2453.2785721005102</v>
      </c>
      <c r="E1435" s="53">
        <v>458.70463772138356</v>
      </c>
      <c r="F1435" s="53">
        <v>458.70463772138356</v>
      </c>
      <c r="G1435" s="53">
        <v>918.10945747389417</v>
      </c>
      <c r="H1435" s="53">
        <v>560.68876094451775</v>
      </c>
      <c r="I1435" s="55"/>
      <c r="J1435" s="56"/>
      <c r="K1435" s="46"/>
    </row>
    <row r="1436" spans="1:11" x14ac:dyDescent="0.25">
      <c r="A1436" s="533"/>
      <c r="B1436" s="532"/>
      <c r="C1436" s="51" t="s">
        <v>68</v>
      </c>
      <c r="D1436" s="52">
        <v>23217.119198218279</v>
      </c>
      <c r="E1436" s="53">
        <v>4625.9719581689624</v>
      </c>
      <c r="F1436" s="53">
        <v>4405.2755153135204</v>
      </c>
      <c r="G1436" s="53">
        <v>20179.144818451088</v>
      </c>
      <c r="H1436" s="53">
        <v>12838.312934747413</v>
      </c>
      <c r="I1436" s="55"/>
      <c r="J1436" s="56"/>
      <c r="K1436" s="46"/>
    </row>
    <row r="1437" spans="1:11" x14ac:dyDescent="0.25">
      <c r="A1437" s="533"/>
      <c r="B1437" s="532" t="s">
        <v>51</v>
      </c>
      <c r="C1437" s="51" t="s">
        <v>118</v>
      </c>
      <c r="D1437" s="52">
        <v>9530.7275814820678</v>
      </c>
      <c r="E1437" s="53">
        <v>3268.4712075103071</v>
      </c>
      <c r="F1437" s="53">
        <v>3235.3918627184266</v>
      </c>
      <c r="G1437" s="53">
        <v>6039.5134719923244</v>
      </c>
      <c r="H1437" s="53">
        <v>2813.2236429372906</v>
      </c>
      <c r="I1437" s="53">
        <v>6.3968063284837937</v>
      </c>
      <c r="J1437" s="54">
        <v>4.805714480625018</v>
      </c>
      <c r="K1437" s="46"/>
    </row>
    <row r="1438" spans="1:11" x14ac:dyDescent="0.25">
      <c r="A1438" s="533"/>
      <c r="B1438" s="532"/>
      <c r="C1438" s="51" t="s">
        <v>119</v>
      </c>
      <c r="D1438" s="52">
        <v>241.57396421670813</v>
      </c>
      <c r="E1438" s="53">
        <v>67.703779132728528</v>
      </c>
      <c r="F1438" s="53">
        <v>67.703779132728528</v>
      </c>
      <c r="G1438" s="53">
        <v>169.56141528709216</v>
      </c>
      <c r="H1438" s="53">
        <v>111.12364130240057</v>
      </c>
      <c r="I1438" s="55"/>
      <c r="J1438" s="56"/>
      <c r="K1438" s="46"/>
    </row>
    <row r="1439" spans="1:11" ht="24" x14ac:dyDescent="0.25">
      <c r="A1439" s="533"/>
      <c r="B1439" s="532"/>
      <c r="C1439" s="51" t="s">
        <v>120</v>
      </c>
      <c r="D1439" s="52">
        <v>2174.7020692141919</v>
      </c>
      <c r="E1439" s="53">
        <v>712.55935053105475</v>
      </c>
      <c r="F1439" s="53">
        <v>600.51308539376839</v>
      </c>
      <c r="G1439" s="53">
        <v>1141.2836409822237</v>
      </c>
      <c r="H1439" s="53">
        <v>313.8653094678445</v>
      </c>
      <c r="I1439" s="55"/>
      <c r="J1439" s="56"/>
      <c r="K1439" s="46"/>
    </row>
    <row r="1440" spans="1:11" x14ac:dyDescent="0.25">
      <c r="A1440" s="533"/>
      <c r="B1440" s="532"/>
      <c r="C1440" s="51" t="s">
        <v>121</v>
      </c>
      <c r="D1440" s="52">
        <v>7705.9159338890668</v>
      </c>
      <c r="E1440" s="53">
        <v>3885.0612180224616</v>
      </c>
      <c r="F1440" s="53">
        <v>3857.7176438661572</v>
      </c>
      <c r="G1440" s="53">
        <v>6082.4282539188289</v>
      </c>
      <c r="H1440" s="53">
        <v>2817.1390974052383</v>
      </c>
      <c r="I1440" s="53">
        <v>31.649716478635217</v>
      </c>
      <c r="J1440" s="54">
        <v>13.918256515971272</v>
      </c>
      <c r="K1440" s="46"/>
    </row>
    <row r="1441" spans="1:11" ht="24" x14ac:dyDescent="0.25">
      <c r="A1441" s="533"/>
      <c r="B1441" s="532"/>
      <c r="C1441" s="51" t="s">
        <v>122</v>
      </c>
      <c r="D1441" s="52">
        <v>1816.8438632358527</v>
      </c>
      <c r="E1441" s="53">
        <v>913.94210499448502</v>
      </c>
      <c r="F1441" s="53">
        <v>899.22658904890977</v>
      </c>
      <c r="G1441" s="53">
        <v>2507.221620942651</v>
      </c>
      <c r="H1441" s="53">
        <v>1876.0415098606343</v>
      </c>
      <c r="I1441" s="53">
        <v>5.8862063782301082</v>
      </c>
      <c r="J1441" s="56"/>
      <c r="K1441" s="46"/>
    </row>
    <row r="1442" spans="1:11" x14ac:dyDescent="0.25">
      <c r="A1442" s="533"/>
      <c r="B1442" s="532"/>
      <c r="C1442" s="51" t="s">
        <v>124</v>
      </c>
      <c r="D1442" s="52">
        <v>1017.7843747738217</v>
      </c>
      <c r="E1442" s="53">
        <v>523.62394300406493</v>
      </c>
      <c r="F1442" s="53">
        <v>504.52300196271921</v>
      </c>
      <c r="G1442" s="53">
        <v>844.47507036736397</v>
      </c>
      <c r="H1442" s="53">
        <v>498.53354878602875</v>
      </c>
      <c r="I1442" s="55"/>
      <c r="J1442" s="56"/>
      <c r="K1442" s="46"/>
    </row>
    <row r="1443" spans="1:11" x14ac:dyDescent="0.25">
      <c r="A1443" s="533"/>
      <c r="B1443" s="532"/>
      <c r="C1443" s="51" t="s">
        <v>125</v>
      </c>
      <c r="D1443" s="52">
        <v>11683.848479847131</v>
      </c>
      <c r="E1443" s="53">
        <v>4606.746157686368</v>
      </c>
      <c r="F1443" s="53">
        <v>4077.2343660627776</v>
      </c>
      <c r="G1443" s="53">
        <v>7644.9459578959013</v>
      </c>
      <c r="H1443" s="53">
        <v>3762.6146615981747</v>
      </c>
      <c r="I1443" s="55"/>
      <c r="J1443" s="56"/>
      <c r="K1443" s="46"/>
    </row>
    <row r="1444" spans="1:11" x14ac:dyDescent="0.25">
      <c r="A1444" s="533"/>
      <c r="B1444" s="532"/>
      <c r="C1444" s="51" t="s">
        <v>126</v>
      </c>
      <c r="D1444" s="52">
        <v>3302.8637755111076</v>
      </c>
      <c r="E1444" s="53">
        <v>1332.6688406118371</v>
      </c>
      <c r="F1444" s="53">
        <v>1228.1200887015407</v>
      </c>
      <c r="G1444" s="53">
        <v>3877.3446064596228</v>
      </c>
      <c r="H1444" s="53">
        <v>1329.0220655240641</v>
      </c>
      <c r="I1444" s="55"/>
      <c r="J1444" s="56"/>
      <c r="K1444" s="46"/>
    </row>
    <row r="1445" spans="1:11" x14ac:dyDescent="0.25">
      <c r="A1445" s="533"/>
      <c r="B1445" s="532"/>
      <c r="C1445" s="51" t="s">
        <v>68</v>
      </c>
      <c r="D1445" s="52">
        <v>37474.260042169946</v>
      </c>
      <c r="E1445" s="53">
        <v>15310.776601493304</v>
      </c>
      <c r="F1445" s="53">
        <v>14470.430416887028</v>
      </c>
      <c r="G1445" s="53">
        <v>28306.774037846008</v>
      </c>
      <c r="H1445" s="53">
        <v>13521.563476881674</v>
      </c>
      <c r="I1445" s="53">
        <v>43.932729185349118</v>
      </c>
      <c r="J1445" s="54">
        <v>18.723970996596289</v>
      </c>
      <c r="K1445" s="46"/>
    </row>
    <row r="1446" spans="1:11" x14ac:dyDescent="0.25">
      <c r="A1446" s="533"/>
      <c r="B1446" s="532" t="s">
        <v>52</v>
      </c>
      <c r="C1446" s="51" t="s">
        <v>129</v>
      </c>
      <c r="D1446" s="52">
        <v>1336.1646613672285</v>
      </c>
      <c r="E1446" s="53">
        <v>222.07976843411222</v>
      </c>
      <c r="F1446" s="53">
        <v>202.6334374037294</v>
      </c>
      <c r="G1446" s="53">
        <v>533.20852484982538</v>
      </c>
      <c r="H1446" s="53">
        <v>203.4729352036789</v>
      </c>
      <c r="I1446" s="55"/>
      <c r="J1446" s="56"/>
      <c r="K1446" s="46"/>
    </row>
    <row r="1447" spans="1:11" x14ac:dyDescent="0.25">
      <c r="A1447" s="533"/>
      <c r="B1447" s="532"/>
      <c r="C1447" s="51" t="s">
        <v>130</v>
      </c>
      <c r="D1447" s="52">
        <v>6880.7422176147684</v>
      </c>
      <c r="E1447" s="53">
        <v>2411.8355439603229</v>
      </c>
      <c r="F1447" s="53">
        <v>2411.8355439603229</v>
      </c>
      <c r="G1447" s="53">
        <v>6421.6421489198274</v>
      </c>
      <c r="H1447" s="53">
        <v>3245.5251423494474</v>
      </c>
      <c r="I1447" s="55"/>
      <c r="J1447" s="56"/>
      <c r="K1447" s="46"/>
    </row>
    <row r="1448" spans="1:11" x14ac:dyDescent="0.25">
      <c r="A1448" s="533"/>
      <c r="B1448" s="532"/>
      <c r="C1448" s="51" t="s">
        <v>131</v>
      </c>
      <c r="D1448" s="52">
        <v>1679.3206847305114</v>
      </c>
      <c r="E1448" s="53">
        <v>242.47207659877273</v>
      </c>
      <c r="F1448" s="53">
        <v>217.84710924731201</v>
      </c>
      <c r="G1448" s="53">
        <v>531.06428094393141</v>
      </c>
      <c r="H1448" s="53">
        <v>224.97017353993164</v>
      </c>
      <c r="I1448" s="55"/>
      <c r="J1448" s="56"/>
      <c r="K1448" s="46"/>
    </row>
    <row r="1449" spans="1:11" x14ac:dyDescent="0.25">
      <c r="A1449" s="533"/>
      <c r="B1449" s="532"/>
      <c r="C1449" s="51" t="s">
        <v>132</v>
      </c>
      <c r="D1449" s="52">
        <v>1278.7084929787309</v>
      </c>
      <c r="E1449" s="53">
        <v>268.50893644910605</v>
      </c>
      <c r="F1449" s="53">
        <v>266.34963344302065</v>
      </c>
      <c r="G1449" s="53">
        <v>431.16544645161207</v>
      </c>
      <c r="H1449" s="53">
        <v>159.73710272991877</v>
      </c>
      <c r="I1449" s="55"/>
      <c r="J1449" s="56"/>
      <c r="K1449" s="46"/>
    </row>
    <row r="1450" spans="1:11" x14ac:dyDescent="0.25">
      <c r="A1450" s="533"/>
      <c r="B1450" s="532"/>
      <c r="C1450" s="51" t="s">
        <v>133</v>
      </c>
      <c r="D1450" s="52">
        <v>384.00361711297751</v>
      </c>
      <c r="E1450" s="53">
        <v>96.000904278244377</v>
      </c>
      <c r="F1450" s="53">
        <v>67.432519236989052</v>
      </c>
      <c r="G1450" s="53">
        <v>72.987122283078577</v>
      </c>
      <c r="H1450" s="53">
        <v>5.3310647085913967</v>
      </c>
      <c r="I1450" s="55"/>
      <c r="J1450" s="56"/>
      <c r="K1450" s="46"/>
    </row>
    <row r="1451" spans="1:11" ht="24" x14ac:dyDescent="0.25">
      <c r="A1451" s="533"/>
      <c r="B1451" s="532"/>
      <c r="C1451" s="51" t="s">
        <v>135</v>
      </c>
      <c r="D1451" s="52">
        <v>571.44157889016583</v>
      </c>
      <c r="E1451" s="53">
        <v>135.89661531125333</v>
      </c>
      <c r="F1451" s="53">
        <v>131.39080451428603</v>
      </c>
      <c r="G1451" s="53">
        <v>511.04516224639553</v>
      </c>
      <c r="H1451" s="53">
        <v>287.56272017598872</v>
      </c>
      <c r="I1451" s="55"/>
      <c r="J1451" s="56"/>
      <c r="K1451" s="46"/>
    </row>
    <row r="1452" spans="1:11" x14ac:dyDescent="0.25">
      <c r="A1452" s="533"/>
      <c r="B1452" s="532"/>
      <c r="C1452" s="51" t="s">
        <v>68</v>
      </c>
      <c r="D1452" s="52">
        <v>12130.381252694384</v>
      </c>
      <c r="E1452" s="53">
        <v>3376.793845031812</v>
      </c>
      <c r="F1452" s="53">
        <v>3297.4890478056595</v>
      </c>
      <c r="G1452" s="53">
        <v>8501.1126856946703</v>
      </c>
      <c r="H1452" s="53">
        <v>4126.5991387075564</v>
      </c>
      <c r="I1452" s="55"/>
      <c r="J1452" s="56"/>
      <c r="K1452" s="46"/>
    </row>
    <row r="1453" spans="1:11" ht="24" x14ac:dyDescent="0.25">
      <c r="A1453" s="533"/>
      <c r="B1453" s="532" t="s">
        <v>68</v>
      </c>
      <c r="C1453" s="51" t="s">
        <v>62</v>
      </c>
      <c r="D1453" s="52">
        <v>6068.1097661686763</v>
      </c>
      <c r="E1453" s="53">
        <v>2361.2484128660794</v>
      </c>
      <c r="F1453" s="53">
        <v>2203.2280294372108</v>
      </c>
      <c r="G1453" s="53">
        <v>7806.7183142448384</v>
      </c>
      <c r="H1453" s="53">
        <v>2465.4865433754662</v>
      </c>
      <c r="I1453" s="53">
        <v>1.460929858890788</v>
      </c>
      <c r="J1453" s="54">
        <v>1.460929858890788</v>
      </c>
      <c r="K1453" s="46"/>
    </row>
    <row r="1454" spans="1:11" x14ac:dyDescent="0.25">
      <c r="A1454" s="533"/>
      <c r="B1454" s="532"/>
      <c r="C1454" s="51" t="s">
        <v>63</v>
      </c>
      <c r="D1454" s="52">
        <v>1232.9843013332143</v>
      </c>
      <c r="E1454" s="53">
        <v>358.36616238633803</v>
      </c>
      <c r="F1454" s="53">
        <v>358.36616238633803</v>
      </c>
      <c r="G1454" s="53">
        <v>1539.5345766570831</v>
      </c>
      <c r="H1454" s="53">
        <v>1163.5968560333201</v>
      </c>
      <c r="I1454" s="55"/>
      <c r="J1454" s="56"/>
      <c r="K1454" s="46"/>
    </row>
    <row r="1455" spans="1:11" ht="24" x14ac:dyDescent="0.25">
      <c r="A1455" s="533"/>
      <c r="B1455" s="532"/>
      <c r="C1455" s="51" t="s">
        <v>64</v>
      </c>
      <c r="D1455" s="52">
        <v>14270.387883960222</v>
      </c>
      <c r="E1455" s="53">
        <v>4505.3611868131184</v>
      </c>
      <c r="F1455" s="53">
        <v>4359.4888397036457</v>
      </c>
      <c r="G1455" s="53">
        <v>13398.863856556936</v>
      </c>
      <c r="H1455" s="53">
        <v>7946.8436220955064</v>
      </c>
      <c r="I1455" s="53">
        <v>2.2165795136702604</v>
      </c>
      <c r="J1455" s="54">
        <v>5.4313052849817618</v>
      </c>
      <c r="K1455" s="46"/>
    </row>
    <row r="1456" spans="1:11" x14ac:dyDescent="0.25">
      <c r="A1456" s="533"/>
      <c r="B1456" s="532"/>
      <c r="C1456" s="51" t="s">
        <v>65</v>
      </c>
      <c r="D1456" s="52">
        <v>7548.555419608324</v>
      </c>
      <c r="E1456" s="53">
        <v>2029.7904809401675</v>
      </c>
      <c r="F1456" s="53">
        <v>2023.6286689513222</v>
      </c>
      <c r="G1456" s="53">
        <v>8324.2394791646202</v>
      </c>
      <c r="H1456" s="53">
        <v>5122.4892385945768</v>
      </c>
      <c r="I1456" s="55"/>
      <c r="J1456" s="54">
        <v>15.103971967815994</v>
      </c>
      <c r="K1456" s="46"/>
    </row>
    <row r="1457" spans="1:11" x14ac:dyDescent="0.25">
      <c r="A1457" s="533"/>
      <c r="B1457" s="532"/>
      <c r="C1457" s="51" t="s">
        <v>66</v>
      </c>
      <c r="D1457" s="52">
        <v>2756.6064976003317</v>
      </c>
      <c r="E1457" s="53">
        <v>608.94153798433058</v>
      </c>
      <c r="F1457" s="53">
        <v>506.47015965610751</v>
      </c>
      <c r="G1457" s="53">
        <v>1931.5333537712511</v>
      </c>
      <c r="H1457" s="53">
        <v>530.50627164559057</v>
      </c>
      <c r="I1457" s="57">
        <v>0.89232013831256085</v>
      </c>
      <c r="J1457" s="56"/>
      <c r="K1457" s="46"/>
    </row>
    <row r="1458" spans="1:11" x14ac:dyDescent="0.25">
      <c r="A1458" s="533"/>
      <c r="B1458" s="532"/>
      <c r="C1458" s="51" t="s">
        <v>67</v>
      </c>
      <c r="D1458" s="52">
        <v>8791.7900931306849</v>
      </c>
      <c r="E1458" s="53">
        <v>2775.6540391577696</v>
      </c>
      <c r="F1458" s="53">
        <v>2748.9887458955582</v>
      </c>
      <c r="G1458" s="53">
        <v>15356.639382199975</v>
      </c>
      <c r="H1458" s="53">
        <v>11947.995927734453</v>
      </c>
      <c r="I1458" s="55"/>
      <c r="J1458" s="56"/>
      <c r="K1458" s="46"/>
    </row>
    <row r="1459" spans="1:11" ht="24" x14ac:dyDescent="0.25">
      <c r="A1459" s="533"/>
      <c r="B1459" s="532"/>
      <c r="C1459" s="51" t="s">
        <v>69</v>
      </c>
      <c r="D1459" s="52">
        <v>506.51524959077523</v>
      </c>
      <c r="E1459" s="53">
        <v>60.706193479026048</v>
      </c>
      <c r="F1459" s="53">
        <v>60.706193479026048</v>
      </c>
      <c r="G1459" s="53">
        <v>263.30505628026231</v>
      </c>
      <c r="H1459" s="53">
        <v>153.86983125341789</v>
      </c>
      <c r="I1459" s="55"/>
      <c r="J1459" s="56"/>
      <c r="K1459" s="46"/>
    </row>
    <row r="1460" spans="1:11" x14ac:dyDescent="0.25">
      <c r="A1460" s="533"/>
      <c r="B1460" s="532"/>
      <c r="C1460" s="51" t="s">
        <v>70</v>
      </c>
      <c r="D1460" s="52">
        <v>878.11697888881747</v>
      </c>
      <c r="E1460" s="53">
        <v>145.40273331127204</v>
      </c>
      <c r="F1460" s="53">
        <v>145.40273331127204</v>
      </c>
      <c r="G1460" s="53">
        <v>602.01974267827086</v>
      </c>
      <c r="H1460" s="53">
        <v>311.68739372045673</v>
      </c>
      <c r="I1460" s="55"/>
      <c r="J1460" s="56"/>
      <c r="K1460" s="46"/>
    </row>
    <row r="1461" spans="1:11" x14ac:dyDescent="0.25">
      <c r="A1461" s="533"/>
      <c r="B1461" s="532"/>
      <c r="C1461" s="51" t="s">
        <v>71</v>
      </c>
      <c r="D1461" s="52">
        <v>850.19231481820805</v>
      </c>
      <c r="E1461" s="53">
        <v>219.32055765186107</v>
      </c>
      <c r="F1461" s="53">
        <v>219.32055765186107</v>
      </c>
      <c r="G1461" s="53">
        <v>318.896420672673</v>
      </c>
      <c r="H1461" s="53">
        <v>134.61852011551485</v>
      </c>
      <c r="I1461" s="55"/>
      <c r="J1461" s="56"/>
      <c r="K1461" s="46"/>
    </row>
    <row r="1462" spans="1:11" x14ac:dyDescent="0.25">
      <c r="A1462" s="533"/>
      <c r="B1462" s="532"/>
      <c r="C1462" s="51" t="s">
        <v>72</v>
      </c>
      <c r="D1462" s="52">
        <v>934.60046642045916</v>
      </c>
      <c r="E1462" s="53">
        <v>203.74973714240284</v>
      </c>
      <c r="F1462" s="53">
        <v>189.79260944855955</v>
      </c>
      <c r="G1462" s="53">
        <v>468.7956504814386</v>
      </c>
      <c r="H1462" s="53">
        <v>218.06885815940342</v>
      </c>
      <c r="I1462" s="55"/>
      <c r="J1462" s="56"/>
      <c r="K1462" s="46"/>
    </row>
    <row r="1463" spans="1:11" x14ac:dyDescent="0.25">
      <c r="A1463" s="533"/>
      <c r="B1463" s="532"/>
      <c r="C1463" s="51" t="s">
        <v>73</v>
      </c>
      <c r="D1463" s="52">
        <v>609.04627575074369</v>
      </c>
      <c r="E1463" s="53">
        <v>111.01719468666414</v>
      </c>
      <c r="F1463" s="53">
        <v>107.66772760505853</v>
      </c>
      <c r="G1463" s="53">
        <v>468.6839405817534</v>
      </c>
      <c r="H1463" s="53">
        <v>284.45895379314817</v>
      </c>
      <c r="I1463" s="55"/>
      <c r="J1463" s="56"/>
      <c r="K1463" s="46"/>
    </row>
    <row r="1464" spans="1:11" ht="24" x14ac:dyDescent="0.25">
      <c r="A1464" s="533"/>
      <c r="B1464" s="532"/>
      <c r="C1464" s="51" t="s">
        <v>74</v>
      </c>
      <c r="D1464" s="52">
        <v>4935.602978705524</v>
      </c>
      <c r="E1464" s="53">
        <v>1684.2164097073339</v>
      </c>
      <c r="F1464" s="53">
        <v>1491.6807476477095</v>
      </c>
      <c r="G1464" s="53">
        <v>4759.9630568523726</v>
      </c>
      <c r="H1464" s="53">
        <v>2807.0244498362067</v>
      </c>
      <c r="I1464" s="53">
        <v>1.6529724234286081</v>
      </c>
      <c r="J1464" s="54">
        <v>1.6529724234286081</v>
      </c>
      <c r="K1464" s="46"/>
    </row>
    <row r="1465" spans="1:11" x14ac:dyDescent="0.25">
      <c r="A1465" s="533"/>
      <c r="B1465" s="532"/>
      <c r="C1465" s="51" t="s">
        <v>75</v>
      </c>
      <c r="D1465" s="52">
        <v>2104.5954050366545</v>
      </c>
      <c r="E1465" s="53">
        <v>491.12769417828326</v>
      </c>
      <c r="F1465" s="53">
        <v>479.68349702286878</v>
      </c>
      <c r="G1465" s="53">
        <v>1442.325697108854</v>
      </c>
      <c r="H1465" s="53">
        <v>942.95149473747608</v>
      </c>
      <c r="I1465" s="55"/>
      <c r="J1465" s="56"/>
      <c r="K1465" s="46"/>
    </row>
    <row r="1466" spans="1:11" x14ac:dyDescent="0.25">
      <c r="A1466" s="533"/>
      <c r="B1466" s="532"/>
      <c r="C1466" s="51" t="s">
        <v>76</v>
      </c>
      <c r="D1466" s="52">
        <v>3614.9881871127241</v>
      </c>
      <c r="E1466" s="53">
        <v>1612.0880557561884</v>
      </c>
      <c r="F1466" s="53">
        <v>1612.0880557561884</v>
      </c>
      <c r="G1466" s="53">
        <v>6129.0971689278385</v>
      </c>
      <c r="H1466" s="53">
        <v>3375.0346998561954</v>
      </c>
      <c r="I1466" s="55"/>
      <c r="J1466" s="56"/>
      <c r="K1466" s="46"/>
    </row>
    <row r="1467" spans="1:11" x14ac:dyDescent="0.25">
      <c r="A1467" s="533"/>
      <c r="B1467" s="532"/>
      <c r="C1467" s="51" t="s">
        <v>77</v>
      </c>
      <c r="D1467" s="52">
        <v>228.25258729771076</v>
      </c>
      <c r="E1467" s="53">
        <v>53.299503928357026</v>
      </c>
      <c r="F1467" s="53">
        <v>51.445660715947106</v>
      </c>
      <c r="G1467" s="53">
        <v>226.43072363747854</v>
      </c>
      <c r="H1467" s="53">
        <v>137.38949289491902</v>
      </c>
      <c r="I1467" s="55"/>
      <c r="J1467" s="56"/>
      <c r="K1467" s="46"/>
    </row>
    <row r="1468" spans="1:11" x14ac:dyDescent="0.25">
      <c r="A1468" s="533"/>
      <c r="B1468" s="532"/>
      <c r="C1468" s="51" t="s">
        <v>78</v>
      </c>
      <c r="D1468" s="52">
        <v>491.30658123387951</v>
      </c>
      <c r="E1468" s="53">
        <v>161.26514215762171</v>
      </c>
      <c r="F1468" s="53">
        <v>161.26514215762171</v>
      </c>
      <c r="G1468" s="53">
        <v>388.03581871662351</v>
      </c>
      <c r="H1468" s="53">
        <v>208.19570229450704</v>
      </c>
      <c r="I1468" s="55"/>
      <c r="J1468" s="56"/>
      <c r="K1468" s="46"/>
    </row>
    <row r="1469" spans="1:11" x14ac:dyDescent="0.25">
      <c r="A1469" s="533"/>
      <c r="B1469" s="532"/>
      <c r="C1469" s="51" t="s">
        <v>79</v>
      </c>
      <c r="D1469" s="52">
        <v>1243.6874942532036</v>
      </c>
      <c r="E1469" s="53">
        <v>416.75099564250576</v>
      </c>
      <c r="F1469" s="53">
        <v>416.75099564250576</v>
      </c>
      <c r="G1469" s="53">
        <v>1830.4503325174326</v>
      </c>
      <c r="H1469" s="53">
        <v>1574.8884352145626</v>
      </c>
      <c r="I1469" s="53">
        <v>1.0000068001140983</v>
      </c>
      <c r="J1469" s="56"/>
      <c r="K1469" s="46"/>
    </row>
    <row r="1470" spans="1:11" x14ac:dyDescent="0.25">
      <c r="A1470" s="533"/>
      <c r="B1470" s="532"/>
      <c r="C1470" s="51" t="s">
        <v>80</v>
      </c>
      <c r="D1470" s="52">
        <v>495.04479935357267</v>
      </c>
      <c r="E1470" s="53">
        <v>144.21755218056154</v>
      </c>
      <c r="F1470" s="53">
        <v>92.400455738466604</v>
      </c>
      <c r="G1470" s="53">
        <v>292.42859512839681</v>
      </c>
      <c r="H1470" s="53">
        <v>120.80197217743203</v>
      </c>
      <c r="I1470" s="53">
        <v>3.2566893262520482</v>
      </c>
      <c r="J1470" s="56"/>
      <c r="K1470" s="46"/>
    </row>
    <row r="1471" spans="1:11" x14ac:dyDescent="0.25">
      <c r="A1471" s="533"/>
      <c r="B1471" s="532"/>
      <c r="C1471" s="51" t="s">
        <v>81</v>
      </c>
      <c r="D1471" s="52">
        <v>412.08259745988738</v>
      </c>
      <c r="E1471" s="53">
        <v>184.65487176220927</v>
      </c>
      <c r="F1471" s="53">
        <v>184.65487176220927</v>
      </c>
      <c r="G1471" s="53">
        <v>516.46188392440718</v>
      </c>
      <c r="H1471" s="53">
        <v>410.69866972007156</v>
      </c>
      <c r="I1471" s="55"/>
      <c r="J1471" s="56"/>
      <c r="K1471" s="46"/>
    </row>
    <row r="1472" spans="1:11" x14ac:dyDescent="0.25">
      <c r="A1472" s="533"/>
      <c r="B1472" s="532"/>
      <c r="C1472" s="51" t="s">
        <v>82</v>
      </c>
      <c r="D1472" s="52">
        <v>2354.1772153777547</v>
      </c>
      <c r="E1472" s="53">
        <v>856.17461482826889</v>
      </c>
      <c r="F1472" s="53">
        <v>856.17461482826889</v>
      </c>
      <c r="G1472" s="53">
        <v>1430.141689362544</v>
      </c>
      <c r="H1472" s="53">
        <v>505.90352763968252</v>
      </c>
      <c r="I1472" s="55"/>
      <c r="J1472" s="56"/>
      <c r="K1472" s="46"/>
    </row>
    <row r="1473" spans="1:11" x14ac:dyDescent="0.25">
      <c r="A1473" s="533"/>
      <c r="B1473" s="532"/>
      <c r="C1473" s="51" t="s">
        <v>83</v>
      </c>
      <c r="D1473" s="52">
        <v>543.12427306449854</v>
      </c>
      <c r="E1473" s="53">
        <v>94.010817946998301</v>
      </c>
      <c r="F1473" s="53">
        <v>94.010817946998301</v>
      </c>
      <c r="G1473" s="53">
        <v>485.603526144787</v>
      </c>
      <c r="H1473" s="53">
        <v>12.729265077489519</v>
      </c>
      <c r="I1473" s="55"/>
      <c r="J1473" s="56"/>
      <c r="K1473" s="46"/>
    </row>
    <row r="1474" spans="1:11" x14ac:dyDescent="0.25">
      <c r="A1474" s="533"/>
      <c r="B1474" s="532"/>
      <c r="C1474" s="51" t="s">
        <v>84</v>
      </c>
      <c r="D1474" s="52">
        <v>9.7925787202322443</v>
      </c>
      <c r="E1474" s="57">
        <v>0.61203617001451527</v>
      </c>
      <c r="F1474" s="57">
        <v>0.61203617001451527</v>
      </c>
      <c r="G1474" s="53">
        <v>2.5583111906606737</v>
      </c>
      <c r="H1474" s="53">
        <v>0</v>
      </c>
      <c r="I1474" s="55"/>
      <c r="J1474" s="56"/>
      <c r="K1474" s="46"/>
    </row>
    <row r="1475" spans="1:11" x14ac:dyDescent="0.25">
      <c r="A1475" s="533"/>
      <c r="B1475" s="532"/>
      <c r="C1475" s="51" t="s">
        <v>85</v>
      </c>
      <c r="D1475" s="52">
        <v>589.31251514665348</v>
      </c>
      <c r="E1475" s="53">
        <v>85.190488959162423</v>
      </c>
      <c r="F1475" s="53">
        <v>85.190488959162423</v>
      </c>
      <c r="G1475" s="53">
        <v>163.434262964922</v>
      </c>
      <c r="H1475" s="53">
        <v>114.98611025199629</v>
      </c>
      <c r="I1475" s="55"/>
      <c r="J1475" s="58">
        <v>0.62349636980959466</v>
      </c>
      <c r="K1475" s="46"/>
    </row>
    <row r="1476" spans="1:11" x14ac:dyDescent="0.25">
      <c r="A1476" s="533"/>
      <c r="B1476" s="532"/>
      <c r="C1476" s="51" t="s">
        <v>86</v>
      </c>
      <c r="D1476" s="52">
        <v>1380.2134400664595</v>
      </c>
      <c r="E1476" s="53">
        <v>196.39246600238675</v>
      </c>
      <c r="F1476" s="53">
        <v>196.39246600238675</v>
      </c>
      <c r="G1476" s="53">
        <v>402.86569283959449</v>
      </c>
      <c r="H1476" s="53">
        <v>151.36778030210129</v>
      </c>
      <c r="I1476" s="55"/>
      <c r="J1476" s="56"/>
      <c r="K1476" s="46"/>
    </row>
    <row r="1477" spans="1:11" ht="24" x14ac:dyDescent="0.25">
      <c r="A1477" s="533"/>
      <c r="B1477" s="532"/>
      <c r="C1477" s="51" t="s">
        <v>87</v>
      </c>
      <c r="D1477" s="52">
        <v>3509.7632043585036</v>
      </c>
      <c r="E1477" s="53">
        <v>527.07771417387335</v>
      </c>
      <c r="F1477" s="53">
        <v>527.07771417387335</v>
      </c>
      <c r="G1477" s="53">
        <v>1561.249478792198</v>
      </c>
      <c r="H1477" s="53">
        <v>892.46812808952495</v>
      </c>
      <c r="I1477" s="55"/>
      <c r="J1477" s="56"/>
      <c r="K1477" s="46"/>
    </row>
    <row r="1478" spans="1:11" x14ac:dyDescent="0.25">
      <c r="A1478" s="533"/>
      <c r="B1478" s="532"/>
      <c r="C1478" s="51" t="s">
        <v>88</v>
      </c>
      <c r="D1478" s="52">
        <v>4675.6641765594723</v>
      </c>
      <c r="E1478" s="53">
        <v>1309.0068519393842</v>
      </c>
      <c r="F1478" s="53">
        <v>1309.0068519393842</v>
      </c>
      <c r="G1478" s="53">
        <v>3907.6122146067037</v>
      </c>
      <c r="H1478" s="53">
        <v>2323.1172476609499</v>
      </c>
      <c r="I1478" s="55"/>
      <c r="J1478" s="56"/>
      <c r="K1478" s="46"/>
    </row>
    <row r="1479" spans="1:11" x14ac:dyDescent="0.25">
      <c r="A1479" s="533"/>
      <c r="B1479" s="532"/>
      <c r="C1479" s="51" t="s">
        <v>89</v>
      </c>
      <c r="D1479" s="52">
        <v>698.20122543355876</v>
      </c>
      <c r="E1479" s="53">
        <v>70.515626897937722</v>
      </c>
      <c r="F1479" s="53">
        <v>70.515626897937722</v>
      </c>
      <c r="G1479" s="53">
        <v>205.95141267398333</v>
      </c>
      <c r="H1479" s="53">
        <v>89.109447917176496</v>
      </c>
      <c r="I1479" s="55"/>
      <c r="J1479" s="56"/>
      <c r="K1479" s="46"/>
    </row>
    <row r="1480" spans="1:11" x14ac:dyDescent="0.25">
      <c r="A1480" s="533"/>
      <c r="B1480" s="532"/>
      <c r="C1480" s="51" t="s">
        <v>90</v>
      </c>
      <c r="D1480" s="52">
        <v>1925.2407088153734</v>
      </c>
      <c r="E1480" s="53">
        <v>322.68793146424196</v>
      </c>
      <c r="F1480" s="53">
        <v>322.68793146424196</v>
      </c>
      <c r="G1480" s="53">
        <v>782.63249159548866</v>
      </c>
      <c r="H1480" s="53">
        <v>212.27350708758675</v>
      </c>
      <c r="I1480" s="55"/>
      <c r="J1480" s="56"/>
      <c r="K1480" s="46"/>
    </row>
    <row r="1481" spans="1:11" ht="24" x14ac:dyDescent="0.25">
      <c r="A1481" s="533"/>
      <c r="B1481" s="532"/>
      <c r="C1481" s="51" t="s">
        <v>91</v>
      </c>
      <c r="D1481" s="52">
        <v>2741.6644170830364</v>
      </c>
      <c r="E1481" s="53">
        <v>387.75808277102936</v>
      </c>
      <c r="F1481" s="53">
        <v>387.75808277102936</v>
      </c>
      <c r="G1481" s="53">
        <v>1249.3919160143209</v>
      </c>
      <c r="H1481" s="53">
        <v>642.73593086377412</v>
      </c>
      <c r="I1481" s="55"/>
      <c r="J1481" s="56"/>
      <c r="K1481" s="46"/>
    </row>
    <row r="1482" spans="1:11" x14ac:dyDescent="0.25">
      <c r="A1482" s="533"/>
      <c r="B1482" s="532"/>
      <c r="C1482" s="51" t="s">
        <v>92</v>
      </c>
      <c r="D1482" s="52">
        <v>5875.7248321622274</v>
      </c>
      <c r="E1482" s="53">
        <v>853.18843963588915</v>
      </c>
      <c r="F1482" s="53">
        <v>848.84891191759789</v>
      </c>
      <c r="G1482" s="53">
        <v>2202.3317383902827</v>
      </c>
      <c r="H1482" s="53">
        <v>753.27479962276573</v>
      </c>
      <c r="I1482" s="55"/>
      <c r="J1482" s="56"/>
      <c r="K1482" s="46"/>
    </row>
    <row r="1483" spans="1:11" x14ac:dyDescent="0.25">
      <c r="A1483" s="533"/>
      <c r="B1483" s="532"/>
      <c r="C1483" s="51" t="s">
        <v>93</v>
      </c>
      <c r="D1483" s="52">
        <v>7169.0755014934757</v>
      </c>
      <c r="E1483" s="53">
        <v>1743.8390871678139</v>
      </c>
      <c r="F1483" s="53">
        <v>1600.1772628653848</v>
      </c>
      <c r="G1483" s="53">
        <v>5675.5145449889387</v>
      </c>
      <c r="H1483" s="53">
        <v>2486.7479993308539</v>
      </c>
      <c r="I1483" s="53">
        <v>43.592538270163161</v>
      </c>
      <c r="J1483" s="54">
        <v>19.541596708630653</v>
      </c>
      <c r="K1483" s="46"/>
    </row>
    <row r="1484" spans="1:11" x14ac:dyDescent="0.25">
      <c r="A1484" s="533"/>
      <c r="B1484" s="532"/>
      <c r="C1484" s="51" t="s">
        <v>94</v>
      </c>
      <c r="D1484" s="52">
        <v>1158.0095694586535</v>
      </c>
      <c r="E1484" s="53">
        <v>302.11333937471829</v>
      </c>
      <c r="F1484" s="53">
        <v>267.35022901460144</v>
      </c>
      <c r="G1484" s="53">
        <v>330.41007213148919</v>
      </c>
      <c r="H1484" s="53">
        <v>41.002178999171569</v>
      </c>
      <c r="I1484" s="55"/>
      <c r="J1484" s="56"/>
      <c r="K1484" s="46"/>
    </row>
    <row r="1485" spans="1:11" x14ac:dyDescent="0.25">
      <c r="A1485" s="533"/>
      <c r="B1485" s="532"/>
      <c r="C1485" s="51" t="s">
        <v>95</v>
      </c>
      <c r="D1485" s="52">
        <v>33.085811463930952</v>
      </c>
      <c r="E1485" s="53">
        <v>7.480536644991175</v>
      </c>
      <c r="F1485" s="53">
        <v>0</v>
      </c>
      <c r="G1485" s="55"/>
      <c r="H1485" s="55"/>
      <c r="I1485" s="55"/>
      <c r="J1485" s="56"/>
      <c r="K1485" s="46"/>
    </row>
    <row r="1486" spans="1:11" x14ac:dyDescent="0.25">
      <c r="A1486" s="533"/>
      <c r="B1486" s="532"/>
      <c r="C1486" s="51" t="s">
        <v>47</v>
      </c>
      <c r="D1486" s="52">
        <v>5.5730967865377563</v>
      </c>
      <c r="E1486" s="57">
        <v>0.69663709831721954</v>
      </c>
      <c r="F1486" s="57">
        <v>0.69663709831721954</v>
      </c>
      <c r="G1486" s="53">
        <v>1.7471658425795866</v>
      </c>
      <c r="H1486" s="53">
        <v>0</v>
      </c>
      <c r="I1486" s="55"/>
      <c r="J1486" s="56"/>
      <c r="K1486" s="46"/>
    </row>
    <row r="1487" spans="1:11" x14ac:dyDescent="0.25">
      <c r="A1487" s="533"/>
      <c r="B1487" s="532"/>
      <c r="C1487" s="51" t="s">
        <v>96</v>
      </c>
      <c r="D1487" s="52">
        <v>217.01677850819306</v>
      </c>
      <c r="E1487" s="53">
        <v>27.127097313524132</v>
      </c>
      <c r="F1487" s="53">
        <v>27.127097313524132</v>
      </c>
      <c r="G1487" s="53">
        <v>158.01588123987563</v>
      </c>
      <c r="H1487" s="53">
        <v>116.02399762029636</v>
      </c>
      <c r="I1487" s="55"/>
      <c r="J1487" s="56"/>
      <c r="K1487" s="46"/>
    </row>
    <row r="1488" spans="1:11" x14ac:dyDescent="0.25">
      <c r="A1488" s="533"/>
      <c r="B1488" s="532"/>
      <c r="C1488" s="51" t="s">
        <v>97</v>
      </c>
      <c r="D1488" s="52">
        <v>5056.3024771968576</v>
      </c>
      <c r="E1488" s="53">
        <v>1106.8055528244265</v>
      </c>
      <c r="F1488" s="53">
        <v>1104.4497552490061</v>
      </c>
      <c r="G1488" s="53">
        <v>3490.7047575183974</v>
      </c>
      <c r="H1488" s="53">
        <v>1378.3339676658989</v>
      </c>
      <c r="I1488" s="57">
        <v>0.6338335371341548</v>
      </c>
      <c r="J1488" s="56"/>
      <c r="K1488" s="46"/>
    </row>
    <row r="1489" spans="1:11" x14ac:dyDescent="0.25">
      <c r="A1489" s="533"/>
      <c r="B1489" s="532"/>
      <c r="C1489" s="51" t="s">
        <v>98</v>
      </c>
      <c r="D1489" s="52">
        <v>2064.6044569337651</v>
      </c>
      <c r="E1489" s="53">
        <v>473.4920602554426</v>
      </c>
      <c r="F1489" s="53">
        <v>463.14029667093092</v>
      </c>
      <c r="G1489" s="53">
        <v>1613.6875024355411</v>
      </c>
      <c r="H1489" s="53">
        <v>524.83195265603081</v>
      </c>
      <c r="I1489" s="55"/>
      <c r="J1489" s="56"/>
      <c r="K1489" s="46"/>
    </row>
    <row r="1490" spans="1:11" x14ac:dyDescent="0.25">
      <c r="A1490" s="533"/>
      <c r="B1490" s="532"/>
      <c r="C1490" s="51" t="s">
        <v>99</v>
      </c>
      <c r="D1490" s="52">
        <v>1686.0114551019212</v>
      </c>
      <c r="E1490" s="53">
        <v>422.36865118918621</v>
      </c>
      <c r="F1490" s="53">
        <v>422.36865118918621</v>
      </c>
      <c r="G1490" s="53">
        <v>1293.9697464239239</v>
      </c>
      <c r="H1490" s="53">
        <v>241.4119459263303</v>
      </c>
      <c r="I1490" s="55"/>
      <c r="J1490" s="56"/>
      <c r="K1490" s="46"/>
    </row>
    <row r="1491" spans="1:11" x14ac:dyDescent="0.25">
      <c r="A1491" s="533"/>
      <c r="B1491" s="532"/>
      <c r="C1491" s="51" t="s">
        <v>100</v>
      </c>
      <c r="D1491" s="52">
        <v>12230.51451787463</v>
      </c>
      <c r="E1491" s="53">
        <v>2765.8372088036199</v>
      </c>
      <c r="F1491" s="53">
        <v>2694.9449020335633</v>
      </c>
      <c r="G1491" s="53">
        <v>11485.991048194634</v>
      </c>
      <c r="H1491" s="53">
        <v>5258.5287620953013</v>
      </c>
      <c r="I1491" s="55"/>
      <c r="J1491" s="56"/>
      <c r="K1491" s="46"/>
    </row>
    <row r="1492" spans="1:11" x14ac:dyDescent="0.25">
      <c r="A1492" s="533"/>
      <c r="B1492" s="532"/>
      <c r="C1492" s="51" t="s">
        <v>101</v>
      </c>
      <c r="D1492" s="52">
        <v>2249.1763359742258</v>
      </c>
      <c r="E1492" s="53">
        <v>635.28281656217632</v>
      </c>
      <c r="F1492" s="53">
        <v>635.28281656217632</v>
      </c>
      <c r="G1492" s="53">
        <v>1926.0704401770799</v>
      </c>
      <c r="H1492" s="53">
        <v>913.2005088393563</v>
      </c>
      <c r="I1492" s="55"/>
      <c r="J1492" s="56"/>
      <c r="K1492" s="46"/>
    </row>
    <row r="1493" spans="1:11" x14ac:dyDescent="0.25">
      <c r="A1493" s="533"/>
      <c r="B1493" s="532"/>
      <c r="C1493" s="51" t="s">
        <v>102</v>
      </c>
      <c r="D1493" s="52">
        <v>697.4854597037471</v>
      </c>
      <c r="E1493" s="53">
        <v>78.69885577269234</v>
      </c>
      <c r="F1493" s="53">
        <v>71.09089019972977</v>
      </c>
      <c r="G1493" s="53">
        <v>159.98530238528207</v>
      </c>
      <c r="H1493" s="53">
        <v>45.213307744315763</v>
      </c>
      <c r="I1493" s="55"/>
      <c r="J1493" s="56"/>
      <c r="K1493" s="46"/>
    </row>
    <row r="1494" spans="1:11" x14ac:dyDescent="0.25">
      <c r="A1494" s="533"/>
      <c r="B1494" s="532"/>
      <c r="C1494" s="51" t="s">
        <v>103</v>
      </c>
      <c r="D1494" s="52">
        <v>1601.2645371317171</v>
      </c>
      <c r="E1494" s="53">
        <v>300.44930261324726</v>
      </c>
      <c r="F1494" s="53">
        <v>300.44930261324726</v>
      </c>
      <c r="G1494" s="53">
        <v>1031.9121794237701</v>
      </c>
      <c r="H1494" s="53">
        <v>451.69817895858426</v>
      </c>
      <c r="I1494" s="55"/>
      <c r="J1494" s="56"/>
      <c r="K1494" s="46"/>
    </row>
    <row r="1495" spans="1:11" x14ac:dyDescent="0.25">
      <c r="A1495" s="533"/>
      <c r="B1495" s="532"/>
      <c r="C1495" s="51" t="s">
        <v>104</v>
      </c>
      <c r="D1495" s="52">
        <v>11408.54366935794</v>
      </c>
      <c r="E1495" s="53">
        <v>2139.217140975773</v>
      </c>
      <c r="F1495" s="53">
        <v>2040.5367327691351</v>
      </c>
      <c r="G1495" s="53">
        <v>8121.9075673807574</v>
      </c>
      <c r="H1495" s="53">
        <v>3792.1198722923696</v>
      </c>
      <c r="I1495" s="55"/>
      <c r="J1495" s="54">
        <v>3.9172553445583227</v>
      </c>
      <c r="K1495" s="46"/>
    </row>
    <row r="1496" spans="1:11" x14ac:dyDescent="0.25">
      <c r="A1496" s="533"/>
      <c r="B1496" s="532"/>
      <c r="C1496" s="51" t="s">
        <v>105</v>
      </c>
      <c r="D1496" s="52">
        <v>2817.1112636300973</v>
      </c>
      <c r="E1496" s="53">
        <v>438.21159186810127</v>
      </c>
      <c r="F1496" s="53">
        <v>438.21159186810127</v>
      </c>
      <c r="G1496" s="53">
        <v>1387.920405791288</v>
      </c>
      <c r="H1496" s="53">
        <v>531.73984597444655</v>
      </c>
      <c r="I1496" s="55"/>
      <c r="J1496" s="56"/>
      <c r="K1496" s="46"/>
    </row>
    <row r="1497" spans="1:11" x14ac:dyDescent="0.25">
      <c r="A1497" s="533"/>
      <c r="B1497" s="532"/>
      <c r="C1497" s="51" t="s">
        <v>106</v>
      </c>
      <c r="D1497" s="52">
        <v>3780.3772067174505</v>
      </c>
      <c r="E1497" s="53">
        <v>1345.4983941718674</v>
      </c>
      <c r="F1497" s="53">
        <v>1345.4983941718674</v>
      </c>
      <c r="G1497" s="53">
        <v>3817.8297574158473</v>
      </c>
      <c r="H1497" s="53">
        <v>1818.0707197254994</v>
      </c>
      <c r="I1497" s="55"/>
      <c r="J1497" s="56"/>
      <c r="K1497" s="46"/>
    </row>
    <row r="1498" spans="1:11" ht="24" x14ac:dyDescent="0.25">
      <c r="A1498" s="533"/>
      <c r="B1498" s="532"/>
      <c r="C1498" s="51" t="s">
        <v>107</v>
      </c>
      <c r="D1498" s="52">
        <v>1736.9552449018877</v>
      </c>
      <c r="E1498" s="53">
        <v>323.31869987219932</v>
      </c>
      <c r="F1498" s="53">
        <v>323.31869987219932</v>
      </c>
      <c r="G1498" s="53">
        <v>821.99454417186826</v>
      </c>
      <c r="H1498" s="53">
        <v>375.15367261946034</v>
      </c>
      <c r="I1498" s="55"/>
      <c r="J1498" s="56"/>
      <c r="K1498" s="46"/>
    </row>
    <row r="1499" spans="1:11" x14ac:dyDescent="0.25">
      <c r="A1499" s="533"/>
      <c r="B1499" s="532"/>
      <c r="C1499" s="51" t="s">
        <v>108</v>
      </c>
      <c r="D1499" s="52">
        <v>1404.6540699330615</v>
      </c>
      <c r="E1499" s="53">
        <v>362.62449315786819</v>
      </c>
      <c r="F1499" s="53">
        <v>362.62449315786819</v>
      </c>
      <c r="G1499" s="53">
        <v>955.01695009708203</v>
      </c>
      <c r="H1499" s="53">
        <v>542.78772859606931</v>
      </c>
      <c r="I1499" s="55"/>
      <c r="J1499" s="56"/>
      <c r="K1499" s="46"/>
    </row>
    <row r="1500" spans="1:11" x14ac:dyDescent="0.25">
      <c r="A1500" s="533"/>
      <c r="B1500" s="532"/>
      <c r="C1500" s="51" t="s">
        <v>109</v>
      </c>
      <c r="D1500" s="52">
        <v>5274.9618730289976</v>
      </c>
      <c r="E1500" s="53">
        <v>1175.4405321933521</v>
      </c>
      <c r="F1500" s="53">
        <v>1175.4405321933521</v>
      </c>
      <c r="G1500" s="53">
        <v>4827.1742261259706</v>
      </c>
      <c r="H1500" s="53">
        <v>2099.3726567355684</v>
      </c>
      <c r="I1500" s="55"/>
      <c r="J1500" s="56"/>
      <c r="K1500" s="46"/>
    </row>
    <row r="1501" spans="1:11" x14ac:dyDescent="0.25">
      <c r="A1501" s="533"/>
      <c r="B1501" s="532"/>
      <c r="C1501" s="51" t="s">
        <v>110</v>
      </c>
      <c r="D1501" s="52">
        <v>359.68056450260406</v>
      </c>
      <c r="E1501" s="53">
        <v>63.655926992610148</v>
      </c>
      <c r="F1501" s="53">
        <v>49.866399781967658</v>
      </c>
      <c r="G1501" s="53">
        <v>144.06801641235938</v>
      </c>
      <c r="H1501" s="53">
        <v>91.898814211788292</v>
      </c>
      <c r="I1501" s="55"/>
      <c r="J1501" s="56"/>
      <c r="K1501" s="46"/>
    </row>
    <row r="1502" spans="1:11" x14ac:dyDescent="0.25">
      <c r="A1502" s="533"/>
      <c r="B1502" s="532"/>
      <c r="C1502" s="51" t="s">
        <v>111</v>
      </c>
      <c r="D1502" s="52">
        <v>494.9005954677765</v>
      </c>
      <c r="E1502" s="53">
        <v>99.928798134493718</v>
      </c>
      <c r="F1502" s="53">
        <v>86.392852438760073</v>
      </c>
      <c r="G1502" s="53">
        <v>210.41916451851799</v>
      </c>
      <c r="H1502" s="53">
        <v>128.0884786576284</v>
      </c>
      <c r="I1502" s="55"/>
      <c r="J1502" s="56"/>
      <c r="K1502" s="46"/>
    </row>
    <row r="1503" spans="1:11" x14ac:dyDescent="0.25">
      <c r="A1503" s="533"/>
      <c r="B1503" s="532"/>
      <c r="C1503" s="51" t="s">
        <v>112</v>
      </c>
      <c r="D1503" s="52">
        <v>516.45728074484987</v>
      </c>
      <c r="E1503" s="53">
        <v>137.732191550425</v>
      </c>
      <c r="F1503" s="53">
        <v>137.732191550425</v>
      </c>
      <c r="G1503" s="53">
        <v>604.98031426712066</v>
      </c>
      <c r="H1503" s="53">
        <v>162.92341054467136</v>
      </c>
      <c r="I1503" s="55"/>
      <c r="J1503" s="56"/>
      <c r="K1503" s="46"/>
    </row>
    <row r="1504" spans="1:11" x14ac:dyDescent="0.25">
      <c r="A1504" s="533"/>
      <c r="B1504" s="532"/>
      <c r="C1504" s="51" t="s">
        <v>113</v>
      </c>
      <c r="D1504" s="52">
        <v>2200.0515853377924</v>
      </c>
      <c r="E1504" s="53">
        <v>332.2485179605269</v>
      </c>
      <c r="F1504" s="53">
        <v>318.96913822384801</v>
      </c>
      <c r="G1504" s="53">
        <v>1732.1694233114943</v>
      </c>
      <c r="H1504" s="53">
        <v>1164.1799000871738</v>
      </c>
      <c r="I1504" s="55"/>
      <c r="J1504" s="56"/>
      <c r="K1504" s="46"/>
    </row>
    <row r="1505" spans="1:11" ht="24" x14ac:dyDescent="0.25">
      <c r="A1505" s="533"/>
      <c r="B1505" s="532"/>
      <c r="C1505" s="51" t="s">
        <v>114</v>
      </c>
      <c r="D1505" s="52">
        <v>1927.9782594158266</v>
      </c>
      <c r="E1505" s="53">
        <v>270.4470799715466</v>
      </c>
      <c r="F1505" s="53">
        <v>270.4470799715466</v>
      </c>
      <c r="G1505" s="53">
        <v>1086.5881512057545</v>
      </c>
      <c r="H1505" s="53">
        <v>637.38110257116944</v>
      </c>
      <c r="I1505" s="55"/>
      <c r="J1505" s="56"/>
      <c r="K1505" s="46"/>
    </row>
    <row r="1506" spans="1:11" ht="24" x14ac:dyDescent="0.25">
      <c r="A1506" s="533"/>
      <c r="B1506" s="532"/>
      <c r="C1506" s="51" t="s">
        <v>115</v>
      </c>
      <c r="D1506" s="52">
        <v>1183.8960256162311</v>
      </c>
      <c r="E1506" s="53">
        <v>306.48083788192429</v>
      </c>
      <c r="F1506" s="53">
        <v>269.44347593893571</v>
      </c>
      <c r="G1506" s="53">
        <v>1778.4159608212949</v>
      </c>
      <c r="H1506" s="53">
        <v>1286.4898847399033</v>
      </c>
      <c r="I1506" s="55"/>
      <c r="J1506" s="56"/>
      <c r="K1506" s="46"/>
    </row>
    <row r="1507" spans="1:11" x14ac:dyDescent="0.25">
      <c r="A1507" s="533"/>
      <c r="B1507" s="532"/>
      <c r="C1507" s="51" t="s">
        <v>116</v>
      </c>
      <c r="D1507" s="52">
        <v>14080.87631503269</v>
      </c>
      <c r="E1507" s="53">
        <v>2956.7739679560518</v>
      </c>
      <c r="F1507" s="53">
        <v>2813.7197396866541</v>
      </c>
      <c r="G1507" s="53">
        <v>13704.394330440651</v>
      </c>
      <c r="H1507" s="53">
        <v>8806.6625829905606</v>
      </c>
      <c r="I1507" s="55"/>
      <c r="J1507" s="56"/>
      <c r="K1507" s="46"/>
    </row>
    <row r="1508" spans="1:11" x14ac:dyDescent="0.25">
      <c r="A1508" s="533"/>
      <c r="B1508" s="532"/>
      <c r="C1508" s="51" t="s">
        <v>117</v>
      </c>
      <c r="D1508" s="52">
        <v>2453.2785721005102</v>
      </c>
      <c r="E1508" s="53">
        <v>458.70463772138356</v>
      </c>
      <c r="F1508" s="53">
        <v>458.70463772138356</v>
      </c>
      <c r="G1508" s="53">
        <v>918.10945747389417</v>
      </c>
      <c r="H1508" s="53">
        <v>560.68876094451775</v>
      </c>
      <c r="I1508" s="55"/>
      <c r="J1508" s="56"/>
      <c r="K1508" s="46"/>
    </row>
    <row r="1509" spans="1:11" x14ac:dyDescent="0.25">
      <c r="A1509" s="533"/>
      <c r="B1509" s="532"/>
      <c r="C1509" s="51" t="s">
        <v>118</v>
      </c>
      <c r="D1509" s="52">
        <v>9530.7275814820678</v>
      </c>
      <c r="E1509" s="53">
        <v>3268.4712075103071</v>
      </c>
      <c r="F1509" s="53">
        <v>3235.3918627184266</v>
      </c>
      <c r="G1509" s="53">
        <v>6039.5134719923244</v>
      </c>
      <c r="H1509" s="53">
        <v>2813.2236429372906</v>
      </c>
      <c r="I1509" s="53">
        <v>6.3968063284837937</v>
      </c>
      <c r="J1509" s="54">
        <v>4.805714480625018</v>
      </c>
      <c r="K1509" s="46"/>
    </row>
    <row r="1510" spans="1:11" x14ac:dyDescent="0.25">
      <c r="A1510" s="533"/>
      <c r="B1510" s="532"/>
      <c r="C1510" s="51" t="s">
        <v>119</v>
      </c>
      <c r="D1510" s="52">
        <v>241.57396421670813</v>
      </c>
      <c r="E1510" s="53">
        <v>67.703779132728528</v>
      </c>
      <c r="F1510" s="53">
        <v>67.703779132728528</v>
      </c>
      <c r="G1510" s="53">
        <v>169.56141528709216</v>
      </c>
      <c r="H1510" s="53">
        <v>111.12364130240057</v>
      </c>
      <c r="I1510" s="55"/>
      <c r="J1510" s="56"/>
      <c r="K1510" s="46"/>
    </row>
    <row r="1511" spans="1:11" ht="24" x14ac:dyDescent="0.25">
      <c r="A1511" s="533"/>
      <c r="B1511" s="532"/>
      <c r="C1511" s="51" t="s">
        <v>120</v>
      </c>
      <c r="D1511" s="52">
        <v>2174.7020692141919</v>
      </c>
      <c r="E1511" s="53">
        <v>712.55935053105475</v>
      </c>
      <c r="F1511" s="53">
        <v>600.51308539376839</v>
      </c>
      <c r="G1511" s="53">
        <v>1141.2836409822237</v>
      </c>
      <c r="H1511" s="53">
        <v>313.8653094678445</v>
      </c>
      <c r="I1511" s="55"/>
      <c r="J1511" s="56"/>
      <c r="K1511" s="46"/>
    </row>
    <row r="1512" spans="1:11" x14ac:dyDescent="0.25">
      <c r="A1512" s="533"/>
      <c r="B1512" s="532"/>
      <c r="C1512" s="51" t="s">
        <v>121</v>
      </c>
      <c r="D1512" s="52">
        <v>7705.9159338890668</v>
      </c>
      <c r="E1512" s="53">
        <v>3885.0612180224616</v>
      </c>
      <c r="F1512" s="53">
        <v>3857.7176438661572</v>
      </c>
      <c r="G1512" s="53">
        <v>6082.4282539188289</v>
      </c>
      <c r="H1512" s="53">
        <v>2817.1390974052383</v>
      </c>
      <c r="I1512" s="53">
        <v>31.649716478635217</v>
      </c>
      <c r="J1512" s="54">
        <v>13.918256515971272</v>
      </c>
      <c r="K1512" s="46"/>
    </row>
    <row r="1513" spans="1:11" ht="24" x14ac:dyDescent="0.25">
      <c r="A1513" s="533"/>
      <c r="B1513" s="532"/>
      <c r="C1513" s="51" t="s">
        <v>122</v>
      </c>
      <c r="D1513" s="52">
        <v>1816.8438632358527</v>
      </c>
      <c r="E1513" s="53">
        <v>913.94210499448502</v>
      </c>
      <c r="F1513" s="53">
        <v>899.22658904890977</v>
      </c>
      <c r="G1513" s="53">
        <v>2507.221620942651</v>
      </c>
      <c r="H1513" s="53">
        <v>1876.0415098606343</v>
      </c>
      <c r="I1513" s="53">
        <v>5.8862063782301082</v>
      </c>
      <c r="J1513" s="56"/>
      <c r="K1513" s="46"/>
    </row>
    <row r="1514" spans="1:11" x14ac:dyDescent="0.25">
      <c r="A1514" s="533"/>
      <c r="B1514" s="532"/>
      <c r="C1514" s="51" t="s">
        <v>124</v>
      </c>
      <c r="D1514" s="52">
        <v>1017.7843747738217</v>
      </c>
      <c r="E1514" s="53">
        <v>523.62394300406493</v>
      </c>
      <c r="F1514" s="53">
        <v>504.52300196271921</v>
      </c>
      <c r="G1514" s="53">
        <v>844.47507036736397</v>
      </c>
      <c r="H1514" s="53">
        <v>498.53354878602875</v>
      </c>
      <c r="I1514" s="55"/>
      <c r="J1514" s="56"/>
      <c r="K1514" s="46"/>
    </row>
    <row r="1515" spans="1:11" x14ac:dyDescent="0.25">
      <c r="A1515" s="533"/>
      <c r="B1515" s="532"/>
      <c r="C1515" s="51" t="s">
        <v>125</v>
      </c>
      <c r="D1515" s="52">
        <v>11683.848479847131</v>
      </c>
      <c r="E1515" s="53">
        <v>4606.746157686368</v>
      </c>
      <c r="F1515" s="53">
        <v>4077.2343660627776</v>
      </c>
      <c r="G1515" s="53">
        <v>7644.9459578959013</v>
      </c>
      <c r="H1515" s="53">
        <v>3762.6146615981747</v>
      </c>
      <c r="I1515" s="55"/>
      <c r="J1515" s="56"/>
      <c r="K1515" s="46"/>
    </row>
    <row r="1516" spans="1:11" x14ac:dyDescent="0.25">
      <c r="A1516" s="533"/>
      <c r="B1516" s="532"/>
      <c r="C1516" s="51" t="s">
        <v>126</v>
      </c>
      <c r="D1516" s="52">
        <v>3302.8637755111076</v>
      </c>
      <c r="E1516" s="53">
        <v>1332.6688406118371</v>
      </c>
      <c r="F1516" s="53">
        <v>1228.1200887015407</v>
      </c>
      <c r="G1516" s="53">
        <v>3877.3446064596228</v>
      </c>
      <c r="H1516" s="53">
        <v>1329.0220655240641</v>
      </c>
      <c r="I1516" s="55"/>
      <c r="J1516" s="56"/>
      <c r="K1516" s="46"/>
    </row>
    <row r="1517" spans="1:11" x14ac:dyDescent="0.25">
      <c r="A1517" s="533"/>
      <c r="B1517" s="532"/>
      <c r="C1517" s="51" t="s">
        <v>129</v>
      </c>
      <c r="D1517" s="52">
        <v>1336.1646613672285</v>
      </c>
      <c r="E1517" s="53">
        <v>222.07976843411222</v>
      </c>
      <c r="F1517" s="53">
        <v>202.6334374037294</v>
      </c>
      <c r="G1517" s="53">
        <v>533.20852484982538</v>
      </c>
      <c r="H1517" s="53">
        <v>203.4729352036789</v>
      </c>
      <c r="I1517" s="55"/>
      <c r="J1517" s="56"/>
      <c r="K1517" s="46"/>
    </row>
    <row r="1518" spans="1:11" x14ac:dyDescent="0.25">
      <c r="A1518" s="533"/>
      <c r="B1518" s="532"/>
      <c r="C1518" s="51" t="s">
        <v>130</v>
      </c>
      <c r="D1518" s="52">
        <v>6880.7422176147684</v>
      </c>
      <c r="E1518" s="53">
        <v>2411.8355439603229</v>
      </c>
      <c r="F1518" s="53">
        <v>2411.8355439603229</v>
      </c>
      <c r="G1518" s="53">
        <v>6421.6421489198274</v>
      </c>
      <c r="H1518" s="53">
        <v>3245.5251423494474</v>
      </c>
      <c r="I1518" s="55"/>
      <c r="J1518" s="56"/>
      <c r="K1518" s="46"/>
    </row>
    <row r="1519" spans="1:11" x14ac:dyDescent="0.25">
      <c r="A1519" s="533"/>
      <c r="B1519" s="532"/>
      <c r="C1519" s="51" t="s">
        <v>131</v>
      </c>
      <c r="D1519" s="52">
        <v>1679.3206847305114</v>
      </c>
      <c r="E1519" s="53">
        <v>242.47207659877273</v>
      </c>
      <c r="F1519" s="53">
        <v>217.84710924731201</v>
      </c>
      <c r="G1519" s="53">
        <v>531.06428094393141</v>
      </c>
      <c r="H1519" s="53">
        <v>224.97017353993164</v>
      </c>
      <c r="I1519" s="55"/>
      <c r="J1519" s="56"/>
      <c r="K1519" s="46"/>
    </row>
    <row r="1520" spans="1:11" x14ac:dyDescent="0.25">
      <c r="A1520" s="533"/>
      <c r="B1520" s="532"/>
      <c r="C1520" s="51" t="s">
        <v>132</v>
      </c>
      <c r="D1520" s="52">
        <v>1278.7084929787309</v>
      </c>
      <c r="E1520" s="53">
        <v>268.50893644910605</v>
      </c>
      <c r="F1520" s="53">
        <v>266.34963344302065</v>
      </c>
      <c r="G1520" s="53">
        <v>431.16544645161207</v>
      </c>
      <c r="H1520" s="53">
        <v>159.73710272991877</v>
      </c>
      <c r="I1520" s="55"/>
      <c r="J1520" s="56"/>
      <c r="K1520" s="46"/>
    </row>
    <row r="1521" spans="1:11" x14ac:dyDescent="0.25">
      <c r="A1521" s="533"/>
      <c r="B1521" s="532"/>
      <c r="C1521" s="51" t="s">
        <v>133</v>
      </c>
      <c r="D1521" s="52">
        <v>384.00361711297751</v>
      </c>
      <c r="E1521" s="53">
        <v>96.000904278244377</v>
      </c>
      <c r="F1521" s="53">
        <v>67.432519236989052</v>
      </c>
      <c r="G1521" s="53">
        <v>72.987122283078577</v>
      </c>
      <c r="H1521" s="53">
        <v>5.3310647085913967</v>
      </c>
      <c r="I1521" s="55"/>
      <c r="J1521" s="56"/>
      <c r="K1521" s="46"/>
    </row>
    <row r="1522" spans="1:11" ht="24" x14ac:dyDescent="0.25">
      <c r="A1522" s="533"/>
      <c r="B1522" s="532"/>
      <c r="C1522" s="51" t="s">
        <v>135</v>
      </c>
      <c r="D1522" s="52">
        <v>571.44157889016583</v>
      </c>
      <c r="E1522" s="53">
        <v>135.89661531125333</v>
      </c>
      <c r="F1522" s="53">
        <v>131.39080451428603</v>
      </c>
      <c r="G1522" s="53">
        <v>511.04516224639553</v>
      </c>
      <c r="H1522" s="53">
        <v>287.56272017598872</v>
      </c>
      <c r="I1522" s="55"/>
      <c r="J1522" s="56"/>
      <c r="K1522" s="46"/>
    </row>
    <row r="1523" spans="1:11" x14ac:dyDescent="0.25">
      <c r="A1523" s="533"/>
      <c r="B1523" s="532"/>
      <c r="C1523" s="51" t="s">
        <v>68</v>
      </c>
      <c r="D1523" s="52">
        <v>215687.82828279107</v>
      </c>
      <c r="E1523" s="53">
        <v>59791.837935074676</v>
      </c>
      <c r="F1523" s="53">
        <v>57557.208661888755</v>
      </c>
      <c r="G1523" s="53">
        <v>182545.0794184141</v>
      </c>
      <c r="H1523" s="53">
        <v>96657.285523881481</v>
      </c>
      <c r="I1523" s="53">
        <v>98.638599053314806</v>
      </c>
      <c r="J1523" s="54">
        <v>66.455498954712027</v>
      </c>
      <c r="K1523" s="46"/>
    </row>
    <row r="1524" spans="1:11" x14ac:dyDescent="0.25">
      <c r="A1524" s="533" t="s">
        <v>32</v>
      </c>
      <c r="B1524" s="532" t="s">
        <v>51</v>
      </c>
      <c r="C1524" s="51" t="s">
        <v>126</v>
      </c>
      <c r="D1524" s="52">
        <v>39.346648560200435</v>
      </c>
      <c r="E1524" s="53">
        <v>9.8366621400501089</v>
      </c>
      <c r="F1524" s="55"/>
      <c r="G1524" s="55"/>
      <c r="H1524" s="55"/>
      <c r="I1524" s="55"/>
      <c r="J1524" s="56"/>
      <c r="K1524" s="46"/>
    </row>
    <row r="1525" spans="1:11" x14ac:dyDescent="0.25">
      <c r="A1525" s="533"/>
      <c r="B1525" s="532"/>
      <c r="C1525" s="51" t="s">
        <v>68</v>
      </c>
      <c r="D1525" s="52">
        <v>39.346648560200435</v>
      </c>
      <c r="E1525" s="53">
        <v>9.8366621400501089</v>
      </c>
      <c r="F1525" s="55"/>
      <c r="G1525" s="55"/>
      <c r="H1525" s="55"/>
      <c r="I1525" s="55"/>
      <c r="J1525" s="56"/>
      <c r="K1525" s="46"/>
    </row>
    <row r="1526" spans="1:11" x14ac:dyDescent="0.25">
      <c r="A1526" s="533"/>
      <c r="B1526" s="532" t="s">
        <v>68</v>
      </c>
      <c r="C1526" s="51" t="s">
        <v>126</v>
      </c>
      <c r="D1526" s="52">
        <v>39.346648560200435</v>
      </c>
      <c r="E1526" s="53">
        <v>9.8366621400501089</v>
      </c>
      <c r="F1526" s="55"/>
      <c r="G1526" s="55"/>
      <c r="H1526" s="55"/>
      <c r="I1526" s="55"/>
      <c r="J1526" s="56"/>
      <c r="K1526" s="46"/>
    </row>
    <row r="1527" spans="1:11" x14ac:dyDescent="0.25">
      <c r="A1527" s="533"/>
      <c r="B1527" s="532"/>
      <c r="C1527" s="51" t="s">
        <v>68</v>
      </c>
      <c r="D1527" s="52">
        <v>39.346648560200435</v>
      </c>
      <c r="E1527" s="53">
        <v>9.8366621400501089</v>
      </c>
      <c r="F1527" s="55"/>
      <c r="G1527" s="55"/>
      <c r="H1527" s="55"/>
      <c r="I1527" s="55"/>
      <c r="J1527" s="56"/>
      <c r="K1527" s="46"/>
    </row>
    <row r="1528" spans="1:11" ht="24" x14ac:dyDescent="0.25">
      <c r="A1528" s="533" t="s">
        <v>34</v>
      </c>
      <c r="B1528" s="532" t="s">
        <v>43</v>
      </c>
      <c r="C1528" s="51" t="s">
        <v>62</v>
      </c>
      <c r="D1528" s="52">
        <v>149.2013472909741</v>
      </c>
      <c r="E1528" s="53">
        <v>4.4760404187292231</v>
      </c>
      <c r="F1528" s="53">
        <v>4.4760404187292231</v>
      </c>
      <c r="G1528" s="53">
        <v>310.33880236522612</v>
      </c>
      <c r="H1528" s="55"/>
      <c r="I1528" s="55"/>
      <c r="J1528" s="56"/>
      <c r="K1528" s="46"/>
    </row>
    <row r="1529" spans="1:11" x14ac:dyDescent="0.25">
      <c r="A1529" s="533"/>
      <c r="B1529" s="532"/>
      <c r="C1529" s="51" t="s">
        <v>68</v>
      </c>
      <c r="D1529" s="52">
        <v>149.2013472909741</v>
      </c>
      <c r="E1529" s="53">
        <v>4.4760404187292231</v>
      </c>
      <c r="F1529" s="53">
        <v>4.4760404187292231</v>
      </c>
      <c r="G1529" s="53">
        <v>310.33880236522612</v>
      </c>
      <c r="H1529" s="55"/>
      <c r="I1529" s="55"/>
      <c r="J1529" s="56"/>
      <c r="K1529" s="46"/>
    </row>
    <row r="1530" spans="1:11" x14ac:dyDescent="0.25">
      <c r="A1530" s="533"/>
      <c r="B1530" s="532" t="s">
        <v>48</v>
      </c>
      <c r="C1530" s="51" t="s">
        <v>97</v>
      </c>
      <c r="D1530" s="52">
        <v>228.88433285400029</v>
      </c>
      <c r="E1530" s="53">
        <v>57.221083213500073</v>
      </c>
      <c r="F1530" s="53">
        <v>57.221083213500073</v>
      </c>
      <c r="G1530" s="55"/>
      <c r="H1530" s="55"/>
      <c r="I1530" s="55"/>
      <c r="J1530" s="56"/>
      <c r="K1530" s="46"/>
    </row>
    <row r="1531" spans="1:11" x14ac:dyDescent="0.25">
      <c r="A1531" s="533"/>
      <c r="B1531" s="532"/>
      <c r="C1531" s="51" t="s">
        <v>98</v>
      </c>
      <c r="D1531" s="52">
        <v>28.679161623269135</v>
      </c>
      <c r="E1531" s="53">
        <v>2.9037651143560002</v>
      </c>
      <c r="F1531" s="53">
        <v>2.9037651143560002</v>
      </c>
      <c r="G1531" s="53">
        <v>7.4565820220499752</v>
      </c>
      <c r="H1531" s="55"/>
      <c r="I1531" s="55"/>
      <c r="J1531" s="56"/>
      <c r="K1531" s="46"/>
    </row>
    <row r="1532" spans="1:11" x14ac:dyDescent="0.25">
      <c r="A1532" s="533"/>
      <c r="B1532" s="532"/>
      <c r="C1532" s="51" t="s">
        <v>99</v>
      </c>
      <c r="D1532" s="52">
        <v>62.045798378168733</v>
      </c>
      <c r="E1532" s="53">
        <v>25.128548343158339</v>
      </c>
      <c r="F1532" s="53">
        <v>25.128548343158339</v>
      </c>
      <c r="G1532" s="55"/>
      <c r="H1532" s="55"/>
      <c r="I1532" s="55"/>
      <c r="J1532" s="56"/>
      <c r="K1532" s="46"/>
    </row>
    <row r="1533" spans="1:11" x14ac:dyDescent="0.25">
      <c r="A1533" s="533"/>
      <c r="B1533" s="532"/>
      <c r="C1533" s="51" t="s">
        <v>68</v>
      </c>
      <c r="D1533" s="52">
        <v>319.60929285543818</v>
      </c>
      <c r="E1533" s="53">
        <v>85.253396671014414</v>
      </c>
      <c r="F1533" s="53">
        <v>85.253396671014414</v>
      </c>
      <c r="G1533" s="53">
        <v>7.4565820220499752</v>
      </c>
      <c r="H1533" s="55"/>
      <c r="I1533" s="55"/>
      <c r="J1533" s="56"/>
      <c r="K1533" s="46"/>
    </row>
    <row r="1534" spans="1:11" x14ac:dyDescent="0.25">
      <c r="A1534" s="533"/>
      <c r="B1534" s="532" t="s">
        <v>52</v>
      </c>
      <c r="C1534" s="51" t="s">
        <v>129</v>
      </c>
      <c r="D1534" s="52">
        <v>823.8908939873686</v>
      </c>
      <c r="E1534" s="53">
        <v>655.60605760084479</v>
      </c>
      <c r="F1534" s="53">
        <v>532.49354864720215</v>
      </c>
      <c r="G1534" s="53">
        <v>35751.299208850636</v>
      </c>
      <c r="H1534" s="55"/>
      <c r="I1534" s="55"/>
      <c r="J1534" s="56"/>
      <c r="K1534" s="46"/>
    </row>
    <row r="1535" spans="1:11" x14ac:dyDescent="0.25">
      <c r="A1535" s="533"/>
      <c r="B1535" s="532"/>
      <c r="C1535" s="51" t="s">
        <v>131</v>
      </c>
      <c r="D1535" s="52">
        <v>785.65797362274577</v>
      </c>
      <c r="E1535" s="53">
        <v>417.85888280411581</v>
      </c>
      <c r="F1535" s="53">
        <v>195.89541140632613</v>
      </c>
      <c r="G1535" s="53">
        <v>0</v>
      </c>
      <c r="H1535" s="55"/>
      <c r="I1535" s="55"/>
      <c r="J1535" s="56"/>
      <c r="K1535" s="46"/>
    </row>
    <row r="1536" spans="1:11" x14ac:dyDescent="0.25">
      <c r="A1536" s="533"/>
      <c r="B1536" s="532"/>
      <c r="C1536" s="51" t="s">
        <v>132</v>
      </c>
      <c r="D1536" s="52">
        <v>1146.2135808897717</v>
      </c>
      <c r="E1536" s="53">
        <v>1561.4471272027774</v>
      </c>
      <c r="F1536" s="53">
        <v>1119.173321571205</v>
      </c>
      <c r="G1536" s="53">
        <v>7963.0883978304446</v>
      </c>
      <c r="H1536" s="55"/>
      <c r="I1536" s="55"/>
      <c r="J1536" s="56"/>
      <c r="K1536" s="46"/>
    </row>
    <row r="1537" spans="1:11" x14ac:dyDescent="0.25">
      <c r="A1537" s="533"/>
      <c r="B1537" s="532"/>
      <c r="C1537" s="51" t="s">
        <v>133</v>
      </c>
      <c r="D1537" s="52">
        <v>153.753461159534</v>
      </c>
      <c r="E1537" s="53">
        <v>58.277521568533047</v>
      </c>
      <c r="F1537" s="53">
        <v>28.642781877300287</v>
      </c>
      <c r="G1537" s="53">
        <v>0</v>
      </c>
      <c r="H1537" s="55"/>
      <c r="I1537" s="55"/>
      <c r="J1537" s="56"/>
      <c r="K1537" s="46"/>
    </row>
    <row r="1538" spans="1:11" ht="24" x14ac:dyDescent="0.25">
      <c r="A1538" s="533"/>
      <c r="B1538" s="532"/>
      <c r="C1538" s="51" t="s">
        <v>135</v>
      </c>
      <c r="D1538" s="52">
        <v>191.33011585370934</v>
      </c>
      <c r="E1538" s="53">
        <v>191.33011585370934</v>
      </c>
      <c r="F1538" s="53">
        <v>191.33011585370934</v>
      </c>
      <c r="G1538" s="53">
        <v>46872.689772751022</v>
      </c>
      <c r="H1538" s="55"/>
      <c r="I1538" s="55"/>
      <c r="J1538" s="56"/>
      <c r="K1538" s="46"/>
    </row>
    <row r="1539" spans="1:11" x14ac:dyDescent="0.25">
      <c r="A1539" s="533"/>
      <c r="B1539" s="532"/>
      <c r="C1539" s="51" t="s">
        <v>68</v>
      </c>
      <c r="D1539" s="52">
        <v>3100.8460255131295</v>
      </c>
      <c r="E1539" s="53">
        <v>2884.5197050299803</v>
      </c>
      <c r="F1539" s="53">
        <v>2067.5351793557429</v>
      </c>
      <c r="G1539" s="53">
        <v>90587.077379432099</v>
      </c>
      <c r="H1539" s="55"/>
      <c r="I1539" s="55"/>
      <c r="J1539" s="56"/>
      <c r="K1539" s="46"/>
    </row>
    <row r="1540" spans="1:11" ht="24" x14ac:dyDescent="0.25">
      <c r="A1540" s="533"/>
      <c r="B1540" s="532" t="s">
        <v>68</v>
      </c>
      <c r="C1540" s="51" t="s">
        <v>62</v>
      </c>
      <c r="D1540" s="52">
        <v>149.2013472909741</v>
      </c>
      <c r="E1540" s="53">
        <v>4.4760404187292231</v>
      </c>
      <c r="F1540" s="53">
        <v>4.4760404187292231</v>
      </c>
      <c r="G1540" s="53">
        <v>310.33880236522612</v>
      </c>
      <c r="H1540" s="55"/>
      <c r="I1540" s="55"/>
      <c r="J1540" s="56"/>
      <c r="K1540" s="46"/>
    </row>
    <row r="1541" spans="1:11" x14ac:dyDescent="0.25">
      <c r="A1541" s="533"/>
      <c r="B1541" s="532"/>
      <c r="C1541" s="51" t="s">
        <v>97</v>
      </c>
      <c r="D1541" s="52">
        <v>228.88433285400029</v>
      </c>
      <c r="E1541" s="53">
        <v>57.221083213500073</v>
      </c>
      <c r="F1541" s="53">
        <v>57.221083213500073</v>
      </c>
      <c r="G1541" s="55"/>
      <c r="H1541" s="55"/>
      <c r="I1541" s="55"/>
      <c r="J1541" s="56"/>
      <c r="K1541" s="46"/>
    </row>
    <row r="1542" spans="1:11" x14ac:dyDescent="0.25">
      <c r="A1542" s="533"/>
      <c r="B1542" s="532"/>
      <c r="C1542" s="51" t="s">
        <v>98</v>
      </c>
      <c r="D1542" s="52">
        <v>28.679161623269135</v>
      </c>
      <c r="E1542" s="53">
        <v>2.9037651143560002</v>
      </c>
      <c r="F1542" s="53">
        <v>2.9037651143560002</v>
      </c>
      <c r="G1542" s="53">
        <v>7.4565820220499752</v>
      </c>
      <c r="H1542" s="55"/>
      <c r="I1542" s="55"/>
      <c r="J1542" s="56"/>
      <c r="K1542" s="46"/>
    </row>
    <row r="1543" spans="1:11" x14ac:dyDescent="0.25">
      <c r="A1543" s="533"/>
      <c r="B1543" s="532"/>
      <c r="C1543" s="51" t="s">
        <v>99</v>
      </c>
      <c r="D1543" s="52">
        <v>62.045798378168733</v>
      </c>
      <c r="E1543" s="53">
        <v>25.128548343158339</v>
      </c>
      <c r="F1543" s="53">
        <v>25.128548343158339</v>
      </c>
      <c r="G1543" s="55"/>
      <c r="H1543" s="55"/>
      <c r="I1543" s="55"/>
      <c r="J1543" s="56"/>
      <c r="K1543" s="46"/>
    </row>
    <row r="1544" spans="1:11" x14ac:dyDescent="0.25">
      <c r="A1544" s="533"/>
      <c r="B1544" s="532"/>
      <c r="C1544" s="51" t="s">
        <v>129</v>
      </c>
      <c r="D1544" s="52">
        <v>823.8908939873686</v>
      </c>
      <c r="E1544" s="53">
        <v>655.60605760084479</v>
      </c>
      <c r="F1544" s="53">
        <v>532.49354864720215</v>
      </c>
      <c r="G1544" s="53">
        <v>35751.299208850636</v>
      </c>
      <c r="H1544" s="55"/>
      <c r="I1544" s="55"/>
      <c r="J1544" s="56"/>
      <c r="K1544" s="46"/>
    </row>
    <row r="1545" spans="1:11" x14ac:dyDescent="0.25">
      <c r="A1545" s="533"/>
      <c r="B1545" s="532"/>
      <c r="C1545" s="51" t="s">
        <v>131</v>
      </c>
      <c r="D1545" s="52">
        <v>785.65797362274577</v>
      </c>
      <c r="E1545" s="53">
        <v>417.85888280411581</v>
      </c>
      <c r="F1545" s="53">
        <v>195.89541140632613</v>
      </c>
      <c r="G1545" s="53">
        <v>0</v>
      </c>
      <c r="H1545" s="55"/>
      <c r="I1545" s="55"/>
      <c r="J1545" s="56"/>
      <c r="K1545" s="46"/>
    </row>
    <row r="1546" spans="1:11" x14ac:dyDescent="0.25">
      <c r="A1546" s="533"/>
      <c r="B1546" s="532"/>
      <c r="C1546" s="51" t="s">
        <v>132</v>
      </c>
      <c r="D1546" s="52">
        <v>1146.2135808897717</v>
      </c>
      <c r="E1546" s="53">
        <v>1561.4471272027774</v>
      </c>
      <c r="F1546" s="53">
        <v>1119.173321571205</v>
      </c>
      <c r="G1546" s="53">
        <v>7963.0883978304446</v>
      </c>
      <c r="H1546" s="55"/>
      <c r="I1546" s="55"/>
      <c r="J1546" s="56"/>
      <c r="K1546" s="46"/>
    </row>
    <row r="1547" spans="1:11" x14ac:dyDescent="0.25">
      <c r="A1547" s="533"/>
      <c r="B1547" s="532"/>
      <c r="C1547" s="51" t="s">
        <v>133</v>
      </c>
      <c r="D1547" s="52">
        <v>153.753461159534</v>
      </c>
      <c r="E1547" s="53">
        <v>58.277521568533047</v>
      </c>
      <c r="F1547" s="53">
        <v>28.642781877300287</v>
      </c>
      <c r="G1547" s="53">
        <v>0</v>
      </c>
      <c r="H1547" s="55"/>
      <c r="I1547" s="55"/>
      <c r="J1547" s="56"/>
      <c r="K1547" s="46"/>
    </row>
    <row r="1548" spans="1:11" ht="24" x14ac:dyDescent="0.25">
      <c r="A1548" s="533"/>
      <c r="B1548" s="532"/>
      <c r="C1548" s="51" t="s">
        <v>135</v>
      </c>
      <c r="D1548" s="52">
        <v>191.33011585370934</v>
      </c>
      <c r="E1548" s="53">
        <v>191.33011585370934</v>
      </c>
      <c r="F1548" s="53">
        <v>191.33011585370934</v>
      </c>
      <c r="G1548" s="53">
        <v>46872.689772751022</v>
      </c>
      <c r="H1548" s="55"/>
      <c r="I1548" s="55"/>
      <c r="J1548" s="56"/>
      <c r="K1548" s="46"/>
    </row>
    <row r="1549" spans="1:11" x14ac:dyDescent="0.25">
      <c r="A1549" s="533"/>
      <c r="B1549" s="532"/>
      <c r="C1549" s="51" t="s">
        <v>68</v>
      </c>
      <c r="D1549" s="52">
        <v>3569.6566656595414</v>
      </c>
      <c r="E1549" s="53">
        <v>2974.2491421197242</v>
      </c>
      <c r="F1549" s="53">
        <v>2157.2646164454864</v>
      </c>
      <c r="G1549" s="53">
        <v>90904.872763819381</v>
      </c>
      <c r="H1549" s="55"/>
      <c r="I1549" s="55"/>
      <c r="J1549" s="56"/>
      <c r="K1549" s="46"/>
    </row>
    <row r="1550" spans="1:11" x14ac:dyDescent="0.25">
      <c r="A1550" s="533" t="s">
        <v>35</v>
      </c>
      <c r="B1550" s="532" t="s">
        <v>45</v>
      </c>
      <c r="C1550" s="51" t="s">
        <v>81</v>
      </c>
      <c r="D1550" s="52">
        <v>469.35916741464422</v>
      </c>
      <c r="E1550" s="53">
        <v>163.9767904857442</v>
      </c>
      <c r="F1550" s="53">
        <v>163.9767904857442</v>
      </c>
      <c r="G1550" s="55"/>
      <c r="H1550" s="55"/>
      <c r="I1550" s="55"/>
      <c r="J1550" s="56"/>
      <c r="K1550" s="46"/>
    </row>
    <row r="1551" spans="1:11" x14ac:dyDescent="0.25">
      <c r="A1551" s="533"/>
      <c r="B1551" s="532"/>
      <c r="C1551" s="51" t="s">
        <v>68</v>
      </c>
      <c r="D1551" s="52">
        <v>469.35916741464422</v>
      </c>
      <c r="E1551" s="53">
        <v>163.9767904857442</v>
      </c>
      <c r="F1551" s="53">
        <v>163.9767904857442</v>
      </c>
      <c r="G1551" s="55"/>
      <c r="H1551" s="55"/>
      <c r="I1551" s="55"/>
      <c r="J1551" s="56"/>
      <c r="K1551" s="46"/>
    </row>
    <row r="1552" spans="1:11" x14ac:dyDescent="0.25">
      <c r="A1552" s="533"/>
      <c r="B1552" s="532" t="s">
        <v>47</v>
      </c>
      <c r="C1552" s="51" t="s">
        <v>93</v>
      </c>
      <c r="D1552" s="52">
        <v>32.450848280200816</v>
      </c>
      <c r="E1552" s="53">
        <v>4.056356035025102</v>
      </c>
      <c r="F1552" s="53">
        <v>4.056356035025102</v>
      </c>
      <c r="G1552" s="55"/>
      <c r="H1552" s="55"/>
      <c r="I1552" s="55"/>
      <c r="J1552" s="56"/>
      <c r="K1552" s="46"/>
    </row>
    <row r="1553" spans="1:11" x14ac:dyDescent="0.25">
      <c r="A1553" s="533"/>
      <c r="B1553" s="532"/>
      <c r="C1553" s="51" t="s">
        <v>68</v>
      </c>
      <c r="D1553" s="52">
        <v>32.450848280200816</v>
      </c>
      <c r="E1553" s="53">
        <v>4.056356035025102</v>
      </c>
      <c r="F1553" s="53">
        <v>4.056356035025102</v>
      </c>
      <c r="G1553" s="55"/>
      <c r="H1553" s="55"/>
      <c r="I1553" s="55"/>
      <c r="J1553" s="56"/>
      <c r="K1553" s="46"/>
    </row>
    <row r="1554" spans="1:11" x14ac:dyDescent="0.25">
      <c r="A1554" s="533"/>
      <c r="B1554" s="532" t="s">
        <v>51</v>
      </c>
      <c r="C1554" s="51" t="s">
        <v>124</v>
      </c>
      <c r="D1554" s="52">
        <v>22.920339981709112</v>
      </c>
      <c r="E1554" s="53">
        <v>91.68135992683645</v>
      </c>
      <c r="F1554" s="53">
        <v>91.68135992683645</v>
      </c>
      <c r="G1554" s="55"/>
      <c r="H1554" s="55"/>
      <c r="I1554" s="55"/>
      <c r="J1554" s="56"/>
      <c r="K1554" s="46"/>
    </row>
    <row r="1555" spans="1:11" x14ac:dyDescent="0.25">
      <c r="A1555" s="533"/>
      <c r="B1555" s="532"/>
      <c r="C1555" s="51" t="s">
        <v>68</v>
      </c>
      <c r="D1555" s="52">
        <v>22.920339981709112</v>
      </c>
      <c r="E1555" s="53">
        <v>91.68135992683645</v>
      </c>
      <c r="F1555" s="53">
        <v>91.68135992683645</v>
      </c>
      <c r="G1555" s="55"/>
      <c r="H1555" s="55"/>
      <c r="I1555" s="55"/>
      <c r="J1555" s="56"/>
      <c r="K1555" s="46"/>
    </row>
    <row r="1556" spans="1:11" x14ac:dyDescent="0.25">
      <c r="A1556" s="533"/>
      <c r="B1556" s="532" t="s">
        <v>68</v>
      </c>
      <c r="C1556" s="51" t="s">
        <v>81</v>
      </c>
      <c r="D1556" s="52">
        <v>469.35916741464422</v>
      </c>
      <c r="E1556" s="53">
        <v>163.9767904857442</v>
      </c>
      <c r="F1556" s="53">
        <v>163.9767904857442</v>
      </c>
      <c r="G1556" s="55"/>
      <c r="H1556" s="55"/>
      <c r="I1556" s="55"/>
      <c r="J1556" s="56"/>
      <c r="K1556" s="46"/>
    </row>
    <row r="1557" spans="1:11" x14ac:dyDescent="0.25">
      <c r="A1557" s="533"/>
      <c r="B1557" s="532"/>
      <c r="C1557" s="51" t="s">
        <v>93</v>
      </c>
      <c r="D1557" s="52">
        <v>32.450848280200816</v>
      </c>
      <c r="E1557" s="53">
        <v>4.056356035025102</v>
      </c>
      <c r="F1557" s="53">
        <v>4.056356035025102</v>
      </c>
      <c r="G1557" s="55"/>
      <c r="H1557" s="55"/>
      <c r="I1557" s="55"/>
      <c r="J1557" s="56"/>
      <c r="K1557" s="46"/>
    </row>
    <row r="1558" spans="1:11" x14ac:dyDescent="0.25">
      <c r="A1558" s="533"/>
      <c r="B1558" s="532"/>
      <c r="C1558" s="51" t="s">
        <v>124</v>
      </c>
      <c r="D1558" s="52">
        <v>22.920339981709112</v>
      </c>
      <c r="E1558" s="53">
        <v>91.68135992683645</v>
      </c>
      <c r="F1558" s="53">
        <v>91.68135992683645</v>
      </c>
      <c r="G1558" s="55"/>
      <c r="H1558" s="55"/>
      <c r="I1558" s="55"/>
      <c r="J1558" s="56"/>
      <c r="K1558" s="46"/>
    </row>
    <row r="1559" spans="1:11" x14ac:dyDescent="0.25">
      <c r="A1559" s="533"/>
      <c r="B1559" s="532"/>
      <c r="C1559" s="51" t="s">
        <v>68</v>
      </c>
      <c r="D1559" s="52">
        <v>524.73035567655415</v>
      </c>
      <c r="E1559" s="53">
        <v>259.71450644760574</v>
      </c>
      <c r="F1559" s="53">
        <v>259.71450644760574</v>
      </c>
      <c r="G1559" s="55"/>
      <c r="H1559" s="55"/>
      <c r="I1559" s="55"/>
      <c r="J1559" s="56"/>
      <c r="K1559" s="46"/>
    </row>
    <row r="1560" spans="1:11" ht="24" x14ac:dyDescent="0.25">
      <c r="A1560" s="533" t="s">
        <v>36</v>
      </c>
      <c r="B1560" s="532" t="s">
        <v>44</v>
      </c>
      <c r="C1560" s="51" t="s">
        <v>74</v>
      </c>
      <c r="D1560" s="52">
        <v>37.315630342053552</v>
      </c>
      <c r="E1560" s="53">
        <v>9.3289075855133881</v>
      </c>
      <c r="F1560" s="53">
        <v>9.3289075855133881</v>
      </c>
      <c r="G1560" s="55"/>
      <c r="H1560" s="55"/>
      <c r="I1560" s="55"/>
      <c r="J1560" s="56"/>
      <c r="K1560" s="46"/>
    </row>
    <row r="1561" spans="1:11" x14ac:dyDescent="0.25">
      <c r="A1561" s="533"/>
      <c r="B1561" s="532"/>
      <c r="C1561" s="51" t="s">
        <v>68</v>
      </c>
      <c r="D1561" s="52">
        <v>37.315630342053552</v>
      </c>
      <c r="E1561" s="53">
        <v>9.3289075855133881</v>
      </c>
      <c r="F1561" s="53">
        <v>9.3289075855133881</v>
      </c>
      <c r="G1561" s="55"/>
      <c r="H1561" s="55"/>
      <c r="I1561" s="55"/>
      <c r="J1561" s="56"/>
      <c r="K1561" s="46"/>
    </row>
    <row r="1562" spans="1:11" x14ac:dyDescent="0.25">
      <c r="A1562" s="533"/>
      <c r="B1562" s="532" t="s">
        <v>52</v>
      </c>
      <c r="C1562" s="51" t="s">
        <v>129</v>
      </c>
      <c r="D1562" s="52">
        <v>12.360553484949117</v>
      </c>
      <c r="E1562" s="57">
        <v>0.24721106969898235</v>
      </c>
      <c r="F1562" s="57">
        <v>0.24721106969898235</v>
      </c>
      <c r="G1562" s="57">
        <v>6.1802767424745587E-2</v>
      </c>
      <c r="H1562" s="55"/>
      <c r="I1562" s="55"/>
      <c r="J1562" s="56"/>
      <c r="K1562" s="46"/>
    </row>
    <row r="1563" spans="1:11" x14ac:dyDescent="0.25">
      <c r="A1563" s="533"/>
      <c r="B1563" s="532"/>
      <c r="C1563" s="51" t="s">
        <v>130</v>
      </c>
      <c r="D1563" s="52">
        <v>123.61487352900889</v>
      </c>
      <c r="E1563" s="53">
        <v>40.483871080750411</v>
      </c>
      <c r="F1563" s="53">
        <v>40.483871080750411</v>
      </c>
      <c r="G1563" s="53">
        <v>5.5626693088054004</v>
      </c>
      <c r="H1563" s="55"/>
      <c r="I1563" s="53">
        <v>9.2711155146756674</v>
      </c>
      <c r="J1563" s="56"/>
      <c r="K1563" s="46"/>
    </row>
    <row r="1564" spans="1:11" x14ac:dyDescent="0.25">
      <c r="A1564" s="533"/>
      <c r="B1564" s="532"/>
      <c r="C1564" s="51" t="s">
        <v>68</v>
      </c>
      <c r="D1564" s="52">
        <v>135.97542701395801</v>
      </c>
      <c r="E1564" s="53">
        <v>40.731082150449396</v>
      </c>
      <c r="F1564" s="53">
        <v>40.731082150449396</v>
      </c>
      <c r="G1564" s="53">
        <v>5.6244720762301457</v>
      </c>
      <c r="H1564" s="55"/>
      <c r="I1564" s="53">
        <v>9.2711155146756674</v>
      </c>
      <c r="J1564" s="56"/>
      <c r="K1564" s="46"/>
    </row>
    <row r="1565" spans="1:11" ht="24" x14ac:dyDescent="0.25">
      <c r="A1565" s="533"/>
      <c r="B1565" s="532" t="s">
        <v>68</v>
      </c>
      <c r="C1565" s="51" t="s">
        <v>74</v>
      </c>
      <c r="D1565" s="52">
        <v>37.315630342053552</v>
      </c>
      <c r="E1565" s="53">
        <v>9.3289075855133881</v>
      </c>
      <c r="F1565" s="53">
        <v>9.3289075855133881</v>
      </c>
      <c r="G1565" s="55"/>
      <c r="H1565" s="55"/>
      <c r="I1565" s="55"/>
      <c r="J1565" s="56"/>
      <c r="K1565" s="46"/>
    </row>
    <row r="1566" spans="1:11" x14ac:dyDescent="0.25">
      <c r="A1566" s="533"/>
      <c r="B1566" s="532"/>
      <c r="C1566" s="51" t="s">
        <v>129</v>
      </c>
      <c r="D1566" s="52">
        <v>12.360553484949117</v>
      </c>
      <c r="E1566" s="57">
        <v>0.24721106969898235</v>
      </c>
      <c r="F1566" s="57">
        <v>0.24721106969898235</v>
      </c>
      <c r="G1566" s="57">
        <v>6.1802767424745587E-2</v>
      </c>
      <c r="H1566" s="55"/>
      <c r="I1566" s="55"/>
      <c r="J1566" s="56"/>
      <c r="K1566" s="46"/>
    </row>
    <row r="1567" spans="1:11" x14ac:dyDescent="0.25">
      <c r="A1567" s="533"/>
      <c r="B1567" s="532"/>
      <c r="C1567" s="51" t="s">
        <v>130</v>
      </c>
      <c r="D1567" s="52">
        <v>123.61487352900889</v>
      </c>
      <c r="E1567" s="53">
        <v>40.483871080750411</v>
      </c>
      <c r="F1567" s="53">
        <v>40.483871080750411</v>
      </c>
      <c r="G1567" s="53">
        <v>5.5626693088054004</v>
      </c>
      <c r="H1567" s="55"/>
      <c r="I1567" s="53">
        <v>9.2711155146756674</v>
      </c>
      <c r="J1567" s="56"/>
      <c r="K1567" s="46"/>
    </row>
    <row r="1568" spans="1:11" x14ac:dyDescent="0.25">
      <c r="A1568" s="533"/>
      <c r="B1568" s="532"/>
      <c r="C1568" s="51" t="s">
        <v>68</v>
      </c>
      <c r="D1568" s="52">
        <v>173.29105735601155</v>
      </c>
      <c r="E1568" s="53">
        <v>50.059989735962787</v>
      </c>
      <c r="F1568" s="53">
        <v>50.059989735962787</v>
      </c>
      <c r="G1568" s="53">
        <v>5.6244720762301457</v>
      </c>
      <c r="H1568" s="55"/>
      <c r="I1568" s="53">
        <v>9.2711155146756674</v>
      </c>
      <c r="J1568" s="56"/>
      <c r="K1568" s="46"/>
    </row>
    <row r="1569" spans="1:11" ht="24" x14ac:dyDescent="0.25">
      <c r="A1569" s="533" t="s">
        <v>37</v>
      </c>
      <c r="B1569" s="532" t="s">
        <v>46</v>
      </c>
      <c r="C1569" s="51" t="s">
        <v>87</v>
      </c>
      <c r="D1569" s="52">
        <v>513.48489568411605</v>
      </c>
      <c r="E1569" s="53">
        <v>115.45052946959251</v>
      </c>
      <c r="F1569" s="53">
        <v>115.45052946959251</v>
      </c>
      <c r="G1569" s="53">
        <v>215.7650540696157</v>
      </c>
      <c r="H1569" s="55"/>
      <c r="I1569" s="55"/>
      <c r="J1569" s="56"/>
      <c r="K1569" s="46"/>
    </row>
    <row r="1570" spans="1:11" x14ac:dyDescent="0.25">
      <c r="A1570" s="533"/>
      <c r="B1570" s="532"/>
      <c r="C1570" s="51" t="s">
        <v>68</v>
      </c>
      <c r="D1570" s="52">
        <v>513.48489568411605</v>
      </c>
      <c r="E1570" s="53">
        <v>115.45052946959251</v>
      </c>
      <c r="F1570" s="53">
        <v>115.45052946959251</v>
      </c>
      <c r="G1570" s="53">
        <v>215.7650540696157</v>
      </c>
      <c r="H1570" s="55"/>
      <c r="I1570" s="55"/>
      <c r="J1570" s="56"/>
      <c r="K1570" s="46"/>
    </row>
    <row r="1571" spans="1:11" ht="24" x14ac:dyDescent="0.25">
      <c r="A1571" s="533"/>
      <c r="B1571" s="532" t="s">
        <v>49</v>
      </c>
      <c r="C1571" s="51" t="s">
        <v>107</v>
      </c>
      <c r="D1571" s="52">
        <v>51.70698985935698</v>
      </c>
      <c r="E1571" s="53">
        <v>12.926747464839245</v>
      </c>
      <c r="F1571" s="53">
        <v>12.926747464839245</v>
      </c>
      <c r="G1571" s="53">
        <v>2.7609070347284277</v>
      </c>
      <c r="H1571" s="55"/>
      <c r="I1571" s="55"/>
      <c r="J1571" s="56"/>
      <c r="K1571" s="46"/>
    </row>
    <row r="1572" spans="1:11" x14ac:dyDescent="0.25">
      <c r="A1572" s="533"/>
      <c r="B1572" s="532"/>
      <c r="C1572" s="51" t="s">
        <v>68</v>
      </c>
      <c r="D1572" s="52">
        <v>51.70698985935698</v>
      </c>
      <c r="E1572" s="53">
        <v>12.926747464839245</v>
      </c>
      <c r="F1572" s="53">
        <v>12.926747464839245</v>
      </c>
      <c r="G1572" s="53">
        <v>2.7609070347284277</v>
      </c>
      <c r="H1572" s="55"/>
      <c r="I1572" s="55"/>
      <c r="J1572" s="56"/>
      <c r="K1572" s="46"/>
    </row>
    <row r="1573" spans="1:11" x14ac:dyDescent="0.25">
      <c r="A1573" s="533"/>
      <c r="B1573" s="532" t="s">
        <v>50</v>
      </c>
      <c r="C1573" s="51" t="s">
        <v>111</v>
      </c>
      <c r="D1573" s="52">
        <v>1737.1553861333034</v>
      </c>
      <c r="E1573" s="53">
        <v>1238.4105046384645</v>
      </c>
      <c r="F1573" s="53">
        <v>1151.0309173038336</v>
      </c>
      <c r="G1573" s="53">
        <v>6454.3367411601612</v>
      </c>
      <c r="H1573" s="55"/>
      <c r="I1573" s="55"/>
      <c r="J1573" s="56"/>
      <c r="K1573" s="46"/>
    </row>
    <row r="1574" spans="1:11" ht="24" x14ac:dyDescent="0.25">
      <c r="A1574" s="533"/>
      <c r="B1574" s="532"/>
      <c r="C1574" s="51" t="s">
        <v>115</v>
      </c>
      <c r="D1574" s="52">
        <v>194.93348391046621</v>
      </c>
      <c r="E1574" s="53">
        <v>12.183342744404138</v>
      </c>
      <c r="F1574" s="53">
        <v>12.183342744404138</v>
      </c>
      <c r="G1574" s="53">
        <v>31.384290909585062</v>
      </c>
      <c r="H1574" s="55"/>
      <c r="I1574" s="55"/>
      <c r="J1574" s="56"/>
      <c r="K1574" s="46"/>
    </row>
    <row r="1575" spans="1:11" x14ac:dyDescent="0.25">
      <c r="A1575" s="533"/>
      <c r="B1575" s="532"/>
      <c r="C1575" s="51" t="s">
        <v>68</v>
      </c>
      <c r="D1575" s="52">
        <v>1932.0888700437697</v>
      </c>
      <c r="E1575" s="53">
        <v>1250.5938473828687</v>
      </c>
      <c r="F1575" s="53">
        <v>1163.2142600482377</v>
      </c>
      <c r="G1575" s="53">
        <v>6485.7210320697459</v>
      </c>
      <c r="H1575" s="55"/>
      <c r="I1575" s="55"/>
      <c r="J1575" s="56"/>
      <c r="K1575" s="46"/>
    </row>
    <row r="1576" spans="1:11" x14ac:dyDescent="0.25">
      <c r="A1576" s="533"/>
      <c r="B1576" s="532" t="s">
        <v>51</v>
      </c>
      <c r="C1576" s="51" t="s">
        <v>118</v>
      </c>
      <c r="D1576" s="52">
        <v>74.920005976705411</v>
      </c>
      <c r="E1576" s="53">
        <v>18.730001494176353</v>
      </c>
      <c r="F1576" s="53">
        <v>18.730001494176353</v>
      </c>
      <c r="G1576" s="53">
        <v>9.8107747826495721</v>
      </c>
      <c r="H1576" s="55"/>
      <c r="I1576" s="55"/>
      <c r="J1576" s="56"/>
      <c r="K1576" s="46"/>
    </row>
    <row r="1577" spans="1:11" x14ac:dyDescent="0.25">
      <c r="A1577" s="533"/>
      <c r="B1577" s="532"/>
      <c r="C1577" s="51" t="s">
        <v>68</v>
      </c>
      <c r="D1577" s="52">
        <v>74.920005976705411</v>
      </c>
      <c r="E1577" s="53">
        <v>18.730001494176353</v>
      </c>
      <c r="F1577" s="53">
        <v>18.730001494176353</v>
      </c>
      <c r="G1577" s="53">
        <v>9.8107747826495721</v>
      </c>
      <c r="H1577" s="55"/>
      <c r="I1577" s="55"/>
      <c r="J1577" s="56"/>
      <c r="K1577" s="46"/>
    </row>
    <row r="1578" spans="1:11" ht="24" x14ac:dyDescent="0.25">
      <c r="A1578" s="533"/>
      <c r="B1578" s="532" t="s">
        <v>68</v>
      </c>
      <c r="C1578" s="51" t="s">
        <v>87</v>
      </c>
      <c r="D1578" s="52">
        <v>513.48489568411605</v>
      </c>
      <c r="E1578" s="53">
        <v>115.45052946959251</v>
      </c>
      <c r="F1578" s="53">
        <v>115.45052946959251</v>
      </c>
      <c r="G1578" s="53">
        <v>215.7650540696157</v>
      </c>
      <c r="H1578" s="55"/>
      <c r="I1578" s="55"/>
      <c r="J1578" s="56"/>
      <c r="K1578" s="46"/>
    </row>
    <row r="1579" spans="1:11" ht="24" x14ac:dyDescent="0.25">
      <c r="A1579" s="533"/>
      <c r="B1579" s="532"/>
      <c r="C1579" s="51" t="s">
        <v>107</v>
      </c>
      <c r="D1579" s="52">
        <v>51.70698985935698</v>
      </c>
      <c r="E1579" s="53">
        <v>12.926747464839245</v>
      </c>
      <c r="F1579" s="53">
        <v>12.926747464839245</v>
      </c>
      <c r="G1579" s="53">
        <v>2.7609070347284277</v>
      </c>
      <c r="H1579" s="55"/>
      <c r="I1579" s="55"/>
      <c r="J1579" s="56"/>
      <c r="K1579" s="46"/>
    </row>
    <row r="1580" spans="1:11" x14ac:dyDescent="0.25">
      <c r="A1580" s="533"/>
      <c r="B1580" s="532"/>
      <c r="C1580" s="51" t="s">
        <v>111</v>
      </c>
      <c r="D1580" s="52">
        <v>1737.1553861333034</v>
      </c>
      <c r="E1580" s="53">
        <v>1238.4105046384645</v>
      </c>
      <c r="F1580" s="53">
        <v>1151.0309173038336</v>
      </c>
      <c r="G1580" s="53">
        <v>6454.3367411601612</v>
      </c>
      <c r="H1580" s="55"/>
      <c r="I1580" s="55"/>
      <c r="J1580" s="56"/>
      <c r="K1580" s="46"/>
    </row>
    <row r="1581" spans="1:11" ht="24" x14ac:dyDescent="0.25">
      <c r="A1581" s="533"/>
      <c r="B1581" s="532"/>
      <c r="C1581" s="51" t="s">
        <v>115</v>
      </c>
      <c r="D1581" s="52">
        <v>194.93348391046621</v>
      </c>
      <c r="E1581" s="53">
        <v>12.183342744404138</v>
      </c>
      <c r="F1581" s="53">
        <v>12.183342744404138</v>
      </c>
      <c r="G1581" s="53">
        <v>31.384290909585062</v>
      </c>
      <c r="H1581" s="55"/>
      <c r="I1581" s="55"/>
      <c r="J1581" s="56"/>
      <c r="K1581" s="46"/>
    </row>
    <row r="1582" spans="1:11" x14ac:dyDescent="0.25">
      <c r="A1582" s="533"/>
      <c r="B1582" s="532"/>
      <c r="C1582" s="51" t="s">
        <v>118</v>
      </c>
      <c r="D1582" s="52">
        <v>74.920005976705411</v>
      </c>
      <c r="E1582" s="53">
        <v>18.730001494176353</v>
      </c>
      <c r="F1582" s="53">
        <v>18.730001494176353</v>
      </c>
      <c r="G1582" s="53">
        <v>9.8107747826495721</v>
      </c>
      <c r="H1582" s="55"/>
      <c r="I1582" s="55"/>
      <c r="J1582" s="56"/>
      <c r="K1582" s="46"/>
    </row>
    <row r="1583" spans="1:11" x14ac:dyDescent="0.25">
      <c r="A1583" s="533"/>
      <c r="B1583" s="532"/>
      <c r="C1583" s="51" t="s">
        <v>68</v>
      </c>
      <c r="D1583" s="52">
        <v>2572.2007615639486</v>
      </c>
      <c r="E1583" s="53">
        <v>1397.7011258114767</v>
      </c>
      <c r="F1583" s="53">
        <v>1310.3215384768459</v>
      </c>
      <c r="G1583" s="53">
        <v>6714.0577679567396</v>
      </c>
      <c r="H1583" s="55"/>
      <c r="I1583" s="55"/>
      <c r="J1583" s="56"/>
      <c r="K1583" s="46"/>
    </row>
    <row r="1584" spans="1:11" ht="24" x14ac:dyDescent="0.25">
      <c r="A1584" s="533" t="s">
        <v>38</v>
      </c>
      <c r="B1584" s="532" t="s">
        <v>43</v>
      </c>
      <c r="C1584" s="51" t="s">
        <v>62</v>
      </c>
      <c r="D1584" s="52">
        <v>1877.1298166877946</v>
      </c>
      <c r="E1584" s="53">
        <v>1324.3724009178877</v>
      </c>
      <c r="F1584" s="53">
        <v>1121.5697924581696</v>
      </c>
      <c r="G1584" s="53">
        <v>1709.3497440027541</v>
      </c>
      <c r="H1584" s="53">
        <v>1086.4891084051369</v>
      </c>
      <c r="I1584" s="53">
        <v>86.236033539628451</v>
      </c>
      <c r="J1584" s="54">
        <v>93.696100904177158</v>
      </c>
      <c r="K1584" s="46"/>
    </row>
    <row r="1585" spans="1:11" x14ac:dyDescent="0.25">
      <c r="A1585" s="533"/>
      <c r="B1585" s="532"/>
      <c r="C1585" s="51" t="s">
        <v>63</v>
      </c>
      <c r="D1585" s="52">
        <v>342.86379335677151</v>
      </c>
      <c r="E1585" s="53">
        <v>164.04071744028164</v>
      </c>
      <c r="F1585" s="53">
        <v>96.337731577735639</v>
      </c>
      <c r="G1585" s="53">
        <v>65.147049674774664</v>
      </c>
      <c r="H1585" s="53">
        <v>55.356099230244844</v>
      </c>
      <c r="I1585" s="53">
        <v>11.186379709561576</v>
      </c>
      <c r="J1585" s="54">
        <v>14.410369981317505</v>
      </c>
      <c r="K1585" s="46"/>
    </row>
    <row r="1586" spans="1:11" ht="24" x14ac:dyDescent="0.25">
      <c r="A1586" s="533"/>
      <c r="B1586" s="532"/>
      <c r="C1586" s="51" t="s">
        <v>64</v>
      </c>
      <c r="D1586" s="52">
        <v>7072.5180204607659</v>
      </c>
      <c r="E1586" s="53">
        <v>7017.72090795022</v>
      </c>
      <c r="F1586" s="53">
        <v>6384.0450925795203</v>
      </c>
      <c r="G1586" s="53">
        <v>5071.5293029919494</v>
      </c>
      <c r="H1586" s="53">
        <v>3643.8430483715538</v>
      </c>
      <c r="I1586" s="53">
        <v>140.64055407543634</v>
      </c>
      <c r="J1586" s="54">
        <v>160.61465799497572</v>
      </c>
      <c r="K1586" s="46"/>
    </row>
    <row r="1587" spans="1:11" x14ac:dyDescent="0.25">
      <c r="A1587" s="533"/>
      <c r="B1587" s="532"/>
      <c r="C1587" s="51" t="s">
        <v>65</v>
      </c>
      <c r="D1587" s="52">
        <v>89.940542505558739</v>
      </c>
      <c r="E1587" s="53">
        <v>21.642023922182897</v>
      </c>
      <c r="F1587" s="53">
        <v>21.642023922182897</v>
      </c>
      <c r="G1587" s="53">
        <v>40.989981661637671</v>
      </c>
      <c r="H1587" s="53">
        <v>21.126839318276957</v>
      </c>
      <c r="I1587" s="53">
        <v>1.3199906957650354</v>
      </c>
      <c r="J1587" s="54">
        <v>5.0340821632607682</v>
      </c>
      <c r="K1587" s="46"/>
    </row>
    <row r="1588" spans="1:11" x14ac:dyDescent="0.25">
      <c r="A1588" s="533"/>
      <c r="B1588" s="532"/>
      <c r="C1588" s="51" t="s">
        <v>66</v>
      </c>
      <c r="D1588" s="52">
        <v>344.24771651742481</v>
      </c>
      <c r="E1588" s="53">
        <v>266.57359668820669</v>
      </c>
      <c r="F1588" s="53">
        <v>220.02031578808425</v>
      </c>
      <c r="G1588" s="53">
        <v>171.48749310744213</v>
      </c>
      <c r="H1588" s="53">
        <v>121.14419983038161</v>
      </c>
      <c r="I1588" s="53">
        <v>3.4189950562712865</v>
      </c>
      <c r="J1588" s="58">
        <v>0.61053483147701559</v>
      </c>
      <c r="K1588" s="46"/>
    </row>
    <row r="1589" spans="1:11" x14ac:dyDescent="0.25">
      <c r="A1589" s="533"/>
      <c r="B1589" s="532"/>
      <c r="C1589" s="51" t="s">
        <v>67</v>
      </c>
      <c r="D1589" s="52">
        <v>133.91284886522467</v>
      </c>
      <c r="E1589" s="53">
        <v>133.91284886522467</v>
      </c>
      <c r="F1589" s="53">
        <v>133.91284886522467</v>
      </c>
      <c r="G1589" s="53">
        <v>262.69237185728241</v>
      </c>
      <c r="H1589" s="53">
        <v>240.59675179452034</v>
      </c>
      <c r="I1589" s="53">
        <v>13.391284886522467</v>
      </c>
      <c r="J1589" s="54">
        <v>11.159404072102056</v>
      </c>
      <c r="K1589" s="46"/>
    </row>
    <row r="1590" spans="1:11" x14ac:dyDescent="0.25">
      <c r="A1590" s="533"/>
      <c r="B1590" s="532"/>
      <c r="C1590" s="51" t="s">
        <v>68</v>
      </c>
      <c r="D1590" s="52">
        <v>9860.6127383935382</v>
      </c>
      <c r="E1590" s="53">
        <v>8928.2624957840035</v>
      </c>
      <c r="F1590" s="53">
        <v>7977.5278051909172</v>
      </c>
      <c r="G1590" s="53">
        <v>7321.1959432958411</v>
      </c>
      <c r="H1590" s="53">
        <v>5168.5560469501143</v>
      </c>
      <c r="I1590" s="53">
        <v>256.19323796318514</v>
      </c>
      <c r="J1590" s="54">
        <v>285.52514994731024</v>
      </c>
      <c r="K1590" s="46"/>
    </row>
    <row r="1591" spans="1:11" ht="24" x14ac:dyDescent="0.25">
      <c r="A1591" s="533"/>
      <c r="B1591" s="532" t="s">
        <v>44</v>
      </c>
      <c r="C1591" s="51" t="s">
        <v>69</v>
      </c>
      <c r="D1591" s="52">
        <v>11.971590995869587</v>
      </c>
      <c r="E1591" s="53">
        <v>1.4964488744836983</v>
      </c>
      <c r="F1591" s="53">
        <v>1.4964488744836983</v>
      </c>
      <c r="G1591" s="53">
        <v>1.975312514318482</v>
      </c>
      <c r="H1591" s="53">
        <v>1.3168750095456545</v>
      </c>
      <c r="I1591" s="57">
        <v>0.29928977489673969</v>
      </c>
      <c r="J1591" s="58">
        <v>0.29928977489673969</v>
      </c>
      <c r="K1591" s="46"/>
    </row>
    <row r="1592" spans="1:11" x14ac:dyDescent="0.25">
      <c r="A1592" s="533"/>
      <c r="B1592" s="532"/>
      <c r="C1592" s="51" t="s">
        <v>70</v>
      </c>
      <c r="D1592" s="52">
        <v>43.668661594167801</v>
      </c>
      <c r="E1592" s="53">
        <v>27.292913496354878</v>
      </c>
      <c r="F1592" s="53">
        <v>27.292913496354878</v>
      </c>
      <c r="G1592" s="53">
        <v>52.038488399716634</v>
      </c>
      <c r="H1592" s="53">
        <v>30.422500910603571</v>
      </c>
      <c r="I1592" s="53">
        <v>5.0946771859862441</v>
      </c>
      <c r="J1592" s="54">
        <v>4.366866159416781</v>
      </c>
      <c r="K1592" s="46"/>
    </row>
    <row r="1593" spans="1:11" x14ac:dyDescent="0.25">
      <c r="A1593" s="533"/>
      <c r="B1593" s="532"/>
      <c r="C1593" s="51" t="s">
        <v>71</v>
      </c>
      <c r="D1593" s="52">
        <v>23.161377628248253</v>
      </c>
      <c r="E1593" s="53">
        <v>5.7903444070620633</v>
      </c>
      <c r="F1593" s="53">
        <v>5.7903444070620633</v>
      </c>
      <c r="G1593" s="53">
        <v>6.36937884776827</v>
      </c>
      <c r="H1593" s="53">
        <v>6.36937884776827</v>
      </c>
      <c r="I1593" s="55"/>
      <c r="J1593" s="56"/>
      <c r="K1593" s="46"/>
    </row>
    <row r="1594" spans="1:11" x14ac:dyDescent="0.25">
      <c r="A1594" s="533"/>
      <c r="B1594" s="532"/>
      <c r="C1594" s="51" t="s">
        <v>72</v>
      </c>
      <c r="D1594" s="52">
        <v>81.748890778225189</v>
      </c>
      <c r="E1594" s="53">
        <v>42.494469139290835</v>
      </c>
      <c r="F1594" s="53">
        <v>42.494469139290835</v>
      </c>
      <c r="G1594" s="53">
        <v>68.539466353694905</v>
      </c>
      <c r="H1594" s="53">
        <v>18.69756642128797</v>
      </c>
      <c r="I1594" s="53">
        <v>1.2960190001425944</v>
      </c>
      <c r="J1594" s="54">
        <v>1.2960190001425944</v>
      </c>
      <c r="K1594" s="46"/>
    </row>
    <row r="1595" spans="1:11" x14ac:dyDescent="0.25">
      <c r="A1595" s="533"/>
      <c r="B1595" s="532"/>
      <c r="C1595" s="51" t="s">
        <v>73</v>
      </c>
      <c r="D1595" s="52">
        <v>59.517453526991901</v>
      </c>
      <c r="E1595" s="53">
        <v>29.75872676349595</v>
      </c>
      <c r="F1595" s="53">
        <v>22.319045072621961</v>
      </c>
      <c r="G1595" s="53">
        <v>19.640759663907328</v>
      </c>
      <c r="H1595" s="53">
        <v>16.367299719922773</v>
      </c>
      <c r="I1595" s="55"/>
      <c r="J1595" s="56"/>
      <c r="K1595" s="46"/>
    </row>
    <row r="1596" spans="1:11" ht="24" x14ac:dyDescent="0.25">
      <c r="A1596" s="533"/>
      <c r="B1596" s="532"/>
      <c r="C1596" s="51" t="s">
        <v>74</v>
      </c>
      <c r="D1596" s="52">
        <v>309.62479970705886</v>
      </c>
      <c r="E1596" s="53">
        <v>96.723193569202863</v>
      </c>
      <c r="F1596" s="53">
        <v>96.723193569202863</v>
      </c>
      <c r="G1596" s="53">
        <v>41.959689374586951</v>
      </c>
      <c r="H1596" s="53">
        <v>27.284579671328462</v>
      </c>
      <c r="I1596" s="53">
        <v>2.0180902123763658</v>
      </c>
      <c r="J1596" s="54">
        <v>2.0180902123763658</v>
      </c>
      <c r="K1596" s="46"/>
    </row>
    <row r="1597" spans="1:11" x14ac:dyDescent="0.25">
      <c r="A1597" s="533"/>
      <c r="B1597" s="532"/>
      <c r="C1597" s="51" t="s">
        <v>75</v>
      </c>
      <c r="D1597" s="52">
        <v>379.54188029366856</v>
      </c>
      <c r="E1597" s="53">
        <v>157.0147448527008</v>
      </c>
      <c r="F1597" s="53">
        <v>157.0147448527008</v>
      </c>
      <c r="G1597" s="53">
        <v>199.797448392577</v>
      </c>
      <c r="H1597" s="53">
        <v>150.14894632027952</v>
      </c>
      <c r="I1597" s="53">
        <v>18.940146292211022</v>
      </c>
      <c r="J1597" s="54">
        <v>20.154382808008773</v>
      </c>
      <c r="K1597" s="46"/>
    </row>
    <row r="1598" spans="1:11" x14ac:dyDescent="0.25">
      <c r="A1598" s="533"/>
      <c r="B1598" s="532"/>
      <c r="C1598" s="51" t="s">
        <v>76</v>
      </c>
      <c r="D1598" s="52">
        <v>950.7661553041778</v>
      </c>
      <c r="E1598" s="53">
        <v>494.95677525350845</v>
      </c>
      <c r="F1598" s="53">
        <v>489.92963785642769</v>
      </c>
      <c r="G1598" s="53">
        <v>513.46013459652704</v>
      </c>
      <c r="H1598" s="53">
        <v>274.07276818751717</v>
      </c>
      <c r="I1598" s="53">
        <v>20.487896242800861</v>
      </c>
      <c r="J1598" s="54">
        <v>35.413566113242069</v>
      </c>
      <c r="K1598" s="46"/>
    </row>
    <row r="1599" spans="1:11" x14ac:dyDescent="0.25">
      <c r="A1599" s="533"/>
      <c r="B1599" s="532"/>
      <c r="C1599" s="51" t="s">
        <v>78</v>
      </c>
      <c r="D1599" s="52">
        <v>33.924002623062073</v>
      </c>
      <c r="E1599" s="53">
        <v>8.4810006557655182</v>
      </c>
      <c r="F1599" s="53">
        <v>8.4810006557655182</v>
      </c>
      <c r="G1599" s="53">
        <v>4.6645503606710355</v>
      </c>
      <c r="H1599" s="53">
        <v>2.4425281888604693</v>
      </c>
      <c r="I1599" s="53">
        <v>1.6962001311531036</v>
      </c>
      <c r="J1599" s="54">
        <v>1.6962001311531036</v>
      </c>
      <c r="K1599" s="46"/>
    </row>
    <row r="1600" spans="1:11" x14ac:dyDescent="0.25">
      <c r="A1600" s="533"/>
      <c r="B1600" s="532"/>
      <c r="C1600" s="51" t="s">
        <v>68</v>
      </c>
      <c r="D1600" s="52">
        <v>1893.92481245147</v>
      </c>
      <c r="E1600" s="53">
        <v>864.008617011865</v>
      </c>
      <c r="F1600" s="53">
        <v>851.54179792391039</v>
      </c>
      <c r="G1600" s="53">
        <v>908.44522850376757</v>
      </c>
      <c r="H1600" s="53">
        <v>527.12244327711392</v>
      </c>
      <c r="I1600" s="53">
        <v>49.832318839566923</v>
      </c>
      <c r="J1600" s="54">
        <v>65.244414199236431</v>
      </c>
      <c r="K1600" s="46"/>
    </row>
    <row r="1601" spans="1:11" x14ac:dyDescent="0.25">
      <c r="A1601" s="533"/>
      <c r="B1601" s="532" t="s">
        <v>45</v>
      </c>
      <c r="C1601" s="51" t="s">
        <v>80</v>
      </c>
      <c r="D1601" s="52">
        <v>99.594950984039173</v>
      </c>
      <c r="E1601" s="53">
        <v>53.333751961213302</v>
      </c>
      <c r="F1601" s="53">
        <v>13.325323588206874</v>
      </c>
      <c r="G1601" s="53">
        <v>14.850357614540384</v>
      </c>
      <c r="H1601" s="53">
        <v>5.1932173417280998</v>
      </c>
      <c r="I1601" s="53">
        <v>3.0800121088882633</v>
      </c>
      <c r="J1601" s="54">
        <v>2.7000650208255244</v>
      </c>
      <c r="K1601" s="46"/>
    </row>
    <row r="1602" spans="1:11" x14ac:dyDescent="0.25">
      <c r="A1602" s="533"/>
      <c r="B1602" s="532"/>
      <c r="C1602" s="51" t="s">
        <v>85</v>
      </c>
      <c r="D1602" s="52">
        <v>49.303435661451907</v>
      </c>
      <c r="E1602" s="53">
        <v>19.967891442888025</v>
      </c>
      <c r="F1602" s="53">
        <v>19.967891442888025</v>
      </c>
      <c r="G1602" s="53">
        <v>4.0675334420697826</v>
      </c>
      <c r="H1602" s="53">
        <v>2.7116889613798549</v>
      </c>
      <c r="I1602" s="55"/>
      <c r="J1602" s="56"/>
      <c r="K1602" s="46"/>
    </row>
    <row r="1603" spans="1:11" x14ac:dyDescent="0.25">
      <c r="A1603" s="533"/>
      <c r="B1603" s="532"/>
      <c r="C1603" s="51" t="s">
        <v>68</v>
      </c>
      <c r="D1603" s="52">
        <v>148.89838664549109</v>
      </c>
      <c r="E1603" s="53">
        <v>73.301643404101327</v>
      </c>
      <c r="F1603" s="53">
        <v>33.293215031094903</v>
      </c>
      <c r="G1603" s="53">
        <v>18.917891056610166</v>
      </c>
      <c r="H1603" s="53">
        <v>7.9049063031079552</v>
      </c>
      <c r="I1603" s="53">
        <v>3.0800121088882633</v>
      </c>
      <c r="J1603" s="54">
        <v>2.7000650208255244</v>
      </c>
      <c r="K1603" s="46"/>
    </row>
    <row r="1604" spans="1:11" x14ac:dyDescent="0.25">
      <c r="A1604" s="533"/>
      <c r="B1604" s="532" t="s">
        <v>46</v>
      </c>
      <c r="C1604" s="51" t="s">
        <v>88</v>
      </c>
      <c r="D1604" s="52">
        <v>86.834858225985229</v>
      </c>
      <c r="E1604" s="53">
        <v>48.604886135242722</v>
      </c>
      <c r="F1604" s="53">
        <v>46.114062894464162</v>
      </c>
      <c r="G1604" s="53">
        <v>78.96882624237179</v>
      </c>
      <c r="H1604" s="53">
        <v>57.979901625459284</v>
      </c>
      <c r="I1604" s="53">
        <v>8.7246479307371221</v>
      </c>
      <c r="J1604" s="54">
        <v>8.7246479307371221</v>
      </c>
      <c r="K1604" s="46"/>
    </row>
    <row r="1605" spans="1:11" x14ac:dyDescent="0.25">
      <c r="A1605" s="533"/>
      <c r="B1605" s="532"/>
      <c r="C1605" s="51" t="s">
        <v>89</v>
      </c>
      <c r="D1605" s="52">
        <v>44.913105067594138</v>
      </c>
      <c r="E1605" s="53">
        <v>44.913105067594138</v>
      </c>
      <c r="F1605" s="53">
        <v>44.913105067594138</v>
      </c>
      <c r="G1605" s="53">
        <v>49.404415574353557</v>
      </c>
      <c r="H1605" s="53">
        <v>12.351103893588389</v>
      </c>
      <c r="I1605" s="53">
        <v>8.9826210135188287</v>
      </c>
      <c r="J1605" s="54">
        <v>8.9826210135188287</v>
      </c>
      <c r="K1605" s="46"/>
    </row>
    <row r="1606" spans="1:11" x14ac:dyDescent="0.25">
      <c r="A1606" s="533"/>
      <c r="B1606" s="532"/>
      <c r="C1606" s="51" t="s">
        <v>68</v>
      </c>
      <c r="D1606" s="52">
        <v>131.74796329357937</v>
      </c>
      <c r="E1606" s="53">
        <v>93.517991202836868</v>
      </c>
      <c r="F1606" s="53">
        <v>91.0271679620583</v>
      </c>
      <c r="G1606" s="53">
        <v>128.37324181672534</v>
      </c>
      <c r="H1606" s="53">
        <v>70.331005519047679</v>
      </c>
      <c r="I1606" s="53">
        <v>17.707268944255951</v>
      </c>
      <c r="J1606" s="54">
        <v>17.707268944255951</v>
      </c>
      <c r="K1606" s="46"/>
    </row>
    <row r="1607" spans="1:11" x14ac:dyDescent="0.25">
      <c r="A1607" s="533"/>
      <c r="B1607" s="532" t="s">
        <v>47</v>
      </c>
      <c r="C1607" s="51" t="s">
        <v>93</v>
      </c>
      <c r="D1607" s="52">
        <v>223.75097004829684</v>
      </c>
      <c r="E1607" s="53">
        <v>159.48364199996877</v>
      </c>
      <c r="F1607" s="53">
        <v>75.97869552170809</v>
      </c>
      <c r="G1607" s="53">
        <v>73.610208982905036</v>
      </c>
      <c r="H1607" s="53">
        <v>59.6307342699236</v>
      </c>
      <c r="I1607" s="53">
        <v>6.3423698454541748</v>
      </c>
      <c r="J1607" s="54">
        <v>6.3423698454541748</v>
      </c>
      <c r="K1607" s="46"/>
    </row>
    <row r="1608" spans="1:11" x14ac:dyDescent="0.25">
      <c r="A1608" s="533"/>
      <c r="B1608" s="532"/>
      <c r="C1608" s="51" t="s">
        <v>94</v>
      </c>
      <c r="D1608" s="52">
        <v>99.607298959066725</v>
      </c>
      <c r="E1608" s="53">
        <v>232.06381353229378</v>
      </c>
      <c r="F1608" s="53">
        <v>232.06381353229378</v>
      </c>
      <c r="G1608" s="53">
        <v>236.62031763361279</v>
      </c>
      <c r="H1608" s="53">
        <v>216.22201438933581</v>
      </c>
      <c r="I1608" s="53">
        <v>18.331981616934623</v>
      </c>
      <c r="J1608" s="54">
        <v>1.5894781748787237</v>
      </c>
      <c r="K1608" s="46"/>
    </row>
    <row r="1609" spans="1:11" x14ac:dyDescent="0.25">
      <c r="A1609" s="533"/>
      <c r="B1609" s="532"/>
      <c r="C1609" s="51" t="s">
        <v>68</v>
      </c>
      <c r="D1609" s="52">
        <v>323.35826900736356</v>
      </c>
      <c r="E1609" s="53">
        <v>391.54745553226257</v>
      </c>
      <c r="F1609" s="53">
        <v>308.04250905400187</v>
      </c>
      <c r="G1609" s="53">
        <v>310.23052661651781</v>
      </c>
      <c r="H1609" s="53">
        <v>275.85274865925942</v>
      </c>
      <c r="I1609" s="53">
        <v>24.674351462388799</v>
      </c>
      <c r="J1609" s="54">
        <v>7.9318480203328985</v>
      </c>
      <c r="K1609" s="46"/>
    </row>
    <row r="1610" spans="1:11" x14ac:dyDescent="0.25">
      <c r="A1610" s="533"/>
      <c r="B1610" s="532" t="s">
        <v>48</v>
      </c>
      <c r="C1610" s="51" t="s">
        <v>97</v>
      </c>
      <c r="D1610" s="52">
        <v>290.54836763517932</v>
      </c>
      <c r="E1610" s="53">
        <v>72.637091908794829</v>
      </c>
      <c r="F1610" s="53">
        <v>72.637091908794829</v>
      </c>
      <c r="G1610" s="53">
        <v>51.585684774838377</v>
      </c>
      <c r="H1610" s="53">
        <v>21.353263329953652</v>
      </c>
      <c r="I1610" s="53">
        <v>2.2301550380646198</v>
      </c>
      <c r="J1610" s="54">
        <v>2.2301550380646198</v>
      </c>
      <c r="K1610" s="46"/>
    </row>
    <row r="1611" spans="1:11" x14ac:dyDescent="0.25">
      <c r="A1611" s="533"/>
      <c r="B1611" s="532"/>
      <c r="C1611" s="51" t="s">
        <v>100</v>
      </c>
      <c r="D1611" s="52">
        <v>71.337193826648118</v>
      </c>
      <c r="E1611" s="53">
        <v>53.502895369986092</v>
      </c>
      <c r="F1611" s="53">
        <v>53.502895369986092</v>
      </c>
      <c r="G1611" s="53">
        <v>74.547367548847276</v>
      </c>
      <c r="H1611" s="53">
        <v>58.853184906984694</v>
      </c>
      <c r="I1611" s="53">
        <v>7.1337193826648111</v>
      </c>
      <c r="J1611" s="54">
        <v>7.1337193826648111</v>
      </c>
      <c r="K1611" s="46"/>
    </row>
    <row r="1612" spans="1:11" x14ac:dyDescent="0.25">
      <c r="A1612" s="533"/>
      <c r="B1612" s="532"/>
      <c r="C1612" s="51" t="s">
        <v>68</v>
      </c>
      <c r="D1612" s="52">
        <v>361.88556146182742</v>
      </c>
      <c r="E1612" s="53">
        <v>126.13998727878092</v>
      </c>
      <c r="F1612" s="53">
        <v>126.13998727878092</v>
      </c>
      <c r="G1612" s="53">
        <v>126.13305232368566</v>
      </c>
      <c r="H1612" s="53">
        <v>80.206448236938343</v>
      </c>
      <c r="I1612" s="53">
        <v>9.3638744207294309</v>
      </c>
      <c r="J1612" s="54">
        <v>9.3638744207294309</v>
      </c>
      <c r="K1612" s="46"/>
    </row>
    <row r="1613" spans="1:11" x14ac:dyDescent="0.25">
      <c r="A1613" s="533"/>
      <c r="B1613" s="532" t="s">
        <v>49</v>
      </c>
      <c r="C1613" s="51" t="s">
        <v>104</v>
      </c>
      <c r="D1613" s="52">
        <v>46.941012053948505</v>
      </c>
      <c r="E1613" s="53">
        <v>11.735253013487126</v>
      </c>
      <c r="F1613" s="53">
        <v>11.735253013487126</v>
      </c>
      <c r="G1613" s="53">
        <v>25.817556629671678</v>
      </c>
      <c r="H1613" s="53">
        <v>20.654045303737341</v>
      </c>
      <c r="I1613" s="57">
        <v>0.93882024107897011</v>
      </c>
      <c r="J1613" s="54">
        <v>2.3470506026974252</v>
      </c>
      <c r="K1613" s="46"/>
    </row>
    <row r="1614" spans="1:11" ht="24" x14ac:dyDescent="0.25">
      <c r="A1614" s="533"/>
      <c r="B1614" s="532"/>
      <c r="C1614" s="51" t="s">
        <v>107</v>
      </c>
      <c r="D1614" s="52">
        <v>19.78207996247275</v>
      </c>
      <c r="E1614" s="53">
        <v>1.2363799976545469</v>
      </c>
      <c r="F1614" s="53">
        <v>1.2363799976545469</v>
      </c>
      <c r="G1614" s="57">
        <v>0.55389823894923695</v>
      </c>
      <c r="H1614" s="55"/>
      <c r="I1614" s="57">
        <v>5.9346239887418252E-2</v>
      </c>
      <c r="J1614" s="58">
        <v>5.9346239887418252E-2</v>
      </c>
      <c r="K1614" s="46"/>
    </row>
    <row r="1615" spans="1:11" x14ac:dyDescent="0.25">
      <c r="A1615" s="533"/>
      <c r="B1615" s="532"/>
      <c r="C1615" s="51" t="s">
        <v>68</v>
      </c>
      <c r="D1615" s="52">
        <v>66.723092016421248</v>
      </c>
      <c r="E1615" s="53">
        <v>12.971633011141673</v>
      </c>
      <c r="F1615" s="53">
        <v>12.971633011141673</v>
      </c>
      <c r="G1615" s="53">
        <v>26.371454868620916</v>
      </c>
      <c r="H1615" s="53">
        <v>20.654045303737341</v>
      </c>
      <c r="I1615" s="57">
        <v>0.99816648096638838</v>
      </c>
      <c r="J1615" s="54">
        <v>2.4063968425848432</v>
      </c>
      <c r="K1615" s="46"/>
    </row>
    <row r="1616" spans="1:11" ht="24" x14ac:dyDescent="0.25">
      <c r="A1616" s="533"/>
      <c r="B1616" s="532" t="s">
        <v>50</v>
      </c>
      <c r="C1616" s="51" t="s">
        <v>115</v>
      </c>
      <c r="D1616" s="52">
        <v>41.120297103501294</v>
      </c>
      <c r="E1616" s="53">
        <v>10.280074275875323</v>
      </c>
      <c r="F1616" s="53">
        <v>10.280074275875323</v>
      </c>
      <c r="G1616" s="53">
        <v>18.092930725540569</v>
      </c>
      <c r="H1616" s="53">
        <v>15.831314384847998</v>
      </c>
      <c r="I1616" s="53">
        <v>2.0560148551750648</v>
      </c>
      <c r="J1616" s="54">
        <v>2.0560148551750648</v>
      </c>
      <c r="K1616" s="46"/>
    </row>
    <row r="1617" spans="1:11" x14ac:dyDescent="0.25">
      <c r="A1617" s="533"/>
      <c r="B1617" s="532"/>
      <c r="C1617" s="51" t="s">
        <v>116</v>
      </c>
      <c r="D1617" s="52">
        <v>648.59578213319412</v>
      </c>
      <c r="E1617" s="53">
        <v>321.20828127507843</v>
      </c>
      <c r="F1617" s="53">
        <v>321.20828127507843</v>
      </c>
      <c r="G1617" s="53">
        <v>309.23081989192923</v>
      </c>
      <c r="H1617" s="53">
        <v>199.01443629460181</v>
      </c>
      <c r="I1617" s="53">
        <v>3.360784176097976</v>
      </c>
      <c r="J1617" s="54">
        <v>3.360784176097976</v>
      </c>
      <c r="K1617" s="46"/>
    </row>
    <row r="1618" spans="1:11" x14ac:dyDescent="0.25">
      <c r="A1618" s="533"/>
      <c r="B1618" s="532"/>
      <c r="C1618" s="51" t="s">
        <v>68</v>
      </c>
      <c r="D1618" s="52">
        <v>689.71607923669546</v>
      </c>
      <c r="E1618" s="53">
        <v>331.48835555095377</v>
      </c>
      <c r="F1618" s="53">
        <v>331.48835555095377</v>
      </c>
      <c r="G1618" s="53">
        <v>327.32375061746978</v>
      </c>
      <c r="H1618" s="53">
        <v>214.84575067944979</v>
      </c>
      <c r="I1618" s="53">
        <v>5.4167990312730403</v>
      </c>
      <c r="J1618" s="54">
        <v>5.4167990312730403</v>
      </c>
      <c r="K1618" s="46"/>
    </row>
    <row r="1619" spans="1:11" ht="24" x14ac:dyDescent="0.25">
      <c r="A1619" s="533"/>
      <c r="B1619" s="532" t="s">
        <v>51</v>
      </c>
      <c r="C1619" s="51" t="s">
        <v>122</v>
      </c>
      <c r="D1619" s="52">
        <v>104.38592591935162</v>
      </c>
      <c r="E1619" s="53">
        <v>156.57888887902743</v>
      </c>
      <c r="F1619" s="53">
        <v>156.57888887902743</v>
      </c>
      <c r="G1619" s="53">
        <v>172.23677776693017</v>
      </c>
      <c r="H1619" s="53">
        <v>114.8245185112868</v>
      </c>
      <c r="I1619" s="55"/>
      <c r="J1619" s="56"/>
      <c r="K1619" s="46"/>
    </row>
    <row r="1620" spans="1:11" x14ac:dyDescent="0.25">
      <c r="A1620" s="533"/>
      <c r="B1620" s="532"/>
      <c r="C1620" s="51" t="s">
        <v>125</v>
      </c>
      <c r="D1620" s="52">
        <v>394.25482193307442</v>
      </c>
      <c r="E1620" s="53">
        <v>187.60940433676245</v>
      </c>
      <c r="F1620" s="53">
        <v>127.55589447575389</v>
      </c>
      <c r="G1620" s="53">
        <v>108.83098127944865</v>
      </c>
      <c r="H1620" s="53">
        <v>91.94102291626983</v>
      </c>
      <c r="I1620" s="55"/>
      <c r="J1620" s="56"/>
      <c r="K1620" s="46"/>
    </row>
    <row r="1621" spans="1:11" x14ac:dyDescent="0.25">
      <c r="A1621" s="533"/>
      <c r="B1621" s="532"/>
      <c r="C1621" s="51" t="s">
        <v>126</v>
      </c>
      <c r="D1621" s="52">
        <v>196.73324280100221</v>
      </c>
      <c r="E1621" s="53">
        <v>24.591655350125276</v>
      </c>
      <c r="F1621" s="53">
        <v>24.591655350125276</v>
      </c>
      <c r="G1621" s="53">
        <v>10.820328354055121</v>
      </c>
      <c r="H1621" s="53">
        <v>0</v>
      </c>
      <c r="I1621" s="55"/>
      <c r="J1621" s="56"/>
      <c r="K1621" s="46"/>
    </row>
    <row r="1622" spans="1:11" x14ac:dyDescent="0.25">
      <c r="A1622" s="533"/>
      <c r="B1622" s="532"/>
      <c r="C1622" s="51" t="s">
        <v>68</v>
      </c>
      <c r="D1622" s="52">
        <v>695.37399065342822</v>
      </c>
      <c r="E1622" s="53">
        <v>368.77994856591516</v>
      </c>
      <c r="F1622" s="53">
        <v>308.72643870490663</v>
      </c>
      <c r="G1622" s="53">
        <v>291.8880874004339</v>
      </c>
      <c r="H1622" s="53">
        <v>206.76554142755663</v>
      </c>
      <c r="I1622" s="55"/>
      <c r="J1622" s="56"/>
      <c r="K1622" s="46"/>
    </row>
    <row r="1623" spans="1:11" ht="24" x14ac:dyDescent="0.25">
      <c r="A1623" s="533"/>
      <c r="B1623" s="532" t="s">
        <v>68</v>
      </c>
      <c r="C1623" s="51" t="s">
        <v>62</v>
      </c>
      <c r="D1623" s="52">
        <v>1877.1298166877946</v>
      </c>
      <c r="E1623" s="53">
        <v>1324.3724009178877</v>
      </c>
      <c r="F1623" s="53">
        <v>1121.5697924581696</v>
      </c>
      <c r="G1623" s="53">
        <v>1709.3497440027541</v>
      </c>
      <c r="H1623" s="53">
        <v>1086.4891084051369</v>
      </c>
      <c r="I1623" s="53">
        <v>86.236033539628451</v>
      </c>
      <c r="J1623" s="54">
        <v>93.696100904177158</v>
      </c>
      <c r="K1623" s="46"/>
    </row>
    <row r="1624" spans="1:11" x14ac:dyDescent="0.25">
      <c r="A1624" s="533"/>
      <c r="B1624" s="532"/>
      <c r="C1624" s="51" t="s">
        <v>63</v>
      </c>
      <c r="D1624" s="52">
        <v>342.86379335677151</v>
      </c>
      <c r="E1624" s="53">
        <v>164.04071744028164</v>
      </c>
      <c r="F1624" s="53">
        <v>96.337731577735639</v>
      </c>
      <c r="G1624" s="53">
        <v>65.147049674774664</v>
      </c>
      <c r="H1624" s="53">
        <v>55.356099230244844</v>
      </c>
      <c r="I1624" s="53">
        <v>11.186379709561576</v>
      </c>
      <c r="J1624" s="54">
        <v>14.410369981317505</v>
      </c>
      <c r="K1624" s="46"/>
    </row>
    <row r="1625" spans="1:11" ht="24" x14ac:dyDescent="0.25">
      <c r="A1625" s="533"/>
      <c r="B1625" s="532"/>
      <c r="C1625" s="51" t="s">
        <v>64</v>
      </c>
      <c r="D1625" s="52">
        <v>7072.5180204607659</v>
      </c>
      <c r="E1625" s="53">
        <v>7017.72090795022</v>
      </c>
      <c r="F1625" s="53">
        <v>6384.0450925795203</v>
      </c>
      <c r="G1625" s="53">
        <v>5071.5293029919494</v>
      </c>
      <c r="H1625" s="53">
        <v>3643.8430483715538</v>
      </c>
      <c r="I1625" s="53">
        <v>140.64055407543634</v>
      </c>
      <c r="J1625" s="54">
        <v>160.61465799497572</v>
      </c>
      <c r="K1625" s="46"/>
    </row>
    <row r="1626" spans="1:11" x14ac:dyDescent="0.25">
      <c r="A1626" s="533"/>
      <c r="B1626" s="532"/>
      <c r="C1626" s="51" t="s">
        <v>65</v>
      </c>
      <c r="D1626" s="52">
        <v>89.940542505558739</v>
      </c>
      <c r="E1626" s="53">
        <v>21.642023922182897</v>
      </c>
      <c r="F1626" s="53">
        <v>21.642023922182897</v>
      </c>
      <c r="G1626" s="53">
        <v>40.989981661637671</v>
      </c>
      <c r="H1626" s="53">
        <v>21.126839318276957</v>
      </c>
      <c r="I1626" s="53">
        <v>1.3199906957650354</v>
      </c>
      <c r="J1626" s="54">
        <v>5.0340821632607682</v>
      </c>
      <c r="K1626" s="46"/>
    </row>
    <row r="1627" spans="1:11" x14ac:dyDescent="0.25">
      <c r="A1627" s="533"/>
      <c r="B1627" s="532"/>
      <c r="C1627" s="51" t="s">
        <v>66</v>
      </c>
      <c r="D1627" s="52">
        <v>344.24771651742481</v>
      </c>
      <c r="E1627" s="53">
        <v>266.57359668820669</v>
      </c>
      <c r="F1627" s="53">
        <v>220.02031578808425</v>
      </c>
      <c r="G1627" s="53">
        <v>171.48749310744213</v>
      </c>
      <c r="H1627" s="53">
        <v>121.14419983038161</v>
      </c>
      <c r="I1627" s="53">
        <v>3.4189950562712865</v>
      </c>
      <c r="J1627" s="58">
        <v>0.61053483147701559</v>
      </c>
      <c r="K1627" s="46"/>
    </row>
    <row r="1628" spans="1:11" x14ac:dyDescent="0.25">
      <c r="A1628" s="533"/>
      <c r="B1628" s="532"/>
      <c r="C1628" s="51" t="s">
        <v>67</v>
      </c>
      <c r="D1628" s="52">
        <v>133.91284886522467</v>
      </c>
      <c r="E1628" s="53">
        <v>133.91284886522467</v>
      </c>
      <c r="F1628" s="53">
        <v>133.91284886522467</v>
      </c>
      <c r="G1628" s="53">
        <v>262.69237185728241</v>
      </c>
      <c r="H1628" s="53">
        <v>240.59675179452034</v>
      </c>
      <c r="I1628" s="53">
        <v>13.391284886522467</v>
      </c>
      <c r="J1628" s="54">
        <v>11.159404072102056</v>
      </c>
      <c r="K1628" s="46"/>
    </row>
    <row r="1629" spans="1:11" ht="24" x14ac:dyDescent="0.25">
      <c r="A1629" s="533"/>
      <c r="B1629" s="532"/>
      <c r="C1629" s="51" t="s">
        <v>69</v>
      </c>
      <c r="D1629" s="52">
        <v>11.971590995869587</v>
      </c>
      <c r="E1629" s="53">
        <v>1.4964488744836983</v>
      </c>
      <c r="F1629" s="53">
        <v>1.4964488744836983</v>
      </c>
      <c r="G1629" s="53">
        <v>1.975312514318482</v>
      </c>
      <c r="H1629" s="53">
        <v>1.3168750095456545</v>
      </c>
      <c r="I1629" s="57">
        <v>0.29928977489673969</v>
      </c>
      <c r="J1629" s="58">
        <v>0.29928977489673969</v>
      </c>
      <c r="K1629" s="46"/>
    </row>
    <row r="1630" spans="1:11" x14ac:dyDescent="0.25">
      <c r="A1630" s="533"/>
      <c r="B1630" s="532"/>
      <c r="C1630" s="51" t="s">
        <v>70</v>
      </c>
      <c r="D1630" s="52">
        <v>43.668661594167801</v>
      </c>
      <c r="E1630" s="53">
        <v>27.292913496354878</v>
      </c>
      <c r="F1630" s="53">
        <v>27.292913496354878</v>
      </c>
      <c r="G1630" s="53">
        <v>52.038488399716634</v>
      </c>
      <c r="H1630" s="53">
        <v>30.422500910603571</v>
      </c>
      <c r="I1630" s="53">
        <v>5.0946771859862441</v>
      </c>
      <c r="J1630" s="54">
        <v>4.366866159416781</v>
      </c>
      <c r="K1630" s="46"/>
    </row>
    <row r="1631" spans="1:11" x14ac:dyDescent="0.25">
      <c r="A1631" s="533"/>
      <c r="B1631" s="532"/>
      <c r="C1631" s="51" t="s">
        <v>71</v>
      </c>
      <c r="D1631" s="52">
        <v>23.161377628248253</v>
      </c>
      <c r="E1631" s="53">
        <v>5.7903444070620633</v>
      </c>
      <c r="F1631" s="53">
        <v>5.7903444070620633</v>
      </c>
      <c r="G1631" s="53">
        <v>6.36937884776827</v>
      </c>
      <c r="H1631" s="53">
        <v>6.36937884776827</v>
      </c>
      <c r="I1631" s="55"/>
      <c r="J1631" s="56"/>
      <c r="K1631" s="46"/>
    </row>
    <row r="1632" spans="1:11" x14ac:dyDescent="0.25">
      <c r="A1632" s="533"/>
      <c r="B1632" s="532"/>
      <c r="C1632" s="51" t="s">
        <v>72</v>
      </c>
      <c r="D1632" s="52">
        <v>81.748890778225189</v>
      </c>
      <c r="E1632" s="53">
        <v>42.494469139290835</v>
      </c>
      <c r="F1632" s="53">
        <v>42.494469139290835</v>
      </c>
      <c r="G1632" s="53">
        <v>68.539466353694905</v>
      </c>
      <c r="H1632" s="53">
        <v>18.69756642128797</v>
      </c>
      <c r="I1632" s="53">
        <v>1.2960190001425944</v>
      </c>
      <c r="J1632" s="54">
        <v>1.2960190001425944</v>
      </c>
      <c r="K1632" s="46"/>
    </row>
    <row r="1633" spans="1:11" x14ac:dyDescent="0.25">
      <c r="A1633" s="533"/>
      <c r="B1633" s="532"/>
      <c r="C1633" s="51" t="s">
        <v>73</v>
      </c>
      <c r="D1633" s="52">
        <v>59.517453526991901</v>
      </c>
      <c r="E1633" s="53">
        <v>29.75872676349595</v>
      </c>
      <c r="F1633" s="53">
        <v>22.319045072621961</v>
      </c>
      <c r="G1633" s="53">
        <v>19.640759663907328</v>
      </c>
      <c r="H1633" s="53">
        <v>16.367299719922773</v>
      </c>
      <c r="I1633" s="55"/>
      <c r="J1633" s="56"/>
      <c r="K1633" s="46"/>
    </row>
    <row r="1634" spans="1:11" ht="24" x14ac:dyDescent="0.25">
      <c r="A1634" s="533"/>
      <c r="B1634" s="532"/>
      <c r="C1634" s="51" t="s">
        <v>74</v>
      </c>
      <c r="D1634" s="52">
        <v>309.62479970705886</v>
      </c>
      <c r="E1634" s="53">
        <v>96.723193569202863</v>
      </c>
      <c r="F1634" s="53">
        <v>96.723193569202863</v>
      </c>
      <c r="G1634" s="53">
        <v>41.959689374586951</v>
      </c>
      <c r="H1634" s="53">
        <v>27.284579671328462</v>
      </c>
      <c r="I1634" s="53">
        <v>2.0180902123763658</v>
      </c>
      <c r="J1634" s="54">
        <v>2.0180902123763658</v>
      </c>
      <c r="K1634" s="46"/>
    </row>
    <row r="1635" spans="1:11" x14ac:dyDescent="0.25">
      <c r="A1635" s="533"/>
      <c r="B1635" s="532"/>
      <c r="C1635" s="51" t="s">
        <v>75</v>
      </c>
      <c r="D1635" s="52">
        <v>379.54188029366856</v>
      </c>
      <c r="E1635" s="53">
        <v>157.0147448527008</v>
      </c>
      <c r="F1635" s="53">
        <v>157.0147448527008</v>
      </c>
      <c r="G1635" s="53">
        <v>199.797448392577</v>
      </c>
      <c r="H1635" s="53">
        <v>150.14894632027952</v>
      </c>
      <c r="I1635" s="53">
        <v>18.940146292211022</v>
      </c>
      <c r="J1635" s="54">
        <v>20.154382808008773</v>
      </c>
      <c r="K1635" s="46"/>
    </row>
    <row r="1636" spans="1:11" x14ac:dyDescent="0.25">
      <c r="A1636" s="533"/>
      <c r="B1636" s="532"/>
      <c r="C1636" s="51" t="s">
        <v>76</v>
      </c>
      <c r="D1636" s="52">
        <v>950.7661553041778</v>
      </c>
      <c r="E1636" s="53">
        <v>494.95677525350845</v>
      </c>
      <c r="F1636" s="53">
        <v>489.92963785642769</v>
      </c>
      <c r="G1636" s="53">
        <v>513.46013459652704</v>
      </c>
      <c r="H1636" s="53">
        <v>274.07276818751717</v>
      </c>
      <c r="I1636" s="53">
        <v>20.487896242800861</v>
      </c>
      <c r="J1636" s="54">
        <v>35.413566113242069</v>
      </c>
      <c r="K1636" s="46"/>
    </row>
    <row r="1637" spans="1:11" x14ac:dyDescent="0.25">
      <c r="A1637" s="533"/>
      <c r="B1637" s="532"/>
      <c r="C1637" s="51" t="s">
        <v>78</v>
      </c>
      <c r="D1637" s="52">
        <v>33.924002623062073</v>
      </c>
      <c r="E1637" s="53">
        <v>8.4810006557655182</v>
      </c>
      <c r="F1637" s="53">
        <v>8.4810006557655182</v>
      </c>
      <c r="G1637" s="53">
        <v>4.6645503606710355</v>
      </c>
      <c r="H1637" s="53">
        <v>2.4425281888604693</v>
      </c>
      <c r="I1637" s="53">
        <v>1.6962001311531036</v>
      </c>
      <c r="J1637" s="54">
        <v>1.6962001311531036</v>
      </c>
      <c r="K1637" s="46"/>
    </row>
    <row r="1638" spans="1:11" x14ac:dyDescent="0.25">
      <c r="A1638" s="533"/>
      <c r="B1638" s="532"/>
      <c r="C1638" s="51" t="s">
        <v>80</v>
      </c>
      <c r="D1638" s="52">
        <v>99.594950984039173</v>
      </c>
      <c r="E1638" s="53">
        <v>53.333751961213302</v>
      </c>
      <c r="F1638" s="53">
        <v>13.325323588206874</v>
      </c>
      <c r="G1638" s="53">
        <v>14.850357614540384</v>
      </c>
      <c r="H1638" s="53">
        <v>5.1932173417280998</v>
      </c>
      <c r="I1638" s="53">
        <v>3.0800121088882633</v>
      </c>
      <c r="J1638" s="54">
        <v>2.7000650208255244</v>
      </c>
      <c r="K1638" s="46"/>
    </row>
    <row r="1639" spans="1:11" x14ac:dyDescent="0.25">
      <c r="A1639" s="533"/>
      <c r="B1639" s="532"/>
      <c r="C1639" s="51" t="s">
        <v>85</v>
      </c>
      <c r="D1639" s="52">
        <v>49.303435661451907</v>
      </c>
      <c r="E1639" s="53">
        <v>19.967891442888025</v>
      </c>
      <c r="F1639" s="53">
        <v>19.967891442888025</v>
      </c>
      <c r="G1639" s="53">
        <v>4.0675334420697826</v>
      </c>
      <c r="H1639" s="53">
        <v>2.7116889613798549</v>
      </c>
      <c r="I1639" s="55"/>
      <c r="J1639" s="56"/>
      <c r="K1639" s="46"/>
    </row>
    <row r="1640" spans="1:11" x14ac:dyDescent="0.25">
      <c r="A1640" s="533"/>
      <c r="B1640" s="532"/>
      <c r="C1640" s="51" t="s">
        <v>88</v>
      </c>
      <c r="D1640" s="52">
        <v>86.834858225985229</v>
      </c>
      <c r="E1640" s="53">
        <v>48.604886135242722</v>
      </c>
      <c r="F1640" s="53">
        <v>46.114062894464162</v>
      </c>
      <c r="G1640" s="53">
        <v>78.96882624237179</v>
      </c>
      <c r="H1640" s="53">
        <v>57.979901625459284</v>
      </c>
      <c r="I1640" s="53">
        <v>8.7246479307371221</v>
      </c>
      <c r="J1640" s="54">
        <v>8.7246479307371221</v>
      </c>
      <c r="K1640" s="46"/>
    </row>
    <row r="1641" spans="1:11" x14ac:dyDescent="0.25">
      <c r="A1641" s="533"/>
      <c r="B1641" s="532"/>
      <c r="C1641" s="51" t="s">
        <v>89</v>
      </c>
      <c r="D1641" s="52">
        <v>44.913105067594138</v>
      </c>
      <c r="E1641" s="53">
        <v>44.913105067594138</v>
      </c>
      <c r="F1641" s="53">
        <v>44.913105067594138</v>
      </c>
      <c r="G1641" s="53">
        <v>49.404415574353557</v>
      </c>
      <c r="H1641" s="53">
        <v>12.351103893588389</v>
      </c>
      <c r="I1641" s="53">
        <v>8.9826210135188287</v>
      </c>
      <c r="J1641" s="54">
        <v>8.9826210135188287</v>
      </c>
      <c r="K1641" s="46"/>
    </row>
    <row r="1642" spans="1:11" x14ac:dyDescent="0.25">
      <c r="A1642" s="533"/>
      <c r="B1642" s="532"/>
      <c r="C1642" s="51" t="s">
        <v>93</v>
      </c>
      <c r="D1642" s="52">
        <v>223.75097004829684</v>
      </c>
      <c r="E1642" s="53">
        <v>159.48364199996877</v>
      </c>
      <c r="F1642" s="53">
        <v>75.97869552170809</v>
      </c>
      <c r="G1642" s="53">
        <v>73.610208982905036</v>
      </c>
      <c r="H1642" s="53">
        <v>59.6307342699236</v>
      </c>
      <c r="I1642" s="53">
        <v>6.3423698454541748</v>
      </c>
      <c r="J1642" s="54">
        <v>6.3423698454541748</v>
      </c>
      <c r="K1642" s="46"/>
    </row>
    <row r="1643" spans="1:11" x14ac:dyDescent="0.25">
      <c r="A1643" s="533"/>
      <c r="B1643" s="532"/>
      <c r="C1643" s="51" t="s">
        <v>94</v>
      </c>
      <c r="D1643" s="52">
        <v>99.607298959066725</v>
      </c>
      <c r="E1643" s="53">
        <v>232.06381353229378</v>
      </c>
      <c r="F1643" s="53">
        <v>232.06381353229378</v>
      </c>
      <c r="G1643" s="53">
        <v>236.62031763361279</v>
      </c>
      <c r="H1643" s="53">
        <v>216.22201438933581</v>
      </c>
      <c r="I1643" s="53">
        <v>18.331981616934623</v>
      </c>
      <c r="J1643" s="54">
        <v>1.5894781748787237</v>
      </c>
      <c r="K1643" s="46"/>
    </row>
    <row r="1644" spans="1:11" x14ac:dyDescent="0.25">
      <c r="A1644" s="533"/>
      <c r="B1644" s="532"/>
      <c r="C1644" s="51" t="s">
        <v>97</v>
      </c>
      <c r="D1644" s="52">
        <v>290.54836763517932</v>
      </c>
      <c r="E1644" s="53">
        <v>72.637091908794829</v>
      </c>
      <c r="F1644" s="53">
        <v>72.637091908794829</v>
      </c>
      <c r="G1644" s="53">
        <v>51.585684774838377</v>
      </c>
      <c r="H1644" s="53">
        <v>21.353263329953652</v>
      </c>
      <c r="I1644" s="53">
        <v>2.2301550380646198</v>
      </c>
      <c r="J1644" s="54">
        <v>2.2301550380646198</v>
      </c>
      <c r="K1644" s="46"/>
    </row>
    <row r="1645" spans="1:11" x14ac:dyDescent="0.25">
      <c r="A1645" s="533"/>
      <c r="B1645" s="532"/>
      <c r="C1645" s="51" t="s">
        <v>100</v>
      </c>
      <c r="D1645" s="52">
        <v>71.337193826648118</v>
      </c>
      <c r="E1645" s="53">
        <v>53.502895369986092</v>
      </c>
      <c r="F1645" s="53">
        <v>53.502895369986092</v>
      </c>
      <c r="G1645" s="53">
        <v>74.547367548847276</v>
      </c>
      <c r="H1645" s="53">
        <v>58.853184906984694</v>
      </c>
      <c r="I1645" s="53">
        <v>7.1337193826648111</v>
      </c>
      <c r="J1645" s="54">
        <v>7.1337193826648111</v>
      </c>
      <c r="K1645" s="46"/>
    </row>
    <row r="1646" spans="1:11" x14ac:dyDescent="0.25">
      <c r="A1646" s="533"/>
      <c r="B1646" s="532"/>
      <c r="C1646" s="51" t="s">
        <v>104</v>
      </c>
      <c r="D1646" s="52">
        <v>46.941012053948505</v>
      </c>
      <c r="E1646" s="53">
        <v>11.735253013487126</v>
      </c>
      <c r="F1646" s="53">
        <v>11.735253013487126</v>
      </c>
      <c r="G1646" s="53">
        <v>25.817556629671678</v>
      </c>
      <c r="H1646" s="53">
        <v>20.654045303737341</v>
      </c>
      <c r="I1646" s="57">
        <v>0.93882024107897011</v>
      </c>
      <c r="J1646" s="54">
        <v>2.3470506026974252</v>
      </c>
      <c r="K1646" s="46"/>
    </row>
    <row r="1647" spans="1:11" ht="24" x14ac:dyDescent="0.25">
      <c r="A1647" s="533"/>
      <c r="B1647" s="532"/>
      <c r="C1647" s="51" t="s">
        <v>107</v>
      </c>
      <c r="D1647" s="52">
        <v>19.78207996247275</v>
      </c>
      <c r="E1647" s="53">
        <v>1.2363799976545469</v>
      </c>
      <c r="F1647" s="53">
        <v>1.2363799976545469</v>
      </c>
      <c r="G1647" s="57">
        <v>0.55389823894923695</v>
      </c>
      <c r="H1647" s="55"/>
      <c r="I1647" s="57">
        <v>5.9346239887418252E-2</v>
      </c>
      <c r="J1647" s="58">
        <v>5.9346239887418252E-2</v>
      </c>
      <c r="K1647" s="46"/>
    </row>
    <row r="1648" spans="1:11" ht="24" x14ac:dyDescent="0.25">
      <c r="A1648" s="533"/>
      <c r="B1648" s="532"/>
      <c r="C1648" s="51" t="s">
        <v>115</v>
      </c>
      <c r="D1648" s="52">
        <v>41.120297103501294</v>
      </c>
      <c r="E1648" s="53">
        <v>10.280074275875323</v>
      </c>
      <c r="F1648" s="53">
        <v>10.280074275875323</v>
      </c>
      <c r="G1648" s="53">
        <v>18.092930725540569</v>
      </c>
      <c r="H1648" s="53">
        <v>15.831314384847998</v>
      </c>
      <c r="I1648" s="53">
        <v>2.0560148551750648</v>
      </c>
      <c r="J1648" s="54">
        <v>2.0560148551750648</v>
      </c>
      <c r="K1648" s="46"/>
    </row>
    <row r="1649" spans="1:11" x14ac:dyDescent="0.25">
      <c r="A1649" s="533"/>
      <c r="B1649" s="532"/>
      <c r="C1649" s="51" t="s">
        <v>116</v>
      </c>
      <c r="D1649" s="52">
        <v>648.59578213319412</v>
      </c>
      <c r="E1649" s="53">
        <v>321.20828127507843</v>
      </c>
      <c r="F1649" s="53">
        <v>321.20828127507843</v>
      </c>
      <c r="G1649" s="53">
        <v>309.23081989192923</v>
      </c>
      <c r="H1649" s="53">
        <v>199.01443629460181</v>
      </c>
      <c r="I1649" s="53">
        <v>3.360784176097976</v>
      </c>
      <c r="J1649" s="54">
        <v>3.360784176097976</v>
      </c>
      <c r="K1649" s="46"/>
    </row>
    <row r="1650" spans="1:11" ht="24" x14ac:dyDescent="0.25">
      <c r="A1650" s="533"/>
      <c r="B1650" s="532"/>
      <c r="C1650" s="51" t="s">
        <v>122</v>
      </c>
      <c r="D1650" s="52">
        <v>104.38592591935162</v>
      </c>
      <c r="E1650" s="53">
        <v>156.57888887902743</v>
      </c>
      <c r="F1650" s="53">
        <v>156.57888887902743</v>
      </c>
      <c r="G1650" s="53">
        <v>172.23677776693017</v>
      </c>
      <c r="H1650" s="53">
        <v>114.8245185112868</v>
      </c>
      <c r="I1650" s="55"/>
      <c r="J1650" s="56"/>
      <c r="K1650" s="46"/>
    </row>
    <row r="1651" spans="1:11" x14ac:dyDescent="0.25">
      <c r="A1651" s="533"/>
      <c r="B1651" s="532"/>
      <c r="C1651" s="51" t="s">
        <v>125</v>
      </c>
      <c r="D1651" s="52">
        <v>394.25482193307442</v>
      </c>
      <c r="E1651" s="53">
        <v>187.60940433676245</v>
      </c>
      <c r="F1651" s="53">
        <v>127.55589447575389</v>
      </c>
      <c r="G1651" s="53">
        <v>108.83098127944865</v>
      </c>
      <c r="H1651" s="53">
        <v>91.94102291626983</v>
      </c>
      <c r="I1651" s="55"/>
      <c r="J1651" s="56"/>
      <c r="K1651" s="46"/>
    </row>
    <row r="1652" spans="1:11" x14ac:dyDescent="0.25">
      <c r="A1652" s="533"/>
      <c r="B1652" s="532"/>
      <c r="C1652" s="51" t="s">
        <v>126</v>
      </c>
      <c r="D1652" s="52">
        <v>196.73324280100221</v>
      </c>
      <c r="E1652" s="53">
        <v>24.591655350125276</v>
      </c>
      <c r="F1652" s="53">
        <v>24.591655350125276</v>
      </c>
      <c r="G1652" s="53">
        <v>10.820328354055121</v>
      </c>
      <c r="H1652" s="53">
        <v>0</v>
      </c>
      <c r="I1652" s="55"/>
      <c r="J1652" s="56"/>
      <c r="K1652" s="46"/>
    </row>
    <row r="1653" spans="1:11" x14ac:dyDescent="0.25">
      <c r="A1653" s="533"/>
      <c r="B1653" s="532"/>
      <c r="C1653" s="51" t="s">
        <v>68</v>
      </c>
      <c r="D1653" s="52">
        <v>14172.240893159817</v>
      </c>
      <c r="E1653" s="53">
        <v>11190.018127341862</v>
      </c>
      <c r="F1653" s="53">
        <v>10040.758909707763</v>
      </c>
      <c r="G1653" s="53">
        <v>9458.8791764996713</v>
      </c>
      <c r="H1653" s="53">
        <v>6572.2389363563234</v>
      </c>
      <c r="I1653" s="53">
        <v>367.26602925125405</v>
      </c>
      <c r="J1653" s="54">
        <v>396.29581642654824</v>
      </c>
      <c r="K1653" s="46"/>
    </row>
    <row r="1654" spans="1:11" ht="24" x14ac:dyDescent="0.25">
      <c r="A1654" s="533" t="s">
        <v>39</v>
      </c>
      <c r="B1654" s="532" t="s">
        <v>46</v>
      </c>
      <c r="C1654" s="51" t="s">
        <v>87</v>
      </c>
      <c r="D1654" s="52">
        <v>460.71405939824905</v>
      </c>
      <c r="E1654" s="53">
        <v>112.54356241737742</v>
      </c>
      <c r="F1654" s="53">
        <v>112.54356241737742</v>
      </c>
      <c r="G1654" s="53">
        <v>265.66876544467209</v>
      </c>
      <c r="H1654" s="55"/>
      <c r="I1654" s="55"/>
      <c r="J1654" s="56"/>
      <c r="K1654" s="46"/>
    </row>
    <row r="1655" spans="1:11" x14ac:dyDescent="0.25">
      <c r="A1655" s="533"/>
      <c r="B1655" s="532"/>
      <c r="C1655" s="51" t="s">
        <v>68</v>
      </c>
      <c r="D1655" s="52">
        <v>460.71405939824905</v>
      </c>
      <c r="E1655" s="53">
        <v>112.54356241737742</v>
      </c>
      <c r="F1655" s="53">
        <v>112.54356241737742</v>
      </c>
      <c r="G1655" s="53">
        <v>265.66876544467209</v>
      </c>
      <c r="H1655" s="55"/>
      <c r="I1655" s="55"/>
      <c r="J1655" s="56"/>
      <c r="K1655" s="46"/>
    </row>
    <row r="1656" spans="1:11" x14ac:dyDescent="0.25">
      <c r="A1656" s="533"/>
      <c r="B1656" s="532" t="s">
        <v>48</v>
      </c>
      <c r="C1656" s="51" t="s">
        <v>100</v>
      </c>
      <c r="D1656" s="52">
        <v>29.148530810888481</v>
      </c>
      <c r="E1656" s="53">
        <v>7.2871327027221202</v>
      </c>
      <c r="F1656" s="53">
        <v>7.2871327027221202</v>
      </c>
      <c r="G1656" s="53">
        <v>14.57426540544424</v>
      </c>
      <c r="H1656" s="55"/>
      <c r="I1656" s="55"/>
      <c r="J1656" s="56"/>
      <c r="K1656" s="46"/>
    </row>
    <row r="1657" spans="1:11" x14ac:dyDescent="0.25">
      <c r="A1657" s="533"/>
      <c r="B1657" s="532"/>
      <c r="C1657" s="51" t="s">
        <v>101</v>
      </c>
      <c r="D1657" s="52">
        <v>123.34274020401429</v>
      </c>
      <c r="E1657" s="53">
        <v>99.907619565251579</v>
      </c>
      <c r="F1657" s="53">
        <v>99.907619565251579</v>
      </c>
      <c r="G1657" s="53">
        <v>154.17842525501786</v>
      </c>
      <c r="H1657" s="55"/>
      <c r="I1657" s="55"/>
      <c r="J1657" s="56"/>
      <c r="K1657" s="46"/>
    </row>
    <row r="1658" spans="1:11" x14ac:dyDescent="0.25">
      <c r="A1658" s="533"/>
      <c r="B1658" s="532"/>
      <c r="C1658" s="51" t="s">
        <v>68</v>
      </c>
      <c r="D1658" s="52">
        <v>152.49127101490276</v>
      </c>
      <c r="E1658" s="53">
        <v>107.1947522679737</v>
      </c>
      <c r="F1658" s="53">
        <v>107.1947522679737</v>
      </c>
      <c r="G1658" s="53">
        <v>168.75269066046209</v>
      </c>
      <c r="H1658" s="55"/>
      <c r="I1658" s="55"/>
      <c r="J1658" s="56"/>
      <c r="K1658" s="46"/>
    </row>
    <row r="1659" spans="1:11" x14ac:dyDescent="0.25">
      <c r="A1659" s="533"/>
      <c r="B1659" s="532" t="s">
        <v>49</v>
      </c>
      <c r="C1659" s="51" t="s">
        <v>106</v>
      </c>
      <c r="D1659" s="52">
        <v>71.621314120144547</v>
      </c>
      <c r="E1659" s="53">
        <v>29.006632218658542</v>
      </c>
      <c r="F1659" s="53">
        <v>29.006632218658542</v>
      </c>
      <c r="G1659" s="53">
        <v>2864.8525648057821</v>
      </c>
      <c r="H1659" s="55"/>
      <c r="I1659" s="55"/>
      <c r="J1659" s="56"/>
      <c r="K1659" s="46"/>
    </row>
    <row r="1660" spans="1:11" x14ac:dyDescent="0.25">
      <c r="A1660" s="533"/>
      <c r="B1660" s="532"/>
      <c r="C1660" s="51" t="s">
        <v>109</v>
      </c>
      <c r="D1660" s="52">
        <v>297.28983250576266</v>
      </c>
      <c r="E1660" s="53">
        <v>120.40238216483388</v>
      </c>
      <c r="F1660" s="53">
        <v>120.40238216483388</v>
      </c>
      <c r="G1660" s="53">
        <v>297.28983250576266</v>
      </c>
      <c r="H1660" s="55"/>
      <c r="I1660" s="53">
        <v>7.4322458126440667</v>
      </c>
      <c r="J1660" s="54">
        <v>7.4322458126440667</v>
      </c>
      <c r="K1660" s="46"/>
    </row>
    <row r="1661" spans="1:11" x14ac:dyDescent="0.25">
      <c r="A1661" s="533"/>
      <c r="B1661" s="532"/>
      <c r="C1661" s="51" t="s">
        <v>68</v>
      </c>
      <c r="D1661" s="52">
        <v>368.91114662590724</v>
      </c>
      <c r="E1661" s="53">
        <v>149.40901438349243</v>
      </c>
      <c r="F1661" s="53">
        <v>149.40901438349243</v>
      </c>
      <c r="G1661" s="53">
        <v>3162.1423973115448</v>
      </c>
      <c r="H1661" s="55"/>
      <c r="I1661" s="53">
        <v>7.4322458126440667</v>
      </c>
      <c r="J1661" s="54">
        <v>7.4322458126440667</v>
      </c>
      <c r="K1661" s="46"/>
    </row>
    <row r="1662" spans="1:11" ht="24" x14ac:dyDescent="0.25">
      <c r="A1662" s="533"/>
      <c r="B1662" s="532" t="s">
        <v>51</v>
      </c>
      <c r="C1662" s="51" t="s">
        <v>122</v>
      </c>
      <c r="D1662" s="52">
        <v>41.397495407332606</v>
      </c>
      <c r="E1662" s="53">
        <v>10.349373851833152</v>
      </c>
      <c r="F1662" s="53">
        <v>10.349373851833152</v>
      </c>
      <c r="G1662" s="55"/>
      <c r="H1662" s="55"/>
      <c r="I1662" s="55"/>
      <c r="J1662" s="56"/>
      <c r="K1662" s="46"/>
    </row>
    <row r="1663" spans="1:11" x14ac:dyDescent="0.25">
      <c r="A1663" s="533"/>
      <c r="B1663" s="532"/>
      <c r="C1663" s="51" t="s">
        <v>68</v>
      </c>
      <c r="D1663" s="52">
        <v>41.397495407332606</v>
      </c>
      <c r="E1663" s="53">
        <v>10.349373851833152</v>
      </c>
      <c r="F1663" s="53">
        <v>10.349373851833152</v>
      </c>
      <c r="G1663" s="55"/>
      <c r="H1663" s="55"/>
      <c r="I1663" s="55"/>
      <c r="J1663" s="56"/>
      <c r="K1663" s="46"/>
    </row>
    <row r="1664" spans="1:11" ht="24" x14ac:dyDescent="0.25">
      <c r="A1664" s="533"/>
      <c r="B1664" s="532" t="s">
        <v>68</v>
      </c>
      <c r="C1664" s="51" t="s">
        <v>87</v>
      </c>
      <c r="D1664" s="52">
        <v>460.71405939824905</v>
      </c>
      <c r="E1664" s="53">
        <v>112.54356241737742</v>
      </c>
      <c r="F1664" s="53">
        <v>112.54356241737742</v>
      </c>
      <c r="G1664" s="53">
        <v>265.66876544467209</v>
      </c>
      <c r="H1664" s="55"/>
      <c r="I1664" s="55"/>
      <c r="J1664" s="56"/>
      <c r="K1664" s="46"/>
    </row>
    <row r="1665" spans="1:11" x14ac:dyDescent="0.25">
      <c r="A1665" s="533"/>
      <c r="B1665" s="532"/>
      <c r="C1665" s="51" t="s">
        <v>100</v>
      </c>
      <c r="D1665" s="52">
        <v>29.148530810888481</v>
      </c>
      <c r="E1665" s="53">
        <v>7.2871327027221202</v>
      </c>
      <c r="F1665" s="53">
        <v>7.2871327027221202</v>
      </c>
      <c r="G1665" s="53">
        <v>14.57426540544424</v>
      </c>
      <c r="H1665" s="55"/>
      <c r="I1665" s="55"/>
      <c r="J1665" s="56"/>
      <c r="K1665" s="46"/>
    </row>
    <row r="1666" spans="1:11" x14ac:dyDescent="0.25">
      <c r="A1666" s="533"/>
      <c r="B1666" s="532"/>
      <c r="C1666" s="51" t="s">
        <v>101</v>
      </c>
      <c r="D1666" s="52">
        <v>123.34274020401429</v>
      </c>
      <c r="E1666" s="53">
        <v>99.907619565251579</v>
      </c>
      <c r="F1666" s="53">
        <v>99.907619565251579</v>
      </c>
      <c r="G1666" s="53">
        <v>154.17842525501786</v>
      </c>
      <c r="H1666" s="55"/>
      <c r="I1666" s="55"/>
      <c r="J1666" s="56"/>
      <c r="K1666" s="46"/>
    </row>
    <row r="1667" spans="1:11" x14ac:dyDescent="0.25">
      <c r="A1667" s="533"/>
      <c r="B1667" s="532"/>
      <c r="C1667" s="51" t="s">
        <v>106</v>
      </c>
      <c r="D1667" s="52">
        <v>71.621314120144547</v>
      </c>
      <c r="E1667" s="53">
        <v>29.006632218658542</v>
      </c>
      <c r="F1667" s="53">
        <v>29.006632218658542</v>
      </c>
      <c r="G1667" s="53">
        <v>2864.8525648057821</v>
      </c>
      <c r="H1667" s="55"/>
      <c r="I1667" s="55"/>
      <c r="J1667" s="56"/>
      <c r="K1667" s="46"/>
    </row>
    <row r="1668" spans="1:11" x14ac:dyDescent="0.25">
      <c r="A1668" s="533"/>
      <c r="B1668" s="532"/>
      <c r="C1668" s="51" t="s">
        <v>109</v>
      </c>
      <c r="D1668" s="52">
        <v>297.28983250576266</v>
      </c>
      <c r="E1668" s="53">
        <v>120.40238216483388</v>
      </c>
      <c r="F1668" s="53">
        <v>120.40238216483388</v>
      </c>
      <c r="G1668" s="53">
        <v>297.28983250576266</v>
      </c>
      <c r="H1668" s="55"/>
      <c r="I1668" s="53">
        <v>7.4322458126440667</v>
      </c>
      <c r="J1668" s="54">
        <v>7.4322458126440667</v>
      </c>
      <c r="K1668" s="46"/>
    </row>
    <row r="1669" spans="1:11" ht="24" x14ac:dyDescent="0.25">
      <c r="A1669" s="533"/>
      <c r="B1669" s="532"/>
      <c r="C1669" s="51" t="s">
        <v>122</v>
      </c>
      <c r="D1669" s="52">
        <v>41.397495407332606</v>
      </c>
      <c r="E1669" s="53">
        <v>10.349373851833152</v>
      </c>
      <c r="F1669" s="53">
        <v>10.349373851833152</v>
      </c>
      <c r="G1669" s="55"/>
      <c r="H1669" s="55"/>
      <c r="I1669" s="55"/>
      <c r="J1669" s="56"/>
      <c r="K1669" s="46"/>
    </row>
    <row r="1670" spans="1:11" ht="15.75" thickBot="1" x14ac:dyDescent="0.3">
      <c r="A1670" s="534"/>
      <c r="B1670" s="535"/>
      <c r="C1670" s="59" t="s">
        <v>68</v>
      </c>
      <c r="D1670" s="60">
        <v>1023.5139724463916</v>
      </c>
      <c r="E1670" s="61">
        <v>379.49670292067668</v>
      </c>
      <c r="F1670" s="61">
        <v>379.49670292067668</v>
      </c>
      <c r="G1670" s="61">
        <v>3596.5638534166787</v>
      </c>
      <c r="H1670" s="62"/>
      <c r="I1670" s="61">
        <v>7.4322458126440667</v>
      </c>
      <c r="J1670" s="63">
        <v>7.4322458126440667</v>
      </c>
      <c r="K1670" s="46"/>
    </row>
  </sheetData>
  <mergeCells count="203">
    <mergeCell ref="A1:C1"/>
    <mergeCell ref="A2:A160"/>
    <mergeCell ref="B2:B8"/>
    <mergeCell ref="B9:B19"/>
    <mergeCell ref="B20:B27"/>
    <mergeCell ref="B28:B35"/>
    <mergeCell ref="B36:B40"/>
    <mergeCell ref="B41:B47"/>
    <mergeCell ref="B48:B56"/>
    <mergeCell ref="B57:B65"/>
    <mergeCell ref="B66:B77"/>
    <mergeCell ref="B78:B85"/>
    <mergeCell ref="B86:B160"/>
    <mergeCell ref="A161:A269"/>
    <mergeCell ref="B161:B165"/>
    <mergeCell ref="B166:B173"/>
    <mergeCell ref="B174:B176"/>
    <mergeCell ref="B177:B179"/>
    <mergeCell ref="B180:B183"/>
    <mergeCell ref="B184:B189"/>
    <mergeCell ref="A359:A454"/>
    <mergeCell ref="B359:B361"/>
    <mergeCell ref="B362:B368"/>
    <mergeCell ref="B369:B370"/>
    <mergeCell ref="B371:B376"/>
    <mergeCell ref="B190:B195"/>
    <mergeCell ref="B196:B201"/>
    <mergeCell ref="B202:B211"/>
    <mergeCell ref="B212:B219"/>
    <mergeCell ref="B220:B269"/>
    <mergeCell ref="A270:A358"/>
    <mergeCell ref="B270:B271"/>
    <mergeCell ref="B272:B274"/>
    <mergeCell ref="B275:B281"/>
    <mergeCell ref="B282:B288"/>
    <mergeCell ref="B496:B499"/>
    <mergeCell ref="B500:B509"/>
    <mergeCell ref="B377:B383"/>
    <mergeCell ref="B384:B390"/>
    <mergeCell ref="B391:B395"/>
    <mergeCell ref="B396:B402"/>
    <mergeCell ref="B403:B410"/>
    <mergeCell ref="B411:B454"/>
    <mergeCell ref="B289:B295"/>
    <mergeCell ref="B296:B304"/>
    <mergeCell ref="B305:B310"/>
    <mergeCell ref="B311:B317"/>
    <mergeCell ref="B318:B358"/>
    <mergeCell ref="A721:A865"/>
    <mergeCell ref="B721:B727"/>
    <mergeCell ref="B728:B738"/>
    <mergeCell ref="B739:B746"/>
    <mergeCell ref="B747:B754"/>
    <mergeCell ref="B755:B758"/>
    <mergeCell ref="B510:B512"/>
    <mergeCell ref="B513:B561"/>
    <mergeCell ref="A562:A720"/>
    <mergeCell ref="B562:B568"/>
    <mergeCell ref="B569:B579"/>
    <mergeCell ref="B580:B587"/>
    <mergeCell ref="B588:B595"/>
    <mergeCell ref="B596:B600"/>
    <mergeCell ref="B601:B607"/>
    <mergeCell ref="B608:B616"/>
    <mergeCell ref="A455:A561"/>
    <mergeCell ref="B455:B460"/>
    <mergeCell ref="B461:B467"/>
    <mergeCell ref="B468:B475"/>
    <mergeCell ref="B476:B478"/>
    <mergeCell ref="B479:B482"/>
    <mergeCell ref="B483:B489"/>
    <mergeCell ref="B490:B495"/>
    <mergeCell ref="B759:B765"/>
    <mergeCell ref="B766:B774"/>
    <mergeCell ref="B775:B781"/>
    <mergeCell ref="B782:B791"/>
    <mergeCell ref="B792:B797"/>
    <mergeCell ref="B798:B865"/>
    <mergeCell ref="B617:B625"/>
    <mergeCell ref="B626:B637"/>
    <mergeCell ref="B638:B645"/>
    <mergeCell ref="B646:B720"/>
    <mergeCell ref="A923:A953"/>
    <mergeCell ref="B923:B924"/>
    <mergeCell ref="B925:B928"/>
    <mergeCell ref="B929:B931"/>
    <mergeCell ref="B932:B934"/>
    <mergeCell ref="B935:B937"/>
    <mergeCell ref="B938:B940"/>
    <mergeCell ref="B941:B953"/>
    <mergeCell ref="A866:A922"/>
    <mergeCell ref="B866:B869"/>
    <mergeCell ref="B870:B872"/>
    <mergeCell ref="B873:B880"/>
    <mergeCell ref="B881:B883"/>
    <mergeCell ref="B884:B885"/>
    <mergeCell ref="B886:B896"/>
    <mergeCell ref="B897:B922"/>
    <mergeCell ref="A977:A1008"/>
    <mergeCell ref="B977:B981"/>
    <mergeCell ref="B982:B984"/>
    <mergeCell ref="B985:B988"/>
    <mergeCell ref="B989:B992"/>
    <mergeCell ref="B993:B994"/>
    <mergeCell ref="B995:B1008"/>
    <mergeCell ref="A954:A976"/>
    <mergeCell ref="B954:B956"/>
    <mergeCell ref="B957:B960"/>
    <mergeCell ref="B961:B964"/>
    <mergeCell ref="B965:B966"/>
    <mergeCell ref="B967:B976"/>
    <mergeCell ref="B1082:B1086"/>
    <mergeCell ref="B1087:B1155"/>
    <mergeCell ref="A1156:A1276"/>
    <mergeCell ref="B1156:B1159"/>
    <mergeCell ref="B1160:B1168"/>
    <mergeCell ref="B1169:B1174"/>
    <mergeCell ref="B1175:B1182"/>
    <mergeCell ref="B1183:B1184"/>
    <mergeCell ref="B1185:B1190"/>
    <mergeCell ref="B1191:B1199"/>
    <mergeCell ref="A1009:A1155"/>
    <mergeCell ref="B1009:B1015"/>
    <mergeCell ref="B1016:B1026"/>
    <mergeCell ref="B1027:B1034"/>
    <mergeCell ref="B1035:B1042"/>
    <mergeCell ref="B1043:B1046"/>
    <mergeCell ref="B1047:B1052"/>
    <mergeCell ref="B1053:B1061"/>
    <mergeCell ref="B1062:B1070"/>
    <mergeCell ref="B1071:B1081"/>
    <mergeCell ref="B1200:B1205"/>
    <mergeCell ref="B1206:B1213"/>
    <mergeCell ref="B1214:B1220"/>
    <mergeCell ref="B1221:B1276"/>
    <mergeCell ref="A1277:A1362"/>
    <mergeCell ref="B1277:B1282"/>
    <mergeCell ref="B1283:B1284"/>
    <mergeCell ref="B1285:B1290"/>
    <mergeCell ref="B1291:B1293"/>
    <mergeCell ref="B1294:B1298"/>
    <mergeCell ref="B1299:B1300"/>
    <mergeCell ref="B1301:B1303"/>
    <mergeCell ref="B1304:B1315"/>
    <mergeCell ref="B1316:B1323"/>
    <mergeCell ref="B1324:B1362"/>
    <mergeCell ref="A1363:A1372"/>
    <mergeCell ref="B1363:B1364"/>
    <mergeCell ref="B1365:B1366"/>
    <mergeCell ref="B1367:B1368"/>
    <mergeCell ref="B1369:B1372"/>
    <mergeCell ref="B1446:B1452"/>
    <mergeCell ref="B1453:B1523"/>
    <mergeCell ref="A1524:A1527"/>
    <mergeCell ref="B1524:B1525"/>
    <mergeCell ref="B1526:B1527"/>
    <mergeCell ref="A1528:A1549"/>
    <mergeCell ref="B1528:B1529"/>
    <mergeCell ref="B1530:B1533"/>
    <mergeCell ref="B1534:B1539"/>
    <mergeCell ref="B1540:B1549"/>
    <mergeCell ref="A1373:A1523"/>
    <mergeCell ref="B1373:B1379"/>
    <mergeCell ref="B1380:B1390"/>
    <mergeCell ref="B1391:B1398"/>
    <mergeCell ref="B1399:B1406"/>
    <mergeCell ref="B1407:B1411"/>
    <mergeCell ref="B1412:B1418"/>
    <mergeCell ref="B1419:B1427"/>
    <mergeCell ref="B1428:B1436"/>
    <mergeCell ref="B1437:B1445"/>
    <mergeCell ref="A1569:A1583"/>
    <mergeCell ref="B1569:B1570"/>
    <mergeCell ref="B1571:B1572"/>
    <mergeCell ref="B1573:B1575"/>
    <mergeCell ref="B1576:B1577"/>
    <mergeCell ref="B1578:B1583"/>
    <mergeCell ref="A1550:A1559"/>
    <mergeCell ref="B1550:B1551"/>
    <mergeCell ref="B1552:B1553"/>
    <mergeCell ref="B1554:B1555"/>
    <mergeCell ref="B1556:B1559"/>
    <mergeCell ref="A1560:A1568"/>
    <mergeCell ref="B1560:B1561"/>
    <mergeCell ref="B1562:B1564"/>
    <mergeCell ref="B1565:B1568"/>
    <mergeCell ref="B1623:B1653"/>
    <mergeCell ref="A1654:A1670"/>
    <mergeCell ref="B1654:B1655"/>
    <mergeCell ref="B1656:B1658"/>
    <mergeCell ref="B1659:B1661"/>
    <mergeCell ref="B1662:B1663"/>
    <mergeCell ref="B1664:B1670"/>
    <mergeCell ref="A1584:A1653"/>
    <mergeCell ref="B1584:B1590"/>
    <mergeCell ref="B1591:B1600"/>
    <mergeCell ref="B1601:B1603"/>
    <mergeCell ref="B1604:B1606"/>
    <mergeCell ref="B1607:B1609"/>
    <mergeCell ref="B1610:B1612"/>
    <mergeCell ref="B1613:B1615"/>
    <mergeCell ref="B1616:B1618"/>
    <mergeCell ref="B1619:B16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3" workbookViewId="0">
      <selection sqref="A1:K25"/>
    </sheetView>
  </sheetViews>
  <sheetFormatPr defaultRowHeight="15" x14ac:dyDescent="0.25"/>
  <sheetData>
    <row r="1" spans="1:11" ht="37.5" thickTop="1" x14ac:dyDescent="0.25">
      <c r="A1" s="544"/>
      <c r="B1" s="545"/>
      <c r="C1" s="64" t="s">
        <v>136</v>
      </c>
      <c r="D1" s="65" t="s">
        <v>137</v>
      </c>
      <c r="E1" s="65" t="s">
        <v>138</v>
      </c>
      <c r="F1" s="65" t="s">
        <v>139</v>
      </c>
      <c r="G1" s="65" t="s">
        <v>140</v>
      </c>
      <c r="H1" s="65" t="s">
        <v>141</v>
      </c>
      <c r="I1" s="550" t="s">
        <v>142</v>
      </c>
      <c r="J1" s="551"/>
      <c r="K1" s="66"/>
    </row>
    <row r="2" spans="1:11" x14ac:dyDescent="0.25">
      <c r="A2" s="546"/>
      <c r="B2" s="547"/>
      <c r="C2" s="552" t="s">
        <v>9</v>
      </c>
      <c r="D2" s="554" t="s">
        <v>9</v>
      </c>
      <c r="E2" s="554" t="s">
        <v>9</v>
      </c>
      <c r="F2" s="554" t="s">
        <v>9</v>
      </c>
      <c r="G2" s="554" t="s">
        <v>9</v>
      </c>
      <c r="H2" s="554" t="s">
        <v>9</v>
      </c>
      <c r="I2" s="67" t="s">
        <v>11</v>
      </c>
      <c r="J2" s="68" t="s">
        <v>12</v>
      </c>
      <c r="K2" s="66"/>
    </row>
    <row r="3" spans="1:11" ht="15.75" thickBot="1" x14ac:dyDescent="0.3">
      <c r="A3" s="548"/>
      <c r="B3" s="549"/>
      <c r="C3" s="553"/>
      <c r="D3" s="555"/>
      <c r="E3" s="555"/>
      <c r="F3" s="555"/>
      <c r="G3" s="555"/>
      <c r="H3" s="555"/>
      <c r="I3" s="69" t="s">
        <v>13</v>
      </c>
      <c r="J3" s="70" t="s">
        <v>13</v>
      </c>
      <c r="K3" s="66"/>
    </row>
    <row r="4" spans="1:11" ht="36.75" thickTop="1" x14ac:dyDescent="0.25">
      <c r="A4" s="541" t="s">
        <v>143</v>
      </c>
      <c r="B4" s="71" t="s">
        <v>144</v>
      </c>
      <c r="C4" s="72">
        <v>32941.004994930961</v>
      </c>
      <c r="D4" s="73">
        <v>30951.365341227451</v>
      </c>
      <c r="E4" s="73">
        <v>104830.68883389287</v>
      </c>
      <c r="F4" s="73">
        <v>73661.467951287748</v>
      </c>
      <c r="G4" s="73">
        <v>6730.8350571309147</v>
      </c>
      <c r="H4" s="73">
        <v>6898.8131872215072</v>
      </c>
      <c r="I4" s="74">
        <v>960.79368439645145</v>
      </c>
      <c r="J4" s="75">
        <v>8.8761215383869256</v>
      </c>
      <c r="K4" s="66"/>
    </row>
    <row r="5" spans="1:11" ht="24" x14ac:dyDescent="0.25">
      <c r="A5" s="542"/>
      <c r="B5" s="76" t="s">
        <v>145</v>
      </c>
      <c r="C5" s="77">
        <v>8316.3252155962764</v>
      </c>
      <c r="D5" s="78">
        <v>8300.3633850217866</v>
      </c>
      <c r="E5" s="78">
        <v>44169.168844803411</v>
      </c>
      <c r="F5" s="78">
        <v>39047.358338642887</v>
      </c>
      <c r="G5" s="78">
        <v>3082.0384114990197</v>
      </c>
      <c r="H5" s="78">
        <v>2978.6570553290017</v>
      </c>
      <c r="I5" s="79">
        <v>98.881556360124648</v>
      </c>
      <c r="J5" s="80">
        <v>0</v>
      </c>
      <c r="K5" s="66"/>
    </row>
    <row r="6" spans="1:11" ht="24" x14ac:dyDescent="0.25">
      <c r="A6" s="542"/>
      <c r="B6" s="76" t="s">
        <v>146</v>
      </c>
      <c r="C6" s="77">
        <v>2273.7212818027315</v>
      </c>
      <c r="D6" s="78">
        <v>2181.0230590690658</v>
      </c>
      <c r="E6" s="78">
        <v>3589.4920634920636</v>
      </c>
      <c r="F6" s="78">
        <v>0</v>
      </c>
      <c r="G6" s="78">
        <v>372.82697276667301</v>
      </c>
      <c r="H6" s="78">
        <v>348.5338819261878</v>
      </c>
      <c r="I6" s="79">
        <v>60.526716454891947</v>
      </c>
      <c r="J6" s="80">
        <v>1.2</v>
      </c>
      <c r="K6" s="66"/>
    </row>
    <row r="7" spans="1:11" ht="24" x14ac:dyDescent="0.25">
      <c r="A7" s="542"/>
      <c r="B7" s="76" t="s">
        <v>147</v>
      </c>
      <c r="C7" s="77">
        <v>241.31971995397484</v>
      </c>
      <c r="D7" s="78">
        <v>232.46514097764032</v>
      </c>
      <c r="E7" s="78">
        <v>477.17938517179033</v>
      </c>
      <c r="F7" s="78">
        <v>428.12151898734174</v>
      </c>
      <c r="G7" s="78">
        <v>57.733792970151455</v>
      </c>
      <c r="H7" s="78">
        <v>42.551843766181996</v>
      </c>
      <c r="I7" s="79">
        <v>34.070611289848188</v>
      </c>
      <c r="J7" s="80">
        <v>2.3448275862068968</v>
      </c>
      <c r="K7" s="66"/>
    </row>
    <row r="8" spans="1:11" x14ac:dyDescent="0.25">
      <c r="A8" s="542"/>
      <c r="B8" s="76" t="s">
        <v>16</v>
      </c>
      <c r="C8" s="77">
        <v>412.13257470930682</v>
      </c>
      <c r="D8" s="78">
        <v>335.96409644843737</v>
      </c>
      <c r="E8" s="78">
        <v>635.06195924328847</v>
      </c>
      <c r="F8" s="81">
        <v>0.92142857142857115</v>
      </c>
      <c r="G8" s="78">
        <v>15.439108000249423</v>
      </c>
      <c r="H8" s="78">
        <v>12.143706740662219</v>
      </c>
      <c r="I8" s="79">
        <v>18.644461420238088</v>
      </c>
      <c r="J8" s="80">
        <v>0</v>
      </c>
      <c r="K8" s="66"/>
    </row>
    <row r="9" spans="1:11" ht="24" x14ac:dyDescent="0.25">
      <c r="A9" s="542"/>
      <c r="B9" s="76" t="s">
        <v>148</v>
      </c>
      <c r="C9" s="77">
        <v>19.892857142857142</v>
      </c>
      <c r="D9" s="78">
        <v>19.892857142857142</v>
      </c>
      <c r="E9" s="78">
        <v>24.257142857142856</v>
      </c>
      <c r="F9" s="78">
        <v>3.4571428571428577</v>
      </c>
      <c r="G9" s="78">
        <v>1.6</v>
      </c>
      <c r="H9" s="78">
        <v>1.3499999999999999</v>
      </c>
      <c r="I9" s="79">
        <v>7.7142857142857144</v>
      </c>
      <c r="J9" s="80">
        <v>0</v>
      </c>
      <c r="K9" s="66"/>
    </row>
    <row r="10" spans="1:11" ht="24" x14ac:dyDescent="0.25">
      <c r="A10" s="542"/>
      <c r="B10" s="76" t="s">
        <v>149</v>
      </c>
      <c r="C10" s="77">
        <v>22.5</v>
      </c>
      <c r="D10" s="78">
        <v>22.5</v>
      </c>
      <c r="E10" s="78">
        <v>22.5</v>
      </c>
      <c r="F10" s="78">
        <v>22.5</v>
      </c>
      <c r="G10" s="78">
        <v>0</v>
      </c>
      <c r="H10" s="78">
        <v>0</v>
      </c>
      <c r="I10" s="79">
        <v>1.25</v>
      </c>
      <c r="J10" s="80">
        <v>0</v>
      </c>
      <c r="K10" s="66"/>
    </row>
    <row r="11" spans="1:11" x14ac:dyDescent="0.25">
      <c r="A11" s="542"/>
      <c r="B11" s="76" t="s">
        <v>19</v>
      </c>
      <c r="C11" s="77">
        <v>2566.01959577154</v>
      </c>
      <c r="D11" s="78">
        <v>2496.7430569622484</v>
      </c>
      <c r="E11" s="78">
        <v>6318.5641745454541</v>
      </c>
      <c r="F11" s="78">
        <v>6179.2114603574728</v>
      </c>
      <c r="G11" s="78">
        <v>368.24955559069821</v>
      </c>
      <c r="H11" s="78">
        <v>220.5264223118653</v>
      </c>
      <c r="I11" s="79">
        <v>167.34697323622274</v>
      </c>
      <c r="J11" s="80">
        <v>0</v>
      </c>
      <c r="K11" s="66"/>
    </row>
    <row r="12" spans="1:11" ht="36" x14ac:dyDescent="0.25">
      <c r="A12" s="542"/>
      <c r="B12" s="76" t="s">
        <v>150</v>
      </c>
      <c r="C12" s="77">
        <v>2316.1900184043279</v>
      </c>
      <c r="D12" s="78">
        <v>2197.3750338182258</v>
      </c>
      <c r="E12" s="78">
        <v>3959.724811374394</v>
      </c>
      <c r="F12" s="78">
        <v>3745.5044168625127</v>
      </c>
      <c r="G12" s="78">
        <v>0</v>
      </c>
      <c r="H12" s="78">
        <v>0</v>
      </c>
      <c r="I12" s="79">
        <v>445.7056951616737</v>
      </c>
      <c r="J12" s="80">
        <v>0</v>
      </c>
      <c r="K12" s="66"/>
    </row>
    <row r="13" spans="1:11" ht="24" x14ac:dyDescent="0.25">
      <c r="A13" s="542"/>
      <c r="B13" s="76" t="s">
        <v>151</v>
      </c>
      <c r="C13" s="77">
        <v>70113.518118789041</v>
      </c>
      <c r="D13" s="78">
        <v>69527.015636484124</v>
      </c>
      <c r="E13" s="78">
        <v>181888.80669990732</v>
      </c>
      <c r="F13" s="78">
        <v>165553.54305460848</v>
      </c>
      <c r="G13" s="78">
        <v>10871.066624117253</v>
      </c>
      <c r="H13" s="78">
        <v>2147.9190182860698</v>
      </c>
      <c r="I13" s="79">
        <v>580.07383533238976</v>
      </c>
      <c r="J13" s="80">
        <v>1.4444444444444444</v>
      </c>
      <c r="K13" s="66"/>
    </row>
    <row r="14" spans="1:11" x14ac:dyDescent="0.25">
      <c r="A14" s="542"/>
      <c r="B14" s="76" t="s">
        <v>152</v>
      </c>
      <c r="C14" s="77">
        <v>512.63468458609395</v>
      </c>
      <c r="D14" s="78">
        <v>501.75968458609401</v>
      </c>
      <c r="E14" s="78">
        <v>1062.5138479971079</v>
      </c>
      <c r="F14" s="78">
        <v>1056.5213784086714</v>
      </c>
      <c r="G14" s="78">
        <v>22.5</v>
      </c>
      <c r="H14" s="78">
        <v>14.999999999999998</v>
      </c>
      <c r="I14" s="79">
        <v>53.671743296117754</v>
      </c>
      <c r="J14" s="80">
        <v>1.25</v>
      </c>
      <c r="K14" s="66"/>
    </row>
    <row r="15" spans="1:11" ht="24" x14ac:dyDescent="0.25">
      <c r="A15" s="542"/>
      <c r="B15" s="76" t="s">
        <v>153</v>
      </c>
      <c r="C15" s="77">
        <v>1037.6833151023484</v>
      </c>
      <c r="D15" s="78">
        <v>1031.7606207081351</v>
      </c>
      <c r="E15" s="78">
        <v>10485.494562235681</v>
      </c>
      <c r="F15" s="78">
        <v>17284.447119954682</v>
      </c>
      <c r="G15" s="78">
        <v>549.08798397277394</v>
      </c>
      <c r="H15" s="78">
        <v>473.0522375845427</v>
      </c>
      <c r="I15" s="79">
        <v>24.651129384918328</v>
      </c>
      <c r="J15" s="80">
        <v>1</v>
      </c>
      <c r="K15" s="66"/>
    </row>
    <row r="16" spans="1:11" ht="24" x14ac:dyDescent="0.25">
      <c r="A16" s="542"/>
      <c r="B16" s="76" t="s">
        <v>154</v>
      </c>
      <c r="C16" s="77">
        <v>3452.3243485338121</v>
      </c>
      <c r="D16" s="78">
        <v>3431.1221507316141</v>
      </c>
      <c r="E16" s="78">
        <v>8779.990148060986</v>
      </c>
      <c r="F16" s="78">
        <v>6853.8355749969187</v>
      </c>
      <c r="G16" s="78">
        <v>1235.5849599361068</v>
      </c>
      <c r="H16" s="78">
        <v>297.52958294289334</v>
      </c>
      <c r="I16" s="79">
        <v>123.69165847605582</v>
      </c>
      <c r="J16" s="80">
        <v>0</v>
      </c>
      <c r="K16" s="66"/>
    </row>
    <row r="17" spans="1:11" ht="24" x14ac:dyDescent="0.25">
      <c r="A17" s="542"/>
      <c r="B17" s="76" t="s">
        <v>155</v>
      </c>
      <c r="C17" s="77">
        <v>55.909423076923083</v>
      </c>
      <c r="D17" s="78">
        <v>54.686895604395602</v>
      </c>
      <c r="E17" s="78">
        <v>22.00357142857143</v>
      </c>
      <c r="F17" s="78">
        <v>22.003571428571426</v>
      </c>
      <c r="G17" s="78">
        <v>5.3410714285714285</v>
      </c>
      <c r="H17" s="78">
        <v>4.7767857142857153</v>
      </c>
      <c r="I17" s="79">
        <v>11.640109890109891</v>
      </c>
      <c r="J17" s="80">
        <v>0</v>
      </c>
      <c r="K17" s="66"/>
    </row>
    <row r="18" spans="1:11" ht="24" x14ac:dyDescent="0.25">
      <c r="A18" s="542"/>
      <c r="B18" s="76" t="s">
        <v>156</v>
      </c>
      <c r="C18" s="77">
        <v>609.98786607009527</v>
      </c>
      <c r="D18" s="78">
        <v>552.76315154572387</v>
      </c>
      <c r="E18" s="78">
        <v>317.50759072809257</v>
      </c>
      <c r="F18" s="78">
        <v>155.62711633376918</v>
      </c>
      <c r="G18" s="78">
        <v>15.027440734371112</v>
      </c>
      <c r="H18" s="78">
        <v>4.5862121212121219</v>
      </c>
      <c r="I18" s="79">
        <v>151.57709717509414</v>
      </c>
      <c r="J18" s="80">
        <v>0</v>
      </c>
      <c r="K18" s="66"/>
    </row>
    <row r="19" spans="1:11" x14ac:dyDescent="0.25">
      <c r="A19" s="542"/>
      <c r="B19" s="76" t="s">
        <v>157</v>
      </c>
      <c r="C19" s="77">
        <v>581.24203559254249</v>
      </c>
      <c r="D19" s="78">
        <v>549.59588174638918</v>
      </c>
      <c r="E19" s="78">
        <v>291.34635165700223</v>
      </c>
      <c r="F19" s="78">
        <v>193.03660438929774</v>
      </c>
      <c r="G19" s="78">
        <v>10.372977058103642</v>
      </c>
      <c r="H19" s="78">
        <v>1.1677489177489175</v>
      </c>
      <c r="I19" s="79">
        <v>125.64689019318091</v>
      </c>
      <c r="J19" s="80">
        <v>0</v>
      </c>
      <c r="K19" s="66"/>
    </row>
    <row r="20" spans="1:11" ht="24" x14ac:dyDescent="0.25">
      <c r="A20" s="542"/>
      <c r="B20" s="76" t="s">
        <v>158</v>
      </c>
      <c r="C20" s="77">
        <v>533.14517327364047</v>
      </c>
      <c r="D20" s="78">
        <v>501.87118046089648</v>
      </c>
      <c r="E20" s="78">
        <v>735.26586046619411</v>
      </c>
      <c r="F20" s="78">
        <v>580.39057377854999</v>
      </c>
      <c r="G20" s="78">
        <v>4.2762010141756948</v>
      </c>
      <c r="H20" s="81">
        <v>0.24999999999999997</v>
      </c>
      <c r="I20" s="79">
        <v>225.05136308593754</v>
      </c>
      <c r="J20" s="80">
        <v>0</v>
      </c>
      <c r="K20" s="66"/>
    </row>
    <row r="21" spans="1:11" x14ac:dyDescent="0.25">
      <c r="A21" s="542"/>
      <c r="B21" s="76" t="s">
        <v>32</v>
      </c>
      <c r="C21" s="77">
        <v>483.60469754378784</v>
      </c>
      <c r="D21" s="78">
        <v>291.7067205208109</v>
      </c>
      <c r="E21" s="78">
        <v>11.538461538461538</v>
      </c>
      <c r="F21" s="78">
        <v>600.74512987012986</v>
      </c>
      <c r="G21" s="82"/>
      <c r="H21" s="82"/>
      <c r="I21" s="79">
        <v>84.096603039228214</v>
      </c>
      <c r="J21" s="80">
        <v>1.1428571428571428</v>
      </c>
      <c r="K21" s="66"/>
    </row>
    <row r="22" spans="1:11" x14ac:dyDescent="0.25">
      <c r="A22" s="542"/>
      <c r="B22" s="76" t="s">
        <v>36</v>
      </c>
      <c r="C22" s="77">
        <v>1.1225000000000001</v>
      </c>
      <c r="D22" s="78">
        <v>1.1225000000000001</v>
      </c>
      <c r="E22" s="81">
        <v>0.36249999999999999</v>
      </c>
      <c r="F22" s="81">
        <v>0.36249999999999999</v>
      </c>
      <c r="G22" s="78">
        <v>0</v>
      </c>
      <c r="H22" s="78">
        <v>0</v>
      </c>
      <c r="I22" s="79">
        <v>3.25</v>
      </c>
      <c r="J22" s="80">
        <v>0</v>
      </c>
      <c r="K22" s="66"/>
    </row>
    <row r="23" spans="1:11" x14ac:dyDescent="0.25">
      <c r="A23" s="542"/>
      <c r="B23" s="76" t="s">
        <v>159</v>
      </c>
      <c r="C23" s="77">
        <v>21709.447415630897</v>
      </c>
      <c r="D23" s="78">
        <v>21675.358808035951</v>
      </c>
      <c r="E23" s="78">
        <v>114462.73144044523</v>
      </c>
      <c r="F23" s="78">
        <v>92576.405887117318</v>
      </c>
      <c r="G23" s="78">
        <v>7114.6987650794163</v>
      </c>
      <c r="H23" s="78">
        <v>7041.0257168374492</v>
      </c>
      <c r="I23" s="79">
        <v>107.89231085844293</v>
      </c>
      <c r="J23" s="80">
        <v>0</v>
      </c>
      <c r="K23" s="66"/>
    </row>
    <row r="24" spans="1:11" x14ac:dyDescent="0.25">
      <c r="A24" s="542"/>
      <c r="B24" s="76" t="s">
        <v>160</v>
      </c>
      <c r="C24" s="77">
        <v>936.16495859734641</v>
      </c>
      <c r="D24" s="78">
        <v>936.16495859734641</v>
      </c>
      <c r="E24" s="78">
        <v>5101.5807169076134</v>
      </c>
      <c r="F24" s="78">
        <v>3492.7583392852353</v>
      </c>
      <c r="G24" s="78">
        <v>301.15166406027163</v>
      </c>
      <c r="H24" s="78">
        <v>309.54654362515129</v>
      </c>
      <c r="I24" s="79">
        <v>18.372142184407569</v>
      </c>
      <c r="J24" s="80">
        <v>0</v>
      </c>
      <c r="K24" s="66"/>
    </row>
    <row r="25" spans="1:11" ht="24.75" thickBot="1" x14ac:dyDescent="0.3">
      <c r="A25" s="543"/>
      <c r="B25" s="83" t="s">
        <v>161</v>
      </c>
      <c r="C25" s="84">
        <v>1.7307692307692308</v>
      </c>
      <c r="D25" s="85">
        <v>1.7307692307692308</v>
      </c>
      <c r="E25" s="86">
        <v>0.15</v>
      </c>
      <c r="F25" s="85">
        <v>0</v>
      </c>
      <c r="G25" s="85">
        <v>0</v>
      </c>
      <c r="H25" s="85">
        <v>0</v>
      </c>
      <c r="I25" s="87">
        <v>2.2307692307692308</v>
      </c>
      <c r="J25" s="88">
        <v>0</v>
      </c>
      <c r="K25" s="66"/>
    </row>
  </sheetData>
  <mergeCells count="9">
    <mergeCell ref="A4:A25"/>
    <mergeCell ref="A1:B3"/>
    <mergeCell ref="I1:J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NATIONAL 2017 vs 2018</vt:lpstr>
      <vt:lpstr>DISTRICT_2017vs2018</vt:lpstr>
      <vt:lpstr>National</vt:lpstr>
      <vt:lpstr>Provincial</vt:lpstr>
      <vt:lpstr>District</vt:lpstr>
      <vt:lpstr>SM_National</vt:lpstr>
      <vt:lpstr>SM_Provincial</vt:lpstr>
      <vt:lpstr>SM_District</vt:lpstr>
      <vt:lpstr>LS_National</vt:lpstr>
      <vt:lpstr>LS_Provincia</vt:lpstr>
      <vt:lpstr>LS_District</vt:lpstr>
      <vt:lpstr>SM_LS_District</vt:lpstr>
      <vt:lpstr>SM_LS_Province</vt:lpstr>
      <vt:lpstr>SM_LS_ National</vt:lpstr>
      <vt:lpstr>SM_Cassava</vt:lpstr>
      <vt:lpstr>Cassava_Dist</vt:lpstr>
      <vt:lpstr>Cassava_National</vt:lpstr>
      <vt:lpstr>'NATIONAL 2017 vs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moaNEWU</dc:creator>
  <cp:lastModifiedBy>PETDISS</cp:lastModifiedBy>
  <cp:lastPrinted>2018-05-04T09:03:19Z</cp:lastPrinted>
  <dcterms:created xsi:type="dcterms:W3CDTF">2018-05-02T20:22:33Z</dcterms:created>
  <dcterms:modified xsi:type="dcterms:W3CDTF">2002-01-06T23:13:36Z</dcterms:modified>
</cp:coreProperties>
</file>