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D:\Dropbox\Masterthesis\Verwendete Literatur\Benchmarking\Benchmark_10min\Merged\"/>
    </mc:Choice>
  </mc:AlternateContent>
  <xr:revisionPtr revIDLastSave="0" documentId="13_ncr:1_{825BF5B8-E7A3-4363-9037-9797E289442C}" xr6:coauthVersionLast="47" xr6:coauthVersionMax="47" xr10:uidLastSave="{00000000-0000-0000-0000-000000000000}"/>
  <bookViews>
    <workbookView xWindow="-108" yWindow="-108" windowWidth="30936" windowHeight="16896" activeTab="6" xr2:uid="{00000000-000D-0000-FFFF-FFFF00000000}"/>
  </bookViews>
  <sheets>
    <sheet name="1000" sheetId="1" r:id="rId1"/>
    <sheet name="2000" sheetId="2" r:id="rId2"/>
    <sheet name="3000" sheetId="3" r:id="rId3"/>
    <sheet name="4000" sheetId="4" r:id="rId4"/>
    <sheet name="5000" sheetId="5" r:id="rId5"/>
    <sheet name="Santini" sheetId="6" r:id="rId6"/>
    <sheet name="Merged" sheetId="7" r:id="rId7"/>
    <sheet name="SortBy_a" sheetId="9" r:id="rId8"/>
    <sheet name="SortBy_h" sheetId="10" r:id="rId9"/>
    <sheet name="SortByProfit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7" l="1"/>
  <c r="K7" i="7" s="1"/>
  <c r="J6" i="7"/>
  <c r="K6" i="7" s="1"/>
  <c r="J5" i="7"/>
  <c r="K5" i="7" s="1"/>
  <c r="J4" i="7"/>
  <c r="K4" i="7" s="1"/>
  <c r="J3" i="7"/>
  <c r="K3" i="7" s="1"/>
  <c r="I6" i="10"/>
  <c r="J6" i="10" s="1"/>
  <c r="I5" i="10"/>
  <c r="J5" i="10" s="1"/>
  <c r="I4" i="10"/>
  <c r="J4" i="10" s="1"/>
  <c r="I3" i="10"/>
  <c r="J3" i="10" s="1"/>
  <c r="I7" i="9"/>
  <c r="J7" i="9" s="1"/>
  <c r="I6" i="9"/>
  <c r="J6" i="9" s="1"/>
  <c r="I5" i="9"/>
  <c r="J5" i="9" s="1"/>
  <c r="I4" i="9"/>
  <c r="J4" i="9" s="1"/>
  <c r="I3" i="9"/>
  <c r="J3" i="9" s="1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D104" i="8"/>
  <c r="D105" i="8"/>
</calcChain>
</file>

<file path=xl/sharedStrings.xml><?xml version="1.0" encoding="utf-8"?>
<sst xmlns="http://schemas.openxmlformats.org/spreadsheetml/2006/main" count="79" uniqueCount="11">
  <si>
    <t>Iteration</t>
  </si>
  <si>
    <t>a</t>
  </si>
  <si>
    <t>h</t>
  </si>
  <si>
    <t>maxTime=10</t>
  </si>
  <si>
    <t>Profit</t>
  </si>
  <si>
    <t>Cost</t>
  </si>
  <si>
    <t>Time</t>
  </si>
  <si>
    <t>Max-&gt;Min</t>
  </si>
  <si>
    <t>Min-&gt;Max</t>
  </si>
  <si>
    <t>%</t>
  </si>
  <si>
    <t>Durchsch.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</si>
</sst>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ALNS (800 Knoten) - </a:t>
            </a:r>
            <a:r>
              <a:rPr lang="en-US"/>
              <a:t>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Parameter 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SortByProfit!$C$2:$C$102</c:f>
              <c:numCache>
                <c:formatCode>General</c:formatCode>
                <c:ptCount val="101"/>
                <c:pt idx="0">
                  <c:v>0.8</c:v>
                </c:pt>
                <c:pt idx="1">
                  <c:v>0.8</c:v>
                </c:pt>
                <c:pt idx="2">
                  <c:v>0.6</c:v>
                </c:pt>
                <c:pt idx="3">
                  <c:v>0.8</c:v>
                </c:pt>
                <c:pt idx="4">
                  <c:v>0.8</c:v>
                </c:pt>
                <c:pt idx="5">
                  <c:v>0.6</c:v>
                </c:pt>
                <c:pt idx="6">
                  <c:v>0.8</c:v>
                </c:pt>
                <c:pt idx="7">
                  <c:v>0.4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0.4</c:v>
                </c:pt>
                <c:pt idx="13">
                  <c:v>0.8</c:v>
                </c:pt>
                <c:pt idx="14">
                  <c:v>0.6</c:v>
                </c:pt>
                <c:pt idx="15">
                  <c:v>0.6</c:v>
                </c:pt>
                <c:pt idx="16">
                  <c:v>0.4</c:v>
                </c:pt>
                <c:pt idx="17">
                  <c:v>0.8</c:v>
                </c:pt>
                <c:pt idx="18">
                  <c:v>0.4</c:v>
                </c:pt>
                <c:pt idx="19">
                  <c:v>0.6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0.4</c:v>
                </c:pt>
                <c:pt idx="24">
                  <c:v>0.6</c:v>
                </c:pt>
                <c:pt idx="25">
                  <c:v>0.6</c:v>
                </c:pt>
                <c:pt idx="26">
                  <c:v>0.4</c:v>
                </c:pt>
                <c:pt idx="27">
                  <c:v>0.8</c:v>
                </c:pt>
                <c:pt idx="28">
                  <c:v>0.6</c:v>
                </c:pt>
                <c:pt idx="29">
                  <c:v>0.6</c:v>
                </c:pt>
                <c:pt idx="30">
                  <c:v>0.4</c:v>
                </c:pt>
                <c:pt idx="31">
                  <c:v>0.8</c:v>
                </c:pt>
                <c:pt idx="32">
                  <c:v>0.2</c:v>
                </c:pt>
                <c:pt idx="33">
                  <c:v>0.4</c:v>
                </c:pt>
                <c:pt idx="34">
                  <c:v>0.8</c:v>
                </c:pt>
                <c:pt idx="35">
                  <c:v>0.6</c:v>
                </c:pt>
                <c:pt idx="36">
                  <c:v>0.4</c:v>
                </c:pt>
                <c:pt idx="37">
                  <c:v>0.4</c:v>
                </c:pt>
                <c:pt idx="38">
                  <c:v>0.6</c:v>
                </c:pt>
                <c:pt idx="39">
                  <c:v>0.2</c:v>
                </c:pt>
                <c:pt idx="40">
                  <c:v>0.6</c:v>
                </c:pt>
                <c:pt idx="41">
                  <c:v>0.6</c:v>
                </c:pt>
                <c:pt idx="42">
                  <c:v>0.8</c:v>
                </c:pt>
                <c:pt idx="43">
                  <c:v>0.6</c:v>
                </c:pt>
                <c:pt idx="44">
                  <c:v>0.8</c:v>
                </c:pt>
                <c:pt idx="45">
                  <c:v>0.4</c:v>
                </c:pt>
                <c:pt idx="46">
                  <c:v>0.8</c:v>
                </c:pt>
                <c:pt idx="47">
                  <c:v>0.8</c:v>
                </c:pt>
                <c:pt idx="48">
                  <c:v>0.6</c:v>
                </c:pt>
                <c:pt idx="49">
                  <c:v>0.8</c:v>
                </c:pt>
                <c:pt idx="50">
                  <c:v>0.4</c:v>
                </c:pt>
                <c:pt idx="51">
                  <c:v>0.6</c:v>
                </c:pt>
                <c:pt idx="52">
                  <c:v>0.6</c:v>
                </c:pt>
                <c:pt idx="53">
                  <c:v>0.4</c:v>
                </c:pt>
                <c:pt idx="54">
                  <c:v>0.8</c:v>
                </c:pt>
                <c:pt idx="55">
                  <c:v>0.2</c:v>
                </c:pt>
                <c:pt idx="56">
                  <c:v>0.8</c:v>
                </c:pt>
                <c:pt idx="57">
                  <c:v>0.4</c:v>
                </c:pt>
                <c:pt idx="58">
                  <c:v>0.4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0.6</c:v>
                </c:pt>
                <c:pt idx="64">
                  <c:v>0.2</c:v>
                </c:pt>
                <c:pt idx="65">
                  <c:v>0.2</c:v>
                </c:pt>
                <c:pt idx="66">
                  <c:v>0.6</c:v>
                </c:pt>
                <c:pt idx="67">
                  <c:v>0.2</c:v>
                </c:pt>
                <c:pt idx="68">
                  <c:v>0.2</c:v>
                </c:pt>
                <c:pt idx="69">
                  <c:v>0.4</c:v>
                </c:pt>
                <c:pt idx="70">
                  <c:v>0.6</c:v>
                </c:pt>
                <c:pt idx="71">
                  <c:v>0.2</c:v>
                </c:pt>
                <c:pt idx="72">
                  <c:v>0.2</c:v>
                </c:pt>
                <c:pt idx="73">
                  <c:v>0.6</c:v>
                </c:pt>
                <c:pt idx="74">
                  <c:v>0.2</c:v>
                </c:pt>
                <c:pt idx="75">
                  <c:v>0.6</c:v>
                </c:pt>
                <c:pt idx="76">
                  <c:v>0.6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0.4</c:v>
                </c:pt>
                <c:pt idx="81">
                  <c:v>0.2</c:v>
                </c:pt>
                <c:pt idx="82">
                  <c:v>0.4</c:v>
                </c:pt>
                <c:pt idx="83">
                  <c:v>0.2</c:v>
                </c:pt>
                <c:pt idx="84">
                  <c:v>0.6</c:v>
                </c:pt>
                <c:pt idx="85">
                  <c:v>0.4</c:v>
                </c:pt>
                <c:pt idx="86">
                  <c:v>0.4</c:v>
                </c:pt>
                <c:pt idx="87">
                  <c:v>0.2</c:v>
                </c:pt>
                <c:pt idx="88">
                  <c:v>0.4</c:v>
                </c:pt>
                <c:pt idx="89">
                  <c:v>0.2</c:v>
                </c:pt>
                <c:pt idx="90">
                  <c:v>0.4</c:v>
                </c:pt>
                <c:pt idx="91">
                  <c:v>0.43140000000000001</c:v>
                </c:pt>
                <c:pt idx="92">
                  <c:v>0.2</c:v>
                </c:pt>
                <c:pt idx="93">
                  <c:v>0.2</c:v>
                </c:pt>
                <c:pt idx="94">
                  <c:v>0.4</c:v>
                </c:pt>
                <c:pt idx="95">
                  <c:v>0.2</c:v>
                </c:pt>
                <c:pt idx="96">
                  <c:v>0.4</c:v>
                </c:pt>
                <c:pt idx="97">
                  <c:v>0.4</c:v>
                </c:pt>
                <c:pt idx="98">
                  <c:v>0.6</c:v>
                </c:pt>
                <c:pt idx="99">
                  <c:v>0.8</c:v>
                </c:pt>
                <c:pt idx="100">
                  <c:v>0.2</c:v>
                </c:pt>
              </c:numCache>
            </c:numRef>
          </c:xVal>
          <c:yVal>
            <c:numRef>
              <c:f>SortByProfit!$G$2:$G$102</c:f>
              <c:numCache>
                <c:formatCode>General</c:formatCode>
                <c:ptCount val="101"/>
                <c:pt idx="0">
                  <c:v>84.490246617687575</c:v>
                </c:pt>
                <c:pt idx="1">
                  <c:v>86.46326846142756</c:v>
                </c:pt>
                <c:pt idx="2">
                  <c:v>87.508479946652258</c:v>
                </c:pt>
                <c:pt idx="3">
                  <c:v>89.23660645465165</c:v>
                </c:pt>
                <c:pt idx="4">
                  <c:v>91.397279286634983</c:v>
                </c:pt>
                <c:pt idx="5">
                  <c:v>91.539385868579998</c:v>
                </c:pt>
                <c:pt idx="6">
                  <c:v>91.848053416006209</c:v>
                </c:pt>
                <c:pt idx="7">
                  <c:v>91.955662746433134</c:v>
                </c:pt>
                <c:pt idx="8">
                  <c:v>92.099125115555722</c:v>
                </c:pt>
                <c:pt idx="9">
                  <c:v>92.35160281662273</c:v>
                </c:pt>
                <c:pt idx="10">
                  <c:v>92.95964825859177</c:v>
                </c:pt>
                <c:pt idx="11">
                  <c:v>93.212025530978977</c:v>
                </c:pt>
                <c:pt idx="12">
                  <c:v>93.43884370435201</c:v>
                </c:pt>
                <c:pt idx="13">
                  <c:v>93.519839434626689</c:v>
                </c:pt>
                <c:pt idx="14">
                  <c:v>93.524459153898391</c:v>
                </c:pt>
                <c:pt idx="15">
                  <c:v>93.598374662245774</c:v>
                </c:pt>
                <c:pt idx="16">
                  <c:v>93.81243839328171</c:v>
                </c:pt>
                <c:pt idx="17">
                  <c:v>93.833528416043876</c:v>
                </c:pt>
                <c:pt idx="18">
                  <c:v>93.955800333724483</c:v>
                </c:pt>
                <c:pt idx="19">
                  <c:v>94.025849337898805</c:v>
                </c:pt>
                <c:pt idx="20">
                  <c:v>94.345061896706071</c:v>
                </c:pt>
                <c:pt idx="21">
                  <c:v>94.417219903156607</c:v>
                </c:pt>
                <c:pt idx="22">
                  <c:v>94.86613610195117</c:v>
                </c:pt>
                <c:pt idx="23">
                  <c:v>94.901386568567929</c:v>
                </c:pt>
                <c:pt idx="24">
                  <c:v>94.94145761181602</c:v>
                </c:pt>
                <c:pt idx="25">
                  <c:v>94.965861781012237</c:v>
                </c:pt>
                <c:pt idx="26">
                  <c:v>95.062875885718185</c:v>
                </c:pt>
                <c:pt idx="27">
                  <c:v>95.300891856891127</c:v>
                </c:pt>
                <c:pt idx="28">
                  <c:v>95.468858823889761</c:v>
                </c:pt>
                <c:pt idx="29">
                  <c:v>95.517767590962251</c:v>
                </c:pt>
                <c:pt idx="30">
                  <c:v>95.530421604619306</c:v>
                </c:pt>
                <c:pt idx="31">
                  <c:v>95.631452856518038</c:v>
                </c:pt>
                <c:pt idx="32">
                  <c:v>95.751615771922445</c:v>
                </c:pt>
                <c:pt idx="33">
                  <c:v>95.982350663808475</c:v>
                </c:pt>
                <c:pt idx="34">
                  <c:v>96.135403971853847</c:v>
                </c:pt>
                <c:pt idx="35">
                  <c:v>96.198724254480254</c:v>
                </c:pt>
                <c:pt idx="36">
                  <c:v>96.22865200106655</c:v>
                </c:pt>
                <c:pt idx="37">
                  <c:v>96.310501375119685</c:v>
                </c:pt>
                <c:pt idx="38">
                  <c:v>96.347609772313106</c:v>
                </c:pt>
                <c:pt idx="39">
                  <c:v>96.417658776487428</c:v>
                </c:pt>
                <c:pt idx="40">
                  <c:v>96.427751858809302</c:v>
                </c:pt>
                <c:pt idx="41">
                  <c:v>96.590345891437593</c:v>
                </c:pt>
                <c:pt idx="42">
                  <c:v>96.639606158889208</c:v>
                </c:pt>
                <c:pt idx="43">
                  <c:v>96.648946026112455</c:v>
                </c:pt>
                <c:pt idx="44">
                  <c:v>96.687811925202709</c:v>
                </c:pt>
                <c:pt idx="45">
                  <c:v>96.704081371333544</c:v>
                </c:pt>
                <c:pt idx="46">
                  <c:v>96.817214279150548</c:v>
                </c:pt>
                <c:pt idx="47">
                  <c:v>96.859093038635407</c:v>
                </c:pt>
                <c:pt idx="48">
                  <c:v>96.951236352370074</c:v>
                </c:pt>
                <c:pt idx="49">
                  <c:v>96.98663746200657</c:v>
                </c:pt>
                <c:pt idx="50">
                  <c:v>97.016464779913051</c:v>
                </c:pt>
                <c:pt idx="51">
                  <c:v>97.231131083027904</c:v>
                </c:pt>
                <c:pt idx="52">
                  <c:v>97.356968218842127</c:v>
                </c:pt>
                <c:pt idx="53">
                  <c:v>97.422648575444271</c:v>
                </c:pt>
                <c:pt idx="54">
                  <c:v>97.444542027644999</c:v>
                </c:pt>
                <c:pt idx="55">
                  <c:v>97.495107867934266</c:v>
                </c:pt>
                <c:pt idx="56">
                  <c:v>97.554360789027967</c:v>
                </c:pt>
                <c:pt idx="57">
                  <c:v>97.563148298512189</c:v>
                </c:pt>
                <c:pt idx="58">
                  <c:v>97.574948668391031</c:v>
                </c:pt>
                <c:pt idx="59">
                  <c:v>97.609998277648131</c:v>
                </c:pt>
                <c:pt idx="60">
                  <c:v>97.660664546617241</c:v>
                </c:pt>
                <c:pt idx="61">
                  <c:v>97.713038103143262</c:v>
                </c:pt>
                <c:pt idx="62">
                  <c:v>97.7877068265893</c:v>
                </c:pt>
                <c:pt idx="63">
                  <c:v>97.808595991991808</c:v>
                </c:pt>
                <c:pt idx="64">
                  <c:v>97.861270834557288</c:v>
                </c:pt>
                <c:pt idx="65">
                  <c:v>97.929009979095767</c:v>
                </c:pt>
                <c:pt idx="66">
                  <c:v>97.937998345939633</c:v>
                </c:pt>
                <c:pt idx="67">
                  <c:v>97.940659705954857</c:v>
                </c:pt>
                <c:pt idx="68">
                  <c:v>97.943672566349463</c:v>
                </c:pt>
                <c:pt idx="69">
                  <c:v>98.065291697611244</c:v>
                </c:pt>
                <c:pt idx="70">
                  <c:v>98.134989201406199</c:v>
                </c:pt>
                <c:pt idx="71">
                  <c:v>98.285833078495557</c:v>
                </c:pt>
                <c:pt idx="72">
                  <c:v>98.301600381227274</c:v>
                </c:pt>
                <c:pt idx="73">
                  <c:v>98.342976997313016</c:v>
                </c:pt>
                <c:pt idx="74">
                  <c:v>98.350509148299508</c:v>
                </c:pt>
                <c:pt idx="75">
                  <c:v>98.369891883504735</c:v>
                </c:pt>
                <c:pt idx="76">
                  <c:v>98.407301566737615</c:v>
                </c:pt>
                <c:pt idx="77">
                  <c:v>98.429998448376892</c:v>
                </c:pt>
                <c:pt idx="78">
                  <c:v>98.496733306117164</c:v>
                </c:pt>
                <c:pt idx="79">
                  <c:v>98.496934163476794</c:v>
                </c:pt>
                <c:pt idx="80">
                  <c:v>98.613180360368219</c:v>
                </c:pt>
                <c:pt idx="81">
                  <c:v>98.636881528805702</c:v>
                </c:pt>
                <c:pt idx="82">
                  <c:v>98.69583316385993</c:v>
                </c:pt>
                <c:pt idx="83">
                  <c:v>98.78857904967353</c:v>
                </c:pt>
                <c:pt idx="84">
                  <c:v>98.829754808399656</c:v>
                </c:pt>
                <c:pt idx="85">
                  <c:v>98.874194499219911</c:v>
                </c:pt>
                <c:pt idx="86">
                  <c:v>98.874997928658473</c:v>
                </c:pt>
                <c:pt idx="87">
                  <c:v>98.925513554607846</c:v>
                </c:pt>
                <c:pt idx="88">
                  <c:v>99.035784245049996</c:v>
                </c:pt>
                <c:pt idx="89">
                  <c:v>99.120244764778448</c:v>
                </c:pt>
                <c:pt idx="90">
                  <c:v>99.203148639969712</c:v>
                </c:pt>
                <c:pt idx="91">
                  <c:v>99.295944740123218</c:v>
                </c:pt>
                <c:pt idx="92">
                  <c:v>99.303225819410159</c:v>
                </c:pt>
                <c:pt idx="93">
                  <c:v>99.368303603933398</c:v>
                </c:pt>
                <c:pt idx="94">
                  <c:v>99.380003545132382</c:v>
                </c:pt>
                <c:pt idx="95">
                  <c:v>99.404608571688243</c:v>
                </c:pt>
                <c:pt idx="96">
                  <c:v>99.494592668806789</c:v>
                </c:pt>
                <c:pt idx="97">
                  <c:v>99.546514296273642</c:v>
                </c:pt>
                <c:pt idx="98">
                  <c:v>99.880791157053878</c:v>
                </c:pt>
                <c:pt idx="99">
                  <c:v>99.927189207130638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E6-43EF-8AA0-1E7C93B23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3880"/>
        <c:axId val="492340920"/>
      </c:scatterChart>
      <c:valAx>
        <c:axId val="49762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340920"/>
        <c:crosses val="autoZero"/>
        <c:crossBetween val="midCat"/>
      </c:valAx>
      <c:valAx>
        <c:axId val="49234092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Profit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62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ALNS (800 Knoten) - </a:t>
            </a:r>
            <a:r>
              <a:rPr lang="en-US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Parameter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SortByProfit!$B$2:$B$102</c:f>
              <c:numCache>
                <c:formatCode>General</c:formatCode>
                <c:ptCount val="101"/>
                <c:pt idx="0">
                  <c:v>0.9</c:v>
                </c:pt>
                <c:pt idx="1">
                  <c:v>0.25</c:v>
                </c:pt>
                <c:pt idx="2">
                  <c:v>0.9</c:v>
                </c:pt>
                <c:pt idx="3">
                  <c:v>0.25</c:v>
                </c:pt>
                <c:pt idx="4">
                  <c:v>0.9</c:v>
                </c:pt>
                <c:pt idx="5">
                  <c:v>0.5</c:v>
                </c:pt>
                <c:pt idx="6">
                  <c:v>0.1</c:v>
                </c:pt>
                <c:pt idx="7">
                  <c:v>0.1</c:v>
                </c:pt>
                <c:pt idx="8">
                  <c:v>0.5</c:v>
                </c:pt>
                <c:pt idx="9">
                  <c:v>0.1</c:v>
                </c:pt>
                <c:pt idx="10">
                  <c:v>0.1</c:v>
                </c:pt>
                <c:pt idx="11">
                  <c:v>0.75</c:v>
                </c:pt>
                <c:pt idx="12">
                  <c:v>0.5</c:v>
                </c:pt>
                <c:pt idx="13">
                  <c:v>0.9</c:v>
                </c:pt>
                <c:pt idx="14">
                  <c:v>0.25</c:v>
                </c:pt>
                <c:pt idx="15">
                  <c:v>0.25</c:v>
                </c:pt>
                <c:pt idx="16">
                  <c:v>0.9</c:v>
                </c:pt>
                <c:pt idx="17">
                  <c:v>0.25</c:v>
                </c:pt>
                <c:pt idx="18">
                  <c:v>0.5</c:v>
                </c:pt>
                <c:pt idx="19">
                  <c:v>0.9</c:v>
                </c:pt>
                <c:pt idx="20">
                  <c:v>0.9</c:v>
                </c:pt>
                <c:pt idx="21">
                  <c:v>0.75</c:v>
                </c:pt>
                <c:pt idx="22">
                  <c:v>0.5</c:v>
                </c:pt>
                <c:pt idx="23">
                  <c:v>0.1</c:v>
                </c:pt>
                <c:pt idx="24">
                  <c:v>0.9</c:v>
                </c:pt>
                <c:pt idx="25">
                  <c:v>0.75</c:v>
                </c:pt>
                <c:pt idx="26">
                  <c:v>0.9</c:v>
                </c:pt>
                <c:pt idx="27">
                  <c:v>0.5</c:v>
                </c:pt>
                <c:pt idx="28">
                  <c:v>0.25</c:v>
                </c:pt>
                <c:pt idx="29">
                  <c:v>0.75</c:v>
                </c:pt>
                <c:pt idx="30">
                  <c:v>0.75</c:v>
                </c:pt>
                <c:pt idx="31">
                  <c:v>0.25</c:v>
                </c:pt>
                <c:pt idx="32">
                  <c:v>0.75</c:v>
                </c:pt>
                <c:pt idx="33">
                  <c:v>0.25</c:v>
                </c:pt>
                <c:pt idx="34">
                  <c:v>0.1</c:v>
                </c:pt>
                <c:pt idx="35">
                  <c:v>0.9</c:v>
                </c:pt>
                <c:pt idx="36">
                  <c:v>0.75</c:v>
                </c:pt>
                <c:pt idx="37">
                  <c:v>0.75</c:v>
                </c:pt>
                <c:pt idx="38">
                  <c:v>0.5</c:v>
                </c:pt>
                <c:pt idx="39">
                  <c:v>0.9</c:v>
                </c:pt>
                <c:pt idx="40">
                  <c:v>0.5</c:v>
                </c:pt>
                <c:pt idx="41">
                  <c:v>0.1</c:v>
                </c:pt>
                <c:pt idx="42">
                  <c:v>0.5</c:v>
                </c:pt>
                <c:pt idx="43">
                  <c:v>0.9</c:v>
                </c:pt>
                <c:pt idx="44">
                  <c:v>0.5</c:v>
                </c:pt>
                <c:pt idx="45">
                  <c:v>0.9</c:v>
                </c:pt>
                <c:pt idx="46">
                  <c:v>0.1</c:v>
                </c:pt>
                <c:pt idx="47">
                  <c:v>0.75</c:v>
                </c:pt>
                <c:pt idx="48">
                  <c:v>0.1</c:v>
                </c:pt>
                <c:pt idx="49">
                  <c:v>0.75</c:v>
                </c:pt>
                <c:pt idx="50">
                  <c:v>0.9</c:v>
                </c:pt>
                <c:pt idx="51">
                  <c:v>0.5</c:v>
                </c:pt>
                <c:pt idx="52">
                  <c:v>0.75</c:v>
                </c:pt>
                <c:pt idx="53">
                  <c:v>0.75</c:v>
                </c:pt>
                <c:pt idx="54">
                  <c:v>0.25</c:v>
                </c:pt>
                <c:pt idx="55">
                  <c:v>0.9</c:v>
                </c:pt>
                <c:pt idx="56">
                  <c:v>0.9</c:v>
                </c:pt>
                <c:pt idx="57">
                  <c:v>0.5</c:v>
                </c:pt>
                <c:pt idx="58">
                  <c:v>0.25</c:v>
                </c:pt>
                <c:pt idx="59">
                  <c:v>0.25</c:v>
                </c:pt>
                <c:pt idx="60">
                  <c:v>0.1</c:v>
                </c:pt>
                <c:pt idx="61">
                  <c:v>0.5</c:v>
                </c:pt>
                <c:pt idx="62">
                  <c:v>0.5</c:v>
                </c:pt>
                <c:pt idx="63">
                  <c:v>0.1</c:v>
                </c:pt>
                <c:pt idx="64">
                  <c:v>0.9</c:v>
                </c:pt>
                <c:pt idx="65">
                  <c:v>0.5</c:v>
                </c:pt>
                <c:pt idx="66">
                  <c:v>0.75</c:v>
                </c:pt>
                <c:pt idx="67">
                  <c:v>0.75</c:v>
                </c:pt>
                <c:pt idx="68">
                  <c:v>0.25</c:v>
                </c:pt>
                <c:pt idx="69">
                  <c:v>0.25</c:v>
                </c:pt>
                <c:pt idx="70">
                  <c:v>0.1</c:v>
                </c:pt>
                <c:pt idx="71">
                  <c:v>0.5</c:v>
                </c:pt>
                <c:pt idx="72">
                  <c:v>0.9</c:v>
                </c:pt>
                <c:pt idx="73">
                  <c:v>0.25</c:v>
                </c:pt>
                <c:pt idx="74">
                  <c:v>0.75</c:v>
                </c:pt>
                <c:pt idx="75">
                  <c:v>0.75</c:v>
                </c:pt>
                <c:pt idx="76">
                  <c:v>0.5</c:v>
                </c:pt>
                <c:pt idx="77">
                  <c:v>0.75</c:v>
                </c:pt>
                <c:pt idx="78">
                  <c:v>0.25</c:v>
                </c:pt>
                <c:pt idx="79">
                  <c:v>0.25</c:v>
                </c:pt>
                <c:pt idx="80">
                  <c:v>0.5</c:v>
                </c:pt>
                <c:pt idx="81">
                  <c:v>0.25</c:v>
                </c:pt>
                <c:pt idx="82">
                  <c:v>0.1</c:v>
                </c:pt>
                <c:pt idx="83">
                  <c:v>0.1</c:v>
                </c:pt>
                <c:pt idx="84">
                  <c:v>0.25</c:v>
                </c:pt>
                <c:pt idx="85">
                  <c:v>0.75</c:v>
                </c:pt>
                <c:pt idx="86">
                  <c:v>0.1</c:v>
                </c:pt>
                <c:pt idx="87">
                  <c:v>0.9</c:v>
                </c:pt>
                <c:pt idx="88">
                  <c:v>0.1</c:v>
                </c:pt>
                <c:pt idx="89">
                  <c:v>0.75</c:v>
                </c:pt>
                <c:pt idx="90">
                  <c:v>0.5</c:v>
                </c:pt>
                <c:pt idx="91">
                  <c:v>0.20619999999999999</c:v>
                </c:pt>
                <c:pt idx="92">
                  <c:v>0.5</c:v>
                </c:pt>
                <c:pt idx="93">
                  <c:v>0.1</c:v>
                </c:pt>
                <c:pt idx="94">
                  <c:v>0.25</c:v>
                </c:pt>
                <c:pt idx="95">
                  <c:v>0.1</c:v>
                </c:pt>
                <c:pt idx="96">
                  <c:v>0.25</c:v>
                </c:pt>
                <c:pt idx="97">
                  <c:v>0.9</c:v>
                </c:pt>
                <c:pt idx="98">
                  <c:v>0.1</c:v>
                </c:pt>
                <c:pt idx="99">
                  <c:v>0.75</c:v>
                </c:pt>
                <c:pt idx="100">
                  <c:v>0.1</c:v>
                </c:pt>
              </c:numCache>
            </c:numRef>
          </c:xVal>
          <c:yVal>
            <c:numRef>
              <c:f>SortByProfit!$G$2:$G$102</c:f>
              <c:numCache>
                <c:formatCode>General</c:formatCode>
                <c:ptCount val="101"/>
                <c:pt idx="0">
                  <c:v>84.490246617687575</c:v>
                </c:pt>
                <c:pt idx="1">
                  <c:v>86.46326846142756</c:v>
                </c:pt>
                <c:pt idx="2">
                  <c:v>87.508479946652258</c:v>
                </c:pt>
                <c:pt idx="3">
                  <c:v>89.23660645465165</c:v>
                </c:pt>
                <c:pt idx="4">
                  <c:v>91.397279286634983</c:v>
                </c:pt>
                <c:pt idx="5">
                  <c:v>91.539385868579998</c:v>
                </c:pt>
                <c:pt idx="6">
                  <c:v>91.848053416006209</c:v>
                </c:pt>
                <c:pt idx="7">
                  <c:v>91.955662746433134</c:v>
                </c:pt>
                <c:pt idx="8">
                  <c:v>92.099125115555722</c:v>
                </c:pt>
                <c:pt idx="9">
                  <c:v>92.35160281662273</c:v>
                </c:pt>
                <c:pt idx="10">
                  <c:v>92.95964825859177</c:v>
                </c:pt>
                <c:pt idx="11">
                  <c:v>93.212025530978977</c:v>
                </c:pt>
                <c:pt idx="12">
                  <c:v>93.43884370435201</c:v>
                </c:pt>
                <c:pt idx="13">
                  <c:v>93.519839434626689</c:v>
                </c:pt>
                <c:pt idx="14">
                  <c:v>93.524459153898391</c:v>
                </c:pt>
                <c:pt idx="15">
                  <c:v>93.598374662245774</c:v>
                </c:pt>
                <c:pt idx="16">
                  <c:v>93.81243839328171</c:v>
                </c:pt>
                <c:pt idx="17">
                  <c:v>93.833528416043876</c:v>
                </c:pt>
                <c:pt idx="18">
                  <c:v>93.955800333724483</c:v>
                </c:pt>
                <c:pt idx="19">
                  <c:v>94.025849337898805</c:v>
                </c:pt>
                <c:pt idx="20">
                  <c:v>94.345061896706071</c:v>
                </c:pt>
                <c:pt idx="21">
                  <c:v>94.417219903156607</c:v>
                </c:pt>
                <c:pt idx="22">
                  <c:v>94.86613610195117</c:v>
                </c:pt>
                <c:pt idx="23">
                  <c:v>94.901386568567929</c:v>
                </c:pt>
                <c:pt idx="24">
                  <c:v>94.94145761181602</c:v>
                </c:pt>
                <c:pt idx="25">
                  <c:v>94.965861781012237</c:v>
                </c:pt>
                <c:pt idx="26">
                  <c:v>95.062875885718185</c:v>
                </c:pt>
                <c:pt idx="27">
                  <c:v>95.300891856891127</c:v>
                </c:pt>
                <c:pt idx="28">
                  <c:v>95.468858823889761</c:v>
                </c:pt>
                <c:pt idx="29">
                  <c:v>95.517767590962251</c:v>
                </c:pt>
                <c:pt idx="30">
                  <c:v>95.530421604619306</c:v>
                </c:pt>
                <c:pt idx="31">
                  <c:v>95.631452856518038</c:v>
                </c:pt>
                <c:pt idx="32">
                  <c:v>95.751615771922445</c:v>
                </c:pt>
                <c:pt idx="33">
                  <c:v>95.982350663808475</c:v>
                </c:pt>
                <c:pt idx="34">
                  <c:v>96.135403971853847</c:v>
                </c:pt>
                <c:pt idx="35">
                  <c:v>96.198724254480254</c:v>
                </c:pt>
                <c:pt idx="36">
                  <c:v>96.22865200106655</c:v>
                </c:pt>
                <c:pt idx="37">
                  <c:v>96.310501375119685</c:v>
                </c:pt>
                <c:pt idx="38">
                  <c:v>96.347609772313106</c:v>
                </c:pt>
                <c:pt idx="39">
                  <c:v>96.417658776487428</c:v>
                </c:pt>
                <c:pt idx="40">
                  <c:v>96.427751858809302</c:v>
                </c:pt>
                <c:pt idx="41">
                  <c:v>96.590345891437593</c:v>
                </c:pt>
                <c:pt idx="42">
                  <c:v>96.639606158889208</c:v>
                </c:pt>
                <c:pt idx="43">
                  <c:v>96.648946026112455</c:v>
                </c:pt>
                <c:pt idx="44">
                  <c:v>96.687811925202709</c:v>
                </c:pt>
                <c:pt idx="45">
                  <c:v>96.704081371333544</c:v>
                </c:pt>
                <c:pt idx="46">
                  <c:v>96.817214279150548</c:v>
                </c:pt>
                <c:pt idx="47">
                  <c:v>96.859093038635407</c:v>
                </c:pt>
                <c:pt idx="48">
                  <c:v>96.951236352370074</c:v>
                </c:pt>
                <c:pt idx="49">
                  <c:v>96.98663746200657</c:v>
                </c:pt>
                <c:pt idx="50">
                  <c:v>97.016464779913051</c:v>
                </c:pt>
                <c:pt idx="51">
                  <c:v>97.231131083027904</c:v>
                </c:pt>
                <c:pt idx="52">
                  <c:v>97.356968218842127</c:v>
                </c:pt>
                <c:pt idx="53">
                  <c:v>97.422648575444271</c:v>
                </c:pt>
                <c:pt idx="54">
                  <c:v>97.444542027644999</c:v>
                </c:pt>
                <c:pt idx="55">
                  <c:v>97.495107867934266</c:v>
                </c:pt>
                <c:pt idx="56">
                  <c:v>97.554360789027967</c:v>
                </c:pt>
                <c:pt idx="57">
                  <c:v>97.563148298512189</c:v>
                </c:pt>
                <c:pt idx="58">
                  <c:v>97.574948668391031</c:v>
                </c:pt>
                <c:pt idx="59">
                  <c:v>97.609998277648131</c:v>
                </c:pt>
                <c:pt idx="60">
                  <c:v>97.660664546617241</c:v>
                </c:pt>
                <c:pt idx="61">
                  <c:v>97.713038103143262</c:v>
                </c:pt>
                <c:pt idx="62">
                  <c:v>97.7877068265893</c:v>
                </c:pt>
                <c:pt idx="63">
                  <c:v>97.808595991991808</c:v>
                </c:pt>
                <c:pt idx="64">
                  <c:v>97.861270834557288</c:v>
                </c:pt>
                <c:pt idx="65">
                  <c:v>97.929009979095767</c:v>
                </c:pt>
                <c:pt idx="66">
                  <c:v>97.937998345939633</c:v>
                </c:pt>
                <c:pt idx="67">
                  <c:v>97.940659705954857</c:v>
                </c:pt>
                <c:pt idx="68">
                  <c:v>97.943672566349463</c:v>
                </c:pt>
                <c:pt idx="69">
                  <c:v>98.065291697611244</c:v>
                </c:pt>
                <c:pt idx="70">
                  <c:v>98.134989201406199</c:v>
                </c:pt>
                <c:pt idx="71">
                  <c:v>98.285833078495557</c:v>
                </c:pt>
                <c:pt idx="72">
                  <c:v>98.301600381227274</c:v>
                </c:pt>
                <c:pt idx="73">
                  <c:v>98.342976997313016</c:v>
                </c:pt>
                <c:pt idx="74">
                  <c:v>98.350509148299508</c:v>
                </c:pt>
                <c:pt idx="75">
                  <c:v>98.369891883504735</c:v>
                </c:pt>
                <c:pt idx="76">
                  <c:v>98.407301566737615</c:v>
                </c:pt>
                <c:pt idx="77">
                  <c:v>98.429998448376892</c:v>
                </c:pt>
                <c:pt idx="78">
                  <c:v>98.496733306117164</c:v>
                </c:pt>
                <c:pt idx="79">
                  <c:v>98.496934163476794</c:v>
                </c:pt>
                <c:pt idx="80">
                  <c:v>98.613180360368219</c:v>
                </c:pt>
                <c:pt idx="81">
                  <c:v>98.636881528805702</c:v>
                </c:pt>
                <c:pt idx="82">
                  <c:v>98.69583316385993</c:v>
                </c:pt>
                <c:pt idx="83">
                  <c:v>98.78857904967353</c:v>
                </c:pt>
                <c:pt idx="84">
                  <c:v>98.829754808399656</c:v>
                </c:pt>
                <c:pt idx="85">
                  <c:v>98.874194499219911</c:v>
                </c:pt>
                <c:pt idx="86">
                  <c:v>98.874997928658473</c:v>
                </c:pt>
                <c:pt idx="87">
                  <c:v>98.925513554607846</c:v>
                </c:pt>
                <c:pt idx="88">
                  <c:v>99.035784245049996</c:v>
                </c:pt>
                <c:pt idx="89">
                  <c:v>99.120244764778448</c:v>
                </c:pt>
                <c:pt idx="90">
                  <c:v>99.203148639969712</c:v>
                </c:pt>
                <c:pt idx="91">
                  <c:v>99.295944740123218</c:v>
                </c:pt>
                <c:pt idx="92">
                  <c:v>99.303225819410159</c:v>
                </c:pt>
                <c:pt idx="93">
                  <c:v>99.368303603933398</c:v>
                </c:pt>
                <c:pt idx="94">
                  <c:v>99.380003545132382</c:v>
                </c:pt>
                <c:pt idx="95">
                  <c:v>99.404608571688243</c:v>
                </c:pt>
                <c:pt idx="96">
                  <c:v>99.494592668806789</c:v>
                </c:pt>
                <c:pt idx="97">
                  <c:v>99.546514296273642</c:v>
                </c:pt>
                <c:pt idx="98">
                  <c:v>99.880791157053878</c:v>
                </c:pt>
                <c:pt idx="99">
                  <c:v>99.927189207130638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5-43FB-969C-57ED4ACB5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914144"/>
        <c:axId val="778911520"/>
      </c:scatterChart>
      <c:valAx>
        <c:axId val="77891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8911520"/>
        <c:crosses val="autoZero"/>
        <c:crossBetween val="midCat"/>
      </c:valAx>
      <c:valAx>
        <c:axId val="77891152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Profit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891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ALNS (800 Knoten) - Iterationen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Iterationen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SortByProfit!$A$2:$A$102</c:f>
              <c:numCache>
                <c:formatCode>General</c:formatCode>
                <c:ptCount val="101"/>
                <c:pt idx="0">
                  <c:v>1000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3000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2000</c:v>
                </c:pt>
                <c:pt idx="10">
                  <c:v>5000</c:v>
                </c:pt>
                <c:pt idx="11">
                  <c:v>5000</c:v>
                </c:pt>
                <c:pt idx="12">
                  <c:v>1000</c:v>
                </c:pt>
                <c:pt idx="13">
                  <c:v>5000</c:v>
                </c:pt>
                <c:pt idx="14">
                  <c:v>3000</c:v>
                </c:pt>
                <c:pt idx="15">
                  <c:v>4000</c:v>
                </c:pt>
                <c:pt idx="16">
                  <c:v>1000</c:v>
                </c:pt>
                <c:pt idx="17">
                  <c:v>2000</c:v>
                </c:pt>
                <c:pt idx="18">
                  <c:v>5000</c:v>
                </c:pt>
                <c:pt idx="19">
                  <c:v>1000</c:v>
                </c:pt>
                <c:pt idx="20">
                  <c:v>2000</c:v>
                </c:pt>
                <c:pt idx="21">
                  <c:v>4000</c:v>
                </c:pt>
                <c:pt idx="22">
                  <c:v>2000</c:v>
                </c:pt>
                <c:pt idx="23">
                  <c:v>1000</c:v>
                </c:pt>
                <c:pt idx="24">
                  <c:v>4000</c:v>
                </c:pt>
                <c:pt idx="25">
                  <c:v>1000</c:v>
                </c:pt>
                <c:pt idx="26">
                  <c:v>2000</c:v>
                </c:pt>
                <c:pt idx="27">
                  <c:v>1000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5000</c:v>
                </c:pt>
                <c:pt idx="32">
                  <c:v>1000</c:v>
                </c:pt>
                <c:pt idx="33">
                  <c:v>3000</c:v>
                </c:pt>
                <c:pt idx="34">
                  <c:v>1000</c:v>
                </c:pt>
                <c:pt idx="35">
                  <c:v>3000</c:v>
                </c:pt>
                <c:pt idx="36">
                  <c:v>4000</c:v>
                </c:pt>
                <c:pt idx="37">
                  <c:v>5000</c:v>
                </c:pt>
                <c:pt idx="38">
                  <c:v>1000</c:v>
                </c:pt>
                <c:pt idx="39">
                  <c:v>4000</c:v>
                </c:pt>
                <c:pt idx="40">
                  <c:v>5000</c:v>
                </c:pt>
                <c:pt idx="41">
                  <c:v>4000</c:v>
                </c:pt>
                <c:pt idx="42">
                  <c:v>5000</c:v>
                </c:pt>
                <c:pt idx="43">
                  <c:v>5000</c:v>
                </c:pt>
                <c:pt idx="44">
                  <c:v>3000</c:v>
                </c:pt>
                <c:pt idx="45">
                  <c:v>3000</c:v>
                </c:pt>
                <c:pt idx="46">
                  <c:v>3000</c:v>
                </c:pt>
                <c:pt idx="47">
                  <c:v>1000</c:v>
                </c:pt>
                <c:pt idx="48">
                  <c:v>5000</c:v>
                </c:pt>
                <c:pt idx="49">
                  <c:v>2000</c:v>
                </c:pt>
                <c:pt idx="50">
                  <c:v>4000</c:v>
                </c:pt>
                <c:pt idx="51">
                  <c:v>2000</c:v>
                </c:pt>
                <c:pt idx="52">
                  <c:v>5000</c:v>
                </c:pt>
                <c:pt idx="53">
                  <c:v>3000</c:v>
                </c:pt>
                <c:pt idx="54">
                  <c:v>4000</c:v>
                </c:pt>
                <c:pt idx="55">
                  <c:v>5000</c:v>
                </c:pt>
                <c:pt idx="56">
                  <c:v>4000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1000</c:v>
                </c:pt>
                <c:pt idx="61">
                  <c:v>5000</c:v>
                </c:pt>
                <c:pt idx="62">
                  <c:v>1000</c:v>
                </c:pt>
                <c:pt idx="63">
                  <c:v>1000</c:v>
                </c:pt>
                <c:pt idx="64">
                  <c:v>3000</c:v>
                </c:pt>
                <c:pt idx="65">
                  <c:v>4000</c:v>
                </c:pt>
                <c:pt idx="66">
                  <c:v>4000</c:v>
                </c:pt>
                <c:pt idx="67">
                  <c:v>2000</c:v>
                </c:pt>
                <c:pt idx="68">
                  <c:v>5000</c:v>
                </c:pt>
                <c:pt idx="69">
                  <c:v>5000</c:v>
                </c:pt>
                <c:pt idx="70">
                  <c:v>2000</c:v>
                </c:pt>
                <c:pt idx="71">
                  <c:v>2000</c:v>
                </c:pt>
                <c:pt idx="72">
                  <c:v>1000</c:v>
                </c:pt>
                <c:pt idx="73">
                  <c:v>5000</c:v>
                </c:pt>
                <c:pt idx="74">
                  <c:v>3000</c:v>
                </c:pt>
                <c:pt idx="75">
                  <c:v>3000</c:v>
                </c:pt>
                <c:pt idx="76">
                  <c:v>3000</c:v>
                </c:pt>
                <c:pt idx="77">
                  <c:v>4000</c:v>
                </c:pt>
                <c:pt idx="78">
                  <c:v>1000</c:v>
                </c:pt>
                <c:pt idx="79">
                  <c:v>3000</c:v>
                </c:pt>
                <c:pt idx="80">
                  <c:v>4000</c:v>
                </c:pt>
                <c:pt idx="81">
                  <c:v>4000</c:v>
                </c:pt>
                <c:pt idx="82">
                  <c:v>5000</c:v>
                </c:pt>
                <c:pt idx="83">
                  <c:v>2000</c:v>
                </c:pt>
                <c:pt idx="84">
                  <c:v>1000</c:v>
                </c:pt>
                <c:pt idx="85">
                  <c:v>1000</c:v>
                </c:pt>
                <c:pt idx="86">
                  <c:v>2000</c:v>
                </c:pt>
                <c:pt idx="87">
                  <c:v>2000</c:v>
                </c:pt>
                <c:pt idx="88">
                  <c:v>3000</c:v>
                </c:pt>
                <c:pt idx="89">
                  <c:v>5000</c:v>
                </c:pt>
                <c:pt idx="90">
                  <c:v>3000</c:v>
                </c:pt>
                <c:pt idx="91">
                  <c:v>5000</c:v>
                </c:pt>
                <c:pt idx="92">
                  <c:v>3000</c:v>
                </c:pt>
                <c:pt idx="93">
                  <c:v>3000</c:v>
                </c:pt>
                <c:pt idx="94">
                  <c:v>1000</c:v>
                </c:pt>
                <c:pt idx="95">
                  <c:v>5000</c:v>
                </c:pt>
                <c:pt idx="96">
                  <c:v>4000</c:v>
                </c:pt>
                <c:pt idx="97">
                  <c:v>5000</c:v>
                </c:pt>
                <c:pt idx="98">
                  <c:v>3000</c:v>
                </c:pt>
                <c:pt idx="99">
                  <c:v>3000</c:v>
                </c:pt>
                <c:pt idx="100">
                  <c:v>4000</c:v>
                </c:pt>
              </c:numCache>
            </c:numRef>
          </c:xVal>
          <c:yVal>
            <c:numRef>
              <c:f>SortByProfit!$G$2:$G$102</c:f>
              <c:numCache>
                <c:formatCode>General</c:formatCode>
                <c:ptCount val="101"/>
                <c:pt idx="0">
                  <c:v>84.490246617687575</c:v>
                </c:pt>
                <c:pt idx="1">
                  <c:v>86.46326846142756</c:v>
                </c:pt>
                <c:pt idx="2">
                  <c:v>87.508479946652258</c:v>
                </c:pt>
                <c:pt idx="3">
                  <c:v>89.23660645465165</c:v>
                </c:pt>
                <c:pt idx="4">
                  <c:v>91.397279286634983</c:v>
                </c:pt>
                <c:pt idx="5">
                  <c:v>91.539385868579998</c:v>
                </c:pt>
                <c:pt idx="6">
                  <c:v>91.848053416006209</c:v>
                </c:pt>
                <c:pt idx="7">
                  <c:v>91.955662746433134</c:v>
                </c:pt>
                <c:pt idx="8">
                  <c:v>92.099125115555722</c:v>
                </c:pt>
                <c:pt idx="9">
                  <c:v>92.35160281662273</c:v>
                </c:pt>
                <c:pt idx="10">
                  <c:v>92.95964825859177</c:v>
                </c:pt>
                <c:pt idx="11">
                  <c:v>93.212025530978977</c:v>
                </c:pt>
                <c:pt idx="12">
                  <c:v>93.43884370435201</c:v>
                </c:pt>
                <c:pt idx="13">
                  <c:v>93.519839434626689</c:v>
                </c:pt>
                <c:pt idx="14">
                  <c:v>93.524459153898391</c:v>
                </c:pt>
                <c:pt idx="15">
                  <c:v>93.598374662245774</c:v>
                </c:pt>
                <c:pt idx="16">
                  <c:v>93.81243839328171</c:v>
                </c:pt>
                <c:pt idx="17">
                  <c:v>93.833528416043876</c:v>
                </c:pt>
                <c:pt idx="18">
                  <c:v>93.955800333724483</c:v>
                </c:pt>
                <c:pt idx="19">
                  <c:v>94.025849337898805</c:v>
                </c:pt>
                <c:pt idx="20">
                  <c:v>94.345061896706071</c:v>
                </c:pt>
                <c:pt idx="21">
                  <c:v>94.417219903156607</c:v>
                </c:pt>
                <c:pt idx="22">
                  <c:v>94.86613610195117</c:v>
                </c:pt>
                <c:pt idx="23">
                  <c:v>94.901386568567929</c:v>
                </c:pt>
                <c:pt idx="24">
                  <c:v>94.94145761181602</c:v>
                </c:pt>
                <c:pt idx="25">
                  <c:v>94.965861781012237</c:v>
                </c:pt>
                <c:pt idx="26">
                  <c:v>95.062875885718185</c:v>
                </c:pt>
                <c:pt idx="27">
                  <c:v>95.300891856891127</c:v>
                </c:pt>
                <c:pt idx="28">
                  <c:v>95.468858823889761</c:v>
                </c:pt>
                <c:pt idx="29">
                  <c:v>95.517767590962251</c:v>
                </c:pt>
                <c:pt idx="30">
                  <c:v>95.530421604619306</c:v>
                </c:pt>
                <c:pt idx="31">
                  <c:v>95.631452856518038</c:v>
                </c:pt>
                <c:pt idx="32">
                  <c:v>95.751615771922445</c:v>
                </c:pt>
                <c:pt idx="33">
                  <c:v>95.982350663808475</c:v>
                </c:pt>
                <c:pt idx="34">
                  <c:v>96.135403971853847</c:v>
                </c:pt>
                <c:pt idx="35">
                  <c:v>96.198724254480254</c:v>
                </c:pt>
                <c:pt idx="36">
                  <c:v>96.22865200106655</c:v>
                </c:pt>
                <c:pt idx="37">
                  <c:v>96.310501375119685</c:v>
                </c:pt>
                <c:pt idx="38">
                  <c:v>96.347609772313106</c:v>
                </c:pt>
                <c:pt idx="39">
                  <c:v>96.417658776487428</c:v>
                </c:pt>
                <c:pt idx="40">
                  <c:v>96.427751858809302</c:v>
                </c:pt>
                <c:pt idx="41">
                  <c:v>96.590345891437593</c:v>
                </c:pt>
                <c:pt idx="42">
                  <c:v>96.639606158889208</c:v>
                </c:pt>
                <c:pt idx="43">
                  <c:v>96.648946026112455</c:v>
                </c:pt>
                <c:pt idx="44">
                  <c:v>96.687811925202709</c:v>
                </c:pt>
                <c:pt idx="45">
                  <c:v>96.704081371333544</c:v>
                </c:pt>
                <c:pt idx="46">
                  <c:v>96.817214279150548</c:v>
                </c:pt>
                <c:pt idx="47">
                  <c:v>96.859093038635407</c:v>
                </c:pt>
                <c:pt idx="48">
                  <c:v>96.951236352370074</c:v>
                </c:pt>
                <c:pt idx="49">
                  <c:v>96.98663746200657</c:v>
                </c:pt>
                <c:pt idx="50">
                  <c:v>97.016464779913051</c:v>
                </c:pt>
                <c:pt idx="51">
                  <c:v>97.231131083027904</c:v>
                </c:pt>
                <c:pt idx="52">
                  <c:v>97.356968218842127</c:v>
                </c:pt>
                <c:pt idx="53">
                  <c:v>97.422648575444271</c:v>
                </c:pt>
                <c:pt idx="54">
                  <c:v>97.444542027644999</c:v>
                </c:pt>
                <c:pt idx="55">
                  <c:v>97.495107867934266</c:v>
                </c:pt>
                <c:pt idx="56">
                  <c:v>97.554360789027967</c:v>
                </c:pt>
                <c:pt idx="57">
                  <c:v>97.563148298512189</c:v>
                </c:pt>
                <c:pt idx="58">
                  <c:v>97.574948668391031</c:v>
                </c:pt>
                <c:pt idx="59">
                  <c:v>97.609998277648131</c:v>
                </c:pt>
                <c:pt idx="60">
                  <c:v>97.660664546617241</c:v>
                </c:pt>
                <c:pt idx="61">
                  <c:v>97.713038103143262</c:v>
                </c:pt>
                <c:pt idx="62">
                  <c:v>97.7877068265893</c:v>
                </c:pt>
                <c:pt idx="63">
                  <c:v>97.808595991991808</c:v>
                </c:pt>
                <c:pt idx="64">
                  <c:v>97.861270834557288</c:v>
                </c:pt>
                <c:pt idx="65">
                  <c:v>97.929009979095767</c:v>
                </c:pt>
                <c:pt idx="66">
                  <c:v>97.937998345939633</c:v>
                </c:pt>
                <c:pt idx="67">
                  <c:v>97.940659705954857</c:v>
                </c:pt>
                <c:pt idx="68">
                  <c:v>97.943672566349463</c:v>
                </c:pt>
                <c:pt idx="69">
                  <c:v>98.065291697611244</c:v>
                </c:pt>
                <c:pt idx="70">
                  <c:v>98.134989201406199</c:v>
                </c:pt>
                <c:pt idx="71">
                  <c:v>98.285833078495557</c:v>
                </c:pt>
                <c:pt idx="72">
                  <c:v>98.301600381227274</c:v>
                </c:pt>
                <c:pt idx="73">
                  <c:v>98.342976997313016</c:v>
                </c:pt>
                <c:pt idx="74">
                  <c:v>98.350509148299508</c:v>
                </c:pt>
                <c:pt idx="75">
                  <c:v>98.369891883504735</c:v>
                </c:pt>
                <c:pt idx="76">
                  <c:v>98.407301566737615</c:v>
                </c:pt>
                <c:pt idx="77">
                  <c:v>98.429998448376892</c:v>
                </c:pt>
                <c:pt idx="78">
                  <c:v>98.496733306117164</c:v>
                </c:pt>
                <c:pt idx="79">
                  <c:v>98.496934163476794</c:v>
                </c:pt>
                <c:pt idx="80">
                  <c:v>98.613180360368219</c:v>
                </c:pt>
                <c:pt idx="81">
                  <c:v>98.636881528805702</c:v>
                </c:pt>
                <c:pt idx="82">
                  <c:v>98.69583316385993</c:v>
                </c:pt>
                <c:pt idx="83">
                  <c:v>98.78857904967353</c:v>
                </c:pt>
                <c:pt idx="84">
                  <c:v>98.829754808399656</c:v>
                </c:pt>
                <c:pt idx="85">
                  <c:v>98.874194499219911</c:v>
                </c:pt>
                <c:pt idx="86">
                  <c:v>98.874997928658473</c:v>
                </c:pt>
                <c:pt idx="87">
                  <c:v>98.925513554607846</c:v>
                </c:pt>
                <c:pt idx="88">
                  <c:v>99.035784245049996</c:v>
                </c:pt>
                <c:pt idx="89">
                  <c:v>99.120244764778448</c:v>
                </c:pt>
                <c:pt idx="90">
                  <c:v>99.203148639969712</c:v>
                </c:pt>
                <c:pt idx="91">
                  <c:v>99.295944740123218</c:v>
                </c:pt>
                <c:pt idx="92">
                  <c:v>99.303225819410159</c:v>
                </c:pt>
                <c:pt idx="93">
                  <c:v>99.368303603933398</c:v>
                </c:pt>
                <c:pt idx="94">
                  <c:v>99.380003545132382</c:v>
                </c:pt>
                <c:pt idx="95">
                  <c:v>99.404608571688243</c:v>
                </c:pt>
                <c:pt idx="96">
                  <c:v>99.494592668806789</c:v>
                </c:pt>
                <c:pt idx="97">
                  <c:v>99.546514296273642</c:v>
                </c:pt>
                <c:pt idx="98">
                  <c:v>99.880791157053878</c:v>
                </c:pt>
                <c:pt idx="99">
                  <c:v>99.927189207130638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4-4104-B845-71CAC7A0D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3552"/>
        <c:axId val="497623880"/>
      </c:scatterChart>
      <c:valAx>
        <c:axId val="49762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Iterationen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623880"/>
        <c:crosses val="autoZero"/>
        <c:crossBetween val="midCat"/>
      </c:valAx>
      <c:valAx>
        <c:axId val="49762388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Profit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62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281940</xdr:colOff>
      <xdr:row>18</xdr:row>
      <xdr:rowOff>129540</xdr:rowOff>
    </xdr:from>
    <xdr:to>
      <xdr:col>15</xdr:col>
      <xdr:colOff>639540</xdr:colOff>
      <xdr:row>34</xdr:row>
      <xdr:rowOff>83460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9C0CDC9-6EF6-418B-99F1-4AF6D7E4A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144780</xdr:colOff>
      <xdr:row>1</xdr:row>
      <xdr:rowOff>106680</xdr:rowOff>
    </xdr:from>
    <xdr:to>
      <xdr:col>18</xdr:col>
      <xdr:colOff>502380</xdr:colOff>
      <xdr:row>17</xdr:row>
      <xdr:rowOff>60600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DD4DB31-D16D-4CA7-8BB3-3C5EB5371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449580</xdr:colOff>
      <xdr:row>1</xdr:row>
      <xdr:rowOff>129540</xdr:rowOff>
    </xdr:from>
    <xdr:to>
      <xdr:col>13</xdr:col>
      <xdr:colOff>14700</xdr:colOff>
      <xdr:row>17</xdr:row>
      <xdr:rowOff>83460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AC2793D-F419-44BC-88CC-7B0A49299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21"/>
  <sheetViews>
    <sheetView workbookViewId="0">
      <selection sqref="A1:G21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1000</v>
      </c>
      <c r="B2">
        <v>0.1</v>
      </c>
      <c r="C2">
        <v>0.2</v>
      </c>
      <c r="D2">
        <v>38897.519999999902</v>
      </c>
      <c r="E2">
        <v>4398.2970868269804</v>
      </c>
      <c r="F2">
        <v>263214</v>
      </c>
    </row>
    <row r="3" spans="1:7" x14ac:dyDescent="0.3">
      <c r="A3">
        <v>1000</v>
      </c>
      <c r="B3">
        <v>0.1</v>
      </c>
      <c r="C3">
        <v>0.4</v>
      </c>
      <c r="D3">
        <v>37798.519999999902</v>
      </c>
      <c r="E3">
        <v>4398.8304633940697</v>
      </c>
      <c r="F3">
        <v>215320</v>
      </c>
    </row>
    <row r="4" spans="1:7" x14ac:dyDescent="0.3">
      <c r="A4">
        <v>1000</v>
      </c>
      <c r="B4">
        <v>0.1</v>
      </c>
      <c r="C4">
        <v>0.6</v>
      </c>
      <c r="D4">
        <v>38956.4399999999</v>
      </c>
      <c r="E4">
        <v>4398.3315978433502</v>
      </c>
      <c r="F4">
        <v>484210</v>
      </c>
    </row>
    <row r="5" spans="1:7" x14ac:dyDescent="0.3">
      <c r="A5">
        <v>1000</v>
      </c>
      <c r="B5">
        <v>0.1</v>
      </c>
      <c r="C5">
        <v>0.8</v>
      </c>
      <c r="D5">
        <v>38290.019999999902</v>
      </c>
      <c r="E5">
        <v>4398.4500801186996</v>
      </c>
      <c r="F5">
        <v>210855</v>
      </c>
    </row>
    <row r="6" spans="1:7" x14ac:dyDescent="0.3">
      <c r="A6">
        <v>1000</v>
      </c>
      <c r="B6">
        <v>0.25</v>
      </c>
      <c r="C6">
        <v>0.2</v>
      </c>
      <c r="D6">
        <v>39230.519999999902</v>
      </c>
      <c r="E6">
        <v>4398.6426429562498</v>
      </c>
      <c r="F6">
        <v>470952</v>
      </c>
    </row>
    <row r="7" spans="1:7" x14ac:dyDescent="0.3">
      <c r="A7">
        <v>1000</v>
      </c>
      <c r="B7">
        <v>0.25</v>
      </c>
      <c r="C7">
        <v>0.4</v>
      </c>
      <c r="D7">
        <v>39582.319999999898</v>
      </c>
      <c r="E7">
        <v>4398.1889710063097</v>
      </c>
      <c r="F7">
        <v>540164</v>
      </c>
    </row>
    <row r="8" spans="1:7" x14ac:dyDescent="0.3">
      <c r="A8">
        <v>1000</v>
      </c>
      <c r="B8">
        <v>0.25</v>
      </c>
      <c r="C8">
        <v>0.6</v>
      </c>
      <c r="D8">
        <v>39363.159999999902</v>
      </c>
      <c r="E8">
        <v>4397.8158580862901</v>
      </c>
      <c r="F8">
        <v>546368</v>
      </c>
    </row>
    <row r="9" spans="1:7" x14ac:dyDescent="0.3">
      <c r="A9">
        <v>1000</v>
      </c>
      <c r="B9">
        <v>0.25</v>
      </c>
      <c r="C9">
        <v>0.8</v>
      </c>
      <c r="D9">
        <v>34437.679999999898</v>
      </c>
      <c r="E9">
        <v>4399.6231532064303</v>
      </c>
      <c r="F9">
        <v>128861</v>
      </c>
    </row>
    <row r="10" spans="1:7" x14ac:dyDescent="0.3">
      <c r="A10">
        <v>1000</v>
      </c>
      <c r="B10">
        <v>0.5</v>
      </c>
      <c r="C10">
        <v>0.2</v>
      </c>
      <c r="D10">
        <v>38948.119999999901</v>
      </c>
      <c r="E10">
        <v>4398.1839569716403</v>
      </c>
      <c r="F10">
        <v>385256</v>
      </c>
    </row>
    <row r="11" spans="1:7" x14ac:dyDescent="0.3">
      <c r="A11">
        <v>1000</v>
      </c>
      <c r="B11">
        <v>0.5</v>
      </c>
      <c r="C11">
        <v>0.4</v>
      </c>
      <c r="D11">
        <v>37215.999999999898</v>
      </c>
      <c r="E11">
        <v>4397.4361840579804</v>
      </c>
      <c r="F11">
        <v>483892</v>
      </c>
    </row>
    <row r="12" spans="1:7" x14ac:dyDescent="0.3">
      <c r="A12">
        <v>1000</v>
      </c>
      <c r="B12">
        <v>0.5</v>
      </c>
      <c r="C12">
        <v>0.6</v>
      </c>
      <c r="D12">
        <v>38374.539999999899</v>
      </c>
      <c r="E12">
        <v>4396.6207836157801</v>
      </c>
      <c r="F12">
        <v>601475</v>
      </c>
    </row>
    <row r="13" spans="1:7" x14ac:dyDescent="0.3">
      <c r="A13">
        <v>1000</v>
      </c>
      <c r="B13">
        <v>0.5</v>
      </c>
      <c r="C13">
        <v>0.8</v>
      </c>
      <c r="D13">
        <v>37957.639999999898</v>
      </c>
      <c r="E13">
        <v>4397.7847250326804</v>
      </c>
      <c r="F13">
        <v>468732</v>
      </c>
    </row>
    <row r="14" spans="1:7" x14ac:dyDescent="0.3">
      <c r="A14">
        <v>1000</v>
      </c>
      <c r="B14">
        <v>0.75</v>
      </c>
      <c r="C14">
        <v>0.2</v>
      </c>
      <c r="D14">
        <v>38137.159999999902</v>
      </c>
      <c r="E14">
        <v>4397.7365403080403</v>
      </c>
      <c r="F14">
        <v>488976</v>
      </c>
    </row>
    <row r="15" spans="1:7" x14ac:dyDescent="0.3">
      <c r="A15">
        <v>1000</v>
      </c>
      <c r="B15">
        <v>0.75</v>
      </c>
      <c r="C15">
        <v>0.4</v>
      </c>
      <c r="D15">
        <v>39380.859999999899</v>
      </c>
      <c r="E15">
        <v>4399.1263945804703</v>
      </c>
      <c r="F15">
        <v>474231</v>
      </c>
    </row>
    <row r="16" spans="1:7" x14ac:dyDescent="0.3">
      <c r="A16">
        <v>1000</v>
      </c>
      <c r="B16">
        <v>0.75</v>
      </c>
      <c r="C16">
        <v>0.6</v>
      </c>
      <c r="D16">
        <v>37824.199999999903</v>
      </c>
      <c r="E16">
        <v>4399.0929491147399</v>
      </c>
      <c r="F16">
        <v>542855</v>
      </c>
    </row>
    <row r="17" spans="1:6" x14ac:dyDescent="0.3">
      <c r="A17">
        <v>1000</v>
      </c>
      <c r="B17">
        <v>0.75</v>
      </c>
      <c r="C17">
        <v>0.8</v>
      </c>
      <c r="D17">
        <v>38578.2599999999</v>
      </c>
      <c r="E17">
        <v>4398.3281148140004</v>
      </c>
      <c r="F17">
        <v>331649</v>
      </c>
    </row>
    <row r="18" spans="1:6" x14ac:dyDescent="0.3">
      <c r="A18">
        <v>1000</v>
      </c>
      <c r="B18">
        <v>0.9</v>
      </c>
      <c r="C18">
        <v>0.2</v>
      </c>
      <c r="D18">
        <v>39152.799999999901</v>
      </c>
      <c r="E18">
        <v>4398.2477630045496</v>
      </c>
      <c r="F18">
        <v>600993</v>
      </c>
    </row>
    <row r="19" spans="1:6" x14ac:dyDescent="0.3">
      <c r="A19">
        <v>1000</v>
      </c>
      <c r="B19">
        <v>0.9</v>
      </c>
      <c r="C19">
        <v>0.4</v>
      </c>
      <c r="D19">
        <v>37364.799999999901</v>
      </c>
      <c r="E19">
        <v>4397.8660581554404</v>
      </c>
      <c r="F19">
        <v>397899</v>
      </c>
    </row>
    <row r="20" spans="1:6" x14ac:dyDescent="0.3">
      <c r="A20">
        <v>1000</v>
      </c>
      <c r="B20">
        <v>0.9</v>
      </c>
      <c r="C20">
        <v>0.6</v>
      </c>
      <c r="D20">
        <v>37449.799999999901</v>
      </c>
      <c r="E20">
        <v>4398.6003261702699</v>
      </c>
      <c r="F20">
        <v>386510</v>
      </c>
    </row>
    <row r="21" spans="1:6" x14ac:dyDescent="0.3">
      <c r="A21">
        <v>1000</v>
      </c>
      <c r="B21">
        <v>0.9</v>
      </c>
      <c r="C21">
        <v>0.8</v>
      </c>
      <c r="D21">
        <v>33651.839999999902</v>
      </c>
      <c r="E21">
        <v>4396.4430520022697</v>
      </c>
      <c r="F21">
        <v>248227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FE6D-E56A-404A-8AD1-285C4DA19A37}">
  <sheetPr codeName="Tabelle2"/>
  <dimension ref="A1:G21"/>
  <sheetViews>
    <sheetView workbookViewId="0">
      <selection activeCell="A2" sqref="A2:F2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2000</v>
      </c>
      <c r="B2">
        <v>0.1</v>
      </c>
      <c r="C2">
        <v>0.2</v>
      </c>
      <c r="D2">
        <v>39346.7599999999</v>
      </c>
      <c r="E2">
        <v>4398.0166614851596</v>
      </c>
      <c r="F2">
        <v>480833</v>
      </c>
    </row>
    <row r="3" spans="1:7" x14ac:dyDescent="0.3">
      <c r="A3">
        <v>2000</v>
      </c>
      <c r="B3">
        <v>0.1</v>
      </c>
      <c r="C3">
        <v>0.4</v>
      </c>
      <c r="D3">
        <v>39381.179999999898</v>
      </c>
      <c r="E3">
        <v>4397.6350382246101</v>
      </c>
      <c r="F3">
        <v>497901</v>
      </c>
    </row>
    <row r="4" spans="1:7" x14ac:dyDescent="0.3">
      <c r="A4">
        <v>2000</v>
      </c>
      <c r="B4">
        <v>0.1</v>
      </c>
      <c r="C4">
        <v>0.6</v>
      </c>
      <c r="D4">
        <v>39086.4399999999</v>
      </c>
      <c r="E4">
        <v>4396.6894794749496</v>
      </c>
      <c r="F4">
        <v>294852</v>
      </c>
    </row>
    <row r="5" spans="1:7" x14ac:dyDescent="0.3">
      <c r="A5">
        <v>2000</v>
      </c>
      <c r="B5">
        <v>0.1</v>
      </c>
      <c r="C5">
        <v>0.8</v>
      </c>
      <c r="D5">
        <v>36782.959999999897</v>
      </c>
      <c r="E5">
        <v>4397.7926970626004</v>
      </c>
      <c r="F5">
        <v>266253</v>
      </c>
    </row>
    <row r="6" spans="1:7" x14ac:dyDescent="0.3">
      <c r="A6">
        <v>2000</v>
      </c>
      <c r="B6">
        <v>0.25</v>
      </c>
      <c r="C6">
        <v>0.2</v>
      </c>
      <c r="D6">
        <v>38877.339999999902</v>
      </c>
      <c r="E6">
        <v>4398.23225955616</v>
      </c>
      <c r="F6">
        <v>519229</v>
      </c>
    </row>
    <row r="7" spans="1:7" x14ac:dyDescent="0.3">
      <c r="A7">
        <v>2000</v>
      </c>
      <c r="B7">
        <v>0.25</v>
      </c>
      <c r="C7">
        <v>0.4</v>
      </c>
      <c r="D7">
        <v>38863.379999999903</v>
      </c>
      <c r="E7">
        <v>4398.1291281118301</v>
      </c>
      <c r="F7">
        <v>489262</v>
      </c>
    </row>
    <row r="8" spans="1:7" x14ac:dyDescent="0.3">
      <c r="A8">
        <v>2000</v>
      </c>
      <c r="B8">
        <v>0.25</v>
      </c>
      <c r="C8">
        <v>0.6</v>
      </c>
      <c r="D8">
        <v>38024.539999999899</v>
      </c>
      <c r="E8">
        <v>4397.9856060579496</v>
      </c>
      <c r="F8">
        <v>482860</v>
      </c>
    </row>
    <row r="9" spans="1:7" x14ac:dyDescent="0.3">
      <c r="A9">
        <v>2000</v>
      </c>
      <c r="B9">
        <v>0.25</v>
      </c>
      <c r="C9">
        <v>0.8</v>
      </c>
      <c r="D9">
        <v>37373.199999999903</v>
      </c>
      <c r="E9">
        <v>4398.20326280686</v>
      </c>
      <c r="F9">
        <v>368881</v>
      </c>
    </row>
    <row r="10" spans="1:7" x14ac:dyDescent="0.3">
      <c r="A10">
        <v>2000</v>
      </c>
      <c r="B10">
        <v>0.5</v>
      </c>
      <c r="C10">
        <v>0.2</v>
      </c>
      <c r="D10">
        <v>39146.519999999902</v>
      </c>
      <c r="E10">
        <v>4399.4307478702003</v>
      </c>
      <c r="F10">
        <v>601202</v>
      </c>
    </row>
    <row r="11" spans="1:7" x14ac:dyDescent="0.3">
      <c r="A11">
        <v>2000</v>
      </c>
      <c r="B11">
        <v>0.5</v>
      </c>
      <c r="C11">
        <v>0.4</v>
      </c>
      <c r="D11">
        <v>38858.679999999898</v>
      </c>
      <c r="E11">
        <v>4397.66981789696</v>
      </c>
      <c r="F11">
        <v>417001</v>
      </c>
    </row>
    <row r="12" spans="1:7" x14ac:dyDescent="0.3">
      <c r="A12">
        <v>2000</v>
      </c>
      <c r="B12">
        <v>0.5</v>
      </c>
      <c r="C12">
        <v>0.6</v>
      </c>
      <c r="D12">
        <v>38726.4399999999</v>
      </c>
      <c r="E12">
        <v>4398.6677642064496</v>
      </c>
      <c r="F12">
        <v>405266</v>
      </c>
    </row>
    <row r="13" spans="1:7" x14ac:dyDescent="0.3">
      <c r="A13">
        <v>2000</v>
      </c>
      <c r="B13">
        <v>0.5</v>
      </c>
      <c r="C13">
        <v>0.8</v>
      </c>
      <c r="D13">
        <v>37784.479999999901</v>
      </c>
      <c r="E13">
        <v>4399.4863392462203</v>
      </c>
      <c r="F13">
        <v>472589</v>
      </c>
    </row>
    <row r="14" spans="1:7" x14ac:dyDescent="0.3">
      <c r="A14">
        <v>2000</v>
      </c>
      <c r="B14">
        <v>0.75</v>
      </c>
      <c r="C14">
        <v>0.2</v>
      </c>
      <c r="D14">
        <v>39009.039999999899</v>
      </c>
      <c r="E14">
        <v>4398.4097381665497</v>
      </c>
      <c r="F14">
        <v>490647</v>
      </c>
    </row>
    <row r="15" spans="1:7" x14ac:dyDescent="0.3">
      <c r="A15">
        <v>2000</v>
      </c>
      <c r="B15">
        <v>0.75</v>
      </c>
      <c r="C15">
        <v>0.4</v>
      </c>
      <c r="D15">
        <v>38049.059999999903</v>
      </c>
      <c r="E15">
        <v>4397.2920109104098</v>
      </c>
      <c r="F15">
        <v>602504</v>
      </c>
    </row>
    <row r="16" spans="1:7" x14ac:dyDescent="0.3">
      <c r="A16">
        <v>2000</v>
      </c>
      <c r="B16">
        <v>0.75</v>
      </c>
      <c r="C16">
        <v>0.6</v>
      </c>
      <c r="D16">
        <v>38044.019999999997</v>
      </c>
      <c r="E16">
        <v>4397.4251625445904</v>
      </c>
      <c r="F16">
        <v>600734</v>
      </c>
    </row>
    <row r="17" spans="1:6" x14ac:dyDescent="0.3">
      <c r="A17">
        <v>2000</v>
      </c>
      <c r="B17">
        <v>0.75</v>
      </c>
      <c r="C17">
        <v>0.8</v>
      </c>
      <c r="D17">
        <v>38629.059999999903</v>
      </c>
      <c r="E17">
        <v>4398.4069402549403</v>
      </c>
      <c r="F17">
        <v>465887</v>
      </c>
    </row>
    <row r="18" spans="1:6" x14ac:dyDescent="0.3">
      <c r="A18">
        <v>2000</v>
      </c>
      <c r="B18">
        <v>0.9</v>
      </c>
      <c r="C18">
        <v>0.2</v>
      </c>
      <c r="D18">
        <v>39401.299999999901</v>
      </c>
      <c r="E18">
        <v>4398.0316130055398</v>
      </c>
      <c r="F18">
        <v>602423</v>
      </c>
    </row>
    <row r="19" spans="1:6" x14ac:dyDescent="0.3">
      <c r="A19">
        <v>2000</v>
      </c>
      <c r="B19">
        <v>0.9</v>
      </c>
      <c r="C19">
        <v>0.4</v>
      </c>
      <c r="D19">
        <v>37862.839999999902</v>
      </c>
      <c r="E19">
        <v>4392.9021784352599</v>
      </c>
      <c r="F19">
        <v>349486</v>
      </c>
    </row>
    <row r="20" spans="1:6" x14ac:dyDescent="0.3">
      <c r="A20">
        <v>2000</v>
      </c>
      <c r="B20">
        <v>0.9</v>
      </c>
      <c r="C20">
        <v>0.6</v>
      </c>
      <c r="D20">
        <v>34853.979999999901</v>
      </c>
      <c r="E20">
        <v>4398.8941283928798</v>
      </c>
      <c r="F20">
        <v>110440</v>
      </c>
    </row>
    <row r="21" spans="1:6" x14ac:dyDescent="0.3">
      <c r="A21">
        <v>2000</v>
      </c>
      <c r="B21">
        <v>0.9</v>
      </c>
      <c r="C21">
        <v>0.8</v>
      </c>
      <c r="D21">
        <v>37576.9399999999</v>
      </c>
      <c r="E21">
        <v>4398.4357622264497</v>
      </c>
      <c r="F21">
        <v>326076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B34-8AFA-445B-B465-E0801BC7D9F8}">
  <sheetPr codeName="Tabelle3"/>
  <dimension ref="A1:G21"/>
  <sheetViews>
    <sheetView workbookViewId="0">
      <selection activeCell="A2" sqref="A2:F2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3000</v>
      </c>
      <c r="B2">
        <v>0.1</v>
      </c>
      <c r="C2">
        <v>0.2</v>
      </c>
      <c r="D2">
        <v>39577.659999999902</v>
      </c>
      <c r="E2">
        <v>4397.6045414927203</v>
      </c>
      <c r="F2">
        <v>568987</v>
      </c>
    </row>
    <row r="3" spans="1:7" x14ac:dyDescent="0.3">
      <c r="A3">
        <v>3000</v>
      </c>
      <c r="B3">
        <v>0.1</v>
      </c>
      <c r="C3">
        <v>0.4</v>
      </c>
      <c r="D3">
        <v>39445.219999999899</v>
      </c>
      <c r="E3">
        <v>4396.8474972967497</v>
      </c>
      <c r="F3">
        <v>525359</v>
      </c>
    </row>
    <row r="4" spans="1:7" x14ac:dyDescent="0.3">
      <c r="A4">
        <v>3000</v>
      </c>
      <c r="B4">
        <v>0.1</v>
      </c>
      <c r="C4">
        <v>0.6</v>
      </c>
      <c r="D4">
        <v>39781.779999999897</v>
      </c>
      <c r="E4">
        <v>4397.9509668997698</v>
      </c>
      <c r="F4">
        <v>601082</v>
      </c>
    </row>
    <row r="5" spans="1:7" x14ac:dyDescent="0.3">
      <c r="A5">
        <v>3000</v>
      </c>
      <c r="B5">
        <v>0.1</v>
      </c>
      <c r="C5">
        <v>0.8</v>
      </c>
      <c r="D5">
        <v>38561.5799999999</v>
      </c>
      <c r="E5">
        <v>4398.0979221866601</v>
      </c>
      <c r="F5">
        <v>349739</v>
      </c>
    </row>
    <row r="6" spans="1:7" x14ac:dyDescent="0.3">
      <c r="A6">
        <v>3000</v>
      </c>
      <c r="B6">
        <v>0.25</v>
      </c>
      <c r="C6">
        <v>0.2</v>
      </c>
      <c r="D6">
        <v>39230.599999999897</v>
      </c>
      <c r="E6">
        <v>4397.4053858801299</v>
      </c>
      <c r="F6">
        <v>430627</v>
      </c>
    </row>
    <row r="7" spans="1:7" x14ac:dyDescent="0.3">
      <c r="A7">
        <v>3000</v>
      </c>
      <c r="B7">
        <v>0.25</v>
      </c>
      <c r="C7">
        <v>0.4</v>
      </c>
      <c r="D7">
        <v>38229.059999999903</v>
      </c>
      <c r="E7">
        <v>4397.1057699596204</v>
      </c>
      <c r="F7">
        <v>488387</v>
      </c>
    </row>
    <row r="8" spans="1:7" x14ac:dyDescent="0.3">
      <c r="A8">
        <v>3000</v>
      </c>
      <c r="B8">
        <v>0.25</v>
      </c>
      <c r="C8">
        <v>0.6</v>
      </c>
      <c r="D8">
        <v>37250.099999999897</v>
      </c>
      <c r="E8">
        <v>4398.1262096406799</v>
      </c>
      <c r="F8">
        <v>370764</v>
      </c>
    </row>
    <row r="9" spans="1:7" x14ac:dyDescent="0.3">
      <c r="A9">
        <v>3000</v>
      </c>
      <c r="B9">
        <v>0.25</v>
      </c>
      <c r="C9">
        <v>0.8</v>
      </c>
      <c r="D9">
        <v>35542.279999999897</v>
      </c>
      <c r="E9">
        <v>4399.3067243395899</v>
      </c>
      <c r="F9">
        <v>187673</v>
      </c>
    </row>
    <row r="10" spans="1:7" x14ac:dyDescent="0.3">
      <c r="A10">
        <v>3000</v>
      </c>
      <c r="B10">
        <v>0.5</v>
      </c>
      <c r="C10">
        <v>0.2</v>
      </c>
      <c r="D10">
        <v>39551.739999999903</v>
      </c>
      <c r="E10">
        <v>4398.9374290282703</v>
      </c>
      <c r="F10">
        <v>601719</v>
      </c>
    </row>
    <row r="11" spans="1:7" x14ac:dyDescent="0.3">
      <c r="A11">
        <v>3000</v>
      </c>
      <c r="B11">
        <v>0.5</v>
      </c>
      <c r="C11">
        <v>0.4</v>
      </c>
      <c r="D11">
        <v>39511.879999999903</v>
      </c>
      <c r="E11">
        <v>4396.5900045352901</v>
      </c>
      <c r="F11">
        <v>600907</v>
      </c>
    </row>
    <row r="12" spans="1:7" x14ac:dyDescent="0.3">
      <c r="A12">
        <v>3000</v>
      </c>
      <c r="B12">
        <v>0.5</v>
      </c>
      <c r="C12">
        <v>0.6</v>
      </c>
      <c r="D12">
        <v>39194.8999999999</v>
      </c>
      <c r="E12">
        <v>4397.4039978750998</v>
      </c>
      <c r="F12">
        <v>518143</v>
      </c>
    </row>
    <row r="13" spans="1:7" x14ac:dyDescent="0.3">
      <c r="A13">
        <v>3000</v>
      </c>
      <c r="B13">
        <v>0.5</v>
      </c>
      <c r="C13">
        <v>0.8</v>
      </c>
      <c r="D13">
        <v>38510.039999999899</v>
      </c>
      <c r="E13">
        <v>4397.84882326768</v>
      </c>
      <c r="F13">
        <v>464009</v>
      </c>
    </row>
    <row r="14" spans="1:7" x14ac:dyDescent="0.3">
      <c r="A14">
        <v>3000</v>
      </c>
      <c r="B14">
        <v>0.75</v>
      </c>
      <c r="C14">
        <v>0.2</v>
      </c>
      <c r="D14">
        <v>39172.279999999897</v>
      </c>
      <c r="E14">
        <v>4397.4678857210201</v>
      </c>
      <c r="F14">
        <v>600804</v>
      </c>
    </row>
    <row r="15" spans="1:7" x14ac:dyDescent="0.3">
      <c r="A15">
        <v>3000</v>
      </c>
      <c r="B15">
        <v>0.75</v>
      </c>
      <c r="C15">
        <v>0.4</v>
      </c>
      <c r="D15">
        <v>38802.719999999899</v>
      </c>
      <c r="E15">
        <v>4398.3258807101201</v>
      </c>
      <c r="F15">
        <v>601195</v>
      </c>
    </row>
    <row r="16" spans="1:7" x14ac:dyDescent="0.3">
      <c r="A16">
        <v>3000</v>
      </c>
      <c r="B16">
        <v>0.75</v>
      </c>
      <c r="C16">
        <v>0.6</v>
      </c>
      <c r="D16">
        <v>39179.999999999898</v>
      </c>
      <c r="E16">
        <v>4397.3128617223101</v>
      </c>
      <c r="F16">
        <v>579472</v>
      </c>
    </row>
    <row r="17" spans="1:6" x14ac:dyDescent="0.3">
      <c r="A17">
        <v>3000</v>
      </c>
      <c r="B17">
        <v>0.75</v>
      </c>
      <c r="C17">
        <v>0.8</v>
      </c>
      <c r="D17">
        <v>39800.2599999999</v>
      </c>
      <c r="E17">
        <v>4397.44694202134</v>
      </c>
      <c r="F17">
        <v>595721</v>
      </c>
    </row>
    <row r="18" spans="1:6" x14ac:dyDescent="0.3">
      <c r="A18">
        <v>3000</v>
      </c>
      <c r="B18">
        <v>0.9</v>
      </c>
      <c r="C18">
        <v>0.2</v>
      </c>
      <c r="D18">
        <v>38977.419999999896</v>
      </c>
      <c r="E18">
        <v>4398.0604373394899</v>
      </c>
      <c r="F18">
        <v>601474</v>
      </c>
    </row>
    <row r="19" spans="1:6" x14ac:dyDescent="0.3">
      <c r="A19">
        <v>3000</v>
      </c>
      <c r="B19">
        <v>0.9</v>
      </c>
      <c r="C19">
        <v>0.4</v>
      </c>
      <c r="D19">
        <v>38516.519999999902</v>
      </c>
      <c r="E19">
        <v>4398.2961189418702</v>
      </c>
      <c r="F19">
        <v>487645</v>
      </c>
    </row>
    <row r="20" spans="1:6" x14ac:dyDescent="0.3">
      <c r="A20">
        <v>3000</v>
      </c>
      <c r="B20">
        <v>0.9</v>
      </c>
      <c r="C20">
        <v>0.6</v>
      </c>
      <c r="D20">
        <v>38315.239999999903</v>
      </c>
      <c r="E20">
        <v>4398.3360036686599</v>
      </c>
      <c r="F20">
        <v>601129</v>
      </c>
    </row>
    <row r="21" spans="1:6" x14ac:dyDescent="0.3">
      <c r="A21">
        <v>3000</v>
      </c>
      <c r="B21">
        <v>0.9</v>
      </c>
      <c r="C21">
        <v>0.8</v>
      </c>
      <c r="D21">
        <v>36402.859999999899</v>
      </c>
      <c r="E21">
        <v>4388.9778114237197</v>
      </c>
      <c r="F21">
        <v>493017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6B47-CA2D-4211-AD83-FBE88628737C}">
  <sheetPr codeName="Tabelle4"/>
  <dimension ref="A1:G21"/>
  <sheetViews>
    <sheetView workbookViewId="0">
      <selection activeCell="A2" sqref="A2:F2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4000</v>
      </c>
      <c r="B2">
        <v>0.1</v>
      </c>
      <c r="C2">
        <v>0.2</v>
      </c>
      <c r="D2">
        <v>39829.2599999999</v>
      </c>
      <c r="E2">
        <v>4398.1299468481602</v>
      </c>
      <c r="F2">
        <v>600764</v>
      </c>
    </row>
    <row r="3" spans="1:7" x14ac:dyDescent="0.3">
      <c r="A3">
        <v>4000</v>
      </c>
      <c r="B3">
        <v>0.1</v>
      </c>
      <c r="C3">
        <v>0.4</v>
      </c>
      <c r="D3">
        <v>36625.2599999999</v>
      </c>
      <c r="E3">
        <v>4398.6935806773599</v>
      </c>
      <c r="F3">
        <v>483497</v>
      </c>
    </row>
    <row r="4" spans="1:7" x14ac:dyDescent="0.3">
      <c r="A4">
        <v>4000</v>
      </c>
      <c r="B4">
        <v>0.1</v>
      </c>
      <c r="C4">
        <v>0.6</v>
      </c>
      <c r="D4">
        <v>38471.219999999899</v>
      </c>
      <c r="E4">
        <v>4398.6993190836502</v>
      </c>
      <c r="F4">
        <v>514866</v>
      </c>
    </row>
    <row r="5" spans="1:7" x14ac:dyDescent="0.3">
      <c r="A5">
        <v>4000</v>
      </c>
      <c r="B5">
        <v>0.1</v>
      </c>
      <c r="C5">
        <v>0.8</v>
      </c>
      <c r="D5">
        <v>36582.3999999999</v>
      </c>
      <c r="E5">
        <v>4398.5244667318802</v>
      </c>
      <c r="F5">
        <v>175413</v>
      </c>
    </row>
    <row r="6" spans="1:7" x14ac:dyDescent="0.3">
      <c r="A6">
        <v>4000</v>
      </c>
      <c r="B6">
        <v>0.25</v>
      </c>
      <c r="C6">
        <v>0.2</v>
      </c>
      <c r="D6">
        <v>39286.339999999902</v>
      </c>
      <c r="E6">
        <v>4397.6529517896997</v>
      </c>
      <c r="F6">
        <v>600918</v>
      </c>
    </row>
    <row r="7" spans="1:7" x14ac:dyDescent="0.3">
      <c r="A7">
        <v>4000</v>
      </c>
      <c r="B7">
        <v>0.25</v>
      </c>
      <c r="C7">
        <v>0.4</v>
      </c>
      <c r="D7">
        <v>39627.959999999897</v>
      </c>
      <c r="E7">
        <v>4398.1211051843802</v>
      </c>
      <c r="F7">
        <v>600677</v>
      </c>
    </row>
    <row r="8" spans="1:7" x14ac:dyDescent="0.3">
      <c r="A8">
        <v>4000</v>
      </c>
      <c r="B8">
        <v>0.25</v>
      </c>
      <c r="C8">
        <v>0.6</v>
      </c>
      <c r="D8">
        <v>37279.539999999899</v>
      </c>
      <c r="E8">
        <v>4398.2730007587097</v>
      </c>
      <c r="F8">
        <v>274323</v>
      </c>
    </row>
    <row r="9" spans="1:7" x14ac:dyDescent="0.3">
      <c r="A9">
        <v>4000</v>
      </c>
      <c r="B9">
        <v>0.25</v>
      </c>
      <c r="C9">
        <v>0.8</v>
      </c>
      <c r="D9">
        <v>38811.4399999999</v>
      </c>
      <c r="E9">
        <v>4397.8761483089702</v>
      </c>
      <c r="F9">
        <v>513773</v>
      </c>
    </row>
    <row r="10" spans="1:7" x14ac:dyDescent="0.3">
      <c r="A10">
        <v>4000</v>
      </c>
      <c r="B10">
        <v>0.5</v>
      </c>
      <c r="C10">
        <v>0.2</v>
      </c>
      <c r="D10">
        <v>39004.3999999999</v>
      </c>
      <c r="E10">
        <v>4398.2006144316301</v>
      </c>
      <c r="F10">
        <v>601424</v>
      </c>
    </row>
    <row r="11" spans="1:7" x14ac:dyDescent="0.3">
      <c r="A11">
        <v>4000</v>
      </c>
      <c r="B11">
        <v>0.5</v>
      </c>
      <c r="C11">
        <v>0.4</v>
      </c>
      <c r="D11">
        <v>39276.8999999999</v>
      </c>
      <c r="E11">
        <v>4397.3169336620504</v>
      </c>
      <c r="F11">
        <v>578713</v>
      </c>
    </row>
    <row r="12" spans="1:7" x14ac:dyDescent="0.3">
      <c r="A12">
        <v>4000</v>
      </c>
      <c r="B12">
        <v>0.5</v>
      </c>
      <c r="C12">
        <v>0.6</v>
      </c>
      <c r="D12">
        <v>36459.459999999897</v>
      </c>
      <c r="E12">
        <v>4397.56980522921</v>
      </c>
      <c r="F12">
        <v>362275</v>
      </c>
    </row>
    <row r="13" spans="1:7" x14ac:dyDescent="0.3">
      <c r="A13">
        <v>4000</v>
      </c>
      <c r="B13">
        <v>0.5</v>
      </c>
      <c r="C13">
        <v>0.8</v>
      </c>
      <c r="D13">
        <v>36682.3999999999</v>
      </c>
      <c r="E13">
        <v>4398.1136425880704</v>
      </c>
      <c r="F13">
        <v>370964</v>
      </c>
    </row>
    <row r="14" spans="1:7" x14ac:dyDescent="0.3">
      <c r="A14">
        <v>4000</v>
      </c>
      <c r="B14">
        <v>0.75</v>
      </c>
      <c r="C14">
        <v>0.2</v>
      </c>
      <c r="D14">
        <v>39203.9399999999</v>
      </c>
      <c r="E14">
        <v>4396.7686554205602</v>
      </c>
      <c r="F14">
        <v>601496</v>
      </c>
    </row>
    <row r="15" spans="1:7" x14ac:dyDescent="0.3">
      <c r="A15">
        <v>4000</v>
      </c>
      <c r="B15">
        <v>0.75</v>
      </c>
      <c r="C15">
        <v>0.4</v>
      </c>
      <c r="D15">
        <v>38327.159999999902</v>
      </c>
      <c r="E15">
        <v>4398.3760979239596</v>
      </c>
      <c r="F15">
        <v>506316</v>
      </c>
    </row>
    <row r="16" spans="1:7" x14ac:dyDescent="0.3">
      <c r="A16">
        <v>4000</v>
      </c>
      <c r="B16">
        <v>0.75</v>
      </c>
      <c r="C16">
        <v>0.6</v>
      </c>
      <c r="D16">
        <v>39007.979999999901</v>
      </c>
      <c r="E16">
        <v>4397.56838456073</v>
      </c>
      <c r="F16">
        <v>572545</v>
      </c>
    </row>
    <row r="17" spans="1:6" x14ac:dyDescent="0.3">
      <c r="A17">
        <v>4000</v>
      </c>
      <c r="B17">
        <v>0.75</v>
      </c>
      <c r="C17">
        <v>0.8</v>
      </c>
      <c r="D17">
        <v>37605.679999999898</v>
      </c>
      <c r="E17">
        <v>4398.6270193157397</v>
      </c>
      <c r="F17">
        <v>421565</v>
      </c>
    </row>
    <row r="18" spans="1:6" x14ac:dyDescent="0.3">
      <c r="A18">
        <v>4000</v>
      </c>
      <c r="B18">
        <v>0.9</v>
      </c>
      <c r="C18">
        <v>0.2</v>
      </c>
      <c r="D18">
        <v>38402.4399999999</v>
      </c>
      <c r="E18">
        <v>4399.5255080446104</v>
      </c>
      <c r="F18">
        <v>601226</v>
      </c>
    </row>
    <row r="19" spans="1:6" x14ac:dyDescent="0.3">
      <c r="A19">
        <v>4000</v>
      </c>
      <c r="B19">
        <v>0.9</v>
      </c>
      <c r="C19">
        <v>0.4</v>
      </c>
      <c r="D19">
        <v>38640.9399999999</v>
      </c>
      <c r="E19">
        <v>4398.5796256358799</v>
      </c>
      <c r="F19">
        <v>404488</v>
      </c>
    </row>
    <row r="20" spans="1:6" x14ac:dyDescent="0.3">
      <c r="A20">
        <v>4000</v>
      </c>
      <c r="B20">
        <v>0.9</v>
      </c>
      <c r="C20">
        <v>0.6</v>
      </c>
      <c r="D20">
        <v>37814.479999999901</v>
      </c>
      <c r="E20">
        <v>4396.2495658644402</v>
      </c>
      <c r="F20">
        <v>601070</v>
      </c>
    </row>
    <row r="21" spans="1:6" x14ac:dyDescent="0.3">
      <c r="A21">
        <v>4000</v>
      </c>
      <c r="B21">
        <v>0.9</v>
      </c>
      <c r="C21">
        <v>0.8</v>
      </c>
      <c r="D21">
        <v>38855.179999999898</v>
      </c>
      <c r="E21">
        <v>4393.0516151352404</v>
      </c>
      <c r="F21">
        <v>510166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9D45-ECE5-48B8-B931-2CB4FF5E4CE9}">
  <sheetPr codeName="Tabelle5"/>
  <dimension ref="A1:G21"/>
  <sheetViews>
    <sheetView workbookViewId="0">
      <selection activeCell="A22" sqref="A22:F2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5000</v>
      </c>
      <c r="B2">
        <v>0.1</v>
      </c>
      <c r="C2">
        <v>0.2</v>
      </c>
      <c r="D2">
        <v>39592.119999999901</v>
      </c>
      <c r="E2">
        <v>4397.91361450773</v>
      </c>
      <c r="F2">
        <v>600417</v>
      </c>
    </row>
    <row r="3" spans="1:7" x14ac:dyDescent="0.3">
      <c r="A3">
        <v>5000</v>
      </c>
      <c r="B3">
        <v>0.1</v>
      </c>
      <c r="C3">
        <v>0.4</v>
      </c>
      <c r="D3">
        <v>39309.819999999898</v>
      </c>
      <c r="E3">
        <v>4398.9252966509202</v>
      </c>
      <c r="F3">
        <v>584822</v>
      </c>
    </row>
    <row r="4" spans="1:7" x14ac:dyDescent="0.3">
      <c r="A4">
        <v>5000</v>
      </c>
      <c r="B4">
        <v>0.1</v>
      </c>
      <c r="C4">
        <v>0.6</v>
      </c>
      <c r="D4">
        <v>38614.959999999897</v>
      </c>
      <c r="E4">
        <v>4397.5980049088203</v>
      </c>
      <c r="F4">
        <v>436393</v>
      </c>
    </row>
    <row r="5" spans="1:7" x14ac:dyDescent="0.3">
      <c r="A5">
        <v>5000</v>
      </c>
      <c r="B5">
        <v>0.1</v>
      </c>
      <c r="C5">
        <v>0.8</v>
      </c>
      <c r="D5">
        <v>37025.139999999898</v>
      </c>
      <c r="E5">
        <v>4398.43604090178</v>
      </c>
      <c r="F5">
        <v>368277</v>
      </c>
    </row>
    <row r="6" spans="1:7" x14ac:dyDescent="0.3">
      <c r="A6">
        <v>5000</v>
      </c>
      <c r="B6">
        <v>0.25</v>
      </c>
      <c r="C6">
        <v>0.2</v>
      </c>
      <c r="D6">
        <v>39010.239999999903</v>
      </c>
      <c r="E6">
        <v>4397.7834601765599</v>
      </c>
      <c r="F6">
        <v>519339</v>
      </c>
    </row>
    <row r="7" spans="1:7" x14ac:dyDescent="0.3">
      <c r="A7">
        <v>5000</v>
      </c>
      <c r="B7">
        <v>0.25</v>
      </c>
      <c r="C7">
        <v>0.4</v>
      </c>
      <c r="D7">
        <v>39058.679999999898</v>
      </c>
      <c r="E7">
        <v>4397.85423272549</v>
      </c>
      <c r="F7">
        <v>491186</v>
      </c>
    </row>
    <row r="8" spans="1:7" x14ac:dyDescent="0.3">
      <c r="A8">
        <v>5000</v>
      </c>
      <c r="B8">
        <v>0.25</v>
      </c>
      <c r="C8">
        <v>0.6</v>
      </c>
      <c r="D8">
        <v>39169.279999999897</v>
      </c>
      <c r="E8">
        <v>4397.6852628905599</v>
      </c>
      <c r="F8">
        <v>467066</v>
      </c>
    </row>
    <row r="9" spans="1:7" x14ac:dyDescent="0.3">
      <c r="A9">
        <v>5000</v>
      </c>
      <c r="B9">
        <v>0.25</v>
      </c>
      <c r="C9">
        <v>0.8</v>
      </c>
      <c r="D9">
        <v>38089.299999999901</v>
      </c>
      <c r="E9">
        <v>4398.12896476885</v>
      </c>
      <c r="F9">
        <v>482984</v>
      </c>
    </row>
    <row r="10" spans="1:7" x14ac:dyDescent="0.3">
      <c r="A10">
        <v>5000</v>
      </c>
      <c r="B10">
        <v>0.5</v>
      </c>
      <c r="C10">
        <v>0.2</v>
      </c>
      <c r="D10">
        <v>38918.379999999903</v>
      </c>
      <c r="E10">
        <v>4398.8462446483099</v>
      </c>
      <c r="F10">
        <v>601876</v>
      </c>
    </row>
    <row r="11" spans="1:7" x14ac:dyDescent="0.3">
      <c r="A11">
        <v>5000</v>
      </c>
      <c r="B11">
        <v>0.5</v>
      </c>
      <c r="C11">
        <v>0.4</v>
      </c>
      <c r="D11">
        <v>37421.8999999999</v>
      </c>
      <c r="E11">
        <v>4398.1076543295303</v>
      </c>
      <c r="F11">
        <v>491822</v>
      </c>
    </row>
    <row r="12" spans="1:7" x14ac:dyDescent="0.3">
      <c r="A12">
        <v>5000</v>
      </c>
      <c r="B12">
        <v>0.5</v>
      </c>
      <c r="C12">
        <v>0.6</v>
      </c>
      <c r="D12">
        <v>38406.459999999897</v>
      </c>
      <c r="E12">
        <v>4398.44715665896</v>
      </c>
      <c r="F12">
        <v>503624</v>
      </c>
    </row>
    <row r="13" spans="1:7" x14ac:dyDescent="0.3">
      <c r="A13">
        <v>5000</v>
      </c>
      <c r="B13">
        <v>0.5</v>
      </c>
      <c r="C13">
        <v>0.8</v>
      </c>
      <c r="D13">
        <v>38490.839999999902</v>
      </c>
      <c r="E13">
        <v>4397.94739620773</v>
      </c>
      <c r="F13">
        <v>527319</v>
      </c>
    </row>
    <row r="14" spans="1:7" x14ac:dyDescent="0.3">
      <c r="A14">
        <v>5000</v>
      </c>
      <c r="B14">
        <v>0.75</v>
      </c>
      <c r="C14">
        <v>0.2</v>
      </c>
      <c r="D14">
        <v>39478.859999999899</v>
      </c>
      <c r="E14">
        <v>4399.3537314410796</v>
      </c>
      <c r="F14">
        <v>601401</v>
      </c>
    </row>
    <row r="15" spans="1:7" x14ac:dyDescent="0.3">
      <c r="A15">
        <v>5000</v>
      </c>
      <c r="B15">
        <v>0.75</v>
      </c>
      <c r="C15">
        <v>0.4</v>
      </c>
      <c r="D15">
        <v>38359.7599999999</v>
      </c>
      <c r="E15">
        <v>4398.6591429702403</v>
      </c>
      <c r="F15">
        <v>498749</v>
      </c>
    </row>
    <row r="16" spans="1:7" x14ac:dyDescent="0.3">
      <c r="A16">
        <v>5000</v>
      </c>
      <c r="B16">
        <v>0.75</v>
      </c>
      <c r="C16">
        <v>0.6</v>
      </c>
      <c r="D16">
        <v>38776.559999999903</v>
      </c>
      <c r="E16">
        <v>4396.5668652290897</v>
      </c>
      <c r="F16">
        <v>489563</v>
      </c>
    </row>
    <row r="17" spans="1:6" x14ac:dyDescent="0.3">
      <c r="A17">
        <v>5000</v>
      </c>
      <c r="B17">
        <v>0.75</v>
      </c>
      <c r="C17">
        <v>0.8</v>
      </c>
      <c r="D17">
        <v>37125.659999999902</v>
      </c>
      <c r="E17">
        <v>4398.3441189058203</v>
      </c>
      <c r="F17">
        <v>393525</v>
      </c>
    </row>
    <row r="18" spans="1:6" x14ac:dyDescent="0.3">
      <c r="A18">
        <v>5000</v>
      </c>
      <c r="B18">
        <v>0.9</v>
      </c>
      <c r="C18">
        <v>0.2</v>
      </c>
      <c r="D18">
        <v>38831.5799999999</v>
      </c>
      <c r="E18">
        <v>4397.5777768370199</v>
      </c>
      <c r="F18">
        <v>601103</v>
      </c>
    </row>
    <row r="19" spans="1:6" x14ac:dyDescent="0.3">
      <c r="A19">
        <v>5000</v>
      </c>
      <c r="B19">
        <v>0.9</v>
      </c>
      <c r="C19">
        <v>0.4</v>
      </c>
      <c r="D19">
        <v>39648.639999999898</v>
      </c>
      <c r="E19">
        <v>4397.4496067160799</v>
      </c>
      <c r="F19">
        <v>601014</v>
      </c>
    </row>
    <row r="20" spans="1:6" x14ac:dyDescent="0.3">
      <c r="A20">
        <v>5000</v>
      </c>
      <c r="B20">
        <v>0.9</v>
      </c>
      <c r="C20">
        <v>0.6</v>
      </c>
      <c r="D20">
        <v>38494.559999999903</v>
      </c>
      <c r="E20">
        <v>4398.1232180533698</v>
      </c>
      <c r="F20">
        <v>601639</v>
      </c>
    </row>
    <row r="21" spans="1:6" x14ac:dyDescent="0.3">
      <c r="A21">
        <v>5000</v>
      </c>
      <c r="B21">
        <v>0.9</v>
      </c>
      <c r="C21">
        <v>0.8</v>
      </c>
      <c r="D21">
        <v>37248.2599999999</v>
      </c>
      <c r="E21">
        <v>4397.1457262052099</v>
      </c>
      <c r="F21">
        <v>483882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D184-419C-46D8-B1C1-746EEF2C9E68}">
  <sheetPr codeName="Tabelle6"/>
  <dimension ref="A1:G2"/>
  <sheetViews>
    <sheetView workbookViewId="0">
      <selection activeCell="A2" sqref="A2:F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5000</v>
      </c>
      <c r="B2">
        <v>0.20619999999999999</v>
      </c>
      <c r="C2">
        <v>0.43140000000000001</v>
      </c>
      <c r="D2">
        <v>39548.839999999902</v>
      </c>
      <c r="E2">
        <v>4398.9532739713404</v>
      </c>
      <c r="F2">
        <v>601060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BBAE-B9B1-41F9-9C45-FA15C331A3EE}">
  <dimension ref="A1:K102"/>
  <sheetViews>
    <sheetView tabSelected="1" workbookViewId="0">
      <selection activeCell="T7" sqref="T7"/>
    </sheetView>
  </sheetViews>
  <sheetFormatPr baseColWidth="10" defaultRowHeight="14.4" x14ac:dyDescent="0.3"/>
  <cols>
    <col min="10" max="10" width="1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11" x14ac:dyDescent="0.3">
      <c r="A2">
        <v>1000</v>
      </c>
      <c r="B2">
        <v>0.1</v>
      </c>
      <c r="C2">
        <v>0.2</v>
      </c>
      <c r="D2">
        <v>38897.519999999902</v>
      </c>
      <c r="E2">
        <v>4398.2970868269804</v>
      </c>
      <c r="F2">
        <v>263214</v>
      </c>
      <c r="I2" s="1" t="s">
        <v>0</v>
      </c>
      <c r="J2" s="1" t="s">
        <v>10</v>
      </c>
      <c r="K2" s="1" t="s">
        <v>9</v>
      </c>
    </row>
    <row r="3" spans="1:11" x14ac:dyDescent="0.3">
      <c r="A3">
        <v>1000</v>
      </c>
      <c r="B3">
        <v>0.1</v>
      </c>
      <c r="C3">
        <v>0.4</v>
      </c>
      <c r="D3">
        <v>37798.519999999902</v>
      </c>
      <c r="E3">
        <v>4398.8304633940697</v>
      </c>
      <c r="F3">
        <v>215320</v>
      </c>
      <c r="I3">
        <v>1000</v>
      </c>
      <c r="J3">
        <f>AVERAGE(D2:D21)</f>
        <v>38029.609999999906</v>
      </c>
      <c r="K3">
        <f>100*(J3/MAX(J$3:J$7))</f>
        <v>98.324365505948975</v>
      </c>
    </row>
    <row r="4" spans="1:11" x14ac:dyDescent="0.3">
      <c r="A4">
        <v>1000</v>
      </c>
      <c r="B4">
        <v>0.1</v>
      </c>
      <c r="C4">
        <v>0.6</v>
      </c>
      <c r="D4">
        <v>38956.4399999999</v>
      </c>
      <c r="E4">
        <v>4398.3315978433502</v>
      </c>
      <c r="F4">
        <v>484210</v>
      </c>
      <c r="I4">
        <v>2000</v>
      </c>
      <c r="J4">
        <f>AVERAGE(D22:D41)</f>
        <v>38283.907999999908</v>
      </c>
      <c r="K4">
        <f t="shared" ref="K4:K7" si="0">100*(J4/MAX(J$3:J$7))</f>
        <v>98.98184501992327</v>
      </c>
    </row>
    <row r="5" spans="1:11" x14ac:dyDescent="0.3">
      <c r="A5">
        <v>1000</v>
      </c>
      <c r="B5">
        <v>0.1</v>
      </c>
      <c r="C5">
        <v>0.8</v>
      </c>
      <c r="D5">
        <v>38290.019999999902</v>
      </c>
      <c r="E5">
        <v>4398.4500801186996</v>
      </c>
      <c r="F5">
        <v>210855</v>
      </c>
      <c r="I5">
        <v>3000</v>
      </c>
      <c r="J5">
        <f>AVERAGE(D42:D61)</f>
        <v>38677.706999999893</v>
      </c>
      <c r="K5">
        <f t="shared" si="0"/>
        <v>100</v>
      </c>
    </row>
    <row r="6" spans="1:11" x14ac:dyDescent="0.3">
      <c r="A6">
        <v>1000</v>
      </c>
      <c r="B6">
        <v>0.25</v>
      </c>
      <c r="C6">
        <v>0.2</v>
      </c>
      <c r="D6">
        <v>39230.519999999902</v>
      </c>
      <c r="E6">
        <v>4398.6426429562498</v>
      </c>
      <c r="F6">
        <v>470952</v>
      </c>
      <c r="I6">
        <v>4000</v>
      </c>
      <c r="J6">
        <f>AVERAGE(D62:D81)</f>
        <v>38289.71899999991</v>
      </c>
      <c r="K6">
        <f t="shared" si="0"/>
        <v>98.996869178413334</v>
      </c>
    </row>
    <row r="7" spans="1:11" x14ac:dyDescent="0.3">
      <c r="A7">
        <v>1000</v>
      </c>
      <c r="B7">
        <v>0.25</v>
      </c>
      <c r="C7">
        <v>0.4</v>
      </c>
      <c r="D7">
        <v>39582.319999999898</v>
      </c>
      <c r="E7">
        <v>4398.1889710063097</v>
      </c>
      <c r="F7">
        <v>540164</v>
      </c>
      <c r="I7">
        <v>5000</v>
      </c>
      <c r="J7">
        <f>AVERAGE(D82:D101)</f>
        <v>38553.549999999908</v>
      </c>
      <c r="K7">
        <f t="shared" si="0"/>
        <v>99.678995965298597</v>
      </c>
    </row>
    <row r="8" spans="1:11" x14ac:dyDescent="0.3">
      <c r="A8">
        <v>1000</v>
      </c>
      <c r="B8">
        <v>0.25</v>
      </c>
      <c r="C8">
        <v>0.6</v>
      </c>
      <c r="D8">
        <v>39363.159999999902</v>
      </c>
      <c r="E8">
        <v>4397.8158580862901</v>
      </c>
      <c r="F8">
        <v>546368</v>
      </c>
    </row>
    <row r="9" spans="1:11" x14ac:dyDescent="0.3">
      <c r="A9">
        <v>1000</v>
      </c>
      <c r="B9">
        <v>0.25</v>
      </c>
      <c r="C9">
        <v>0.8</v>
      </c>
      <c r="D9">
        <v>34437.679999999898</v>
      </c>
      <c r="E9">
        <v>4399.6231532064303</v>
      </c>
      <c r="F9">
        <v>128861</v>
      </c>
    </row>
    <row r="10" spans="1:11" x14ac:dyDescent="0.3">
      <c r="A10">
        <v>1000</v>
      </c>
      <c r="B10">
        <v>0.5</v>
      </c>
      <c r="C10">
        <v>0.2</v>
      </c>
      <c r="D10">
        <v>38948.119999999901</v>
      </c>
      <c r="E10">
        <v>4398.1839569716403</v>
      </c>
      <c r="F10">
        <v>385256</v>
      </c>
    </row>
    <row r="11" spans="1:11" x14ac:dyDescent="0.3">
      <c r="A11">
        <v>1000</v>
      </c>
      <c r="B11">
        <v>0.5</v>
      </c>
      <c r="C11">
        <v>0.4</v>
      </c>
      <c r="D11">
        <v>37215.999999999898</v>
      </c>
      <c r="E11">
        <v>4397.4361840579804</v>
      </c>
      <c r="F11">
        <v>483892</v>
      </c>
    </row>
    <row r="12" spans="1:11" x14ac:dyDescent="0.3">
      <c r="A12">
        <v>1000</v>
      </c>
      <c r="B12">
        <v>0.5</v>
      </c>
      <c r="C12">
        <v>0.6</v>
      </c>
      <c r="D12">
        <v>38374.539999999899</v>
      </c>
      <c r="E12">
        <v>4396.6207836157801</v>
      </c>
      <c r="F12">
        <v>601475</v>
      </c>
    </row>
    <row r="13" spans="1:11" x14ac:dyDescent="0.3">
      <c r="A13">
        <v>1000</v>
      </c>
      <c r="B13">
        <v>0.5</v>
      </c>
      <c r="C13">
        <v>0.8</v>
      </c>
      <c r="D13">
        <v>37957.639999999898</v>
      </c>
      <c r="E13">
        <v>4397.7847250326804</v>
      </c>
      <c r="F13">
        <v>468732</v>
      </c>
    </row>
    <row r="14" spans="1:11" x14ac:dyDescent="0.3">
      <c r="A14">
        <v>1000</v>
      </c>
      <c r="B14">
        <v>0.75</v>
      </c>
      <c r="C14">
        <v>0.2</v>
      </c>
      <c r="D14">
        <v>38137.159999999902</v>
      </c>
      <c r="E14">
        <v>4397.7365403080403</v>
      </c>
      <c r="F14">
        <v>488976</v>
      </c>
    </row>
    <row r="15" spans="1:11" x14ac:dyDescent="0.3">
      <c r="A15">
        <v>1000</v>
      </c>
      <c r="B15">
        <v>0.75</v>
      </c>
      <c r="C15">
        <v>0.4</v>
      </c>
      <c r="D15">
        <v>39380.859999999899</v>
      </c>
      <c r="E15">
        <v>4399.1263945804703</v>
      </c>
      <c r="F15">
        <v>474231</v>
      </c>
    </row>
    <row r="16" spans="1:11" x14ac:dyDescent="0.3">
      <c r="A16">
        <v>1000</v>
      </c>
      <c r="B16">
        <v>0.75</v>
      </c>
      <c r="C16">
        <v>0.6</v>
      </c>
      <c r="D16">
        <v>37824.199999999903</v>
      </c>
      <c r="E16">
        <v>4399.0929491147399</v>
      </c>
      <c r="F16">
        <v>542855</v>
      </c>
    </row>
    <row r="17" spans="1:6" x14ac:dyDescent="0.3">
      <c r="A17">
        <v>1000</v>
      </c>
      <c r="B17">
        <v>0.75</v>
      </c>
      <c r="C17">
        <v>0.8</v>
      </c>
      <c r="D17">
        <v>38578.2599999999</v>
      </c>
      <c r="E17">
        <v>4398.3281148140004</v>
      </c>
      <c r="F17">
        <v>331649</v>
      </c>
    </row>
    <row r="18" spans="1:6" x14ac:dyDescent="0.3">
      <c r="A18">
        <v>1000</v>
      </c>
      <c r="B18">
        <v>0.9</v>
      </c>
      <c r="C18">
        <v>0.2</v>
      </c>
      <c r="D18">
        <v>39152.799999999901</v>
      </c>
      <c r="E18">
        <v>4398.2477630045496</v>
      </c>
      <c r="F18">
        <v>600993</v>
      </c>
    </row>
    <row r="19" spans="1:6" x14ac:dyDescent="0.3">
      <c r="A19">
        <v>1000</v>
      </c>
      <c r="B19">
        <v>0.9</v>
      </c>
      <c r="C19">
        <v>0.4</v>
      </c>
      <c r="D19">
        <v>37364.799999999901</v>
      </c>
      <c r="E19">
        <v>4397.8660581554404</v>
      </c>
      <c r="F19">
        <v>397899</v>
      </c>
    </row>
    <row r="20" spans="1:6" x14ac:dyDescent="0.3">
      <c r="A20">
        <v>1000</v>
      </c>
      <c r="B20">
        <v>0.9</v>
      </c>
      <c r="C20">
        <v>0.6</v>
      </c>
      <c r="D20">
        <v>37449.799999999901</v>
      </c>
      <c r="E20">
        <v>4398.6003261702699</v>
      </c>
      <c r="F20">
        <v>386510</v>
      </c>
    </row>
    <row r="21" spans="1:6" x14ac:dyDescent="0.3">
      <c r="A21">
        <v>1000</v>
      </c>
      <c r="B21">
        <v>0.9</v>
      </c>
      <c r="C21">
        <v>0.8</v>
      </c>
      <c r="D21">
        <v>33651.839999999902</v>
      </c>
      <c r="E21">
        <v>4396.4430520022697</v>
      </c>
      <c r="F21">
        <v>248227</v>
      </c>
    </row>
    <row r="22" spans="1:6" x14ac:dyDescent="0.3">
      <c r="A22">
        <v>2000</v>
      </c>
      <c r="B22">
        <v>0.1</v>
      </c>
      <c r="C22">
        <v>0.2</v>
      </c>
      <c r="D22">
        <v>39346.7599999999</v>
      </c>
      <c r="E22">
        <v>4398.0166614851596</v>
      </c>
      <c r="F22">
        <v>480833</v>
      </c>
    </row>
    <row r="23" spans="1:6" x14ac:dyDescent="0.3">
      <c r="A23">
        <v>2000</v>
      </c>
      <c r="B23">
        <v>0.1</v>
      </c>
      <c r="C23">
        <v>0.4</v>
      </c>
      <c r="D23">
        <v>39381.179999999898</v>
      </c>
      <c r="E23">
        <v>4397.6350382246101</v>
      </c>
      <c r="F23">
        <v>497901</v>
      </c>
    </row>
    <row r="24" spans="1:6" x14ac:dyDescent="0.3">
      <c r="A24">
        <v>2000</v>
      </c>
      <c r="B24">
        <v>0.1</v>
      </c>
      <c r="C24">
        <v>0.6</v>
      </c>
      <c r="D24">
        <v>39086.4399999999</v>
      </c>
      <c r="E24">
        <v>4396.6894794749496</v>
      </c>
      <c r="F24">
        <v>294852</v>
      </c>
    </row>
    <row r="25" spans="1:6" x14ac:dyDescent="0.3">
      <c r="A25">
        <v>2000</v>
      </c>
      <c r="B25">
        <v>0.1</v>
      </c>
      <c r="C25">
        <v>0.8</v>
      </c>
      <c r="D25">
        <v>36782.959999999897</v>
      </c>
      <c r="E25">
        <v>4397.7926970626004</v>
      </c>
      <c r="F25">
        <v>266253</v>
      </c>
    </row>
    <row r="26" spans="1:6" x14ac:dyDescent="0.3">
      <c r="A26">
        <v>2000</v>
      </c>
      <c r="B26">
        <v>0.25</v>
      </c>
      <c r="C26">
        <v>0.2</v>
      </c>
      <c r="D26">
        <v>38877.339999999902</v>
      </c>
      <c r="E26">
        <v>4398.23225955616</v>
      </c>
      <c r="F26">
        <v>519229</v>
      </c>
    </row>
    <row r="27" spans="1:6" x14ac:dyDescent="0.3">
      <c r="A27">
        <v>2000</v>
      </c>
      <c r="B27">
        <v>0.25</v>
      </c>
      <c r="C27">
        <v>0.4</v>
      </c>
      <c r="D27">
        <v>38863.379999999903</v>
      </c>
      <c r="E27">
        <v>4398.1291281118301</v>
      </c>
      <c r="F27">
        <v>489262</v>
      </c>
    </row>
    <row r="28" spans="1:6" x14ac:dyDescent="0.3">
      <c r="A28">
        <v>2000</v>
      </c>
      <c r="B28">
        <v>0.25</v>
      </c>
      <c r="C28">
        <v>0.6</v>
      </c>
      <c r="D28">
        <v>38024.539999999899</v>
      </c>
      <c r="E28">
        <v>4397.9856060579496</v>
      </c>
      <c r="F28">
        <v>482860</v>
      </c>
    </row>
    <row r="29" spans="1:6" x14ac:dyDescent="0.3">
      <c r="A29">
        <v>2000</v>
      </c>
      <c r="B29">
        <v>0.25</v>
      </c>
      <c r="C29">
        <v>0.8</v>
      </c>
      <c r="D29">
        <v>37373.199999999903</v>
      </c>
      <c r="E29">
        <v>4398.20326280686</v>
      </c>
      <c r="F29">
        <v>368881</v>
      </c>
    </row>
    <row r="30" spans="1:6" x14ac:dyDescent="0.3">
      <c r="A30">
        <v>2000</v>
      </c>
      <c r="B30">
        <v>0.5</v>
      </c>
      <c r="C30">
        <v>0.2</v>
      </c>
      <c r="D30">
        <v>39146.519999999902</v>
      </c>
      <c r="E30">
        <v>4399.4307478702003</v>
      </c>
      <c r="F30">
        <v>601202</v>
      </c>
    </row>
    <row r="31" spans="1:6" x14ac:dyDescent="0.3">
      <c r="A31">
        <v>2000</v>
      </c>
      <c r="B31">
        <v>0.5</v>
      </c>
      <c r="C31">
        <v>0.4</v>
      </c>
      <c r="D31">
        <v>38858.679999999898</v>
      </c>
      <c r="E31">
        <v>4397.66981789696</v>
      </c>
      <c r="F31">
        <v>417001</v>
      </c>
    </row>
    <row r="32" spans="1:6" x14ac:dyDescent="0.3">
      <c r="A32">
        <v>2000</v>
      </c>
      <c r="B32">
        <v>0.5</v>
      </c>
      <c r="C32">
        <v>0.6</v>
      </c>
      <c r="D32">
        <v>38726.4399999999</v>
      </c>
      <c r="E32">
        <v>4398.6677642064496</v>
      </c>
      <c r="F32">
        <v>405266</v>
      </c>
    </row>
    <row r="33" spans="1:6" x14ac:dyDescent="0.3">
      <c r="A33">
        <v>2000</v>
      </c>
      <c r="B33">
        <v>0.5</v>
      </c>
      <c r="C33">
        <v>0.8</v>
      </c>
      <c r="D33">
        <v>37784.479999999901</v>
      </c>
      <c r="E33">
        <v>4399.4863392462203</v>
      </c>
      <c r="F33">
        <v>472589</v>
      </c>
    </row>
    <row r="34" spans="1:6" x14ac:dyDescent="0.3">
      <c r="A34">
        <v>2000</v>
      </c>
      <c r="B34">
        <v>0.75</v>
      </c>
      <c r="C34">
        <v>0.2</v>
      </c>
      <c r="D34">
        <v>39009.039999999899</v>
      </c>
      <c r="E34">
        <v>4398.4097381665497</v>
      </c>
      <c r="F34">
        <v>490647</v>
      </c>
    </row>
    <row r="35" spans="1:6" x14ac:dyDescent="0.3">
      <c r="A35">
        <v>2000</v>
      </c>
      <c r="B35">
        <v>0.75</v>
      </c>
      <c r="C35">
        <v>0.4</v>
      </c>
      <c r="D35">
        <v>38049.059999999903</v>
      </c>
      <c r="E35">
        <v>4397.2920109104098</v>
      </c>
      <c r="F35">
        <v>602504</v>
      </c>
    </row>
    <row r="36" spans="1:6" x14ac:dyDescent="0.3">
      <c r="A36">
        <v>2000</v>
      </c>
      <c r="B36">
        <v>0.75</v>
      </c>
      <c r="C36">
        <v>0.6</v>
      </c>
      <c r="D36">
        <v>38044.019999999997</v>
      </c>
      <c r="E36">
        <v>4397.4251625445904</v>
      </c>
      <c r="F36">
        <v>600734</v>
      </c>
    </row>
    <row r="37" spans="1:6" x14ac:dyDescent="0.3">
      <c r="A37">
        <v>2000</v>
      </c>
      <c r="B37">
        <v>0.75</v>
      </c>
      <c r="C37">
        <v>0.8</v>
      </c>
      <c r="D37">
        <v>38629.059999999903</v>
      </c>
      <c r="E37">
        <v>4398.4069402549403</v>
      </c>
      <c r="F37">
        <v>465887</v>
      </c>
    </row>
    <row r="38" spans="1:6" x14ac:dyDescent="0.3">
      <c r="A38">
        <v>2000</v>
      </c>
      <c r="B38">
        <v>0.9</v>
      </c>
      <c r="C38">
        <v>0.2</v>
      </c>
      <c r="D38">
        <v>39401.299999999901</v>
      </c>
      <c r="E38">
        <v>4398.0316130055398</v>
      </c>
      <c r="F38">
        <v>602423</v>
      </c>
    </row>
    <row r="39" spans="1:6" x14ac:dyDescent="0.3">
      <c r="A39">
        <v>2000</v>
      </c>
      <c r="B39">
        <v>0.9</v>
      </c>
      <c r="C39">
        <v>0.4</v>
      </c>
      <c r="D39">
        <v>37862.839999999902</v>
      </c>
      <c r="E39">
        <v>4392.9021784352599</v>
      </c>
      <c r="F39">
        <v>349486</v>
      </c>
    </row>
    <row r="40" spans="1:6" x14ac:dyDescent="0.3">
      <c r="A40">
        <v>2000</v>
      </c>
      <c r="B40">
        <v>0.9</v>
      </c>
      <c r="C40">
        <v>0.6</v>
      </c>
      <c r="D40">
        <v>34853.979999999901</v>
      </c>
      <c r="E40">
        <v>4398.8941283928798</v>
      </c>
      <c r="F40">
        <v>110440</v>
      </c>
    </row>
    <row r="41" spans="1:6" x14ac:dyDescent="0.3">
      <c r="A41">
        <v>2000</v>
      </c>
      <c r="B41">
        <v>0.9</v>
      </c>
      <c r="C41">
        <v>0.8</v>
      </c>
      <c r="D41">
        <v>37576.9399999999</v>
      </c>
      <c r="E41">
        <v>4398.4357622264497</v>
      </c>
      <c r="F41">
        <v>326076</v>
      </c>
    </row>
    <row r="42" spans="1:6" x14ac:dyDescent="0.3">
      <c r="A42">
        <v>3000</v>
      </c>
      <c r="B42">
        <v>0.1</v>
      </c>
      <c r="C42">
        <v>0.2</v>
      </c>
      <c r="D42">
        <v>39577.659999999902</v>
      </c>
      <c r="E42">
        <v>4397.6045414927203</v>
      </c>
      <c r="F42">
        <v>568987</v>
      </c>
    </row>
    <row r="43" spans="1:6" x14ac:dyDescent="0.3">
      <c r="A43">
        <v>3000</v>
      </c>
      <c r="B43">
        <v>0.1</v>
      </c>
      <c r="C43">
        <v>0.4</v>
      </c>
      <c r="D43">
        <v>39445.219999999899</v>
      </c>
      <c r="E43">
        <v>4396.8474972967497</v>
      </c>
      <c r="F43">
        <v>525359</v>
      </c>
    </row>
    <row r="44" spans="1:6" x14ac:dyDescent="0.3">
      <c r="A44">
        <v>3000</v>
      </c>
      <c r="B44">
        <v>0.1</v>
      </c>
      <c r="C44">
        <v>0.6</v>
      </c>
      <c r="D44">
        <v>39781.779999999897</v>
      </c>
      <c r="E44">
        <v>4397.9509668997698</v>
      </c>
      <c r="F44">
        <v>601082</v>
      </c>
    </row>
    <row r="45" spans="1:6" x14ac:dyDescent="0.3">
      <c r="A45">
        <v>3000</v>
      </c>
      <c r="B45">
        <v>0.1</v>
      </c>
      <c r="C45">
        <v>0.8</v>
      </c>
      <c r="D45">
        <v>38561.5799999999</v>
      </c>
      <c r="E45">
        <v>4398.0979221866601</v>
      </c>
      <c r="F45">
        <v>349739</v>
      </c>
    </row>
    <row r="46" spans="1:6" x14ac:dyDescent="0.3">
      <c r="A46">
        <v>3000</v>
      </c>
      <c r="B46">
        <v>0.25</v>
      </c>
      <c r="C46">
        <v>0.2</v>
      </c>
      <c r="D46">
        <v>39230.599999999897</v>
      </c>
      <c r="E46">
        <v>4397.4053858801299</v>
      </c>
      <c r="F46">
        <v>430627</v>
      </c>
    </row>
    <row r="47" spans="1:6" x14ac:dyDescent="0.3">
      <c r="A47">
        <v>3000</v>
      </c>
      <c r="B47">
        <v>0.25</v>
      </c>
      <c r="C47">
        <v>0.4</v>
      </c>
      <c r="D47">
        <v>38229.059999999903</v>
      </c>
      <c r="E47">
        <v>4397.1057699596204</v>
      </c>
      <c r="F47">
        <v>488387</v>
      </c>
    </row>
    <row r="48" spans="1:6" x14ac:dyDescent="0.3">
      <c r="A48">
        <v>3000</v>
      </c>
      <c r="B48">
        <v>0.25</v>
      </c>
      <c r="C48">
        <v>0.6</v>
      </c>
      <c r="D48">
        <v>37250.099999999897</v>
      </c>
      <c r="E48">
        <v>4398.1262096406799</v>
      </c>
      <c r="F48">
        <v>370764</v>
      </c>
    </row>
    <row r="49" spans="1:6" x14ac:dyDescent="0.3">
      <c r="A49">
        <v>3000</v>
      </c>
      <c r="B49">
        <v>0.25</v>
      </c>
      <c r="C49">
        <v>0.8</v>
      </c>
      <c r="D49">
        <v>35542.279999999897</v>
      </c>
      <c r="E49">
        <v>4399.3067243395899</v>
      </c>
      <c r="F49">
        <v>187673</v>
      </c>
    </row>
    <row r="50" spans="1:6" x14ac:dyDescent="0.3">
      <c r="A50">
        <v>3000</v>
      </c>
      <c r="B50">
        <v>0.5</v>
      </c>
      <c r="C50">
        <v>0.2</v>
      </c>
      <c r="D50">
        <v>39551.739999999903</v>
      </c>
      <c r="E50">
        <v>4398.9374290282703</v>
      </c>
      <c r="F50">
        <v>601719</v>
      </c>
    </row>
    <row r="51" spans="1:6" x14ac:dyDescent="0.3">
      <c r="A51">
        <v>3000</v>
      </c>
      <c r="B51">
        <v>0.5</v>
      </c>
      <c r="C51">
        <v>0.4</v>
      </c>
      <c r="D51">
        <v>39511.879999999903</v>
      </c>
      <c r="E51">
        <v>4396.5900045352901</v>
      </c>
      <c r="F51">
        <v>600907</v>
      </c>
    </row>
    <row r="52" spans="1:6" x14ac:dyDescent="0.3">
      <c r="A52">
        <v>3000</v>
      </c>
      <c r="B52">
        <v>0.5</v>
      </c>
      <c r="C52">
        <v>0.6</v>
      </c>
      <c r="D52">
        <v>39194.8999999999</v>
      </c>
      <c r="E52">
        <v>4397.4039978750998</v>
      </c>
      <c r="F52">
        <v>518143</v>
      </c>
    </row>
    <row r="53" spans="1:6" x14ac:dyDescent="0.3">
      <c r="A53">
        <v>3000</v>
      </c>
      <c r="B53">
        <v>0.5</v>
      </c>
      <c r="C53">
        <v>0.8</v>
      </c>
      <c r="D53">
        <v>38510.039999999899</v>
      </c>
      <c r="E53">
        <v>4397.84882326768</v>
      </c>
      <c r="F53">
        <v>464009</v>
      </c>
    </row>
    <row r="54" spans="1:6" x14ac:dyDescent="0.3">
      <c r="A54">
        <v>3000</v>
      </c>
      <c r="B54">
        <v>0.75</v>
      </c>
      <c r="C54">
        <v>0.2</v>
      </c>
      <c r="D54">
        <v>39172.279999999897</v>
      </c>
      <c r="E54">
        <v>4397.4678857210201</v>
      </c>
      <c r="F54">
        <v>600804</v>
      </c>
    </row>
    <row r="55" spans="1:6" x14ac:dyDescent="0.3">
      <c r="A55">
        <v>3000</v>
      </c>
      <c r="B55">
        <v>0.75</v>
      </c>
      <c r="C55">
        <v>0.4</v>
      </c>
      <c r="D55">
        <v>38802.719999999899</v>
      </c>
      <c r="E55">
        <v>4398.3258807101201</v>
      </c>
      <c r="F55">
        <v>601195</v>
      </c>
    </row>
    <row r="56" spans="1:6" x14ac:dyDescent="0.3">
      <c r="A56">
        <v>3000</v>
      </c>
      <c r="B56">
        <v>0.75</v>
      </c>
      <c r="C56">
        <v>0.6</v>
      </c>
      <c r="D56">
        <v>39179.999999999898</v>
      </c>
      <c r="E56">
        <v>4397.3128617223101</v>
      </c>
      <c r="F56">
        <v>579472</v>
      </c>
    </row>
    <row r="57" spans="1:6" x14ac:dyDescent="0.3">
      <c r="A57">
        <v>3000</v>
      </c>
      <c r="B57">
        <v>0.75</v>
      </c>
      <c r="C57">
        <v>0.8</v>
      </c>
      <c r="D57">
        <v>39800.2599999999</v>
      </c>
      <c r="E57">
        <v>4397.44694202134</v>
      </c>
      <c r="F57">
        <v>595721</v>
      </c>
    </row>
    <row r="58" spans="1:6" x14ac:dyDescent="0.3">
      <c r="A58">
        <v>3000</v>
      </c>
      <c r="B58">
        <v>0.9</v>
      </c>
      <c r="C58">
        <v>0.2</v>
      </c>
      <c r="D58">
        <v>38977.419999999896</v>
      </c>
      <c r="E58">
        <v>4398.0604373394899</v>
      </c>
      <c r="F58">
        <v>601474</v>
      </c>
    </row>
    <row r="59" spans="1:6" x14ac:dyDescent="0.3">
      <c r="A59">
        <v>3000</v>
      </c>
      <c r="B59">
        <v>0.9</v>
      </c>
      <c r="C59">
        <v>0.4</v>
      </c>
      <c r="D59">
        <v>38516.519999999902</v>
      </c>
      <c r="E59">
        <v>4398.2961189418702</v>
      </c>
      <c r="F59">
        <v>487645</v>
      </c>
    </row>
    <row r="60" spans="1:6" x14ac:dyDescent="0.3">
      <c r="A60">
        <v>3000</v>
      </c>
      <c r="B60">
        <v>0.9</v>
      </c>
      <c r="C60">
        <v>0.6</v>
      </c>
      <c r="D60">
        <v>38315.239999999903</v>
      </c>
      <c r="E60">
        <v>4398.3360036686599</v>
      </c>
      <c r="F60">
        <v>601129</v>
      </c>
    </row>
    <row r="61" spans="1:6" x14ac:dyDescent="0.3">
      <c r="A61">
        <v>3000</v>
      </c>
      <c r="B61">
        <v>0.9</v>
      </c>
      <c r="C61">
        <v>0.8</v>
      </c>
      <c r="D61">
        <v>36402.859999999899</v>
      </c>
      <c r="E61">
        <v>4388.9778114237197</v>
      </c>
      <c r="F61">
        <v>493017</v>
      </c>
    </row>
    <row r="62" spans="1:6" x14ac:dyDescent="0.3">
      <c r="A62">
        <v>4000</v>
      </c>
      <c r="B62">
        <v>0.1</v>
      </c>
      <c r="C62">
        <v>0.2</v>
      </c>
      <c r="D62">
        <v>39829.2599999999</v>
      </c>
      <c r="E62">
        <v>4398.1299468481602</v>
      </c>
      <c r="F62">
        <v>600764</v>
      </c>
    </row>
    <row r="63" spans="1:6" x14ac:dyDescent="0.3">
      <c r="A63">
        <v>4000</v>
      </c>
      <c r="B63">
        <v>0.1</v>
      </c>
      <c r="C63">
        <v>0.4</v>
      </c>
      <c r="D63">
        <v>36625.2599999999</v>
      </c>
      <c r="E63">
        <v>4398.6935806773599</v>
      </c>
      <c r="F63">
        <v>483497</v>
      </c>
    </row>
    <row r="64" spans="1:6" x14ac:dyDescent="0.3">
      <c r="A64">
        <v>4000</v>
      </c>
      <c r="B64">
        <v>0.1</v>
      </c>
      <c r="C64">
        <v>0.6</v>
      </c>
      <c r="D64">
        <v>38471.219999999899</v>
      </c>
      <c r="E64">
        <v>4398.6993190836502</v>
      </c>
      <c r="F64">
        <v>514866</v>
      </c>
    </row>
    <row r="65" spans="1:6" x14ac:dyDescent="0.3">
      <c r="A65">
        <v>4000</v>
      </c>
      <c r="B65">
        <v>0.1</v>
      </c>
      <c r="C65">
        <v>0.8</v>
      </c>
      <c r="D65">
        <v>36582.3999999999</v>
      </c>
      <c r="E65">
        <v>4398.5244667318802</v>
      </c>
      <c r="F65">
        <v>175413</v>
      </c>
    </row>
    <row r="66" spans="1:6" x14ac:dyDescent="0.3">
      <c r="A66">
        <v>4000</v>
      </c>
      <c r="B66">
        <v>0.25</v>
      </c>
      <c r="C66">
        <v>0.2</v>
      </c>
      <c r="D66">
        <v>39286.339999999902</v>
      </c>
      <c r="E66">
        <v>4397.6529517896997</v>
      </c>
      <c r="F66">
        <v>600918</v>
      </c>
    </row>
    <row r="67" spans="1:6" x14ac:dyDescent="0.3">
      <c r="A67">
        <v>4000</v>
      </c>
      <c r="B67">
        <v>0.25</v>
      </c>
      <c r="C67">
        <v>0.4</v>
      </c>
      <c r="D67">
        <v>39627.959999999897</v>
      </c>
      <c r="E67">
        <v>4398.1211051843802</v>
      </c>
      <c r="F67">
        <v>600677</v>
      </c>
    </row>
    <row r="68" spans="1:6" x14ac:dyDescent="0.3">
      <c r="A68">
        <v>4000</v>
      </c>
      <c r="B68">
        <v>0.25</v>
      </c>
      <c r="C68">
        <v>0.6</v>
      </c>
      <c r="D68">
        <v>37279.539999999899</v>
      </c>
      <c r="E68">
        <v>4398.2730007587097</v>
      </c>
      <c r="F68">
        <v>274323</v>
      </c>
    </row>
    <row r="69" spans="1:6" x14ac:dyDescent="0.3">
      <c r="A69">
        <v>4000</v>
      </c>
      <c r="B69">
        <v>0.25</v>
      </c>
      <c r="C69">
        <v>0.8</v>
      </c>
      <c r="D69">
        <v>38811.4399999999</v>
      </c>
      <c r="E69">
        <v>4397.8761483089702</v>
      </c>
      <c r="F69">
        <v>513773</v>
      </c>
    </row>
    <row r="70" spans="1:6" x14ac:dyDescent="0.3">
      <c r="A70">
        <v>4000</v>
      </c>
      <c r="B70">
        <v>0.5</v>
      </c>
      <c r="C70">
        <v>0.2</v>
      </c>
      <c r="D70">
        <v>39004.3999999999</v>
      </c>
      <c r="E70">
        <v>4398.2006144316301</v>
      </c>
      <c r="F70">
        <v>601424</v>
      </c>
    </row>
    <row r="71" spans="1:6" x14ac:dyDescent="0.3">
      <c r="A71">
        <v>4000</v>
      </c>
      <c r="B71">
        <v>0.5</v>
      </c>
      <c r="C71">
        <v>0.4</v>
      </c>
      <c r="D71">
        <v>39276.8999999999</v>
      </c>
      <c r="E71">
        <v>4397.3169336620504</v>
      </c>
      <c r="F71">
        <v>578713</v>
      </c>
    </row>
    <row r="72" spans="1:6" x14ac:dyDescent="0.3">
      <c r="A72">
        <v>4000</v>
      </c>
      <c r="B72">
        <v>0.5</v>
      </c>
      <c r="C72">
        <v>0.6</v>
      </c>
      <c r="D72">
        <v>36459.459999999897</v>
      </c>
      <c r="E72">
        <v>4397.56980522921</v>
      </c>
      <c r="F72">
        <v>362275</v>
      </c>
    </row>
    <row r="73" spans="1:6" x14ac:dyDescent="0.3">
      <c r="A73">
        <v>4000</v>
      </c>
      <c r="B73">
        <v>0.5</v>
      </c>
      <c r="C73">
        <v>0.8</v>
      </c>
      <c r="D73">
        <v>36682.3999999999</v>
      </c>
      <c r="E73">
        <v>4398.1136425880704</v>
      </c>
      <c r="F73">
        <v>370964</v>
      </c>
    </row>
    <row r="74" spans="1:6" x14ac:dyDescent="0.3">
      <c r="A74">
        <v>4000</v>
      </c>
      <c r="B74">
        <v>0.75</v>
      </c>
      <c r="C74">
        <v>0.2</v>
      </c>
      <c r="D74">
        <v>39203.9399999999</v>
      </c>
      <c r="E74">
        <v>4396.7686554205602</v>
      </c>
      <c r="F74">
        <v>601496</v>
      </c>
    </row>
    <row r="75" spans="1:6" x14ac:dyDescent="0.3">
      <c r="A75">
        <v>4000</v>
      </c>
      <c r="B75">
        <v>0.75</v>
      </c>
      <c r="C75">
        <v>0.4</v>
      </c>
      <c r="D75">
        <v>38327.159999999902</v>
      </c>
      <c r="E75">
        <v>4398.3760979239596</v>
      </c>
      <c r="F75">
        <v>506316</v>
      </c>
    </row>
    <row r="76" spans="1:6" x14ac:dyDescent="0.3">
      <c r="A76">
        <v>4000</v>
      </c>
      <c r="B76">
        <v>0.75</v>
      </c>
      <c r="C76">
        <v>0.6</v>
      </c>
      <c r="D76">
        <v>39007.979999999901</v>
      </c>
      <c r="E76">
        <v>4397.56838456073</v>
      </c>
      <c r="F76">
        <v>572545</v>
      </c>
    </row>
    <row r="77" spans="1:6" x14ac:dyDescent="0.3">
      <c r="A77">
        <v>4000</v>
      </c>
      <c r="B77">
        <v>0.75</v>
      </c>
      <c r="C77">
        <v>0.8</v>
      </c>
      <c r="D77">
        <v>37605.679999999898</v>
      </c>
      <c r="E77">
        <v>4398.6270193157397</v>
      </c>
      <c r="F77">
        <v>421565</v>
      </c>
    </row>
    <row r="78" spans="1:6" x14ac:dyDescent="0.3">
      <c r="A78">
        <v>4000</v>
      </c>
      <c r="B78">
        <v>0.9</v>
      </c>
      <c r="C78">
        <v>0.2</v>
      </c>
      <c r="D78">
        <v>38402.4399999999</v>
      </c>
      <c r="E78">
        <v>4399.5255080446104</v>
      </c>
      <c r="F78">
        <v>601226</v>
      </c>
    </row>
    <row r="79" spans="1:6" x14ac:dyDescent="0.3">
      <c r="A79">
        <v>4000</v>
      </c>
      <c r="B79">
        <v>0.9</v>
      </c>
      <c r="C79">
        <v>0.4</v>
      </c>
      <c r="D79">
        <v>38640.9399999999</v>
      </c>
      <c r="E79">
        <v>4398.5796256358799</v>
      </c>
      <c r="F79">
        <v>404488</v>
      </c>
    </row>
    <row r="80" spans="1:6" x14ac:dyDescent="0.3">
      <c r="A80">
        <v>4000</v>
      </c>
      <c r="B80">
        <v>0.9</v>
      </c>
      <c r="C80">
        <v>0.6</v>
      </c>
      <c r="D80">
        <v>37814.479999999901</v>
      </c>
      <c r="E80">
        <v>4396.2495658644402</v>
      </c>
      <c r="F80">
        <v>601070</v>
      </c>
    </row>
    <row r="81" spans="1:6" x14ac:dyDescent="0.3">
      <c r="A81">
        <v>4000</v>
      </c>
      <c r="B81">
        <v>0.9</v>
      </c>
      <c r="C81">
        <v>0.8</v>
      </c>
      <c r="D81">
        <v>38855.179999999898</v>
      </c>
      <c r="E81">
        <v>4393.0516151352404</v>
      </c>
      <c r="F81">
        <v>510166</v>
      </c>
    </row>
    <row r="82" spans="1:6" x14ac:dyDescent="0.3">
      <c r="A82">
        <v>5000</v>
      </c>
      <c r="B82">
        <v>0.1</v>
      </c>
      <c r="C82">
        <v>0.2</v>
      </c>
      <c r="D82">
        <v>39592.119999999901</v>
      </c>
      <c r="E82">
        <v>4397.91361450773</v>
      </c>
      <c r="F82">
        <v>600417</v>
      </c>
    </row>
    <row r="83" spans="1:6" x14ac:dyDescent="0.3">
      <c r="A83">
        <v>5000</v>
      </c>
      <c r="B83">
        <v>0.1</v>
      </c>
      <c r="C83">
        <v>0.4</v>
      </c>
      <c r="D83">
        <v>39309.819999999898</v>
      </c>
      <c r="E83">
        <v>4398.9252966509202</v>
      </c>
      <c r="F83">
        <v>584822</v>
      </c>
    </row>
    <row r="84" spans="1:6" x14ac:dyDescent="0.3">
      <c r="A84">
        <v>5000</v>
      </c>
      <c r="B84">
        <v>0.1</v>
      </c>
      <c r="C84">
        <v>0.6</v>
      </c>
      <c r="D84">
        <v>38614.959999999897</v>
      </c>
      <c r="E84">
        <v>4397.5980049088203</v>
      </c>
      <c r="F84">
        <v>436393</v>
      </c>
    </row>
    <row r="85" spans="1:6" x14ac:dyDescent="0.3">
      <c r="A85">
        <v>5000</v>
      </c>
      <c r="B85">
        <v>0.1</v>
      </c>
      <c r="C85">
        <v>0.8</v>
      </c>
      <c r="D85">
        <v>37025.139999999898</v>
      </c>
      <c r="E85">
        <v>4398.43604090178</v>
      </c>
      <c r="F85">
        <v>368277</v>
      </c>
    </row>
    <row r="86" spans="1:6" x14ac:dyDescent="0.3">
      <c r="A86">
        <v>5000</v>
      </c>
      <c r="B86">
        <v>0.25</v>
      </c>
      <c r="C86">
        <v>0.2</v>
      </c>
      <c r="D86">
        <v>39010.239999999903</v>
      </c>
      <c r="E86">
        <v>4397.7834601765599</v>
      </c>
      <c r="F86">
        <v>519339</v>
      </c>
    </row>
    <row r="87" spans="1:6" x14ac:dyDescent="0.3">
      <c r="A87">
        <v>5000</v>
      </c>
      <c r="B87">
        <v>0.25</v>
      </c>
      <c r="C87">
        <v>0.4</v>
      </c>
      <c r="D87">
        <v>39058.679999999898</v>
      </c>
      <c r="E87">
        <v>4397.85423272549</v>
      </c>
      <c r="F87">
        <v>491186</v>
      </c>
    </row>
    <row r="88" spans="1:6" x14ac:dyDescent="0.3">
      <c r="A88">
        <v>5000</v>
      </c>
      <c r="B88">
        <v>0.25</v>
      </c>
      <c r="C88">
        <v>0.6</v>
      </c>
      <c r="D88">
        <v>39169.279999999897</v>
      </c>
      <c r="E88">
        <v>4397.6852628905599</v>
      </c>
      <c r="F88">
        <v>467066</v>
      </c>
    </row>
    <row r="89" spans="1:6" x14ac:dyDescent="0.3">
      <c r="A89">
        <v>5000</v>
      </c>
      <c r="B89">
        <v>0.25</v>
      </c>
      <c r="C89">
        <v>0.8</v>
      </c>
      <c r="D89">
        <v>38089.299999999901</v>
      </c>
      <c r="E89">
        <v>4398.12896476885</v>
      </c>
      <c r="F89">
        <v>482984</v>
      </c>
    </row>
    <row r="90" spans="1:6" x14ac:dyDescent="0.3">
      <c r="A90">
        <v>5000</v>
      </c>
      <c r="B90">
        <v>0.5</v>
      </c>
      <c r="C90">
        <v>0.2</v>
      </c>
      <c r="D90">
        <v>38918.379999999903</v>
      </c>
      <c r="E90">
        <v>4398.8462446483099</v>
      </c>
      <c r="F90">
        <v>601876</v>
      </c>
    </row>
    <row r="91" spans="1:6" x14ac:dyDescent="0.3">
      <c r="A91">
        <v>5000</v>
      </c>
      <c r="B91">
        <v>0.5</v>
      </c>
      <c r="C91">
        <v>0.4</v>
      </c>
      <c r="D91">
        <v>37421.8999999999</v>
      </c>
      <c r="E91">
        <v>4398.1076543295303</v>
      </c>
      <c r="F91">
        <v>491822</v>
      </c>
    </row>
    <row r="92" spans="1:6" x14ac:dyDescent="0.3">
      <c r="A92">
        <v>5000</v>
      </c>
      <c r="B92">
        <v>0.5</v>
      </c>
      <c r="C92">
        <v>0.6</v>
      </c>
      <c r="D92">
        <v>38406.459999999897</v>
      </c>
      <c r="E92">
        <v>4398.44715665896</v>
      </c>
      <c r="F92">
        <v>503624</v>
      </c>
    </row>
    <row r="93" spans="1:6" x14ac:dyDescent="0.3">
      <c r="A93">
        <v>5000</v>
      </c>
      <c r="B93">
        <v>0.5</v>
      </c>
      <c r="C93">
        <v>0.8</v>
      </c>
      <c r="D93">
        <v>38490.839999999902</v>
      </c>
      <c r="E93">
        <v>4397.94739620773</v>
      </c>
      <c r="F93">
        <v>527319</v>
      </c>
    </row>
    <row r="94" spans="1:6" x14ac:dyDescent="0.3">
      <c r="A94">
        <v>5000</v>
      </c>
      <c r="B94">
        <v>0.75</v>
      </c>
      <c r="C94">
        <v>0.2</v>
      </c>
      <c r="D94">
        <v>39478.859999999899</v>
      </c>
      <c r="E94">
        <v>4399.3537314410796</v>
      </c>
      <c r="F94">
        <v>601401</v>
      </c>
    </row>
    <row r="95" spans="1:6" x14ac:dyDescent="0.3">
      <c r="A95">
        <v>5000</v>
      </c>
      <c r="B95">
        <v>0.75</v>
      </c>
      <c r="C95">
        <v>0.4</v>
      </c>
      <c r="D95">
        <v>38359.7599999999</v>
      </c>
      <c r="E95">
        <v>4398.6591429702403</v>
      </c>
      <c r="F95">
        <v>498749</v>
      </c>
    </row>
    <row r="96" spans="1:6" x14ac:dyDescent="0.3">
      <c r="A96">
        <v>5000</v>
      </c>
      <c r="B96">
        <v>0.75</v>
      </c>
      <c r="C96">
        <v>0.6</v>
      </c>
      <c r="D96">
        <v>38776.559999999903</v>
      </c>
      <c r="E96">
        <v>4396.5668652290897</v>
      </c>
      <c r="F96">
        <v>489563</v>
      </c>
    </row>
    <row r="97" spans="1:6" x14ac:dyDescent="0.3">
      <c r="A97">
        <v>5000</v>
      </c>
      <c r="B97">
        <v>0.75</v>
      </c>
      <c r="C97">
        <v>0.8</v>
      </c>
      <c r="D97">
        <v>37125.659999999902</v>
      </c>
      <c r="E97">
        <v>4398.3441189058203</v>
      </c>
      <c r="F97">
        <v>393525</v>
      </c>
    </row>
    <row r="98" spans="1:6" x14ac:dyDescent="0.3">
      <c r="A98">
        <v>5000</v>
      </c>
      <c r="B98">
        <v>0.9</v>
      </c>
      <c r="C98">
        <v>0.2</v>
      </c>
      <c r="D98">
        <v>38831.5799999999</v>
      </c>
      <c r="E98">
        <v>4397.5777768370199</v>
      </c>
      <c r="F98">
        <v>601103</v>
      </c>
    </row>
    <row r="99" spans="1:6" x14ac:dyDescent="0.3">
      <c r="A99">
        <v>5000</v>
      </c>
      <c r="B99">
        <v>0.9</v>
      </c>
      <c r="C99">
        <v>0.4</v>
      </c>
      <c r="D99">
        <v>39648.639999999898</v>
      </c>
      <c r="E99">
        <v>4397.4496067160799</v>
      </c>
      <c r="F99">
        <v>601014</v>
      </c>
    </row>
    <row r="100" spans="1:6" x14ac:dyDescent="0.3">
      <c r="A100">
        <v>5000</v>
      </c>
      <c r="B100">
        <v>0.9</v>
      </c>
      <c r="C100">
        <v>0.6</v>
      </c>
      <c r="D100">
        <v>38494.559999999903</v>
      </c>
      <c r="E100">
        <v>4398.1232180533698</v>
      </c>
      <c r="F100">
        <v>601639</v>
      </c>
    </row>
    <row r="101" spans="1:6" x14ac:dyDescent="0.3">
      <c r="A101">
        <v>5000</v>
      </c>
      <c r="B101">
        <v>0.9</v>
      </c>
      <c r="C101">
        <v>0.8</v>
      </c>
      <c r="D101">
        <v>37248.2599999999</v>
      </c>
      <c r="E101">
        <v>4397.1457262052099</v>
      </c>
      <c r="F101">
        <v>483882</v>
      </c>
    </row>
    <row r="102" spans="1:6" x14ac:dyDescent="0.3">
      <c r="A102">
        <v>5000</v>
      </c>
      <c r="B102">
        <v>0.20619999999999999</v>
      </c>
      <c r="C102">
        <v>0.43140000000000001</v>
      </c>
      <c r="D102">
        <v>39548.839999999902</v>
      </c>
      <c r="E102">
        <v>4398.9532739713404</v>
      </c>
      <c r="F102">
        <v>601060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EFB8-8D9F-41CB-B386-B798641C085F}">
  <dimension ref="A1:J102"/>
  <sheetViews>
    <sheetView workbookViewId="0">
      <selection activeCell="J17" sqref="J17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10" x14ac:dyDescent="0.3">
      <c r="A2">
        <v>1000</v>
      </c>
      <c r="B2">
        <v>0.1</v>
      </c>
      <c r="C2">
        <v>0.2</v>
      </c>
      <c r="D2">
        <v>38897.519999999902</v>
      </c>
      <c r="E2">
        <v>4398.2970868269804</v>
      </c>
      <c r="F2">
        <v>263214</v>
      </c>
      <c r="H2" s="1" t="s">
        <v>1</v>
      </c>
      <c r="I2" s="1" t="s">
        <v>10</v>
      </c>
      <c r="J2" s="1" t="s">
        <v>9</v>
      </c>
    </row>
    <row r="3" spans="1:10" x14ac:dyDescent="0.3">
      <c r="A3">
        <v>1000</v>
      </c>
      <c r="B3">
        <v>0.1</v>
      </c>
      <c r="C3">
        <v>0.4</v>
      </c>
      <c r="D3">
        <v>37798.519999999902</v>
      </c>
      <c r="E3">
        <v>4398.8304633940697</v>
      </c>
      <c r="F3">
        <v>215320</v>
      </c>
      <c r="H3">
        <v>0.1</v>
      </c>
      <c r="I3">
        <f>AVERAGE(D2:D21)</f>
        <v>38597.8129999999</v>
      </c>
      <c r="J3">
        <f>100*(I3/MAX(I$3:I$7))</f>
        <v>99.930580557595562</v>
      </c>
    </row>
    <row r="4" spans="1:10" x14ac:dyDescent="0.3">
      <c r="A4">
        <v>1000</v>
      </c>
      <c r="B4">
        <v>0.1</v>
      </c>
      <c r="C4">
        <v>0.6</v>
      </c>
      <c r="D4">
        <v>38956.4399999999</v>
      </c>
      <c r="E4">
        <v>4398.3315978433502</v>
      </c>
      <c r="F4">
        <v>484210</v>
      </c>
      <c r="H4">
        <v>0.25</v>
      </c>
      <c r="I4">
        <f>AVERAGE(D23:D42)</f>
        <v>38316.847999999904</v>
      </c>
      <c r="J4">
        <f t="shared" ref="J4:J7" si="0">100*(I4/MAX(I$3:I$7))</f>
        <v>99.203156038326441</v>
      </c>
    </row>
    <row r="5" spans="1:10" x14ac:dyDescent="0.3">
      <c r="A5">
        <v>1000</v>
      </c>
      <c r="B5">
        <v>0.1</v>
      </c>
      <c r="C5">
        <v>0.8</v>
      </c>
      <c r="D5">
        <v>38290.019999999902</v>
      </c>
      <c r="E5">
        <v>4398.4500801186996</v>
      </c>
      <c r="F5">
        <v>210855</v>
      </c>
      <c r="H5">
        <v>0.5</v>
      </c>
      <c r="I5">
        <f>AVERAGE(D43:D62)</f>
        <v>38422.085999999894</v>
      </c>
      <c r="J5">
        <f t="shared" si="0"/>
        <v>99.475619517972788</v>
      </c>
    </row>
    <row r="6" spans="1:10" x14ac:dyDescent="0.3">
      <c r="A6">
        <v>2000</v>
      </c>
      <c r="B6">
        <v>0.1</v>
      </c>
      <c r="C6">
        <v>0.2</v>
      </c>
      <c r="D6">
        <v>39346.7599999999</v>
      </c>
      <c r="E6">
        <v>4398.0166614851596</v>
      </c>
      <c r="F6">
        <v>480833</v>
      </c>
      <c r="H6">
        <v>0.75</v>
      </c>
      <c r="I6">
        <f>AVERAGE(D63:D82)</f>
        <v>38624.625999999902</v>
      </c>
      <c r="J6">
        <f t="shared" si="0"/>
        <v>100</v>
      </c>
    </row>
    <row r="7" spans="1:10" x14ac:dyDescent="0.3">
      <c r="A7">
        <v>2000</v>
      </c>
      <c r="B7">
        <v>0.1</v>
      </c>
      <c r="C7">
        <v>0.4</v>
      </c>
      <c r="D7">
        <v>39381.179999999898</v>
      </c>
      <c r="E7">
        <v>4397.6350382246101</v>
      </c>
      <c r="F7">
        <v>497901</v>
      </c>
      <c r="H7">
        <v>0.9</v>
      </c>
      <c r="I7">
        <f>AVERAGE(D83:D102)</f>
        <v>37873.120999999905</v>
      </c>
      <c r="J7">
        <f t="shared" si="0"/>
        <v>98.054337147497563</v>
      </c>
    </row>
    <row r="8" spans="1:10" x14ac:dyDescent="0.3">
      <c r="A8">
        <v>2000</v>
      </c>
      <c r="B8">
        <v>0.1</v>
      </c>
      <c r="C8">
        <v>0.6</v>
      </c>
      <c r="D8">
        <v>39086.4399999999</v>
      </c>
      <c r="E8">
        <v>4396.6894794749496</v>
      </c>
      <c r="F8">
        <v>294852</v>
      </c>
    </row>
    <row r="9" spans="1:10" x14ac:dyDescent="0.3">
      <c r="A9">
        <v>2000</v>
      </c>
      <c r="B9">
        <v>0.1</v>
      </c>
      <c r="C9">
        <v>0.8</v>
      </c>
      <c r="D9">
        <v>36782.959999999897</v>
      </c>
      <c r="E9">
        <v>4397.7926970626004</v>
      </c>
      <c r="F9">
        <v>266253</v>
      </c>
    </row>
    <row r="10" spans="1:10" x14ac:dyDescent="0.3">
      <c r="A10">
        <v>3000</v>
      </c>
      <c r="B10">
        <v>0.1</v>
      </c>
      <c r="C10">
        <v>0.2</v>
      </c>
      <c r="D10">
        <v>39577.659999999902</v>
      </c>
      <c r="E10">
        <v>4397.6045414927203</v>
      </c>
      <c r="F10">
        <v>568987</v>
      </c>
    </row>
    <row r="11" spans="1:10" x14ac:dyDescent="0.3">
      <c r="A11">
        <v>3000</v>
      </c>
      <c r="B11">
        <v>0.1</v>
      </c>
      <c r="C11">
        <v>0.4</v>
      </c>
      <c r="D11">
        <v>39445.219999999899</v>
      </c>
      <c r="E11">
        <v>4396.8474972967497</v>
      </c>
      <c r="F11">
        <v>525359</v>
      </c>
    </row>
    <row r="12" spans="1:10" x14ac:dyDescent="0.3">
      <c r="A12">
        <v>3000</v>
      </c>
      <c r="B12">
        <v>0.1</v>
      </c>
      <c r="C12">
        <v>0.6</v>
      </c>
      <c r="D12">
        <v>39781.779999999897</v>
      </c>
      <c r="E12">
        <v>4397.9509668997698</v>
      </c>
      <c r="F12">
        <v>601082</v>
      </c>
    </row>
    <row r="13" spans="1:10" x14ac:dyDescent="0.3">
      <c r="A13">
        <v>3000</v>
      </c>
      <c r="B13">
        <v>0.1</v>
      </c>
      <c r="C13">
        <v>0.8</v>
      </c>
      <c r="D13">
        <v>38561.5799999999</v>
      </c>
      <c r="E13">
        <v>4398.0979221866601</v>
      </c>
      <c r="F13">
        <v>349739</v>
      </c>
    </row>
    <row r="14" spans="1:10" x14ac:dyDescent="0.3">
      <c r="A14">
        <v>4000</v>
      </c>
      <c r="B14">
        <v>0.1</v>
      </c>
      <c r="C14">
        <v>0.2</v>
      </c>
      <c r="D14">
        <v>39829.2599999999</v>
      </c>
      <c r="E14">
        <v>4398.1299468481602</v>
      </c>
      <c r="F14">
        <v>600764</v>
      </c>
    </row>
    <row r="15" spans="1:10" x14ac:dyDescent="0.3">
      <c r="A15">
        <v>4000</v>
      </c>
      <c r="B15">
        <v>0.1</v>
      </c>
      <c r="C15">
        <v>0.4</v>
      </c>
      <c r="D15">
        <v>36625.2599999999</v>
      </c>
      <c r="E15">
        <v>4398.6935806773599</v>
      </c>
      <c r="F15">
        <v>483497</v>
      </c>
    </row>
    <row r="16" spans="1:10" x14ac:dyDescent="0.3">
      <c r="A16">
        <v>4000</v>
      </c>
      <c r="B16">
        <v>0.1</v>
      </c>
      <c r="C16">
        <v>0.6</v>
      </c>
      <c r="D16">
        <v>38471.219999999899</v>
      </c>
      <c r="E16">
        <v>4398.6993190836502</v>
      </c>
      <c r="F16">
        <v>514866</v>
      </c>
    </row>
    <row r="17" spans="1:6" x14ac:dyDescent="0.3">
      <c r="A17">
        <v>4000</v>
      </c>
      <c r="B17">
        <v>0.1</v>
      </c>
      <c r="C17">
        <v>0.8</v>
      </c>
      <c r="D17">
        <v>36582.3999999999</v>
      </c>
      <c r="E17">
        <v>4398.5244667318802</v>
      </c>
      <c r="F17">
        <v>175413</v>
      </c>
    </row>
    <row r="18" spans="1:6" x14ac:dyDescent="0.3">
      <c r="A18">
        <v>5000</v>
      </c>
      <c r="B18">
        <v>0.1</v>
      </c>
      <c r="C18">
        <v>0.2</v>
      </c>
      <c r="D18">
        <v>39592.119999999901</v>
      </c>
      <c r="E18">
        <v>4397.91361450773</v>
      </c>
      <c r="F18">
        <v>600417</v>
      </c>
    </row>
    <row r="19" spans="1:6" x14ac:dyDescent="0.3">
      <c r="A19">
        <v>5000</v>
      </c>
      <c r="B19">
        <v>0.1</v>
      </c>
      <c r="C19">
        <v>0.4</v>
      </c>
      <c r="D19">
        <v>39309.819999999898</v>
      </c>
      <c r="E19">
        <v>4398.9252966509202</v>
      </c>
      <c r="F19">
        <v>584822</v>
      </c>
    </row>
    <row r="20" spans="1:6" x14ac:dyDescent="0.3">
      <c r="A20">
        <v>5000</v>
      </c>
      <c r="B20">
        <v>0.1</v>
      </c>
      <c r="C20">
        <v>0.6</v>
      </c>
      <c r="D20">
        <v>38614.959999999897</v>
      </c>
      <c r="E20">
        <v>4397.5980049088203</v>
      </c>
      <c r="F20">
        <v>436393</v>
      </c>
    </row>
    <row r="21" spans="1:6" x14ac:dyDescent="0.3">
      <c r="A21">
        <v>5000</v>
      </c>
      <c r="B21">
        <v>0.1</v>
      </c>
      <c r="C21">
        <v>0.8</v>
      </c>
      <c r="D21">
        <v>37025.139999999898</v>
      </c>
      <c r="E21">
        <v>4398.43604090178</v>
      </c>
      <c r="F21">
        <v>368277</v>
      </c>
    </row>
    <row r="22" spans="1:6" x14ac:dyDescent="0.3">
      <c r="A22">
        <v>5000</v>
      </c>
      <c r="B22">
        <v>0.20619999999999999</v>
      </c>
      <c r="C22">
        <v>0.43140000000000001</v>
      </c>
      <c r="D22">
        <v>39548.839999999902</v>
      </c>
      <c r="E22">
        <v>4398.9532739713404</v>
      </c>
      <c r="F22">
        <v>601060</v>
      </c>
    </row>
    <row r="23" spans="1:6" x14ac:dyDescent="0.3">
      <c r="A23">
        <v>1000</v>
      </c>
      <c r="B23">
        <v>0.25</v>
      </c>
      <c r="C23">
        <v>0.2</v>
      </c>
      <c r="D23">
        <v>39230.519999999902</v>
      </c>
      <c r="E23">
        <v>4398.6426429562498</v>
      </c>
      <c r="F23">
        <v>470952</v>
      </c>
    </row>
    <row r="24" spans="1:6" x14ac:dyDescent="0.3">
      <c r="A24">
        <v>1000</v>
      </c>
      <c r="B24">
        <v>0.25</v>
      </c>
      <c r="C24">
        <v>0.4</v>
      </c>
      <c r="D24">
        <v>39582.319999999898</v>
      </c>
      <c r="E24">
        <v>4398.1889710063097</v>
      </c>
      <c r="F24">
        <v>540164</v>
      </c>
    </row>
    <row r="25" spans="1:6" x14ac:dyDescent="0.3">
      <c r="A25">
        <v>1000</v>
      </c>
      <c r="B25">
        <v>0.25</v>
      </c>
      <c r="C25">
        <v>0.6</v>
      </c>
      <c r="D25">
        <v>39363.159999999902</v>
      </c>
      <c r="E25">
        <v>4397.8158580862901</v>
      </c>
      <c r="F25">
        <v>546368</v>
      </c>
    </row>
    <row r="26" spans="1:6" x14ac:dyDescent="0.3">
      <c r="A26">
        <v>1000</v>
      </c>
      <c r="B26">
        <v>0.25</v>
      </c>
      <c r="C26">
        <v>0.8</v>
      </c>
      <c r="D26">
        <v>34437.679999999898</v>
      </c>
      <c r="E26">
        <v>4399.6231532064303</v>
      </c>
      <c r="F26">
        <v>128861</v>
      </c>
    </row>
    <row r="27" spans="1:6" x14ac:dyDescent="0.3">
      <c r="A27">
        <v>2000</v>
      </c>
      <c r="B27">
        <v>0.25</v>
      </c>
      <c r="C27">
        <v>0.2</v>
      </c>
      <c r="D27">
        <v>38877.339999999902</v>
      </c>
      <c r="E27">
        <v>4398.23225955616</v>
      </c>
      <c r="F27">
        <v>519229</v>
      </c>
    </row>
    <row r="28" spans="1:6" x14ac:dyDescent="0.3">
      <c r="A28">
        <v>2000</v>
      </c>
      <c r="B28">
        <v>0.25</v>
      </c>
      <c r="C28">
        <v>0.4</v>
      </c>
      <c r="D28">
        <v>38863.379999999903</v>
      </c>
      <c r="E28">
        <v>4398.1291281118301</v>
      </c>
      <c r="F28">
        <v>489262</v>
      </c>
    </row>
    <row r="29" spans="1:6" x14ac:dyDescent="0.3">
      <c r="A29">
        <v>2000</v>
      </c>
      <c r="B29">
        <v>0.25</v>
      </c>
      <c r="C29">
        <v>0.6</v>
      </c>
      <c r="D29">
        <v>38024.539999999899</v>
      </c>
      <c r="E29">
        <v>4397.9856060579496</v>
      </c>
      <c r="F29">
        <v>482860</v>
      </c>
    </row>
    <row r="30" spans="1:6" x14ac:dyDescent="0.3">
      <c r="A30">
        <v>2000</v>
      </c>
      <c r="B30">
        <v>0.25</v>
      </c>
      <c r="C30">
        <v>0.8</v>
      </c>
      <c r="D30">
        <v>37373.199999999903</v>
      </c>
      <c r="E30">
        <v>4398.20326280686</v>
      </c>
      <c r="F30">
        <v>368881</v>
      </c>
    </row>
    <row r="31" spans="1:6" x14ac:dyDescent="0.3">
      <c r="A31">
        <v>3000</v>
      </c>
      <c r="B31">
        <v>0.25</v>
      </c>
      <c r="C31">
        <v>0.2</v>
      </c>
      <c r="D31">
        <v>39230.599999999897</v>
      </c>
      <c r="E31">
        <v>4397.4053858801299</v>
      </c>
      <c r="F31">
        <v>430627</v>
      </c>
    </row>
    <row r="32" spans="1:6" x14ac:dyDescent="0.3">
      <c r="A32">
        <v>3000</v>
      </c>
      <c r="B32">
        <v>0.25</v>
      </c>
      <c r="C32">
        <v>0.4</v>
      </c>
      <c r="D32">
        <v>38229.059999999903</v>
      </c>
      <c r="E32">
        <v>4397.1057699596204</v>
      </c>
      <c r="F32">
        <v>488387</v>
      </c>
    </row>
    <row r="33" spans="1:6" x14ac:dyDescent="0.3">
      <c r="A33">
        <v>3000</v>
      </c>
      <c r="B33">
        <v>0.25</v>
      </c>
      <c r="C33">
        <v>0.6</v>
      </c>
      <c r="D33">
        <v>37250.099999999897</v>
      </c>
      <c r="E33">
        <v>4398.1262096406799</v>
      </c>
      <c r="F33">
        <v>370764</v>
      </c>
    </row>
    <row r="34" spans="1:6" x14ac:dyDescent="0.3">
      <c r="A34">
        <v>3000</v>
      </c>
      <c r="B34">
        <v>0.25</v>
      </c>
      <c r="C34">
        <v>0.8</v>
      </c>
      <c r="D34">
        <v>35542.279999999897</v>
      </c>
      <c r="E34">
        <v>4399.3067243395899</v>
      </c>
      <c r="F34">
        <v>187673</v>
      </c>
    </row>
    <row r="35" spans="1:6" x14ac:dyDescent="0.3">
      <c r="A35">
        <v>4000</v>
      </c>
      <c r="B35">
        <v>0.25</v>
      </c>
      <c r="C35">
        <v>0.2</v>
      </c>
      <c r="D35">
        <v>39286.339999999902</v>
      </c>
      <c r="E35">
        <v>4397.6529517896997</v>
      </c>
      <c r="F35">
        <v>600918</v>
      </c>
    </row>
    <row r="36" spans="1:6" x14ac:dyDescent="0.3">
      <c r="A36">
        <v>4000</v>
      </c>
      <c r="B36">
        <v>0.25</v>
      </c>
      <c r="C36">
        <v>0.4</v>
      </c>
      <c r="D36">
        <v>39627.959999999897</v>
      </c>
      <c r="E36">
        <v>4398.1211051843802</v>
      </c>
      <c r="F36">
        <v>600677</v>
      </c>
    </row>
    <row r="37" spans="1:6" x14ac:dyDescent="0.3">
      <c r="A37">
        <v>4000</v>
      </c>
      <c r="B37">
        <v>0.25</v>
      </c>
      <c r="C37">
        <v>0.6</v>
      </c>
      <c r="D37">
        <v>37279.539999999899</v>
      </c>
      <c r="E37">
        <v>4398.2730007587097</v>
      </c>
      <c r="F37">
        <v>274323</v>
      </c>
    </row>
    <row r="38" spans="1:6" x14ac:dyDescent="0.3">
      <c r="A38">
        <v>4000</v>
      </c>
      <c r="B38">
        <v>0.25</v>
      </c>
      <c r="C38">
        <v>0.8</v>
      </c>
      <c r="D38">
        <v>38811.4399999999</v>
      </c>
      <c r="E38">
        <v>4397.8761483089702</v>
      </c>
      <c r="F38">
        <v>513773</v>
      </c>
    </row>
    <row r="39" spans="1:6" x14ac:dyDescent="0.3">
      <c r="A39">
        <v>5000</v>
      </c>
      <c r="B39">
        <v>0.25</v>
      </c>
      <c r="C39">
        <v>0.2</v>
      </c>
      <c r="D39">
        <v>39010.239999999903</v>
      </c>
      <c r="E39">
        <v>4397.7834601765599</v>
      </c>
      <c r="F39">
        <v>519339</v>
      </c>
    </row>
    <row r="40" spans="1:6" x14ac:dyDescent="0.3">
      <c r="A40">
        <v>5000</v>
      </c>
      <c r="B40">
        <v>0.25</v>
      </c>
      <c r="C40">
        <v>0.4</v>
      </c>
      <c r="D40">
        <v>39058.679999999898</v>
      </c>
      <c r="E40">
        <v>4397.85423272549</v>
      </c>
      <c r="F40">
        <v>491186</v>
      </c>
    </row>
    <row r="41" spans="1:6" x14ac:dyDescent="0.3">
      <c r="A41">
        <v>5000</v>
      </c>
      <c r="B41">
        <v>0.25</v>
      </c>
      <c r="C41">
        <v>0.6</v>
      </c>
      <c r="D41">
        <v>39169.279999999897</v>
      </c>
      <c r="E41">
        <v>4397.6852628905599</v>
      </c>
      <c r="F41">
        <v>467066</v>
      </c>
    </row>
    <row r="42" spans="1:6" x14ac:dyDescent="0.3">
      <c r="A42">
        <v>5000</v>
      </c>
      <c r="B42">
        <v>0.25</v>
      </c>
      <c r="C42">
        <v>0.8</v>
      </c>
      <c r="D42">
        <v>38089.299999999901</v>
      </c>
      <c r="E42">
        <v>4398.12896476885</v>
      </c>
      <c r="F42">
        <v>482984</v>
      </c>
    </row>
    <row r="43" spans="1:6" x14ac:dyDescent="0.3">
      <c r="A43">
        <v>1000</v>
      </c>
      <c r="B43">
        <v>0.5</v>
      </c>
      <c r="C43">
        <v>0.2</v>
      </c>
      <c r="D43">
        <v>38948.119999999901</v>
      </c>
      <c r="E43">
        <v>4398.1839569716403</v>
      </c>
      <c r="F43">
        <v>385256</v>
      </c>
    </row>
    <row r="44" spans="1:6" x14ac:dyDescent="0.3">
      <c r="A44">
        <v>1000</v>
      </c>
      <c r="B44">
        <v>0.5</v>
      </c>
      <c r="C44">
        <v>0.4</v>
      </c>
      <c r="D44">
        <v>37215.999999999898</v>
      </c>
      <c r="E44">
        <v>4397.4361840579804</v>
      </c>
      <c r="F44">
        <v>483892</v>
      </c>
    </row>
    <row r="45" spans="1:6" x14ac:dyDescent="0.3">
      <c r="A45">
        <v>1000</v>
      </c>
      <c r="B45">
        <v>0.5</v>
      </c>
      <c r="C45">
        <v>0.6</v>
      </c>
      <c r="D45">
        <v>38374.539999999899</v>
      </c>
      <c r="E45">
        <v>4396.6207836157801</v>
      </c>
      <c r="F45">
        <v>601475</v>
      </c>
    </row>
    <row r="46" spans="1:6" x14ac:dyDescent="0.3">
      <c r="A46">
        <v>1000</v>
      </c>
      <c r="B46">
        <v>0.5</v>
      </c>
      <c r="C46">
        <v>0.8</v>
      </c>
      <c r="D46">
        <v>37957.639999999898</v>
      </c>
      <c r="E46">
        <v>4397.7847250326804</v>
      </c>
      <c r="F46">
        <v>468732</v>
      </c>
    </row>
    <row r="47" spans="1:6" x14ac:dyDescent="0.3">
      <c r="A47">
        <v>2000</v>
      </c>
      <c r="B47">
        <v>0.5</v>
      </c>
      <c r="C47">
        <v>0.2</v>
      </c>
      <c r="D47">
        <v>39146.519999999902</v>
      </c>
      <c r="E47">
        <v>4399.4307478702003</v>
      </c>
      <c r="F47">
        <v>601202</v>
      </c>
    </row>
    <row r="48" spans="1:6" x14ac:dyDescent="0.3">
      <c r="A48">
        <v>2000</v>
      </c>
      <c r="B48">
        <v>0.5</v>
      </c>
      <c r="C48">
        <v>0.4</v>
      </c>
      <c r="D48">
        <v>38858.679999999898</v>
      </c>
      <c r="E48">
        <v>4397.66981789696</v>
      </c>
      <c r="F48">
        <v>417001</v>
      </c>
    </row>
    <row r="49" spans="1:6" x14ac:dyDescent="0.3">
      <c r="A49">
        <v>2000</v>
      </c>
      <c r="B49">
        <v>0.5</v>
      </c>
      <c r="C49">
        <v>0.6</v>
      </c>
      <c r="D49">
        <v>38726.4399999999</v>
      </c>
      <c r="E49">
        <v>4398.6677642064496</v>
      </c>
      <c r="F49">
        <v>405266</v>
      </c>
    </row>
    <row r="50" spans="1:6" x14ac:dyDescent="0.3">
      <c r="A50">
        <v>2000</v>
      </c>
      <c r="B50">
        <v>0.5</v>
      </c>
      <c r="C50">
        <v>0.8</v>
      </c>
      <c r="D50">
        <v>37784.479999999901</v>
      </c>
      <c r="E50">
        <v>4399.4863392462203</v>
      </c>
      <c r="F50">
        <v>472589</v>
      </c>
    </row>
    <row r="51" spans="1:6" x14ac:dyDescent="0.3">
      <c r="A51">
        <v>3000</v>
      </c>
      <c r="B51">
        <v>0.5</v>
      </c>
      <c r="C51">
        <v>0.2</v>
      </c>
      <c r="D51">
        <v>39551.739999999903</v>
      </c>
      <c r="E51">
        <v>4398.9374290282703</v>
      </c>
      <c r="F51">
        <v>601719</v>
      </c>
    </row>
    <row r="52" spans="1:6" x14ac:dyDescent="0.3">
      <c r="A52">
        <v>3000</v>
      </c>
      <c r="B52">
        <v>0.5</v>
      </c>
      <c r="C52">
        <v>0.4</v>
      </c>
      <c r="D52">
        <v>39511.879999999903</v>
      </c>
      <c r="E52">
        <v>4396.5900045352901</v>
      </c>
      <c r="F52">
        <v>600907</v>
      </c>
    </row>
    <row r="53" spans="1:6" x14ac:dyDescent="0.3">
      <c r="A53">
        <v>3000</v>
      </c>
      <c r="B53">
        <v>0.5</v>
      </c>
      <c r="C53">
        <v>0.6</v>
      </c>
      <c r="D53">
        <v>39194.8999999999</v>
      </c>
      <c r="E53">
        <v>4397.4039978750998</v>
      </c>
      <c r="F53">
        <v>518143</v>
      </c>
    </row>
    <row r="54" spans="1:6" x14ac:dyDescent="0.3">
      <c r="A54">
        <v>3000</v>
      </c>
      <c r="B54">
        <v>0.5</v>
      </c>
      <c r="C54">
        <v>0.8</v>
      </c>
      <c r="D54">
        <v>38510.039999999899</v>
      </c>
      <c r="E54">
        <v>4397.84882326768</v>
      </c>
      <c r="F54">
        <v>464009</v>
      </c>
    </row>
    <row r="55" spans="1:6" x14ac:dyDescent="0.3">
      <c r="A55">
        <v>4000</v>
      </c>
      <c r="B55">
        <v>0.5</v>
      </c>
      <c r="C55">
        <v>0.2</v>
      </c>
      <c r="D55">
        <v>39004.3999999999</v>
      </c>
      <c r="E55">
        <v>4398.2006144316301</v>
      </c>
      <c r="F55">
        <v>601424</v>
      </c>
    </row>
    <row r="56" spans="1:6" x14ac:dyDescent="0.3">
      <c r="A56">
        <v>4000</v>
      </c>
      <c r="B56">
        <v>0.5</v>
      </c>
      <c r="C56">
        <v>0.4</v>
      </c>
      <c r="D56">
        <v>39276.8999999999</v>
      </c>
      <c r="E56">
        <v>4397.3169336620504</v>
      </c>
      <c r="F56">
        <v>578713</v>
      </c>
    </row>
    <row r="57" spans="1:6" x14ac:dyDescent="0.3">
      <c r="A57">
        <v>4000</v>
      </c>
      <c r="B57">
        <v>0.5</v>
      </c>
      <c r="C57">
        <v>0.6</v>
      </c>
      <c r="D57">
        <v>36459.459999999897</v>
      </c>
      <c r="E57">
        <v>4397.56980522921</v>
      </c>
      <c r="F57">
        <v>362275</v>
      </c>
    </row>
    <row r="58" spans="1:6" x14ac:dyDescent="0.3">
      <c r="A58">
        <v>4000</v>
      </c>
      <c r="B58">
        <v>0.5</v>
      </c>
      <c r="C58">
        <v>0.8</v>
      </c>
      <c r="D58">
        <v>36682.3999999999</v>
      </c>
      <c r="E58">
        <v>4398.1136425880704</v>
      </c>
      <c r="F58">
        <v>370964</v>
      </c>
    </row>
    <row r="59" spans="1:6" x14ac:dyDescent="0.3">
      <c r="A59">
        <v>5000</v>
      </c>
      <c r="B59">
        <v>0.5</v>
      </c>
      <c r="C59">
        <v>0.2</v>
      </c>
      <c r="D59">
        <v>38918.379999999903</v>
      </c>
      <c r="E59">
        <v>4398.8462446483099</v>
      </c>
      <c r="F59">
        <v>601876</v>
      </c>
    </row>
    <row r="60" spans="1:6" x14ac:dyDescent="0.3">
      <c r="A60">
        <v>5000</v>
      </c>
      <c r="B60">
        <v>0.5</v>
      </c>
      <c r="C60">
        <v>0.4</v>
      </c>
      <c r="D60">
        <v>37421.8999999999</v>
      </c>
      <c r="E60">
        <v>4398.1076543295303</v>
      </c>
      <c r="F60">
        <v>491822</v>
      </c>
    </row>
    <row r="61" spans="1:6" x14ac:dyDescent="0.3">
      <c r="A61">
        <v>5000</v>
      </c>
      <c r="B61">
        <v>0.5</v>
      </c>
      <c r="C61">
        <v>0.6</v>
      </c>
      <c r="D61">
        <v>38406.459999999897</v>
      </c>
      <c r="E61">
        <v>4398.44715665896</v>
      </c>
      <c r="F61">
        <v>503624</v>
      </c>
    </row>
    <row r="62" spans="1:6" x14ac:dyDescent="0.3">
      <c r="A62">
        <v>5000</v>
      </c>
      <c r="B62">
        <v>0.5</v>
      </c>
      <c r="C62">
        <v>0.8</v>
      </c>
      <c r="D62">
        <v>38490.839999999902</v>
      </c>
      <c r="E62">
        <v>4397.94739620773</v>
      </c>
      <c r="F62">
        <v>527319</v>
      </c>
    </row>
    <row r="63" spans="1:6" x14ac:dyDescent="0.3">
      <c r="A63">
        <v>1000</v>
      </c>
      <c r="B63">
        <v>0.75</v>
      </c>
      <c r="C63">
        <v>0.2</v>
      </c>
      <c r="D63">
        <v>38137.159999999902</v>
      </c>
      <c r="E63">
        <v>4397.7365403080403</v>
      </c>
      <c r="F63">
        <v>488976</v>
      </c>
    </row>
    <row r="64" spans="1:6" x14ac:dyDescent="0.3">
      <c r="A64">
        <v>1000</v>
      </c>
      <c r="B64">
        <v>0.75</v>
      </c>
      <c r="C64">
        <v>0.4</v>
      </c>
      <c r="D64">
        <v>39380.859999999899</v>
      </c>
      <c r="E64">
        <v>4399.1263945804703</v>
      </c>
      <c r="F64">
        <v>474231</v>
      </c>
    </row>
    <row r="65" spans="1:6" x14ac:dyDescent="0.3">
      <c r="A65">
        <v>1000</v>
      </c>
      <c r="B65">
        <v>0.75</v>
      </c>
      <c r="C65">
        <v>0.6</v>
      </c>
      <c r="D65">
        <v>37824.199999999903</v>
      </c>
      <c r="E65">
        <v>4399.0929491147399</v>
      </c>
      <c r="F65">
        <v>542855</v>
      </c>
    </row>
    <row r="66" spans="1:6" x14ac:dyDescent="0.3">
      <c r="A66">
        <v>1000</v>
      </c>
      <c r="B66">
        <v>0.75</v>
      </c>
      <c r="C66">
        <v>0.8</v>
      </c>
      <c r="D66">
        <v>38578.2599999999</v>
      </c>
      <c r="E66">
        <v>4398.3281148140004</v>
      </c>
      <c r="F66">
        <v>331649</v>
      </c>
    </row>
    <row r="67" spans="1:6" x14ac:dyDescent="0.3">
      <c r="A67">
        <v>2000</v>
      </c>
      <c r="B67">
        <v>0.75</v>
      </c>
      <c r="C67">
        <v>0.2</v>
      </c>
      <c r="D67">
        <v>39009.039999999899</v>
      </c>
      <c r="E67">
        <v>4398.4097381665497</v>
      </c>
      <c r="F67">
        <v>490647</v>
      </c>
    </row>
    <row r="68" spans="1:6" x14ac:dyDescent="0.3">
      <c r="A68">
        <v>2000</v>
      </c>
      <c r="B68">
        <v>0.75</v>
      </c>
      <c r="C68">
        <v>0.4</v>
      </c>
      <c r="D68">
        <v>38049.059999999903</v>
      </c>
      <c r="E68">
        <v>4397.2920109104098</v>
      </c>
      <c r="F68">
        <v>602504</v>
      </c>
    </row>
    <row r="69" spans="1:6" x14ac:dyDescent="0.3">
      <c r="A69">
        <v>2000</v>
      </c>
      <c r="B69">
        <v>0.75</v>
      </c>
      <c r="C69">
        <v>0.6</v>
      </c>
      <c r="D69">
        <v>38044.019999999997</v>
      </c>
      <c r="E69">
        <v>4397.4251625445904</v>
      </c>
      <c r="F69">
        <v>600734</v>
      </c>
    </row>
    <row r="70" spans="1:6" x14ac:dyDescent="0.3">
      <c r="A70">
        <v>2000</v>
      </c>
      <c r="B70">
        <v>0.75</v>
      </c>
      <c r="C70">
        <v>0.8</v>
      </c>
      <c r="D70">
        <v>38629.059999999903</v>
      </c>
      <c r="E70">
        <v>4398.4069402549403</v>
      </c>
      <c r="F70">
        <v>465887</v>
      </c>
    </row>
    <row r="71" spans="1:6" x14ac:dyDescent="0.3">
      <c r="A71">
        <v>3000</v>
      </c>
      <c r="B71">
        <v>0.75</v>
      </c>
      <c r="C71">
        <v>0.2</v>
      </c>
      <c r="D71">
        <v>39172.279999999897</v>
      </c>
      <c r="E71">
        <v>4397.4678857210201</v>
      </c>
      <c r="F71">
        <v>600804</v>
      </c>
    </row>
    <row r="72" spans="1:6" x14ac:dyDescent="0.3">
      <c r="A72">
        <v>3000</v>
      </c>
      <c r="B72">
        <v>0.75</v>
      </c>
      <c r="C72">
        <v>0.4</v>
      </c>
      <c r="D72">
        <v>38802.719999999899</v>
      </c>
      <c r="E72">
        <v>4398.3258807101201</v>
      </c>
      <c r="F72">
        <v>601195</v>
      </c>
    </row>
    <row r="73" spans="1:6" x14ac:dyDescent="0.3">
      <c r="A73">
        <v>3000</v>
      </c>
      <c r="B73">
        <v>0.75</v>
      </c>
      <c r="C73">
        <v>0.6</v>
      </c>
      <c r="D73">
        <v>39179.999999999898</v>
      </c>
      <c r="E73">
        <v>4397.3128617223101</v>
      </c>
      <c r="F73">
        <v>579472</v>
      </c>
    </row>
    <row r="74" spans="1:6" x14ac:dyDescent="0.3">
      <c r="A74">
        <v>3000</v>
      </c>
      <c r="B74">
        <v>0.75</v>
      </c>
      <c r="C74">
        <v>0.8</v>
      </c>
      <c r="D74">
        <v>39800.2599999999</v>
      </c>
      <c r="E74">
        <v>4397.44694202134</v>
      </c>
      <c r="F74">
        <v>595721</v>
      </c>
    </row>
    <row r="75" spans="1:6" x14ac:dyDescent="0.3">
      <c r="A75">
        <v>4000</v>
      </c>
      <c r="B75">
        <v>0.75</v>
      </c>
      <c r="C75">
        <v>0.2</v>
      </c>
      <c r="D75">
        <v>39203.9399999999</v>
      </c>
      <c r="E75">
        <v>4396.7686554205602</v>
      </c>
      <c r="F75">
        <v>601496</v>
      </c>
    </row>
    <row r="76" spans="1:6" x14ac:dyDescent="0.3">
      <c r="A76">
        <v>4000</v>
      </c>
      <c r="B76">
        <v>0.75</v>
      </c>
      <c r="C76">
        <v>0.4</v>
      </c>
      <c r="D76">
        <v>38327.159999999902</v>
      </c>
      <c r="E76">
        <v>4398.3760979239596</v>
      </c>
      <c r="F76">
        <v>506316</v>
      </c>
    </row>
    <row r="77" spans="1:6" x14ac:dyDescent="0.3">
      <c r="A77">
        <v>4000</v>
      </c>
      <c r="B77">
        <v>0.75</v>
      </c>
      <c r="C77">
        <v>0.6</v>
      </c>
      <c r="D77">
        <v>39007.979999999901</v>
      </c>
      <c r="E77">
        <v>4397.56838456073</v>
      </c>
      <c r="F77">
        <v>572545</v>
      </c>
    </row>
    <row r="78" spans="1:6" x14ac:dyDescent="0.3">
      <c r="A78">
        <v>4000</v>
      </c>
      <c r="B78">
        <v>0.75</v>
      </c>
      <c r="C78">
        <v>0.8</v>
      </c>
      <c r="D78">
        <v>37605.679999999898</v>
      </c>
      <c r="E78">
        <v>4398.6270193157397</v>
      </c>
      <c r="F78">
        <v>421565</v>
      </c>
    </row>
    <row r="79" spans="1:6" x14ac:dyDescent="0.3">
      <c r="A79">
        <v>5000</v>
      </c>
      <c r="B79">
        <v>0.75</v>
      </c>
      <c r="C79">
        <v>0.2</v>
      </c>
      <c r="D79">
        <v>39478.859999999899</v>
      </c>
      <c r="E79">
        <v>4399.3537314410796</v>
      </c>
      <c r="F79">
        <v>601401</v>
      </c>
    </row>
    <row r="80" spans="1:6" x14ac:dyDescent="0.3">
      <c r="A80">
        <v>5000</v>
      </c>
      <c r="B80">
        <v>0.75</v>
      </c>
      <c r="C80">
        <v>0.4</v>
      </c>
      <c r="D80">
        <v>38359.7599999999</v>
      </c>
      <c r="E80">
        <v>4398.6591429702403</v>
      </c>
      <c r="F80">
        <v>498749</v>
      </c>
    </row>
    <row r="81" spans="1:6" x14ac:dyDescent="0.3">
      <c r="A81">
        <v>5000</v>
      </c>
      <c r="B81">
        <v>0.75</v>
      </c>
      <c r="C81">
        <v>0.6</v>
      </c>
      <c r="D81">
        <v>38776.559999999903</v>
      </c>
      <c r="E81">
        <v>4396.5668652290897</v>
      </c>
      <c r="F81">
        <v>489563</v>
      </c>
    </row>
    <row r="82" spans="1:6" x14ac:dyDescent="0.3">
      <c r="A82">
        <v>5000</v>
      </c>
      <c r="B82">
        <v>0.75</v>
      </c>
      <c r="C82">
        <v>0.8</v>
      </c>
      <c r="D82">
        <v>37125.659999999902</v>
      </c>
      <c r="E82">
        <v>4398.3441189058203</v>
      </c>
      <c r="F82">
        <v>393525</v>
      </c>
    </row>
    <row r="83" spans="1:6" x14ac:dyDescent="0.3">
      <c r="A83">
        <v>1000</v>
      </c>
      <c r="B83">
        <v>0.9</v>
      </c>
      <c r="C83">
        <v>0.2</v>
      </c>
      <c r="D83">
        <v>39152.799999999901</v>
      </c>
      <c r="E83">
        <v>4398.2477630045496</v>
      </c>
      <c r="F83">
        <v>600993</v>
      </c>
    </row>
    <row r="84" spans="1:6" x14ac:dyDescent="0.3">
      <c r="A84">
        <v>1000</v>
      </c>
      <c r="B84">
        <v>0.9</v>
      </c>
      <c r="C84">
        <v>0.4</v>
      </c>
      <c r="D84">
        <v>37364.799999999901</v>
      </c>
      <c r="E84">
        <v>4397.8660581554404</v>
      </c>
      <c r="F84">
        <v>397899</v>
      </c>
    </row>
    <row r="85" spans="1:6" x14ac:dyDescent="0.3">
      <c r="A85">
        <v>1000</v>
      </c>
      <c r="B85">
        <v>0.9</v>
      </c>
      <c r="C85">
        <v>0.6</v>
      </c>
      <c r="D85">
        <v>37449.799999999901</v>
      </c>
      <c r="E85">
        <v>4398.6003261702699</v>
      </c>
      <c r="F85">
        <v>386510</v>
      </c>
    </row>
    <row r="86" spans="1:6" x14ac:dyDescent="0.3">
      <c r="A86">
        <v>1000</v>
      </c>
      <c r="B86">
        <v>0.9</v>
      </c>
      <c r="C86">
        <v>0.8</v>
      </c>
      <c r="D86">
        <v>33651.839999999902</v>
      </c>
      <c r="E86">
        <v>4396.4430520022697</v>
      </c>
      <c r="F86">
        <v>248227</v>
      </c>
    </row>
    <row r="87" spans="1:6" x14ac:dyDescent="0.3">
      <c r="A87">
        <v>2000</v>
      </c>
      <c r="B87">
        <v>0.9</v>
      </c>
      <c r="C87">
        <v>0.2</v>
      </c>
      <c r="D87">
        <v>39401.299999999901</v>
      </c>
      <c r="E87">
        <v>4398.0316130055398</v>
      </c>
      <c r="F87">
        <v>602423</v>
      </c>
    </row>
    <row r="88" spans="1:6" x14ac:dyDescent="0.3">
      <c r="A88">
        <v>2000</v>
      </c>
      <c r="B88">
        <v>0.9</v>
      </c>
      <c r="C88">
        <v>0.4</v>
      </c>
      <c r="D88">
        <v>37862.839999999902</v>
      </c>
      <c r="E88">
        <v>4392.9021784352599</v>
      </c>
      <c r="F88">
        <v>349486</v>
      </c>
    </row>
    <row r="89" spans="1:6" x14ac:dyDescent="0.3">
      <c r="A89">
        <v>2000</v>
      </c>
      <c r="B89">
        <v>0.9</v>
      </c>
      <c r="C89">
        <v>0.6</v>
      </c>
      <c r="D89">
        <v>34853.979999999901</v>
      </c>
      <c r="E89">
        <v>4398.8941283928798</v>
      </c>
      <c r="F89">
        <v>110440</v>
      </c>
    </row>
    <row r="90" spans="1:6" x14ac:dyDescent="0.3">
      <c r="A90">
        <v>2000</v>
      </c>
      <c r="B90">
        <v>0.9</v>
      </c>
      <c r="C90">
        <v>0.8</v>
      </c>
      <c r="D90">
        <v>37576.9399999999</v>
      </c>
      <c r="E90">
        <v>4398.4357622264497</v>
      </c>
      <c r="F90">
        <v>326076</v>
      </c>
    </row>
    <row r="91" spans="1:6" x14ac:dyDescent="0.3">
      <c r="A91">
        <v>3000</v>
      </c>
      <c r="B91">
        <v>0.9</v>
      </c>
      <c r="C91">
        <v>0.2</v>
      </c>
      <c r="D91">
        <v>38977.419999999896</v>
      </c>
      <c r="E91">
        <v>4398.0604373394899</v>
      </c>
      <c r="F91">
        <v>601474</v>
      </c>
    </row>
    <row r="92" spans="1:6" x14ac:dyDescent="0.3">
      <c r="A92">
        <v>3000</v>
      </c>
      <c r="B92">
        <v>0.9</v>
      </c>
      <c r="C92">
        <v>0.4</v>
      </c>
      <c r="D92">
        <v>38516.519999999902</v>
      </c>
      <c r="E92">
        <v>4398.2961189418702</v>
      </c>
      <c r="F92">
        <v>487645</v>
      </c>
    </row>
    <row r="93" spans="1:6" x14ac:dyDescent="0.3">
      <c r="A93">
        <v>3000</v>
      </c>
      <c r="B93">
        <v>0.9</v>
      </c>
      <c r="C93">
        <v>0.6</v>
      </c>
      <c r="D93">
        <v>38315.239999999903</v>
      </c>
      <c r="E93">
        <v>4398.3360036686599</v>
      </c>
      <c r="F93">
        <v>601129</v>
      </c>
    </row>
    <row r="94" spans="1:6" x14ac:dyDescent="0.3">
      <c r="A94">
        <v>3000</v>
      </c>
      <c r="B94">
        <v>0.9</v>
      </c>
      <c r="C94">
        <v>0.8</v>
      </c>
      <c r="D94">
        <v>36402.859999999899</v>
      </c>
      <c r="E94">
        <v>4388.9778114237197</v>
      </c>
      <c r="F94">
        <v>493017</v>
      </c>
    </row>
    <row r="95" spans="1:6" x14ac:dyDescent="0.3">
      <c r="A95">
        <v>4000</v>
      </c>
      <c r="B95">
        <v>0.9</v>
      </c>
      <c r="C95">
        <v>0.2</v>
      </c>
      <c r="D95">
        <v>38402.4399999999</v>
      </c>
      <c r="E95">
        <v>4399.5255080446104</v>
      </c>
      <c r="F95">
        <v>601226</v>
      </c>
    </row>
    <row r="96" spans="1:6" x14ac:dyDescent="0.3">
      <c r="A96">
        <v>4000</v>
      </c>
      <c r="B96">
        <v>0.9</v>
      </c>
      <c r="C96">
        <v>0.4</v>
      </c>
      <c r="D96">
        <v>38640.9399999999</v>
      </c>
      <c r="E96">
        <v>4398.5796256358799</v>
      </c>
      <c r="F96">
        <v>404488</v>
      </c>
    </row>
    <row r="97" spans="1:6" x14ac:dyDescent="0.3">
      <c r="A97">
        <v>4000</v>
      </c>
      <c r="B97">
        <v>0.9</v>
      </c>
      <c r="C97">
        <v>0.6</v>
      </c>
      <c r="D97">
        <v>37814.479999999901</v>
      </c>
      <c r="E97">
        <v>4396.2495658644402</v>
      </c>
      <c r="F97">
        <v>601070</v>
      </c>
    </row>
    <row r="98" spans="1:6" x14ac:dyDescent="0.3">
      <c r="A98">
        <v>4000</v>
      </c>
      <c r="B98">
        <v>0.9</v>
      </c>
      <c r="C98">
        <v>0.8</v>
      </c>
      <c r="D98">
        <v>38855.179999999898</v>
      </c>
      <c r="E98">
        <v>4393.0516151352404</v>
      </c>
      <c r="F98">
        <v>510166</v>
      </c>
    </row>
    <row r="99" spans="1:6" x14ac:dyDescent="0.3">
      <c r="A99">
        <v>5000</v>
      </c>
      <c r="B99">
        <v>0.9</v>
      </c>
      <c r="C99">
        <v>0.2</v>
      </c>
      <c r="D99">
        <v>38831.5799999999</v>
      </c>
      <c r="E99">
        <v>4397.5777768370199</v>
      </c>
      <c r="F99">
        <v>601103</v>
      </c>
    </row>
    <row r="100" spans="1:6" x14ac:dyDescent="0.3">
      <c r="A100">
        <v>5000</v>
      </c>
      <c r="B100">
        <v>0.9</v>
      </c>
      <c r="C100">
        <v>0.4</v>
      </c>
      <c r="D100">
        <v>39648.639999999898</v>
      </c>
      <c r="E100">
        <v>4397.4496067160799</v>
      </c>
      <c r="F100">
        <v>601014</v>
      </c>
    </row>
    <row r="101" spans="1:6" x14ac:dyDescent="0.3">
      <c r="A101">
        <v>5000</v>
      </c>
      <c r="B101">
        <v>0.9</v>
      </c>
      <c r="C101">
        <v>0.6</v>
      </c>
      <c r="D101">
        <v>38494.559999999903</v>
      </c>
      <c r="E101">
        <v>4398.1232180533698</v>
      </c>
      <c r="F101">
        <v>601639</v>
      </c>
    </row>
    <row r="102" spans="1:6" x14ac:dyDescent="0.3">
      <c r="A102">
        <v>5000</v>
      </c>
      <c r="B102">
        <v>0.9</v>
      </c>
      <c r="C102">
        <v>0.8</v>
      </c>
      <c r="D102">
        <v>37248.2599999999</v>
      </c>
      <c r="E102">
        <v>4397.1457262052099</v>
      </c>
      <c r="F102">
        <v>483882</v>
      </c>
    </row>
  </sheetData>
  <sortState xmlns:xlrd2="http://schemas.microsoft.com/office/spreadsheetml/2017/richdata2" ref="A2:F102">
    <sortCondition ref="B2:B102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D428-6BAE-4D6D-84C4-DF1AD7F8FB4A}">
  <dimension ref="A1:J102"/>
  <sheetViews>
    <sheetView workbookViewId="0">
      <selection activeCell="H2" sqref="H2:J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10" x14ac:dyDescent="0.3">
      <c r="A2">
        <v>1000</v>
      </c>
      <c r="B2">
        <v>0.1</v>
      </c>
      <c r="C2">
        <v>0.2</v>
      </c>
      <c r="D2">
        <v>38897.519999999902</v>
      </c>
      <c r="E2">
        <v>4398.2970868269804</v>
      </c>
      <c r="F2">
        <v>263214</v>
      </c>
      <c r="H2" t="s">
        <v>2</v>
      </c>
      <c r="I2" s="1" t="s">
        <v>10</v>
      </c>
      <c r="J2" s="1" t="s">
        <v>9</v>
      </c>
    </row>
    <row r="3" spans="1:10" x14ac:dyDescent="0.3">
      <c r="A3">
        <v>1000</v>
      </c>
      <c r="B3">
        <v>0.25</v>
      </c>
      <c r="C3">
        <v>0.2</v>
      </c>
      <c r="D3">
        <v>39230.519999999902</v>
      </c>
      <c r="E3">
        <v>4398.6426429562498</v>
      </c>
      <c r="F3">
        <v>470952</v>
      </c>
      <c r="H3">
        <v>0.2</v>
      </c>
      <c r="I3">
        <f>AVERAGE(D2:D26)</f>
        <v>39128.573599999901</v>
      </c>
      <c r="J3">
        <f>100*(I3/MAX(I$3:I$6))</f>
        <v>100</v>
      </c>
    </row>
    <row r="4" spans="1:10" x14ac:dyDescent="0.3">
      <c r="A4">
        <v>1000</v>
      </c>
      <c r="B4">
        <v>0.5</v>
      </c>
      <c r="C4">
        <v>0.2</v>
      </c>
      <c r="D4">
        <v>38948.119999999901</v>
      </c>
      <c r="E4">
        <v>4398.1839569716403</v>
      </c>
      <c r="F4">
        <v>385256</v>
      </c>
      <c r="H4">
        <v>0.4</v>
      </c>
      <c r="I4">
        <f>AVERAGE(D27:D51)</f>
        <v>38606.402399999897</v>
      </c>
      <c r="J4">
        <f t="shared" ref="J4:J6" si="0">100*(I4/MAX(I$3:I$6))</f>
        <v>98.665499015277149</v>
      </c>
    </row>
    <row r="5" spans="1:10" x14ac:dyDescent="0.3">
      <c r="A5">
        <v>1000</v>
      </c>
      <c r="B5">
        <v>0.75</v>
      </c>
      <c r="C5">
        <v>0.2</v>
      </c>
      <c r="D5">
        <v>38137.159999999902</v>
      </c>
      <c r="E5">
        <v>4397.7365403080403</v>
      </c>
      <c r="F5">
        <v>488976</v>
      </c>
      <c r="H5">
        <v>0.6</v>
      </c>
      <c r="I5">
        <f>AVERAGE(D53:D77)</f>
        <v>38276.8031999999</v>
      </c>
      <c r="J5">
        <f t="shared" si="0"/>
        <v>97.823149883490757</v>
      </c>
    </row>
    <row r="6" spans="1:10" x14ac:dyDescent="0.3">
      <c r="A6">
        <v>1000</v>
      </c>
      <c r="B6">
        <v>0.9</v>
      </c>
      <c r="C6">
        <v>0.2</v>
      </c>
      <c r="D6">
        <v>39152.799999999901</v>
      </c>
      <c r="E6">
        <v>4398.2477630045496</v>
      </c>
      <c r="F6">
        <v>600993</v>
      </c>
      <c r="H6">
        <v>0.8</v>
      </c>
      <c r="I6">
        <f>AVERAGE(D78:D102)</f>
        <v>37455.815999999904</v>
      </c>
      <c r="J6">
        <f t="shared" si="0"/>
        <v>95.724971686675545</v>
      </c>
    </row>
    <row r="7" spans="1:10" x14ac:dyDescent="0.3">
      <c r="A7">
        <v>2000</v>
      </c>
      <c r="B7">
        <v>0.1</v>
      </c>
      <c r="C7">
        <v>0.2</v>
      </c>
      <c r="D7">
        <v>39346.7599999999</v>
      </c>
      <c r="E7">
        <v>4398.0166614851596</v>
      </c>
      <c r="F7">
        <v>480833</v>
      </c>
    </row>
    <row r="8" spans="1:10" x14ac:dyDescent="0.3">
      <c r="A8">
        <v>2000</v>
      </c>
      <c r="B8">
        <v>0.25</v>
      </c>
      <c r="C8">
        <v>0.2</v>
      </c>
      <c r="D8">
        <v>38877.339999999902</v>
      </c>
      <c r="E8">
        <v>4398.23225955616</v>
      </c>
      <c r="F8">
        <v>519229</v>
      </c>
    </row>
    <row r="9" spans="1:10" x14ac:dyDescent="0.3">
      <c r="A9">
        <v>2000</v>
      </c>
      <c r="B9">
        <v>0.5</v>
      </c>
      <c r="C9">
        <v>0.2</v>
      </c>
      <c r="D9">
        <v>39146.519999999902</v>
      </c>
      <c r="E9">
        <v>4399.4307478702003</v>
      </c>
      <c r="F9">
        <v>601202</v>
      </c>
    </row>
    <row r="10" spans="1:10" x14ac:dyDescent="0.3">
      <c r="A10">
        <v>2000</v>
      </c>
      <c r="B10">
        <v>0.75</v>
      </c>
      <c r="C10">
        <v>0.2</v>
      </c>
      <c r="D10">
        <v>39009.039999999899</v>
      </c>
      <c r="E10">
        <v>4398.4097381665497</v>
      </c>
      <c r="F10">
        <v>490647</v>
      </c>
    </row>
    <row r="11" spans="1:10" x14ac:dyDescent="0.3">
      <c r="A11">
        <v>2000</v>
      </c>
      <c r="B11">
        <v>0.9</v>
      </c>
      <c r="C11">
        <v>0.2</v>
      </c>
      <c r="D11">
        <v>39401.299999999901</v>
      </c>
      <c r="E11">
        <v>4398.0316130055398</v>
      </c>
      <c r="F11">
        <v>602423</v>
      </c>
    </row>
    <row r="12" spans="1:10" x14ac:dyDescent="0.3">
      <c r="A12">
        <v>3000</v>
      </c>
      <c r="B12">
        <v>0.1</v>
      </c>
      <c r="C12">
        <v>0.2</v>
      </c>
      <c r="D12">
        <v>39577.659999999902</v>
      </c>
      <c r="E12">
        <v>4397.6045414927203</v>
      </c>
      <c r="F12">
        <v>568987</v>
      </c>
    </row>
    <row r="13" spans="1:10" x14ac:dyDescent="0.3">
      <c r="A13">
        <v>3000</v>
      </c>
      <c r="B13">
        <v>0.25</v>
      </c>
      <c r="C13">
        <v>0.2</v>
      </c>
      <c r="D13">
        <v>39230.599999999897</v>
      </c>
      <c r="E13">
        <v>4397.4053858801299</v>
      </c>
      <c r="F13">
        <v>430627</v>
      </c>
    </row>
    <row r="14" spans="1:10" x14ac:dyDescent="0.3">
      <c r="A14">
        <v>3000</v>
      </c>
      <c r="B14">
        <v>0.5</v>
      </c>
      <c r="C14">
        <v>0.2</v>
      </c>
      <c r="D14">
        <v>39551.739999999903</v>
      </c>
      <c r="E14">
        <v>4398.9374290282703</v>
      </c>
      <c r="F14">
        <v>601719</v>
      </c>
    </row>
    <row r="15" spans="1:10" x14ac:dyDescent="0.3">
      <c r="A15">
        <v>3000</v>
      </c>
      <c r="B15">
        <v>0.75</v>
      </c>
      <c r="C15">
        <v>0.2</v>
      </c>
      <c r="D15">
        <v>39172.279999999897</v>
      </c>
      <c r="E15">
        <v>4397.4678857210201</v>
      </c>
      <c r="F15">
        <v>600804</v>
      </c>
    </row>
    <row r="16" spans="1:10" x14ac:dyDescent="0.3">
      <c r="A16">
        <v>3000</v>
      </c>
      <c r="B16">
        <v>0.9</v>
      </c>
      <c r="C16">
        <v>0.2</v>
      </c>
      <c r="D16">
        <v>38977.419999999896</v>
      </c>
      <c r="E16">
        <v>4398.0604373394899</v>
      </c>
      <c r="F16">
        <v>601474</v>
      </c>
    </row>
    <row r="17" spans="1:6" x14ac:dyDescent="0.3">
      <c r="A17">
        <v>4000</v>
      </c>
      <c r="B17">
        <v>0.1</v>
      </c>
      <c r="C17">
        <v>0.2</v>
      </c>
      <c r="D17">
        <v>39829.2599999999</v>
      </c>
      <c r="E17">
        <v>4398.1299468481602</v>
      </c>
      <c r="F17">
        <v>600764</v>
      </c>
    </row>
    <row r="18" spans="1:6" x14ac:dyDescent="0.3">
      <c r="A18">
        <v>4000</v>
      </c>
      <c r="B18">
        <v>0.25</v>
      </c>
      <c r="C18">
        <v>0.2</v>
      </c>
      <c r="D18">
        <v>39286.339999999902</v>
      </c>
      <c r="E18">
        <v>4397.6529517896997</v>
      </c>
      <c r="F18">
        <v>600918</v>
      </c>
    </row>
    <row r="19" spans="1:6" x14ac:dyDescent="0.3">
      <c r="A19">
        <v>4000</v>
      </c>
      <c r="B19">
        <v>0.5</v>
      </c>
      <c r="C19">
        <v>0.2</v>
      </c>
      <c r="D19">
        <v>39004.3999999999</v>
      </c>
      <c r="E19">
        <v>4398.2006144316301</v>
      </c>
      <c r="F19">
        <v>601424</v>
      </c>
    </row>
    <row r="20" spans="1:6" x14ac:dyDescent="0.3">
      <c r="A20">
        <v>4000</v>
      </c>
      <c r="B20">
        <v>0.75</v>
      </c>
      <c r="C20">
        <v>0.2</v>
      </c>
      <c r="D20">
        <v>39203.9399999999</v>
      </c>
      <c r="E20">
        <v>4396.7686554205602</v>
      </c>
      <c r="F20">
        <v>601496</v>
      </c>
    </row>
    <row r="21" spans="1:6" x14ac:dyDescent="0.3">
      <c r="A21">
        <v>4000</v>
      </c>
      <c r="B21">
        <v>0.9</v>
      </c>
      <c r="C21">
        <v>0.2</v>
      </c>
      <c r="D21">
        <v>38402.4399999999</v>
      </c>
      <c r="E21">
        <v>4399.5255080446104</v>
      </c>
      <c r="F21">
        <v>601226</v>
      </c>
    </row>
    <row r="22" spans="1:6" x14ac:dyDescent="0.3">
      <c r="A22">
        <v>5000</v>
      </c>
      <c r="B22">
        <v>0.1</v>
      </c>
      <c r="C22">
        <v>0.2</v>
      </c>
      <c r="D22">
        <v>39592.119999999901</v>
      </c>
      <c r="E22">
        <v>4397.91361450773</v>
      </c>
      <c r="F22">
        <v>600417</v>
      </c>
    </row>
    <row r="23" spans="1:6" x14ac:dyDescent="0.3">
      <c r="A23">
        <v>5000</v>
      </c>
      <c r="B23">
        <v>0.25</v>
      </c>
      <c r="C23">
        <v>0.2</v>
      </c>
      <c r="D23">
        <v>39010.239999999903</v>
      </c>
      <c r="E23">
        <v>4397.7834601765599</v>
      </c>
      <c r="F23">
        <v>519339</v>
      </c>
    </row>
    <row r="24" spans="1:6" x14ac:dyDescent="0.3">
      <c r="A24">
        <v>5000</v>
      </c>
      <c r="B24">
        <v>0.5</v>
      </c>
      <c r="C24">
        <v>0.2</v>
      </c>
      <c r="D24">
        <v>38918.379999999903</v>
      </c>
      <c r="E24">
        <v>4398.8462446483099</v>
      </c>
      <c r="F24">
        <v>601876</v>
      </c>
    </row>
    <row r="25" spans="1:6" x14ac:dyDescent="0.3">
      <c r="A25">
        <v>5000</v>
      </c>
      <c r="B25">
        <v>0.75</v>
      </c>
      <c r="C25">
        <v>0.2</v>
      </c>
      <c r="D25">
        <v>39478.859999999899</v>
      </c>
      <c r="E25">
        <v>4399.3537314410796</v>
      </c>
      <c r="F25">
        <v>601401</v>
      </c>
    </row>
    <row r="26" spans="1:6" x14ac:dyDescent="0.3">
      <c r="A26">
        <v>5000</v>
      </c>
      <c r="B26">
        <v>0.9</v>
      </c>
      <c r="C26">
        <v>0.2</v>
      </c>
      <c r="D26">
        <v>38831.5799999999</v>
      </c>
      <c r="E26">
        <v>4397.5777768370199</v>
      </c>
      <c r="F26">
        <v>601103</v>
      </c>
    </row>
    <row r="27" spans="1:6" x14ac:dyDescent="0.3">
      <c r="A27">
        <v>1000</v>
      </c>
      <c r="B27">
        <v>0.1</v>
      </c>
      <c r="C27">
        <v>0.4</v>
      </c>
      <c r="D27">
        <v>37798.519999999902</v>
      </c>
      <c r="E27">
        <v>4398.8304633940697</v>
      </c>
      <c r="F27">
        <v>215320</v>
      </c>
    </row>
    <row r="28" spans="1:6" x14ac:dyDescent="0.3">
      <c r="A28">
        <v>1000</v>
      </c>
      <c r="B28">
        <v>0.25</v>
      </c>
      <c r="C28">
        <v>0.4</v>
      </c>
      <c r="D28">
        <v>39582.319999999898</v>
      </c>
      <c r="E28">
        <v>4398.1889710063097</v>
      </c>
      <c r="F28">
        <v>540164</v>
      </c>
    </row>
    <row r="29" spans="1:6" x14ac:dyDescent="0.3">
      <c r="A29">
        <v>1000</v>
      </c>
      <c r="B29">
        <v>0.5</v>
      </c>
      <c r="C29">
        <v>0.4</v>
      </c>
      <c r="D29">
        <v>37215.999999999898</v>
      </c>
      <c r="E29">
        <v>4397.4361840579804</v>
      </c>
      <c r="F29">
        <v>483892</v>
      </c>
    </row>
    <row r="30" spans="1:6" x14ac:dyDescent="0.3">
      <c r="A30">
        <v>1000</v>
      </c>
      <c r="B30">
        <v>0.75</v>
      </c>
      <c r="C30">
        <v>0.4</v>
      </c>
      <c r="D30">
        <v>39380.859999999899</v>
      </c>
      <c r="E30">
        <v>4399.1263945804703</v>
      </c>
      <c r="F30">
        <v>474231</v>
      </c>
    </row>
    <row r="31" spans="1:6" x14ac:dyDescent="0.3">
      <c r="A31">
        <v>1000</v>
      </c>
      <c r="B31">
        <v>0.9</v>
      </c>
      <c r="C31">
        <v>0.4</v>
      </c>
      <c r="D31">
        <v>37364.799999999901</v>
      </c>
      <c r="E31">
        <v>4397.8660581554404</v>
      </c>
      <c r="F31">
        <v>397899</v>
      </c>
    </row>
    <row r="32" spans="1:6" x14ac:dyDescent="0.3">
      <c r="A32">
        <v>2000</v>
      </c>
      <c r="B32">
        <v>0.1</v>
      </c>
      <c r="C32">
        <v>0.4</v>
      </c>
      <c r="D32">
        <v>39381.179999999898</v>
      </c>
      <c r="E32">
        <v>4397.6350382246101</v>
      </c>
      <c r="F32">
        <v>497901</v>
      </c>
    </row>
    <row r="33" spans="1:6" x14ac:dyDescent="0.3">
      <c r="A33">
        <v>2000</v>
      </c>
      <c r="B33">
        <v>0.25</v>
      </c>
      <c r="C33">
        <v>0.4</v>
      </c>
      <c r="D33">
        <v>38863.379999999903</v>
      </c>
      <c r="E33">
        <v>4398.1291281118301</v>
      </c>
      <c r="F33">
        <v>489262</v>
      </c>
    </row>
    <row r="34" spans="1:6" x14ac:dyDescent="0.3">
      <c r="A34">
        <v>2000</v>
      </c>
      <c r="B34">
        <v>0.5</v>
      </c>
      <c r="C34">
        <v>0.4</v>
      </c>
      <c r="D34">
        <v>38858.679999999898</v>
      </c>
      <c r="E34">
        <v>4397.66981789696</v>
      </c>
      <c r="F34">
        <v>417001</v>
      </c>
    </row>
    <row r="35" spans="1:6" x14ac:dyDescent="0.3">
      <c r="A35">
        <v>2000</v>
      </c>
      <c r="B35">
        <v>0.75</v>
      </c>
      <c r="C35">
        <v>0.4</v>
      </c>
      <c r="D35">
        <v>38049.059999999903</v>
      </c>
      <c r="E35">
        <v>4397.2920109104098</v>
      </c>
      <c r="F35">
        <v>602504</v>
      </c>
    </row>
    <row r="36" spans="1:6" x14ac:dyDescent="0.3">
      <c r="A36">
        <v>2000</v>
      </c>
      <c r="B36">
        <v>0.9</v>
      </c>
      <c r="C36">
        <v>0.4</v>
      </c>
      <c r="D36">
        <v>37862.839999999902</v>
      </c>
      <c r="E36">
        <v>4392.9021784352599</v>
      </c>
      <c r="F36">
        <v>349486</v>
      </c>
    </row>
    <row r="37" spans="1:6" x14ac:dyDescent="0.3">
      <c r="A37">
        <v>3000</v>
      </c>
      <c r="B37">
        <v>0.1</v>
      </c>
      <c r="C37">
        <v>0.4</v>
      </c>
      <c r="D37">
        <v>39445.219999999899</v>
      </c>
      <c r="E37">
        <v>4396.8474972967497</v>
      </c>
      <c r="F37">
        <v>525359</v>
      </c>
    </row>
    <row r="38" spans="1:6" x14ac:dyDescent="0.3">
      <c r="A38">
        <v>3000</v>
      </c>
      <c r="B38">
        <v>0.25</v>
      </c>
      <c r="C38">
        <v>0.4</v>
      </c>
      <c r="D38">
        <v>38229.059999999903</v>
      </c>
      <c r="E38">
        <v>4397.1057699596204</v>
      </c>
      <c r="F38">
        <v>488387</v>
      </c>
    </row>
    <row r="39" spans="1:6" x14ac:dyDescent="0.3">
      <c r="A39">
        <v>3000</v>
      </c>
      <c r="B39">
        <v>0.5</v>
      </c>
      <c r="C39">
        <v>0.4</v>
      </c>
      <c r="D39">
        <v>39511.879999999903</v>
      </c>
      <c r="E39">
        <v>4396.5900045352901</v>
      </c>
      <c r="F39">
        <v>600907</v>
      </c>
    </row>
    <row r="40" spans="1:6" x14ac:dyDescent="0.3">
      <c r="A40">
        <v>3000</v>
      </c>
      <c r="B40">
        <v>0.75</v>
      </c>
      <c r="C40">
        <v>0.4</v>
      </c>
      <c r="D40">
        <v>38802.719999999899</v>
      </c>
      <c r="E40">
        <v>4398.3258807101201</v>
      </c>
      <c r="F40">
        <v>601195</v>
      </c>
    </row>
    <row r="41" spans="1:6" x14ac:dyDescent="0.3">
      <c r="A41">
        <v>3000</v>
      </c>
      <c r="B41">
        <v>0.9</v>
      </c>
      <c r="C41">
        <v>0.4</v>
      </c>
      <c r="D41">
        <v>38516.519999999902</v>
      </c>
      <c r="E41">
        <v>4398.2961189418702</v>
      </c>
      <c r="F41">
        <v>487645</v>
      </c>
    </row>
    <row r="42" spans="1:6" x14ac:dyDescent="0.3">
      <c r="A42">
        <v>4000</v>
      </c>
      <c r="B42">
        <v>0.1</v>
      </c>
      <c r="C42">
        <v>0.4</v>
      </c>
      <c r="D42">
        <v>36625.2599999999</v>
      </c>
      <c r="E42">
        <v>4398.6935806773599</v>
      </c>
      <c r="F42">
        <v>483497</v>
      </c>
    </row>
    <row r="43" spans="1:6" x14ac:dyDescent="0.3">
      <c r="A43">
        <v>4000</v>
      </c>
      <c r="B43">
        <v>0.25</v>
      </c>
      <c r="C43">
        <v>0.4</v>
      </c>
      <c r="D43">
        <v>39627.959999999897</v>
      </c>
      <c r="E43">
        <v>4398.1211051843802</v>
      </c>
      <c r="F43">
        <v>600677</v>
      </c>
    </row>
    <row r="44" spans="1:6" x14ac:dyDescent="0.3">
      <c r="A44">
        <v>4000</v>
      </c>
      <c r="B44">
        <v>0.5</v>
      </c>
      <c r="C44">
        <v>0.4</v>
      </c>
      <c r="D44">
        <v>39276.8999999999</v>
      </c>
      <c r="E44">
        <v>4397.3169336620504</v>
      </c>
      <c r="F44">
        <v>578713</v>
      </c>
    </row>
    <row r="45" spans="1:6" x14ac:dyDescent="0.3">
      <c r="A45">
        <v>4000</v>
      </c>
      <c r="B45">
        <v>0.75</v>
      </c>
      <c r="C45">
        <v>0.4</v>
      </c>
      <c r="D45">
        <v>38327.159999999902</v>
      </c>
      <c r="E45">
        <v>4398.3760979239596</v>
      </c>
      <c r="F45">
        <v>506316</v>
      </c>
    </row>
    <row r="46" spans="1:6" x14ac:dyDescent="0.3">
      <c r="A46">
        <v>4000</v>
      </c>
      <c r="B46">
        <v>0.9</v>
      </c>
      <c r="C46">
        <v>0.4</v>
      </c>
      <c r="D46">
        <v>38640.9399999999</v>
      </c>
      <c r="E46">
        <v>4398.5796256358799</v>
      </c>
      <c r="F46">
        <v>404488</v>
      </c>
    </row>
    <row r="47" spans="1:6" x14ac:dyDescent="0.3">
      <c r="A47">
        <v>5000</v>
      </c>
      <c r="B47">
        <v>0.1</v>
      </c>
      <c r="C47">
        <v>0.4</v>
      </c>
      <c r="D47">
        <v>39309.819999999898</v>
      </c>
      <c r="E47">
        <v>4398.9252966509202</v>
      </c>
      <c r="F47">
        <v>584822</v>
      </c>
    </row>
    <row r="48" spans="1:6" x14ac:dyDescent="0.3">
      <c r="A48">
        <v>5000</v>
      </c>
      <c r="B48">
        <v>0.25</v>
      </c>
      <c r="C48">
        <v>0.4</v>
      </c>
      <c r="D48">
        <v>39058.679999999898</v>
      </c>
      <c r="E48">
        <v>4397.85423272549</v>
      </c>
      <c r="F48">
        <v>491186</v>
      </c>
    </row>
    <row r="49" spans="1:6" x14ac:dyDescent="0.3">
      <c r="A49">
        <v>5000</v>
      </c>
      <c r="B49">
        <v>0.5</v>
      </c>
      <c r="C49">
        <v>0.4</v>
      </c>
      <c r="D49">
        <v>37421.8999999999</v>
      </c>
      <c r="E49">
        <v>4398.1076543295303</v>
      </c>
      <c r="F49">
        <v>491822</v>
      </c>
    </row>
    <row r="50" spans="1:6" x14ac:dyDescent="0.3">
      <c r="A50">
        <v>5000</v>
      </c>
      <c r="B50">
        <v>0.75</v>
      </c>
      <c r="C50">
        <v>0.4</v>
      </c>
      <c r="D50">
        <v>38359.7599999999</v>
      </c>
      <c r="E50">
        <v>4398.6591429702403</v>
      </c>
      <c r="F50">
        <v>498749</v>
      </c>
    </row>
    <row r="51" spans="1:6" x14ac:dyDescent="0.3">
      <c r="A51">
        <v>5000</v>
      </c>
      <c r="B51">
        <v>0.9</v>
      </c>
      <c r="C51">
        <v>0.4</v>
      </c>
      <c r="D51">
        <v>39648.639999999898</v>
      </c>
      <c r="E51">
        <v>4397.4496067160799</v>
      </c>
      <c r="F51">
        <v>601014</v>
      </c>
    </row>
    <row r="52" spans="1:6" x14ac:dyDescent="0.3">
      <c r="A52">
        <v>5000</v>
      </c>
      <c r="B52">
        <v>0.20619999999999999</v>
      </c>
      <c r="C52">
        <v>0.43140000000000001</v>
      </c>
      <c r="D52">
        <v>39548.839999999902</v>
      </c>
      <c r="E52">
        <v>4398.9532739713404</v>
      </c>
      <c r="F52">
        <v>601060</v>
      </c>
    </row>
    <row r="53" spans="1:6" x14ac:dyDescent="0.3">
      <c r="A53">
        <v>1000</v>
      </c>
      <c r="B53">
        <v>0.1</v>
      </c>
      <c r="C53">
        <v>0.6</v>
      </c>
      <c r="D53">
        <v>38956.4399999999</v>
      </c>
      <c r="E53">
        <v>4398.3315978433502</v>
      </c>
      <c r="F53">
        <v>484210</v>
      </c>
    </row>
    <row r="54" spans="1:6" x14ac:dyDescent="0.3">
      <c r="A54">
        <v>1000</v>
      </c>
      <c r="B54">
        <v>0.25</v>
      </c>
      <c r="C54">
        <v>0.6</v>
      </c>
      <c r="D54">
        <v>39363.159999999902</v>
      </c>
      <c r="E54">
        <v>4397.8158580862901</v>
      </c>
      <c r="F54">
        <v>546368</v>
      </c>
    </row>
    <row r="55" spans="1:6" x14ac:dyDescent="0.3">
      <c r="A55">
        <v>1000</v>
      </c>
      <c r="B55">
        <v>0.5</v>
      </c>
      <c r="C55">
        <v>0.6</v>
      </c>
      <c r="D55">
        <v>38374.539999999899</v>
      </c>
      <c r="E55">
        <v>4396.6207836157801</v>
      </c>
      <c r="F55">
        <v>601475</v>
      </c>
    </row>
    <row r="56" spans="1:6" x14ac:dyDescent="0.3">
      <c r="A56">
        <v>1000</v>
      </c>
      <c r="B56">
        <v>0.75</v>
      </c>
      <c r="C56">
        <v>0.6</v>
      </c>
      <c r="D56">
        <v>37824.199999999903</v>
      </c>
      <c r="E56">
        <v>4399.0929491147399</v>
      </c>
      <c r="F56">
        <v>542855</v>
      </c>
    </row>
    <row r="57" spans="1:6" x14ac:dyDescent="0.3">
      <c r="A57">
        <v>1000</v>
      </c>
      <c r="B57">
        <v>0.9</v>
      </c>
      <c r="C57">
        <v>0.6</v>
      </c>
      <c r="D57">
        <v>37449.799999999901</v>
      </c>
      <c r="E57">
        <v>4398.6003261702699</v>
      </c>
      <c r="F57">
        <v>386510</v>
      </c>
    </row>
    <row r="58" spans="1:6" x14ac:dyDescent="0.3">
      <c r="A58">
        <v>2000</v>
      </c>
      <c r="B58">
        <v>0.1</v>
      </c>
      <c r="C58">
        <v>0.6</v>
      </c>
      <c r="D58">
        <v>39086.4399999999</v>
      </c>
      <c r="E58">
        <v>4396.6894794749496</v>
      </c>
      <c r="F58">
        <v>294852</v>
      </c>
    </row>
    <row r="59" spans="1:6" x14ac:dyDescent="0.3">
      <c r="A59">
        <v>2000</v>
      </c>
      <c r="B59">
        <v>0.25</v>
      </c>
      <c r="C59">
        <v>0.6</v>
      </c>
      <c r="D59">
        <v>38024.539999999899</v>
      </c>
      <c r="E59">
        <v>4397.9856060579496</v>
      </c>
      <c r="F59">
        <v>482860</v>
      </c>
    </row>
    <row r="60" spans="1:6" x14ac:dyDescent="0.3">
      <c r="A60">
        <v>2000</v>
      </c>
      <c r="B60">
        <v>0.5</v>
      </c>
      <c r="C60">
        <v>0.6</v>
      </c>
      <c r="D60">
        <v>38726.4399999999</v>
      </c>
      <c r="E60">
        <v>4398.6677642064496</v>
      </c>
      <c r="F60">
        <v>405266</v>
      </c>
    </row>
    <row r="61" spans="1:6" x14ac:dyDescent="0.3">
      <c r="A61">
        <v>2000</v>
      </c>
      <c r="B61">
        <v>0.75</v>
      </c>
      <c r="C61">
        <v>0.6</v>
      </c>
      <c r="D61">
        <v>38044.019999999997</v>
      </c>
      <c r="E61">
        <v>4397.4251625445904</v>
      </c>
      <c r="F61">
        <v>600734</v>
      </c>
    </row>
    <row r="62" spans="1:6" x14ac:dyDescent="0.3">
      <c r="A62">
        <v>2000</v>
      </c>
      <c r="B62">
        <v>0.9</v>
      </c>
      <c r="C62">
        <v>0.6</v>
      </c>
      <c r="D62">
        <v>34853.979999999901</v>
      </c>
      <c r="E62">
        <v>4398.8941283928798</v>
      </c>
      <c r="F62">
        <v>110440</v>
      </c>
    </row>
    <row r="63" spans="1:6" x14ac:dyDescent="0.3">
      <c r="A63">
        <v>3000</v>
      </c>
      <c r="B63">
        <v>0.1</v>
      </c>
      <c r="C63">
        <v>0.6</v>
      </c>
      <c r="D63">
        <v>39781.779999999897</v>
      </c>
      <c r="E63">
        <v>4397.9509668997698</v>
      </c>
      <c r="F63">
        <v>601082</v>
      </c>
    </row>
    <row r="64" spans="1:6" x14ac:dyDescent="0.3">
      <c r="A64">
        <v>3000</v>
      </c>
      <c r="B64">
        <v>0.25</v>
      </c>
      <c r="C64">
        <v>0.6</v>
      </c>
      <c r="D64">
        <v>37250.099999999897</v>
      </c>
      <c r="E64">
        <v>4398.1262096406799</v>
      </c>
      <c r="F64">
        <v>370764</v>
      </c>
    </row>
    <row r="65" spans="1:6" x14ac:dyDescent="0.3">
      <c r="A65">
        <v>3000</v>
      </c>
      <c r="B65">
        <v>0.5</v>
      </c>
      <c r="C65">
        <v>0.6</v>
      </c>
      <c r="D65">
        <v>39194.8999999999</v>
      </c>
      <c r="E65">
        <v>4397.4039978750998</v>
      </c>
      <c r="F65">
        <v>518143</v>
      </c>
    </row>
    <row r="66" spans="1:6" x14ac:dyDescent="0.3">
      <c r="A66">
        <v>3000</v>
      </c>
      <c r="B66">
        <v>0.75</v>
      </c>
      <c r="C66">
        <v>0.6</v>
      </c>
      <c r="D66">
        <v>39179.999999999898</v>
      </c>
      <c r="E66">
        <v>4397.3128617223101</v>
      </c>
      <c r="F66">
        <v>579472</v>
      </c>
    </row>
    <row r="67" spans="1:6" x14ac:dyDescent="0.3">
      <c r="A67">
        <v>3000</v>
      </c>
      <c r="B67">
        <v>0.9</v>
      </c>
      <c r="C67">
        <v>0.6</v>
      </c>
      <c r="D67">
        <v>38315.239999999903</v>
      </c>
      <c r="E67">
        <v>4398.3360036686599</v>
      </c>
      <c r="F67">
        <v>601129</v>
      </c>
    </row>
    <row r="68" spans="1:6" x14ac:dyDescent="0.3">
      <c r="A68">
        <v>4000</v>
      </c>
      <c r="B68">
        <v>0.1</v>
      </c>
      <c r="C68">
        <v>0.6</v>
      </c>
      <c r="D68">
        <v>38471.219999999899</v>
      </c>
      <c r="E68">
        <v>4398.6993190836502</v>
      </c>
      <c r="F68">
        <v>514866</v>
      </c>
    </row>
    <row r="69" spans="1:6" x14ac:dyDescent="0.3">
      <c r="A69">
        <v>4000</v>
      </c>
      <c r="B69">
        <v>0.25</v>
      </c>
      <c r="C69">
        <v>0.6</v>
      </c>
      <c r="D69">
        <v>37279.539999999899</v>
      </c>
      <c r="E69">
        <v>4398.2730007587097</v>
      </c>
      <c r="F69">
        <v>274323</v>
      </c>
    </row>
    <row r="70" spans="1:6" x14ac:dyDescent="0.3">
      <c r="A70">
        <v>4000</v>
      </c>
      <c r="B70">
        <v>0.5</v>
      </c>
      <c r="C70">
        <v>0.6</v>
      </c>
      <c r="D70">
        <v>36459.459999999897</v>
      </c>
      <c r="E70">
        <v>4397.56980522921</v>
      </c>
      <c r="F70">
        <v>362275</v>
      </c>
    </row>
    <row r="71" spans="1:6" x14ac:dyDescent="0.3">
      <c r="A71">
        <v>4000</v>
      </c>
      <c r="B71">
        <v>0.75</v>
      </c>
      <c r="C71">
        <v>0.6</v>
      </c>
      <c r="D71">
        <v>39007.979999999901</v>
      </c>
      <c r="E71">
        <v>4397.56838456073</v>
      </c>
      <c r="F71">
        <v>572545</v>
      </c>
    </row>
    <row r="72" spans="1:6" x14ac:dyDescent="0.3">
      <c r="A72">
        <v>4000</v>
      </c>
      <c r="B72">
        <v>0.9</v>
      </c>
      <c r="C72">
        <v>0.6</v>
      </c>
      <c r="D72">
        <v>37814.479999999901</v>
      </c>
      <c r="E72">
        <v>4396.2495658644402</v>
      </c>
      <c r="F72">
        <v>601070</v>
      </c>
    </row>
    <row r="73" spans="1:6" x14ac:dyDescent="0.3">
      <c r="A73">
        <v>5000</v>
      </c>
      <c r="B73">
        <v>0.1</v>
      </c>
      <c r="C73">
        <v>0.6</v>
      </c>
      <c r="D73">
        <v>38614.959999999897</v>
      </c>
      <c r="E73">
        <v>4397.5980049088203</v>
      </c>
      <c r="F73">
        <v>436393</v>
      </c>
    </row>
    <row r="74" spans="1:6" x14ac:dyDescent="0.3">
      <c r="A74">
        <v>5000</v>
      </c>
      <c r="B74">
        <v>0.25</v>
      </c>
      <c r="C74">
        <v>0.6</v>
      </c>
      <c r="D74">
        <v>39169.279999999897</v>
      </c>
      <c r="E74">
        <v>4397.6852628905599</v>
      </c>
      <c r="F74">
        <v>467066</v>
      </c>
    </row>
    <row r="75" spans="1:6" x14ac:dyDescent="0.3">
      <c r="A75">
        <v>5000</v>
      </c>
      <c r="B75">
        <v>0.5</v>
      </c>
      <c r="C75">
        <v>0.6</v>
      </c>
      <c r="D75">
        <v>38406.459999999897</v>
      </c>
      <c r="E75">
        <v>4398.44715665896</v>
      </c>
      <c r="F75">
        <v>503624</v>
      </c>
    </row>
    <row r="76" spans="1:6" x14ac:dyDescent="0.3">
      <c r="A76">
        <v>5000</v>
      </c>
      <c r="B76">
        <v>0.75</v>
      </c>
      <c r="C76">
        <v>0.6</v>
      </c>
      <c r="D76">
        <v>38776.559999999903</v>
      </c>
      <c r="E76">
        <v>4396.5668652290897</v>
      </c>
      <c r="F76">
        <v>489563</v>
      </c>
    </row>
    <row r="77" spans="1:6" x14ac:dyDescent="0.3">
      <c r="A77">
        <v>5000</v>
      </c>
      <c r="B77">
        <v>0.9</v>
      </c>
      <c r="C77">
        <v>0.6</v>
      </c>
      <c r="D77">
        <v>38494.559999999903</v>
      </c>
      <c r="E77">
        <v>4398.1232180533698</v>
      </c>
      <c r="F77">
        <v>601639</v>
      </c>
    </row>
    <row r="78" spans="1:6" x14ac:dyDescent="0.3">
      <c r="A78">
        <v>1000</v>
      </c>
      <c r="B78">
        <v>0.1</v>
      </c>
      <c r="C78">
        <v>0.8</v>
      </c>
      <c r="D78">
        <v>38290.019999999902</v>
      </c>
      <c r="E78">
        <v>4398.4500801186996</v>
      </c>
      <c r="F78">
        <v>210855</v>
      </c>
    </row>
    <row r="79" spans="1:6" x14ac:dyDescent="0.3">
      <c r="A79">
        <v>1000</v>
      </c>
      <c r="B79">
        <v>0.25</v>
      </c>
      <c r="C79">
        <v>0.8</v>
      </c>
      <c r="D79">
        <v>34437.679999999898</v>
      </c>
      <c r="E79">
        <v>4399.6231532064303</v>
      </c>
      <c r="F79">
        <v>128861</v>
      </c>
    </row>
    <row r="80" spans="1:6" x14ac:dyDescent="0.3">
      <c r="A80">
        <v>1000</v>
      </c>
      <c r="B80">
        <v>0.5</v>
      </c>
      <c r="C80">
        <v>0.8</v>
      </c>
      <c r="D80">
        <v>37957.639999999898</v>
      </c>
      <c r="E80">
        <v>4397.7847250326804</v>
      </c>
      <c r="F80">
        <v>468732</v>
      </c>
    </row>
    <row r="81" spans="1:6" x14ac:dyDescent="0.3">
      <c r="A81">
        <v>1000</v>
      </c>
      <c r="B81">
        <v>0.75</v>
      </c>
      <c r="C81">
        <v>0.8</v>
      </c>
      <c r="D81">
        <v>38578.2599999999</v>
      </c>
      <c r="E81">
        <v>4398.3281148140004</v>
      </c>
      <c r="F81">
        <v>331649</v>
      </c>
    </row>
    <row r="82" spans="1:6" x14ac:dyDescent="0.3">
      <c r="A82">
        <v>1000</v>
      </c>
      <c r="B82">
        <v>0.9</v>
      </c>
      <c r="C82">
        <v>0.8</v>
      </c>
      <c r="D82">
        <v>33651.839999999902</v>
      </c>
      <c r="E82">
        <v>4396.4430520022697</v>
      </c>
      <c r="F82">
        <v>248227</v>
      </c>
    </row>
    <row r="83" spans="1:6" x14ac:dyDescent="0.3">
      <c r="A83">
        <v>2000</v>
      </c>
      <c r="B83">
        <v>0.1</v>
      </c>
      <c r="C83">
        <v>0.8</v>
      </c>
      <c r="D83">
        <v>36782.959999999897</v>
      </c>
      <c r="E83">
        <v>4397.7926970626004</v>
      </c>
      <c r="F83">
        <v>266253</v>
      </c>
    </row>
    <row r="84" spans="1:6" x14ac:dyDescent="0.3">
      <c r="A84">
        <v>2000</v>
      </c>
      <c r="B84">
        <v>0.25</v>
      </c>
      <c r="C84">
        <v>0.8</v>
      </c>
      <c r="D84">
        <v>37373.199999999903</v>
      </c>
      <c r="E84">
        <v>4398.20326280686</v>
      </c>
      <c r="F84">
        <v>368881</v>
      </c>
    </row>
    <row r="85" spans="1:6" x14ac:dyDescent="0.3">
      <c r="A85">
        <v>2000</v>
      </c>
      <c r="B85">
        <v>0.5</v>
      </c>
      <c r="C85">
        <v>0.8</v>
      </c>
      <c r="D85">
        <v>37784.479999999901</v>
      </c>
      <c r="E85">
        <v>4399.4863392462203</v>
      </c>
      <c r="F85">
        <v>472589</v>
      </c>
    </row>
    <row r="86" spans="1:6" x14ac:dyDescent="0.3">
      <c r="A86">
        <v>2000</v>
      </c>
      <c r="B86">
        <v>0.75</v>
      </c>
      <c r="C86">
        <v>0.8</v>
      </c>
      <c r="D86">
        <v>38629.059999999903</v>
      </c>
      <c r="E86">
        <v>4398.4069402549403</v>
      </c>
      <c r="F86">
        <v>465887</v>
      </c>
    </row>
    <row r="87" spans="1:6" x14ac:dyDescent="0.3">
      <c r="A87">
        <v>2000</v>
      </c>
      <c r="B87">
        <v>0.9</v>
      </c>
      <c r="C87">
        <v>0.8</v>
      </c>
      <c r="D87">
        <v>37576.9399999999</v>
      </c>
      <c r="E87">
        <v>4398.4357622264497</v>
      </c>
      <c r="F87">
        <v>326076</v>
      </c>
    </row>
    <row r="88" spans="1:6" x14ac:dyDescent="0.3">
      <c r="A88">
        <v>3000</v>
      </c>
      <c r="B88">
        <v>0.1</v>
      </c>
      <c r="C88">
        <v>0.8</v>
      </c>
      <c r="D88">
        <v>38561.5799999999</v>
      </c>
      <c r="E88">
        <v>4398.0979221866601</v>
      </c>
      <c r="F88">
        <v>349739</v>
      </c>
    </row>
    <row r="89" spans="1:6" x14ac:dyDescent="0.3">
      <c r="A89">
        <v>3000</v>
      </c>
      <c r="B89">
        <v>0.25</v>
      </c>
      <c r="C89">
        <v>0.8</v>
      </c>
      <c r="D89">
        <v>35542.279999999897</v>
      </c>
      <c r="E89">
        <v>4399.3067243395899</v>
      </c>
      <c r="F89">
        <v>187673</v>
      </c>
    </row>
    <row r="90" spans="1:6" x14ac:dyDescent="0.3">
      <c r="A90">
        <v>3000</v>
      </c>
      <c r="B90">
        <v>0.5</v>
      </c>
      <c r="C90">
        <v>0.8</v>
      </c>
      <c r="D90">
        <v>38510.039999999899</v>
      </c>
      <c r="E90">
        <v>4397.84882326768</v>
      </c>
      <c r="F90">
        <v>464009</v>
      </c>
    </row>
    <row r="91" spans="1:6" x14ac:dyDescent="0.3">
      <c r="A91">
        <v>3000</v>
      </c>
      <c r="B91">
        <v>0.75</v>
      </c>
      <c r="C91">
        <v>0.8</v>
      </c>
      <c r="D91">
        <v>39800.2599999999</v>
      </c>
      <c r="E91">
        <v>4397.44694202134</v>
      </c>
      <c r="F91">
        <v>595721</v>
      </c>
    </row>
    <row r="92" spans="1:6" x14ac:dyDescent="0.3">
      <c r="A92">
        <v>3000</v>
      </c>
      <c r="B92">
        <v>0.9</v>
      </c>
      <c r="C92">
        <v>0.8</v>
      </c>
      <c r="D92">
        <v>36402.859999999899</v>
      </c>
      <c r="E92">
        <v>4388.9778114237197</v>
      </c>
      <c r="F92">
        <v>493017</v>
      </c>
    </row>
    <row r="93" spans="1:6" x14ac:dyDescent="0.3">
      <c r="A93">
        <v>4000</v>
      </c>
      <c r="B93">
        <v>0.1</v>
      </c>
      <c r="C93">
        <v>0.8</v>
      </c>
      <c r="D93">
        <v>36582.3999999999</v>
      </c>
      <c r="E93">
        <v>4398.5244667318802</v>
      </c>
      <c r="F93">
        <v>175413</v>
      </c>
    </row>
    <row r="94" spans="1:6" x14ac:dyDescent="0.3">
      <c r="A94">
        <v>4000</v>
      </c>
      <c r="B94">
        <v>0.25</v>
      </c>
      <c r="C94">
        <v>0.8</v>
      </c>
      <c r="D94">
        <v>38811.4399999999</v>
      </c>
      <c r="E94">
        <v>4397.8761483089702</v>
      </c>
      <c r="F94">
        <v>513773</v>
      </c>
    </row>
    <row r="95" spans="1:6" x14ac:dyDescent="0.3">
      <c r="A95">
        <v>4000</v>
      </c>
      <c r="B95">
        <v>0.5</v>
      </c>
      <c r="C95">
        <v>0.8</v>
      </c>
      <c r="D95">
        <v>36682.3999999999</v>
      </c>
      <c r="E95">
        <v>4398.1136425880704</v>
      </c>
      <c r="F95">
        <v>370964</v>
      </c>
    </row>
    <row r="96" spans="1:6" x14ac:dyDescent="0.3">
      <c r="A96">
        <v>4000</v>
      </c>
      <c r="B96">
        <v>0.75</v>
      </c>
      <c r="C96">
        <v>0.8</v>
      </c>
      <c r="D96">
        <v>37605.679999999898</v>
      </c>
      <c r="E96">
        <v>4398.6270193157397</v>
      </c>
      <c r="F96">
        <v>421565</v>
      </c>
    </row>
    <row r="97" spans="1:6" x14ac:dyDescent="0.3">
      <c r="A97">
        <v>4000</v>
      </c>
      <c r="B97">
        <v>0.9</v>
      </c>
      <c r="C97">
        <v>0.8</v>
      </c>
      <c r="D97">
        <v>38855.179999999898</v>
      </c>
      <c r="E97">
        <v>4393.0516151352404</v>
      </c>
      <c r="F97">
        <v>510166</v>
      </c>
    </row>
    <row r="98" spans="1:6" x14ac:dyDescent="0.3">
      <c r="A98">
        <v>5000</v>
      </c>
      <c r="B98">
        <v>0.1</v>
      </c>
      <c r="C98">
        <v>0.8</v>
      </c>
      <c r="D98">
        <v>37025.139999999898</v>
      </c>
      <c r="E98">
        <v>4398.43604090178</v>
      </c>
      <c r="F98">
        <v>368277</v>
      </c>
    </row>
    <row r="99" spans="1:6" x14ac:dyDescent="0.3">
      <c r="A99">
        <v>5000</v>
      </c>
      <c r="B99">
        <v>0.25</v>
      </c>
      <c r="C99">
        <v>0.8</v>
      </c>
      <c r="D99">
        <v>38089.299999999901</v>
      </c>
      <c r="E99">
        <v>4398.12896476885</v>
      </c>
      <c r="F99">
        <v>482984</v>
      </c>
    </row>
    <row r="100" spans="1:6" x14ac:dyDescent="0.3">
      <c r="A100">
        <v>5000</v>
      </c>
      <c r="B100">
        <v>0.5</v>
      </c>
      <c r="C100">
        <v>0.8</v>
      </c>
      <c r="D100">
        <v>38490.839999999902</v>
      </c>
      <c r="E100">
        <v>4397.94739620773</v>
      </c>
      <c r="F100">
        <v>527319</v>
      </c>
    </row>
    <row r="101" spans="1:6" x14ac:dyDescent="0.3">
      <c r="A101">
        <v>5000</v>
      </c>
      <c r="B101">
        <v>0.75</v>
      </c>
      <c r="C101">
        <v>0.8</v>
      </c>
      <c r="D101">
        <v>37125.659999999902</v>
      </c>
      <c r="E101">
        <v>4398.3441189058203</v>
      </c>
      <c r="F101">
        <v>393525</v>
      </c>
    </row>
    <row r="102" spans="1:6" x14ac:dyDescent="0.3">
      <c r="A102">
        <v>5000</v>
      </c>
      <c r="B102">
        <v>0.9</v>
      </c>
      <c r="C102">
        <v>0.8</v>
      </c>
      <c r="D102">
        <v>37248.2599999999</v>
      </c>
      <c r="E102">
        <v>4397.1457262052099</v>
      </c>
      <c r="F102">
        <v>483882</v>
      </c>
    </row>
  </sheetData>
  <sortState xmlns:xlrd2="http://schemas.microsoft.com/office/spreadsheetml/2017/richdata2" ref="A2:F102">
    <sortCondition ref="C2:C102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6E9E-3AAC-4216-965C-44708F0326CC}">
  <dimension ref="A1:G105"/>
  <sheetViews>
    <sheetView workbookViewId="0">
      <selection activeCell="I21" sqref="I2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9</v>
      </c>
    </row>
    <row r="2" spans="1:7" x14ac:dyDescent="0.3">
      <c r="A2">
        <v>1000</v>
      </c>
      <c r="B2">
        <v>0.9</v>
      </c>
      <c r="C2">
        <v>0.8</v>
      </c>
      <c r="D2">
        <v>33651.839999999902</v>
      </c>
      <c r="E2">
        <v>4396.4430520022697</v>
      </c>
      <c r="F2">
        <v>248227</v>
      </c>
      <c r="G2">
        <f>D2/D$102*100</f>
        <v>84.490246617687575</v>
      </c>
    </row>
    <row r="3" spans="1:7" x14ac:dyDescent="0.3">
      <c r="A3">
        <v>1000</v>
      </c>
      <c r="B3">
        <v>0.25</v>
      </c>
      <c r="C3">
        <v>0.8</v>
      </c>
      <c r="D3">
        <v>34437.679999999898</v>
      </c>
      <c r="E3">
        <v>4399.6231532064303</v>
      </c>
      <c r="F3">
        <v>128861</v>
      </c>
      <c r="G3">
        <f t="shared" ref="G3:G66" si="0">D3/D$102*100</f>
        <v>86.46326846142756</v>
      </c>
    </row>
    <row r="4" spans="1:7" x14ac:dyDescent="0.3">
      <c r="A4">
        <v>2000</v>
      </c>
      <c r="B4">
        <v>0.9</v>
      </c>
      <c r="C4">
        <v>0.6</v>
      </c>
      <c r="D4">
        <v>34853.979999999901</v>
      </c>
      <c r="E4">
        <v>4398.8941283928798</v>
      </c>
      <c r="F4">
        <v>110440</v>
      </c>
      <c r="G4">
        <f t="shared" si="0"/>
        <v>87.508479946652258</v>
      </c>
    </row>
    <row r="5" spans="1:7" x14ac:dyDescent="0.3">
      <c r="A5">
        <v>3000</v>
      </c>
      <c r="B5">
        <v>0.25</v>
      </c>
      <c r="C5">
        <v>0.8</v>
      </c>
      <c r="D5">
        <v>35542.279999999897</v>
      </c>
      <c r="E5">
        <v>4399.3067243395899</v>
      </c>
      <c r="F5">
        <v>187673</v>
      </c>
      <c r="G5">
        <f t="shared" si="0"/>
        <v>89.23660645465165</v>
      </c>
    </row>
    <row r="6" spans="1:7" x14ac:dyDescent="0.3">
      <c r="A6">
        <v>3000</v>
      </c>
      <c r="B6">
        <v>0.9</v>
      </c>
      <c r="C6">
        <v>0.8</v>
      </c>
      <c r="D6">
        <v>36402.859999999899</v>
      </c>
      <c r="E6">
        <v>4388.9778114237197</v>
      </c>
      <c r="F6">
        <v>493017</v>
      </c>
      <c r="G6">
        <f t="shared" si="0"/>
        <v>91.397279286634983</v>
      </c>
    </row>
    <row r="7" spans="1:7" x14ac:dyDescent="0.3">
      <c r="A7">
        <v>4000</v>
      </c>
      <c r="B7">
        <v>0.5</v>
      </c>
      <c r="C7">
        <v>0.6</v>
      </c>
      <c r="D7">
        <v>36459.459999999897</v>
      </c>
      <c r="E7">
        <v>4397.56980522921</v>
      </c>
      <c r="F7">
        <v>362275</v>
      </c>
      <c r="G7">
        <f t="shared" si="0"/>
        <v>91.539385868579998</v>
      </c>
    </row>
    <row r="8" spans="1:7" x14ac:dyDescent="0.3">
      <c r="A8">
        <v>4000</v>
      </c>
      <c r="B8">
        <v>0.1</v>
      </c>
      <c r="C8">
        <v>0.8</v>
      </c>
      <c r="D8">
        <v>36582.3999999999</v>
      </c>
      <c r="E8">
        <v>4398.5244667318802</v>
      </c>
      <c r="F8">
        <v>175413</v>
      </c>
      <c r="G8">
        <f t="shared" si="0"/>
        <v>91.848053416006209</v>
      </c>
    </row>
    <row r="9" spans="1:7" x14ac:dyDescent="0.3">
      <c r="A9">
        <v>4000</v>
      </c>
      <c r="B9">
        <v>0.1</v>
      </c>
      <c r="C9">
        <v>0.4</v>
      </c>
      <c r="D9">
        <v>36625.2599999999</v>
      </c>
      <c r="E9">
        <v>4398.6935806773599</v>
      </c>
      <c r="F9">
        <v>483497</v>
      </c>
      <c r="G9">
        <f t="shared" si="0"/>
        <v>91.955662746433134</v>
      </c>
    </row>
    <row r="10" spans="1:7" x14ac:dyDescent="0.3">
      <c r="A10">
        <v>4000</v>
      </c>
      <c r="B10">
        <v>0.5</v>
      </c>
      <c r="C10">
        <v>0.8</v>
      </c>
      <c r="D10">
        <v>36682.3999999999</v>
      </c>
      <c r="E10">
        <v>4398.1136425880704</v>
      </c>
      <c r="F10">
        <v>370964</v>
      </c>
      <c r="G10">
        <f t="shared" si="0"/>
        <v>92.099125115555722</v>
      </c>
    </row>
    <row r="11" spans="1:7" x14ac:dyDescent="0.3">
      <c r="A11">
        <v>2000</v>
      </c>
      <c r="B11">
        <v>0.1</v>
      </c>
      <c r="C11">
        <v>0.8</v>
      </c>
      <c r="D11">
        <v>36782.959999999897</v>
      </c>
      <c r="E11">
        <v>4397.7926970626004</v>
      </c>
      <c r="F11">
        <v>266253</v>
      </c>
      <c r="G11">
        <f t="shared" si="0"/>
        <v>92.35160281662273</v>
      </c>
    </row>
    <row r="12" spans="1:7" x14ac:dyDescent="0.3">
      <c r="A12">
        <v>5000</v>
      </c>
      <c r="B12">
        <v>0.1</v>
      </c>
      <c r="C12">
        <v>0.8</v>
      </c>
      <c r="D12">
        <v>37025.139999999898</v>
      </c>
      <c r="E12">
        <v>4398.43604090178</v>
      </c>
      <c r="F12">
        <v>368277</v>
      </c>
      <c r="G12">
        <f t="shared" si="0"/>
        <v>92.95964825859177</v>
      </c>
    </row>
    <row r="13" spans="1:7" x14ac:dyDescent="0.3">
      <c r="A13">
        <v>5000</v>
      </c>
      <c r="B13">
        <v>0.75</v>
      </c>
      <c r="C13">
        <v>0.8</v>
      </c>
      <c r="D13">
        <v>37125.659999999902</v>
      </c>
      <c r="E13">
        <v>4398.3441189058203</v>
      </c>
      <c r="F13">
        <v>393525</v>
      </c>
      <c r="G13">
        <f t="shared" si="0"/>
        <v>93.212025530978977</v>
      </c>
    </row>
    <row r="14" spans="1:7" x14ac:dyDescent="0.3">
      <c r="A14">
        <v>1000</v>
      </c>
      <c r="B14">
        <v>0.5</v>
      </c>
      <c r="C14">
        <v>0.4</v>
      </c>
      <c r="D14">
        <v>37215.999999999898</v>
      </c>
      <c r="E14">
        <v>4397.4361840579804</v>
      </c>
      <c r="F14">
        <v>483892</v>
      </c>
      <c r="G14">
        <f t="shared" si="0"/>
        <v>93.43884370435201</v>
      </c>
    </row>
    <row r="15" spans="1:7" x14ac:dyDescent="0.3">
      <c r="A15">
        <v>5000</v>
      </c>
      <c r="B15">
        <v>0.9</v>
      </c>
      <c r="C15">
        <v>0.8</v>
      </c>
      <c r="D15">
        <v>37248.2599999999</v>
      </c>
      <c r="E15">
        <v>4397.1457262052099</v>
      </c>
      <c r="F15">
        <v>483882</v>
      </c>
      <c r="G15">
        <f t="shared" si="0"/>
        <v>93.519839434626689</v>
      </c>
    </row>
    <row r="16" spans="1:7" x14ac:dyDescent="0.3">
      <c r="A16">
        <v>3000</v>
      </c>
      <c r="B16">
        <v>0.25</v>
      </c>
      <c r="C16">
        <v>0.6</v>
      </c>
      <c r="D16">
        <v>37250.099999999897</v>
      </c>
      <c r="E16">
        <v>4398.1262096406799</v>
      </c>
      <c r="F16">
        <v>370764</v>
      </c>
      <c r="G16">
        <f t="shared" si="0"/>
        <v>93.524459153898391</v>
      </c>
    </row>
    <row r="17" spans="1:7" x14ac:dyDescent="0.3">
      <c r="A17">
        <v>4000</v>
      </c>
      <c r="B17">
        <v>0.25</v>
      </c>
      <c r="C17">
        <v>0.6</v>
      </c>
      <c r="D17">
        <v>37279.539999999899</v>
      </c>
      <c r="E17">
        <v>4398.2730007587097</v>
      </c>
      <c r="F17">
        <v>274323</v>
      </c>
      <c r="G17">
        <f t="shared" si="0"/>
        <v>93.598374662245774</v>
      </c>
    </row>
    <row r="18" spans="1:7" x14ac:dyDescent="0.3">
      <c r="A18">
        <v>1000</v>
      </c>
      <c r="B18">
        <v>0.9</v>
      </c>
      <c r="C18">
        <v>0.4</v>
      </c>
      <c r="D18">
        <v>37364.799999999901</v>
      </c>
      <c r="E18">
        <v>4397.8660581554404</v>
      </c>
      <c r="F18">
        <v>397899</v>
      </c>
      <c r="G18">
        <f t="shared" si="0"/>
        <v>93.81243839328171</v>
      </c>
    </row>
    <row r="19" spans="1:7" x14ac:dyDescent="0.3">
      <c r="A19">
        <v>2000</v>
      </c>
      <c r="B19">
        <v>0.25</v>
      </c>
      <c r="C19">
        <v>0.8</v>
      </c>
      <c r="D19">
        <v>37373.199999999903</v>
      </c>
      <c r="E19">
        <v>4398.20326280686</v>
      </c>
      <c r="F19">
        <v>368881</v>
      </c>
      <c r="G19">
        <f t="shared" si="0"/>
        <v>93.833528416043876</v>
      </c>
    </row>
    <row r="20" spans="1:7" x14ac:dyDescent="0.3">
      <c r="A20">
        <v>5000</v>
      </c>
      <c r="B20">
        <v>0.5</v>
      </c>
      <c r="C20">
        <v>0.4</v>
      </c>
      <c r="D20">
        <v>37421.8999999999</v>
      </c>
      <c r="E20">
        <v>4398.1076543295303</v>
      </c>
      <c r="F20">
        <v>491822</v>
      </c>
      <c r="G20">
        <f t="shared" si="0"/>
        <v>93.955800333724483</v>
      </c>
    </row>
    <row r="21" spans="1:7" x14ac:dyDescent="0.3">
      <c r="A21">
        <v>1000</v>
      </c>
      <c r="B21">
        <v>0.9</v>
      </c>
      <c r="C21">
        <v>0.6</v>
      </c>
      <c r="D21">
        <v>37449.799999999901</v>
      </c>
      <c r="E21">
        <v>4398.6003261702699</v>
      </c>
      <c r="F21">
        <v>386510</v>
      </c>
      <c r="G21">
        <f t="shared" si="0"/>
        <v>94.025849337898805</v>
      </c>
    </row>
    <row r="22" spans="1:7" x14ac:dyDescent="0.3">
      <c r="A22">
        <v>2000</v>
      </c>
      <c r="B22">
        <v>0.9</v>
      </c>
      <c r="C22">
        <v>0.8</v>
      </c>
      <c r="D22">
        <v>37576.9399999999</v>
      </c>
      <c r="E22">
        <v>4398.4357622264497</v>
      </c>
      <c r="F22">
        <v>326076</v>
      </c>
      <c r="G22">
        <f t="shared" si="0"/>
        <v>94.345061896706071</v>
      </c>
    </row>
    <row r="23" spans="1:7" x14ac:dyDescent="0.3">
      <c r="A23">
        <v>4000</v>
      </c>
      <c r="B23">
        <v>0.75</v>
      </c>
      <c r="C23">
        <v>0.8</v>
      </c>
      <c r="D23">
        <v>37605.679999999898</v>
      </c>
      <c r="E23">
        <v>4398.6270193157397</v>
      </c>
      <c r="F23">
        <v>421565</v>
      </c>
      <c r="G23">
        <f t="shared" si="0"/>
        <v>94.417219903156607</v>
      </c>
    </row>
    <row r="24" spans="1:7" x14ac:dyDescent="0.3">
      <c r="A24">
        <v>2000</v>
      </c>
      <c r="B24">
        <v>0.5</v>
      </c>
      <c r="C24">
        <v>0.8</v>
      </c>
      <c r="D24">
        <v>37784.479999999901</v>
      </c>
      <c r="E24">
        <v>4399.4863392462203</v>
      </c>
      <c r="F24">
        <v>472589</v>
      </c>
      <c r="G24">
        <f t="shared" si="0"/>
        <v>94.86613610195117</v>
      </c>
    </row>
    <row r="25" spans="1:7" x14ac:dyDescent="0.3">
      <c r="A25">
        <v>1000</v>
      </c>
      <c r="B25">
        <v>0.1</v>
      </c>
      <c r="C25">
        <v>0.4</v>
      </c>
      <c r="D25">
        <v>37798.519999999902</v>
      </c>
      <c r="E25">
        <v>4398.8304633940697</v>
      </c>
      <c r="F25">
        <v>215320</v>
      </c>
      <c r="G25">
        <f t="shared" si="0"/>
        <v>94.901386568567929</v>
      </c>
    </row>
    <row r="26" spans="1:7" x14ac:dyDescent="0.3">
      <c r="A26">
        <v>4000</v>
      </c>
      <c r="B26">
        <v>0.9</v>
      </c>
      <c r="C26">
        <v>0.6</v>
      </c>
      <c r="D26">
        <v>37814.479999999901</v>
      </c>
      <c r="E26">
        <v>4396.2495658644402</v>
      </c>
      <c r="F26">
        <v>601070</v>
      </c>
      <c r="G26">
        <f t="shared" si="0"/>
        <v>94.94145761181602</v>
      </c>
    </row>
    <row r="27" spans="1:7" x14ac:dyDescent="0.3">
      <c r="A27">
        <v>1000</v>
      </c>
      <c r="B27">
        <v>0.75</v>
      </c>
      <c r="C27">
        <v>0.6</v>
      </c>
      <c r="D27">
        <v>37824.199999999903</v>
      </c>
      <c r="E27">
        <v>4399.0929491147399</v>
      </c>
      <c r="F27">
        <v>542855</v>
      </c>
      <c r="G27">
        <f t="shared" si="0"/>
        <v>94.965861781012237</v>
      </c>
    </row>
    <row r="28" spans="1:7" x14ac:dyDescent="0.3">
      <c r="A28">
        <v>2000</v>
      </c>
      <c r="B28">
        <v>0.9</v>
      </c>
      <c r="C28">
        <v>0.4</v>
      </c>
      <c r="D28">
        <v>37862.839999999902</v>
      </c>
      <c r="E28">
        <v>4392.9021784352599</v>
      </c>
      <c r="F28">
        <v>349486</v>
      </c>
      <c r="G28">
        <f t="shared" si="0"/>
        <v>95.062875885718185</v>
      </c>
    </row>
    <row r="29" spans="1:7" x14ac:dyDescent="0.3">
      <c r="A29">
        <v>1000</v>
      </c>
      <c r="B29">
        <v>0.5</v>
      </c>
      <c r="C29">
        <v>0.8</v>
      </c>
      <c r="D29">
        <v>37957.639999999898</v>
      </c>
      <c r="E29">
        <v>4397.7847250326804</v>
      </c>
      <c r="F29">
        <v>468732</v>
      </c>
      <c r="G29">
        <f t="shared" si="0"/>
        <v>95.300891856891127</v>
      </c>
    </row>
    <row r="30" spans="1:7" x14ac:dyDescent="0.3">
      <c r="A30">
        <v>2000</v>
      </c>
      <c r="B30">
        <v>0.25</v>
      </c>
      <c r="C30">
        <v>0.6</v>
      </c>
      <c r="D30">
        <v>38024.539999999899</v>
      </c>
      <c r="E30">
        <v>4397.9856060579496</v>
      </c>
      <c r="F30">
        <v>482860</v>
      </c>
      <c r="G30">
        <f t="shared" si="0"/>
        <v>95.468858823889761</v>
      </c>
    </row>
    <row r="31" spans="1:7" x14ac:dyDescent="0.3">
      <c r="A31">
        <v>2000</v>
      </c>
      <c r="B31">
        <v>0.75</v>
      </c>
      <c r="C31">
        <v>0.6</v>
      </c>
      <c r="D31">
        <v>38044.019999999997</v>
      </c>
      <c r="E31">
        <v>4397.4251625445904</v>
      </c>
      <c r="F31">
        <v>600734</v>
      </c>
      <c r="G31">
        <f t="shared" si="0"/>
        <v>95.517767590962251</v>
      </c>
    </row>
    <row r="32" spans="1:7" x14ac:dyDescent="0.3">
      <c r="A32">
        <v>2000</v>
      </c>
      <c r="B32">
        <v>0.75</v>
      </c>
      <c r="C32">
        <v>0.4</v>
      </c>
      <c r="D32">
        <v>38049.059999999903</v>
      </c>
      <c r="E32">
        <v>4397.2920109104098</v>
      </c>
      <c r="F32">
        <v>602504</v>
      </c>
      <c r="G32">
        <f t="shared" si="0"/>
        <v>95.530421604619306</v>
      </c>
    </row>
    <row r="33" spans="1:7" x14ac:dyDescent="0.3">
      <c r="A33">
        <v>5000</v>
      </c>
      <c r="B33">
        <v>0.25</v>
      </c>
      <c r="C33">
        <v>0.8</v>
      </c>
      <c r="D33">
        <v>38089.299999999901</v>
      </c>
      <c r="E33">
        <v>4398.12896476885</v>
      </c>
      <c r="F33">
        <v>482984</v>
      </c>
      <c r="G33">
        <f t="shared" si="0"/>
        <v>95.631452856518038</v>
      </c>
    </row>
    <row r="34" spans="1:7" x14ac:dyDescent="0.3">
      <c r="A34">
        <v>1000</v>
      </c>
      <c r="B34">
        <v>0.75</v>
      </c>
      <c r="C34">
        <v>0.2</v>
      </c>
      <c r="D34">
        <v>38137.159999999902</v>
      </c>
      <c r="E34">
        <v>4397.7365403080403</v>
      </c>
      <c r="F34">
        <v>488976</v>
      </c>
      <c r="G34">
        <f t="shared" si="0"/>
        <v>95.751615771922445</v>
      </c>
    </row>
    <row r="35" spans="1:7" x14ac:dyDescent="0.3">
      <c r="A35">
        <v>3000</v>
      </c>
      <c r="B35">
        <v>0.25</v>
      </c>
      <c r="C35">
        <v>0.4</v>
      </c>
      <c r="D35">
        <v>38229.059999999903</v>
      </c>
      <c r="E35">
        <v>4397.1057699596204</v>
      </c>
      <c r="F35">
        <v>488387</v>
      </c>
      <c r="G35">
        <f t="shared" si="0"/>
        <v>95.982350663808475</v>
      </c>
    </row>
    <row r="36" spans="1:7" x14ac:dyDescent="0.3">
      <c r="A36">
        <v>1000</v>
      </c>
      <c r="B36">
        <v>0.1</v>
      </c>
      <c r="C36">
        <v>0.8</v>
      </c>
      <c r="D36">
        <v>38290.019999999902</v>
      </c>
      <c r="E36">
        <v>4398.4500801186996</v>
      </c>
      <c r="F36">
        <v>210855</v>
      </c>
      <c r="G36">
        <f t="shared" si="0"/>
        <v>96.135403971853847</v>
      </c>
    </row>
    <row r="37" spans="1:7" x14ac:dyDescent="0.3">
      <c r="A37">
        <v>3000</v>
      </c>
      <c r="B37">
        <v>0.9</v>
      </c>
      <c r="C37">
        <v>0.6</v>
      </c>
      <c r="D37">
        <v>38315.239999999903</v>
      </c>
      <c r="E37">
        <v>4398.3360036686599</v>
      </c>
      <c r="F37">
        <v>601129</v>
      </c>
      <c r="G37">
        <f t="shared" si="0"/>
        <v>96.198724254480254</v>
      </c>
    </row>
    <row r="38" spans="1:7" x14ac:dyDescent="0.3">
      <c r="A38">
        <v>4000</v>
      </c>
      <c r="B38">
        <v>0.75</v>
      </c>
      <c r="C38">
        <v>0.4</v>
      </c>
      <c r="D38">
        <v>38327.159999999902</v>
      </c>
      <c r="E38">
        <v>4398.3760979239596</v>
      </c>
      <c r="F38">
        <v>506316</v>
      </c>
      <c r="G38">
        <f t="shared" si="0"/>
        <v>96.22865200106655</v>
      </c>
    </row>
    <row r="39" spans="1:7" x14ac:dyDescent="0.3">
      <c r="A39">
        <v>5000</v>
      </c>
      <c r="B39">
        <v>0.75</v>
      </c>
      <c r="C39">
        <v>0.4</v>
      </c>
      <c r="D39">
        <v>38359.7599999999</v>
      </c>
      <c r="E39">
        <v>4398.6591429702403</v>
      </c>
      <c r="F39">
        <v>498749</v>
      </c>
      <c r="G39">
        <f t="shared" si="0"/>
        <v>96.310501375119685</v>
      </c>
    </row>
    <row r="40" spans="1:7" x14ac:dyDescent="0.3">
      <c r="A40">
        <v>1000</v>
      </c>
      <c r="B40">
        <v>0.5</v>
      </c>
      <c r="C40">
        <v>0.6</v>
      </c>
      <c r="D40">
        <v>38374.539999999899</v>
      </c>
      <c r="E40">
        <v>4396.6207836157801</v>
      </c>
      <c r="F40">
        <v>601475</v>
      </c>
      <c r="G40">
        <f t="shared" si="0"/>
        <v>96.347609772313106</v>
      </c>
    </row>
    <row r="41" spans="1:7" x14ac:dyDescent="0.3">
      <c r="A41">
        <v>4000</v>
      </c>
      <c r="B41">
        <v>0.9</v>
      </c>
      <c r="C41">
        <v>0.2</v>
      </c>
      <c r="D41">
        <v>38402.4399999999</v>
      </c>
      <c r="E41">
        <v>4399.5255080446104</v>
      </c>
      <c r="F41">
        <v>601226</v>
      </c>
      <c r="G41">
        <f t="shared" si="0"/>
        <v>96.417658776487428</v>
      </c>
    </row>
    <row r="42" spans="1:7" x14ac:dyDescent="0.3">
      <c r="A42">
        <v>5000</v>
      </c>
      <c r="B42">
        <v>0.5</v>
      </c>
      <c r="C42">
        <v>0.6</v>
      </c>
      <c r="D42">
        <v>38406.459999999897</v>
      </c>
      <c r="E42">
        <v>4398.44715665896</v>
      </c>
      <c r="F42">
        <v>503624</v>
      </c>
      <c r="G42">
        <f t="shared" si="0"/>
        <v>96.427751858809302</v>
      </c>
    </row>
    <row r="43" spans="1:7" x14ac:dyDescent="0.3">
      <c r="A43">
        <v>4000</v>
      </c>
      <c r="B43">
        <v>0.1</v>
      </c>
      <c r="C43">
        <v>0.6</v>
      </c>
      <c r="D43">
        <v>38471.219999999899</v>
      </c>
      <c r="E43">
        <v>4398.6993190836502</v>
      </c>
      <c r="F43">
        <v>514866</v>
      </c>
      <c r="G43">
        <f t="shared" si="0"/>
        <v>96.590345891437593</v>
      </c>
    </row>
    <row r="44" spans="1:7" x14ac:dyDescent="0.3">
      <c r="A44">
        <v>5000</v>
      </c>
      <c r="B44">
        <v>0.5</v>
      </c>
      <c r="C44">
        <v>0.8</v>
      </c>
      <c r="D44">
        <v>38490.839999999902</v>
      </c>
      <c r="E44">
        <v>4397.94739620773</v>
      </c>
      <c r="F44">
        <v>527319</v>
      </c>
      <c r="G44">
        <f t="shared" si="0"/>
        <v>96.639606158889208</v>
      </c>
    </row>
    <row r="45" spans="1:7" x14ac:dyDescent="0.3">
      <c r="A45">
        <v>5000</v>
      </c>
      <c r="B45">
        <v>0.9</v>
      </c>
      <c r="C45">
        <v>0.6</v>
      </c>
      <c r="D45">
        <v>38494.559999999903</v>
      </c>
      <c r="E45">
        <v>4398.1232180533698</v>
      </c>
      <c r="F45">
        <v>601639</v>
      </c>
      <c r="G45">
        <f t="shared" si="0"/>
        <v>96.648946026112455</v>
      </c>
    </row>
    <row r="46" spans="1:7" x14ac:dyDescent="0.3">
      <c r="A46">
        <v>3000</v>
      </c>
      <c r="B46">
        <v>0.5</v>
      </c>
      <c r="C46">
        <v>0.8</v>
      </c>
      <c r="D46">
        <v>38510.039999999899</v>
      </c>
      <c r="E46">
        <v>4397.84882326768</v>
      </c>
      <c r="F46">
        <v>464009</v>
      </c>
      <c r="G46">
        <f t="shared" si="0"/>
        <v>96.687811925202709</v>
      </c>
    </row>
    <row r="47" spans="1:7" x14ac:dyDescent="0.3">
      <c r="A47">
        <v>3000</v>
      </c>
      <c r="B47">
        <v>0.9</v>
      </c>
      <c r="C47">
        <v>0.4</v>
      </c>
      <c r="D47">
        <v>38516.519999999902</v>
      </c>
      <c r="E47">
        <v>4398.2961189418702</v>
      </c>
      <c r="F47">
        <v>487645</v>
      </c>
      <c r="G47">
        <f t="shared" si="0"/>
        <v>96.704081371333544</v>
      </c>
    </row>
    <row r="48" spans="1:7" x14ac:dyDescent="0.3">
      <c r="A48">
        <v>3000</v>
      </c>
      <c r="B48">
        <v>0.1</v>
      </c>
      <c r="C48">
        <v>0.8</v>
      </c>
      <c r="D48">
        <v>38561.5799999999</v>
      </c>
      <c r="E48">
        <v>4398.0979221866601</v>
      </c>
      <c r="F48">
        <v>349739</v>
      </c>
      <c r="G48">
        <f t="shared" si="0"/>
        <v>96.817214279150548</v>
      </c>
    </row>
    <row r="49" spans="1:7" x14ac:dyDescent="0.3">
      <c r="A49">
        <v>1000</v>
      </c>
      <c r="B49">
        <v>0.75</v>
      </c>
      <c r="C49">
        <v>0.8</v>
      </c>
      <c r="D49">
        <v>38578.2599999999</v>
      </c>
      <c r="E49">
        <v>4398.3281148140004</v>
      </c>
      <c r="F49">
        <v>331649</v>
      </c>
      <c r="G49">
        <f t="shared" si="0"/>
        <v>96.859093038635407</v>
      </c>
    </row>
    <row r="50" spans="1:7" x14ac:dyDescent="0.3">
      <c r="A50">
        <v>5000</v>
      </c>
      <c r="B50">
        <v>0.1</v>
      </c>
      <c r="C50">
        <v>0.6</v>
      </c>
      <c r="D50">
        <v>38614.959999999897</v>
      </c>
      <c r="E50">
        <v>4397.5980049088203</v>
      </c>
      <c r="F50">
        <v>436393</v>
      </c>
      <c r="G50">
        <f t="shared" si="0"/>
        <v>96.951236352370074</v>
      </c>
    </row>
    <row r="51" spans="1:7" x14ac:dyDescent="0.3">
      <c r="A51">
        <v>2000</v>
      </c>
      <c r="B51">
        <v>0.75</v>
      </c>
      <c r="C51">
        <v>0.8</v>
      </c>
      <c r="D51">
        <v>38629.059999999903</v>
      </c>
      <c r="E51">
        <v>4398.4069402549403</v>
      </c>
      <c r="F51">
        <v>465887</v>
      </c>
      <c r="G51">
        <f t="shared" si="0"/>
        <v>96.98663746200657</v>
      </c>
    </row>
    <row r="52" spans="1:7" x14ac:dyDescent="0.3">
      <c r="A52">
        <v>4000</v>
      </c>
      <c r="B52">
        <v>0.9</v>
      </c>
      <c r="C52">
        <v>0.4</v>
      </c>
      <c r="D52">
        <v>38640.9399999999</v>
      </c>
      <c r="E52">
        <v>4398.5796256358799</v>
      </c>
      <c r="F52">
        <v>404488</v>
      </c>
      <c r="G52">
        <f t="shared" si="0"/>
        <v>97.016464779913051</v>
      </c>
    </row>
    <row r="53" spans="1:7" x14ac:dyDescent="0.3">
      <c r="A53">
        <v>2000</v>
      </c>
      <c r="B53">
        <v>0.5</v>
      </c>
      <c r="C53">
        <v>0.6</v>
      </c>
      <c r="D53">
        <v>38726.4399999999</v>
      </c>
      <c r="E53">
        <v>4398.6677642064496</v>
      </c>
      <c r="F53">
        <v>405266</v>
      </c>
      <c r="G53">
        <f t="shared" si="0"/>
        <v>97.231131083027904</v>
      </c>
    </row>
    <row r="54" spans="1:7" x14ac:dyDescent="0.3">
      <c r="A54">
        <v>5000</v>
      </c>
      <c r="B54">
        <v>0.75</v>
      </c>
      <c r="C54">
        <v>0.6</v>
      </c>
      <c r="D54">
        <v>38776.559999999903</v>
      </c>
      <c r="E54">
        <v>4396.5668652290897</v>
      </c>
      <c r="F54">
        <v>489563</v>
      </c>
      <c r="G54">
        <f t="shared" si="0"/>
        <v>97.356968218842127</v>
      </c>
    </row>
    <row r="55" spans="1:7" x14ac:dyDescent="0.3">
      <c r="A55">
        <v>3000</v>
      </c>
      <c r="B55">
        <v>0.75</v>
      </c>
      <c r="C55">
        <v>0.4</v>
      </c>
      <c r="D55">
        <v>38802.719999999899</v>
      </c>
      <c r="E55">
        <v>4398.3258807101201</v>
      </c>
      <c r="F55">
        <v>601195</v>
      </c>
      <c r="G55">
        <f t="shared" si="0"/>
        <v>97.422648575444271</v>
      </c>
    </row>
    <row r="56" spans="1:7" x14ac:dyDescent="0.3">
      <c r="A56">
        <v>4000</v>
      </c>
      <c r="B56">
        <v>0.25</v>
      </c>
      <c r="C56">
        <v>0.8</v>
      </c>
      <c r="D56">
        <v>38811.4399999999</v>
      </c>
      <c r="E56">
        <v>4397.8761483089702</v>
      </c>
      <c r="F56">
        <v>513773</v>
      </c>
      <c r="G56">
        <f t="shared" si="0"/>
        <v>97.444542027644999</v>
      </c>
    </row>
    <row r="57" spans="1:7" x14ac:dyDescent="0.3">
      <c r="A57">
        <v>5000</v>
      </c>
      <c r="B57">
        <v>0.9</v>
      </c>
      <c r="C57">
        <v>0.2</v>
      </c>
      <c r="D57">
        <v>38831.5799999999</v>
      </c>
      <c r="E57">
        <v>4397.5777768370199</v>
      </c>
      <c r="F57">
        <v>601103</v>
      </c>
      <c r="G57">
        <f t="shared" si="0"/>
        <v>97.495107867934266</v>
      </c>
    </row>
    <row r="58" spans="1:7" x14ac:dyDescent="0.3">
      <c r="A58">
        <v>4000</v>
      </c>
      <c r="B58">
        <v>0.9</v>
      </c>
      <c r="C58">
        <v>0.8</v>
      </c>
      <c r="D58">
        <v>38855.179999999898</v>
      </c>
      <c r="E58">
        <v>4393.0516151352404</v>
      </c>
      <c r="F58">
        <v>510166</v>
      </c>
      <c r="G58">
        <f t="shared" si="0"/>
        <v>97.554360789027967</v>
      </c>
    </row>
    <row r="59" spans="1:7" x14ac:dyDescent="0.3">
      <c r="A59">
        <v>2000</v>
      </c>
      <c r="B59">
        <v>0.5</v>
      </c>
      <c r="C59">
        <v>0.4</v>
      </c>
      <c r="D59">
        <v>38858.679999999898</v>
      </c>
      <c r="E59">
        <v>4397.66981789696</v>
      </c>
      <c r="F59">
        <v>417001</v>
      </c>
      <c r="G59">
        <f t="shared" si="0"/>
        <v>97.563148298512189</v>
      </c>
    </row>
    <row r="60" spans="1:7" x14ac:dyDescent="0.3">
      <c r="A60">
        <v>2000</v>
      </c>
      <c r="B60">
        <v>0.25</v>
      </c>
      <c r="C60">
        <v>0.4</v>
      </c>
      <c r="D60">
        <v>38863.379999999903</v>
      </c>
      <c r="E60">
        <v>4398.1291281118301</v>
      </c>
      <c r="F60">
        <v>489262</v>
      </c>
      <c r="G60">
        <f t="shared" si="0"/>
        <v>97.574948668391031</v>
      </c>
    </row>
    <row r="61" spans="1:7" x14ac:dyDescent="0.3">
      <c r="A61">
        <v>2000</v>
      </c>
      <c r="B61">
        <v>0.25</v>
      </c>
      <c r="C61">
        <v>0.2</v>
      </c>
      <c r="D61">
        <v>38877.339999999902</v>
      </c>
      <c r="E61">
        <v>4398.23225955616</v>
      </c>
      <c r="F61">
        <v>519229</v>
      </c>
      <c r="G61">
        <f t="shared" si="0"/>
        <v>97.609998277648131</v>
      </c>
    </row>
    <row r="62" spans="1:7" x14ac:dyDescent="0.3">
      <c r="A62">
        <v>1000</v>
      </c>
      <c r="B62">
        <v>0.1</v>
      </c>
      <c r="C62">
        <v>0.2</v>
      </c>
      <c r="D62">
        <v>38897.519999999902</v>
      </c>
      <c r="E62">
        <v>4398.2970868269804</v>
      </c>
      <c r="F62">
        <v>263214</v>
      </c>
      <c r="G62">
        <f t="shared" si="0"/>
        <v>97.660664546617241</v>
      </c>
    </row>
    <row r="63" spans="1:7" x14ac:dyDescent="0.3">
      <c r="A63">
        <v>5000</v>
      </c>
      <c r="B63">
        <v>0.5</v>
      </c>
      <c r="C63">
        <v>0.2</v>
      </c>
      <c r="D63">
        <v>38918.379999999903</v>
      </c>
      <c r="E63">
        <v>4398.8462446483099</v>
      </c>
      <c r="F63">
        <v>601876</v>
      </c>
      <c r="G63">
        <f t="shared" si="0"/>
        <v>97.713038103143262</v>
      </c>
    </row>
    <row r="64" spans="1:7" x14ac:dyDescent="0.3">
      <c r="A64">
        <v>1000</v>
      </c>
      <c r="B64">
        <v>0.5</v>
      </c>
      <c r="C64">
        <v>0.2</v>
      </c>
      <c r="D64">
        <v>38948.119999999901</v>
      </c>
      <c r="E64">
        <v>4398.1839569716403</v>
      </c>
      <c r="F64">
        <v>385256</v>
      </c>
      <c r="G64">
        <f t="shared" si="0"/>
        <v>97.7877068265893</v>
      </c>
    </row>
    <row r="65" spans="1:7" x14ac:dyDescent="0.3">
      <c r="A65">
        <v>1000</v>
      </c>
      <c r="B65">
        <v>0.1</v>
      </c>
      <c r="C65">
        <v>0.6</v>
      </c>
      <c r="D65">
        <v>38956.4399999999</v>
      </c>
      <c r="E65">
        <v>4398.3315978433502</v>
      </c>
      <c r="F65">
        <v>484210</v>
      </c>
      <c r="G65">
        <f t="shared" si="0"/>
        <v>97.808595991991808</v>
      </c>
    </row>
    <row r="66" spans="1:7" x14ac:dyDescent="0.3">
      <c r="A66">
        <v>3000</v>
      </c>
      <c r="B66">
        <v>0.9</v>
      </c>
      <c r="C66">
        <v>0.2</v>
      </c>
      <c r="D66">
        <v>38977.419999999896</v>
      </c>
      <c r="E66">
        <v>4398.0604373394899</v>
      </c>
      <c r="F66">
        <v>601474</v>
      </c>
      <c r="G66">
        <f t="shared" si="0"/>
        <v>97.861270834557288</v>
      </c>
    </row>
    <row r="67" spans="1:7" x14ac:dyDescent="0.3">
      <c r="A67">
        <v>4000</v>
      </c>
      <c r="B67">
        <v>0.5</v>
      </c>
      <c r="C67">
        <v>0.2</v>
      </c>
      <c r="D67">
        <v>39004.3999999999</v>
      </c>
      <c r="E67">
        <v>4398.2006144316301</v>
      </c>
      <c r="F67">
        <v>601424</v>
      </c>
      <c r="G67">
        <f t="shared" ref="G67:G102" si="1">D67/D$102*100</f>
        <v>97.929009979095767</v>
      </c>
    </row>
    <row r="68" spans="1:7" x14ac:dyDescent="0.3">
      <c r="A68">
        <v>4000</v>
      </c>
      <c r="B68">
        <v>0.75</v>
      </c>
      <c r="C68">
        <v>0.6</v>
      </c>
      <c r="D68">
        <v>39007.979999999901</v>
      </c>
      <c r="E68">
        <v>4397.56838456073</v>
      </c>
      <c r="F68">
        <v>572545</v>
      </c>
      <c r="G68">
        <f t="shared" si="1"/>
        <v>97.937998345939633</v>
      </c>
    </row>
    <row r="69" spans="1:7" x14ac:dyDescent="0.3">
      <c r="A69">
        <v>2000</v>
      </c>
      <c r="B69">
        <v>0.75</v>
      </c>
      <c r="C69">
        <v>0.2</v>
      </c>
      <c r="D69">
        <v>39009.039999999899</v>
      </c>
      <c r="E69">
        <v>4398.4097381665497</v>
      </c>
      <c r="F69">
        <v>490647</v>
      </c>
      <c r="G69">
        <f t="shared" si="1"/>
        <v>97.940659705954857</v>
      </c>
    </row>
    <row r="70" spans="1:7" x14ac:dyDescent="0.3">
      <c r="A70">
        <v>5000</v>
      </c>
      <c r="B70">
        <v>0.25</v>
      </c>
      <c r="C70">
        <v>0.2</v>
      </c>
      <c r="D70">
        <v>39010.239999999903</v>
      </c>
      <c r="E70">
        <v>4397.7834601765599</v>
      </c>
      <c r="F70">
        <v>519339</v>
      </c>
      <c r="G70">
        <f t="shared" si="1"/>
        <v>97.943672566349463</v>
      </c>
    </row>
    <row r="71" spans="1:7" x14ac:dyDescent="0.3">
      <c r="A71">
        <v>5000</v>
      </c>
      <c r="B71">
        <v>0.25</v>
      </c>
      <c r="C71">
        <v>0.4</v>
      </c>
      <c r="D71">
        <v>39058.679999999898</v>
      </c>
      <c r="E71">
        <v>4397.85423272549</v>
      </c>
      <c r="F71">
        <v>491186</v>
      </c>
      <c r="G71">
        <f t="shared" si="1"/>
        <v>98.065291697611244</v>
      </c>
    </row>
    <row r="72" spans="1:7" x14ac:dyDescent="0.3">
      <c r="A72">
        <v>2000</v>
      </c>
      <c r="B72">
        <v>0.1</v>
      </c>
      <c r="C72">
        <v>0.6</v>
      </c>
      <c r="D72">
        <v>39086.4399999999</v>
      </c>
      <c r="E72">
        <v>4396.6894794749496</v>
      </c>
      <c r="F72">
        <v>294852</v>
      </c>
      <c r="G72">
        <f t="shared" si="1"/>
        <v>98.134989201406199</v>
      </c>
    </row>
    <row r="73" spans="1:7" x14ac:dyDescent="0.3">
      <c r="A73">
        <v>2000</v>
      </c>
      <c r="B73">
        <v>0.5</v>
      </c>
      <c r="C73">
        <v>0.2</v>
      </c>
      <c r="D73">
        <v>39146.519999999902</v>
      </c>
      <c r="E73">
        <v>4399.4307478702003</v>
      </c>
      <c r="F73">
        <v>601202</v>
      </c>
      <c r="G73">
        <f t="shared" si="1"/>
        <v>98.285833078495557</v>
      </c>
    </row>
    <row r="74" spans="1:7" x14ac:dyDescent="0.3">
      <c r="A74">
        <v>1000</v>
      </c>
      <c r="B74">
        <v>0.9</v>
      </c>
      <c r="C74">
        <v>0.2</v>
      </c>
      <c r="D74">
        <v>39152.799999999901</v>
      </c>
      <c r="E74">
        <v>4398.2477630045496</v>
      </c>
      <c r="F74">
        <v>600993</v>
      </c>
      <c r="G74">
        <f t="shared" si="1"/>
        <v>98.301600381227274</v>
      </c>
    </row>
    <row r="75" spans="1:7" x14ac:dyDescent="0.3">
      <c r="A75">
        <v>5000</v>
      </c>
      <c r="B75">
        <v>0.25</v>
      </c>
      <c r="C75">
        <v>0.6</v>
      </c>
      <c r="D75">
        <v>39169.279999999897</v>
      </c>
      <c r="E75">
        <v>4397.6852628905599</v>
      </c>
      <c r="F75">
        <v>467066</v>
      </c>
      <c r="G75">
        <f t="shared" si="1"/>
        <v>98.342976997313016</v>
      </c>
    </row>
    <row r="76" spans="1:7" x14ac:dyDescent="0.3">
      <c r="A76">
        <v>3000</v>
      </c>
      <c r="B76">
        <v>0.75</v>
      </c>
      <c r="C76">
        <v>0.2</v>
      </c>
      <c r="D76">
        <v>39172.279999999897</v>
      </c>
      <c r="E76">
        <v>4397.4678857210201</v>
      </c>
      <c r="F76">
        <v>600804</v>
      </c>
      <c r="G76">
        <f t="shared" si="1"/>
        <v>98.350509148299508</v>
      </c>
    </row>
    <row r="77" spans="1:7" x14ac:dyDescent="0.3">
      <c r="A77">
        <v>3000</v>
      </c>
      <c r="B77">
        <v>0.75</v>
      </c>
      <c r="C77">
        <v>0.6</v>
      </c>
      <c r="D77">
        <v>39179.999999999898</v>
      </c>
      <c r="E77">
        <v>4397.3128617223101</v>
      </c>
      <c r="F77">
        <v>579472</v>
      </c>
      <c r="G77">
        <f t="shared" si="1"/>
        <v>98.369891883504735</v>
      </c>
    </row>
    <row r="78" spans="1:7" x14ac:dyDescent="0.3">
      <c r="A78">
        <v>3000</v>
      </c>
      <c r="B78">
        <v>0.5</v>
      </c>
      <c r="C78">
        <v>0.6</v>
      </c>
      <c r="D78">
        <v>39194.8999999999</v>
      </c>
      <c r="E78">
        <v>4397.4039978750998</v>
      </c>
      <c r="F78">
        <v>518143</v>
      </c>
      <c r="G78">
        <f t="shared" si="1"/>
        <v>98.407301566737615</v>
      </c>
    </row>
    <row r="79" spans="1:7" x14ac:dyDescent="0.3">
      <c r="A79">
        <v>4000</v>
      </c>
      <c r="B79">
        <v>0.75</v>
      </c>
      <c r="C79">
        <v>0.2</v>
      </c>
      <c r="D79">
        <v>39203.9399999999</v>
      </c>
      <c r="E79">
        <v>4396.7686554205602</v>
      </c>
      <c r="F79">
        <v>601496</v>
      </c>
      <c r="G79">
        <f t="shared" si="1"/>
        <v>98.429998448376892</v>
      </c>
    </row>
    <row r="80" spans="1:7" x14ac:dyDescent="0.3">
      <c r="A80">
        <v>1000</v>
      </c>
      <c r="B80">
        <v>0.25</v>
      </c>
      <c r="C80">
        <v>0.2</v>
      </c>
      <c r="D80">
        <v>39230.519999999902</v>
      </c>
      <c r="E80">
        <v>4398.6426429562498</v>
      </c>
      <c r="F80">
        <v>470952</v>
      </c>
      <c r="G80">
        <f t="shared" si="1"/>
        <v>98.496733306117164</v>
      </c>
    </row>
    <row r="81" spans="1:7" x14ac:dyDescent="0.3">
      <c r="A81">
        <v>3000</v>
      </c>
      <c r="B81">
        <v>0.25</v>
      </c>
      <c r="C81">
        <v>0.2</v>
      </c>
      <c r="D81">
        <v>39230.599999999897</v>
      </c>
      <c r="E81">
        <v>4397.4053858801299</v>
      </c>
      <c r="F81">
        <v>430627</v>
      </c>
      <c r="G81">
        <f t="shared" si="1"/>
        <v>98.496934163476794</v>
      </c>
    </row>
    <row r="82" spans="1:7" x14ac:dyDescent="0.3">
      <c r="A82">
        <v>4000</v>
      </c>
      <c r="B82">
        <v>0.5</v>
      </c>
      <c r="C82">
        <v>0.4</v>
      </c>
      <c r="D82">
        <v>39276.8999999999</v>
      </c>
      <c r="E82">
        <v>4397.3169336620504</v>
      </c>
      <c r="F82">
        <v>578713</v>
      </c>
      <c r="G82">
        <f t="shared" si="1"/>
        <v>98.613180360368219</v>
      </c>
    </row>
    <row r="83" spans="1:7" x14ac:dyDescent="0.3">
      <c r="A83">
        <v>4000</v>
      </c>
      <c r="B83">
        <v>0.25</v>
      </c>
      <c r="C83">
        <v>0.2</v>
      </c>
      <c r="D83">
        <v>39286.339999999902</v>
      </c>
      <c r="E83">
        <v>4397.6529517896997</v>
      </c>
      <c r="F83">
        <v>600918</v>
      </c>
      <c r="G83">
        <f t="shared" si="1"/>
        <v>98.636881528805702</v>
      </c>
    </row>
    <row r="84" spans="1:7" x14ac:dyDescent="0.3">
      <c r="A84">
        <v>5000</v>
      </c>
      <c r="B84">
        <v>0.1</v>
      </c>
      <c r="C84">
        <v>0.4</v>
      </c>
      <c r="D84">
        <v>39309.819999999898</v>
      </c>
      <c r="E84">
        <v>4398.9252966509202</v>
      </c>
      <c r="F84">
        <v>584822</v>
      </c>
      <c r="G84">
        <f t="shared" si="1"/>
        <v>98.69583316385993</v>
      </c>
    </row>
    <row r="85" spans="1:7" x14ac:dyDescent="0.3">
      <c r="A85">
        <v>2000</v>
      </c>
      <c r="B85">
        <v>0.1</v>
      </c>
      <c r="C85">
        <v>0.2</v>
      </c>
      <c r="D85">
        <v>39346.7599999999</v>
      </c>
      <c r="E85">
        <v>4398.0166614851596</v>
      </c>
      <c r="F85">
        <v>480833</v>
      </c>
      <c r="G85">
        <f t="shared" si="1"/>
        <v>98.78857904967353</v>
      </c>
    </row>
    <row r="86" spans="1:7" x14ac:dyDescent="0.3">
      <c r="A86">
        <v>1000</v>
      </c>
      <c r="B86">
        <v>0.25</v>
      </c>
      <c r="C86">
        <v>0.6</v>
      </c>
      <c r="D86">
        <v>39363.159999999902</v>
      </c>
      <c r="E86">
        <v>4397.8158580862901</v>
      </c>
      <c r="F86">
        <v>546368</v>
      </c>
      <c r="G86">
        <f t="shared" si="1"/>
        <v>98.829754808399656</v>
      </c>
    </row>
    <row r="87" spans="1:7" x14ac:dyDescent="0.3">
      <c r="A87">
        <v>1000</v>
      </c>
      <c r="B87">
        <v>0.75</v>
      </c>
      <c r="C87">
        <v>0.4</v>
      </c>
      <c r="D87">
        <v>39380.859999999899</v>
      </c>
      <c r="E87">
        <v>4399.1263945804703</v>
      </c>
      <c r="F87">
        <v>474231</v>
      </c>
      <c r="G87">
        <f t="shared" si="1"/>
        <v>98.874194499219911</v>
      </c>
    </row>
    <row r="88" spans="1:7" x14ac:dyDescent="0.3">
      <c r="A88">
        <v>2000</v>
      </c>
      <c r="B88">
        <v>0.1</v>
      </c>
      <c r="C88">
        <v>0.4</v>
      </c>
      <c r="D88">
        <v>39381.179999999898</v>
      </c>
      <c r="E88">
        <v>4397.6350382246101</v>
      </c>
      <c r="F88">
        <v>497901</v>
      </c>
      <c r="G88">
        <f t="shared" si="1"/>
        <v>98.874997928658473</v>
      </c>
    </row>
    <row r="89" spans="1:7" x14ac:dyDescent="0.3">
      <c r="A89">
        <v>2000</v>
      </c>
      <c r="B89">
        <v>0.9</v>
      </c>
      <c r="C89">
        <v>0.2</v>
      </c>
      <c r="D89">
        <v>39401.299999999901</v>
      </c>
      <c r="E89">
        <v>4398.0316130055398</v>
      </c>
      <c r="F89">
        <v>602423</v>
      </c>
      <c r="G89">
        <f t="shared" si="1"/>
        <v>98.925513554607846</v>
      </c>
    </row>
    <row r="90" spans="1:7" x14ac:dyDescent="0.3">
      <c r="A90">
        <v>3000</v>
      </c>
      <c r="B90">
        <v>0.1</v>
      </c>
      <c r="C90">
        <v>0.4</v>
      </c>
      <c r="D90">
        <v>39445.219999999899</v>
      </c>
      <c r="E90">
        <v>4396.8474972967497</v>
      </c>
      <c r="F90">
        <v>525359</v>
      </c>
      <c r="G90">
        <f t="shared" si="1"/>
        <v>99.035784245049996</v>
      </c>
    </row>
    <row r="91" spans="1:7" x14ac:dyDescent="0.3">
      <c r="A91">
        <v>5000</v>
      </c>
      <c r="B91">
        <v>0.75</v>
      </c>
      <c r="C91">
        <v>0.2</v>
      </c>
      <c r="D91">
        <v>39478.859999999899</v>
      </c>
      <c r="E91">
        <v>4399.3537314410796</v>
      </c>
      <c r="F91">
        <v>601401</v>
      </c>
      <c r="G91">
        <f t="shared" si="1"/>
        <v>99.120244764778448</v>
      </c>
    </row>
    <row r="92" spans="1:7" x14ac:dyDescent="0.3">
      <c r="A92">
        <v>3000</v>
      </c>
      <c r="B92">
        <v>0.5</v>
      </c>
      <c r="C92">
        <v>0.4</v>
      </c>
      <c r="D92">
        <v>39511.879999999903</v>
      </c>
      <c r="E92">
        <v>4396.5900045352901</v>
      </c>
      <c r="F92">
        <v>600907</v>
      </c>
      <c r="G92">
        <f t="shared" si="1"/>
        <v>99.203148639969712</v>
      </c>
    </row>
    <row r="93" spans="1:7" x14ac:dyDescent="0.3">
      <c r="A93">
        <v>5000</v>
      </c>
      <c r="B93">
        <v>0.20619999999999999</v>
      </c>
      <c r="C93">
        <v>0.43140000000000001</v>
      </c>
      <c r="D93">
        <v>39548.839999999902</v>
      </c>
      <c r="E93">
        <v>4398.9532739713404</v>
      </c>
      <c r="F93">
        <v>601060</v>
      </c>
      <c r="G93">
        <f t="shared" si="1"/>
        <v>99.295944740123218</v>
      </c>
    </row>
    <row r="94" spans="1:7" x14ac:dyDescent="0.3">
      <c r="A94">
        <v>3000</v>
      </c>
      <c r="B94">
        <v>0.5</v>
      </c>
      <c r="C94">
        <v>0.2</v>
      </c>
      <c r="D94">
        <v>39551.739999999903</v>
      </c>
      <c r="E94">
        <v>4398.9374290282703</v>
      </c>
      <c r="F94">
        <v>601719</v>
      </c>
      <c r="G94">
        <f t="shared" si="1"/>
        <v>99.303225819410159</v>
      </c>
    </row>
    <row r="95" spans="1:7" x14ac:dyDescent="0.3">
      <c r="A95">
        <v>3000</v>
      </c>
      <c r="B95">
        <v>0.1</v>
      </c>
      <c r="C95">
        <v>0.2</v>
      </c>
      <c r="D95">
        <v>39577.659999999902</v>
      </c>
      <c r="E95">
        <v>4397.6045414927203</v>
      </c>
      <c r="F95">
        <v>568987</v>
      </c>
      <c r="G95">
        <f t="shared" si="1"/>
        <v>99.368303603933398</v>
      </c>
    </row>
    <row r="96" spans="1:7" x14ac:dyDescent="0.3">
      <c r="A96">
        <v>1000</v>
      </c>
      <c r="B96">
        <v>0.25</v>
      </c>
      <c r="C96">
        <v>0.4</v>
      </c>
      <c r="D96">
        <v>39582.319999999898</v>
      </c>
      <c r="E96">
        <v>4398.1889710063097</v>
      </c>
      <c r="F96">
        <v>540164</v>
      </c>
      <c r="G96">
        <f t="shared" si="1"/>
        <v>99.380003545132382</v>
      </c>
    </row>
    <row r="97" spans="1:7" x14ac:dyDescent="0.3">
      <c r="A97">
        <v>5000</v>
      </c>
      <c r="B97">
        <v>0.1</v>
      </c>
      <c r="C97">
        <v>0.2</v>
      </c>
      <c r="D97">
        <v>39592.119999999901</v>
      </c>
      <c r="E97">
        <v>4397.91361450773</v>
      </c>
      <c r="F97">
        <v>600417</v>
      </c>
      <c r="G97">
        <f t="shared" si="1"/>
        <v>99.404608571688243</v>
      </c>
    </row>
    <row r="98" spans="1:7" x14ac:dyDescent="0.3">
      <c r="A98">
        <v>4000</v>
      </c>
      <c r="B98">
        <v>0.25</v>
      </c>
      <c r="C98">
        <v>0.4</v>
      </c>
      <c r="D98">
        <v>39627.959999999897</v>
      </c>
      <c r="E98">
        <v>4398.1211051843802</v>
      </c>
      <c r="F98">
        <v>600677</v>
      </c>
      <c r="G98">
        <f t="shared" si="1"/>
        <v>99.494592668806789</v>
      </c>
    </row>
    <row r="99" spans="1:7" x14ac:dyDescent="0.3">
      <c r="A99">
        <v>5000</v>
      </c>
      <c r="B99">
        <v>0.9</v>
      </c>
      <c r="C99">
        <v>0.4</v>
      </c>
      <c r="D99">
        <v>39648.639999999898</v>
      </c>
      <c r="E99">
        <v>4397.4496067160799</v>
      </c>
      <c r="F99">
        <v>601014</v>
      </c>
      <c r="G99">
        <f t="shared" si="1"/>
        <v>99.546514296273642</v>
      </c>
    </row>
    <row r="100" spans="1:7" x14ac:dyDescent="0.3">
      <c r="A100">
        <v>3000</v>
      </c>
      <c r="B100">
        <v>0.1</v>
      </c>
      <c r="C100">
        <v>0.6</v>
      </c>
      <c r="D100">
        <v>39781.779999999897</v>
      </c>
      <c r="E100">
        <v>4397.9509668997698</v>
      </c>
      <c r="F100">
        <v>601082</v>
      </c>
      <c r="G100">
        <f t="shared" si="1"/>
        <v>99.880791157053878</v>
      </c>
    </row>
    <row r="101" spans="1:7" x14ac:dyDescent="0.3">
      <c r="A101">
        <v>3000</v>
      </c>
      <c r="B101">
        <v>0.75</v>
      </c>
      <c r="C101">
        <v>0.8</v>
      </c>
      <c r="D101">
        <v>39800.2599999999</v>
      </c>
      <c r="E101">
        <v>4397.44694202134</v>
      </c>
      <c r="F101">
        <v>595721</v>
      </c>
      <c r="G101">
        <f t="shared" si="1"/>
        <v>99.927189207130638</v>
      </c>
    </row>
    <row r="102" spans="1:7" x14ac:dyDescent="0.3">
      <c r="A102">
        <v>4000</v>
      </c>
      <c r="B102">
        <v>0.1</v>
      </c>
      <c r="C102">
        <v>0.2</v>
      </c>
      <c r="D102">
        <v>39829.2599999999</v>
      </c>
      <c r="E102">
        <v>4398.1299468481602</v>
      </c>
      <c r="F102">
        <v>600764</v>
      </c>
      <c r="G102">
        <f t="shared" si="1"/>
        <v>100</v>
      </c>
    </row>
    <row r="104" spans="1:7" x14ac:dyDescent="0.3">
      <c r="C104" t="s">
        <v>8</v>
      </c>
      <c r="D104">
        <f>((100/D2)*D102)-100</f>
        <v>18.356856564158207</v>
      </c>
    </row>
    <row r="105" spans="1:7" x14ac:dyDescent="0.3">
      <c r="C105" t="s">
        <v>7</v>
      </c>
      <c r="D105">
        <f>((D102-D2)/D102)*-100</f>
        <v>-15.509753382312436</v>
      </c>
    </row>
  </sheetData>
  <sortState xmlns:xlrd2="http://schemas.microsoft.com/office/spreadsheetml/2017/richdata2" ref="A2:G102">
    <sortCondition ref="D2:D102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1000</vt:lpstr>
      <vt:lpstr>2000</vt:lpstr>
      <vt:lpstr>3000</vt:lpstr>
      <vt:lpstr>4000</vt:lpstr>
      <vt:lpstr>5000</vt:lpstr>
      <vt:lpstr>Santini</vt:lpstr>
      <vt:lpstr>Merged</vt:lpstr>
      <vt:lpstr>SortBy_a</vt:lpstr>
      <vt:lpstr>SortBy_h</vt:lpstr>
      <vt:lpstr>SortByProfit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2015-06-05T18:19:34Z</dcterms:created>
  <dcterms:modified xsi:type="dcterms:W3CDTF">2022-01-31T18:17:42Z</dcterms:modified>
</cp:coreProperties>
</file>