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macrides/Python and R/GitHub/NBA Playoffs - Machine Learning/NBAPlayoffs/"/>
    </mc:Choice>
  </mc:AlternateContent>
  <xr:revisionPtr revIDLastSave="0" documentId="13_ncr:1_{AA77AF58-2D4A-4944-BEE0-2A26AAFA5673}" xr6:coauthVersionLast="47" xr6:coauthVersionMax="47" xr10:uidLastSave="{00000000-0000-0000-0000-000000000000}"/>
  <bookViews>
    <workbookView xWindow="0" yWindow="500" windowWidth="16060" windowHeight="16260" xr2:uid="{FC5E3B04-BC9D-4E4B-B821-AD01AF38786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</calcChain>
</file>

<file path=xl/sharedStrings.xml><?xml version="1.0" encoding="utf-8"?>
<sst xmlns="http://schemas.openxmlformats.org/spreadsheetml/2006/main" count="59" uniqueCount="59">
  <si>
    <t>Team</t>
  </si>
  <si>
    <t>Age</t>
  </si>
  <si>
    <t>Pace</t>
  </si>
  <si>
    <t>FTr</t>
  </si>
  <si>
    <t>3PAr</t>
  </si>
  <si>
    <t>TS%</t>
  </si>
  <si>
    <t>eFG%</t>
  </si>
  <si>
    <t>TOV%</t>
  </si>
  <si>
    <t>ORB%</t>
  </si>
  <si>
    <t>FT/FGA</t>
  </si>
  <si>
    <t>Phoenix Suns</t>
  </si>
  <si>
    <t>Memphis Grizzlies</t>
  </si>
  <si>
    <t>San Antonio Spurs</t>
  </si>
  <si>
    <t>Sacramento Kings</t>
  </si>
  <si>
    <t>New Orleans Pelicans</t>
  </si>
  <si>
    <t>Washington Wizards</t>
  </si>
  <si>
    <t>Charlotte Hornets</t>
  </si>
  <si>
    <t>Chicago Bulls</t>
  </si>
  <si>
    <t>New York Knicks</t>
  </si>
  <si>
    <t>Detroit Pistons</t>
  </si>
  <si>
    <t>Atlanta Hawks</t>
  </si>
  <si>
    <t>Minnesota Timberwolves</t>
  </si>
  <si>
    <t>Cleveland Cavaliers</t>
  </si>
  <si>
    <t>Golden State Warriors</t>
  </si>
  <si>
    <t>PD</t>
  </si>
  <si>
    <t>Seed</t>
  </si>
  <si>
    <t>Wins</t>
  </si>
  <si>
    <t>Losses</t>
  </si>
  <si>
    <t>Win Percentage</t>
  </si>
  <si>
    <t>Playoff</t>
  </si>
  <si>
    <t>QF</t>
  </si>
  <si>
    <t>SF</t>
  </si>
  <si>
    <t>F</t>
  </si>
  <si>
    <t>C</t>
  </si>
  <si>
    <t>FG%</t>
  </si>
  <si>
    <t>3P%</t>
  </si>
  <si>
    <t>FT%</t>
  </si>
  <si>
    <t>TRB</t>
  </si>
  <si>
    <t>AST</t>
  </si>
  <si>
    <t>STL</t>
  </si>
  <si>
    <t>BLK</t>
  </si>
  <si>
    <t>TOV</t>
  </si>
  <si>
    <t>PF</t>
  </si>
  <si>
    <t>Milwaukee Bucks</t>
  </si>
  <si>
    <t>Toronto Raptors</t>
  </si>
  <si>
    <t>Los Angeles Lakers</t>
  </si>
  <si>
    <t>Los Angeles Clippers</t>
  </si>
  <si>
    <t>Boston Celtics</t>
  </si>
  <si>
    <t>Denver Nuggets</t>
  </si>
  <si>
    <t>Indiana Pacers</t>
  </si>
  <si>
    <t>Miami Heat</t>
  </si>
  <si>
    <t>Houston Rockets</t>
  </si>
  <si>
    <t>Utah Jazz</t>
  </si>
  <si>
    <t>Oklahoma City Thunder</t>
  </si>
  <si>
    <t>Dallas Mavericks</t>
  </si>
  <si>
    <t>Philadelphia 76ers</t>
  </si>
  <si>
    <t>Brooklyn Nets</t>
  </si>
  <si>
    <t>Portland Trail Blazers</t>
  </si>
  <si>
    <t>Orlando 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</si>
</sst>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6466-997F-ED43-A737-3C4BFB2826B6}">
  <dimension ref="A1:AC31"/>
  <sheetViews>
    <sheetView tabSelected="1" workbookViewId="0">
      <selection activeCell="G15" sqref="G15"/>
    </sheetView>
  </sheetViews>
  <sheetFormatPr baseColWidth="10" defaultRowHeight="16" x14ac:dyDescent="0.2"/>
  <cols>
    <col min="1" max="1" width="18.1640625" bestFit="1" customWidth="1"/>
    <col min="3" max="3" width="4.33203125" bestFit="1" customWidth="1"/>
    <col min="4" max="5" width="16" customWidth="1"/>
    <col min="6" max="6" width="5.33203125" bestFit="1" customWidth="1"/>
    <col min="7" max="7" width="7.1640625" bestFit="1" customWidth="1"/>
    <col min="8" max="9" width="5.33203125" bestFit="1" customWidth="1"/>
    <col min="10" max="10" width="5" bestFit="1" customWidth="1"/>
    <col min="11" max="11" width="4.5" bestFit="1" customWidth="1"/>
    <col min="12" max="13" width="3.6640625" bestFit="1" customWidth="1"/>
    <col min="14" max="16" width="4.5" bestFit="1" customWidth="1"/>
    <col min="17" max="22" width="5.33203125" bestFit="1" customWidth="1"/>
    <col min="23" max="23" width="5.5" bestFit="1" customWidth="1"/>
    <col min="24" max="24" width="6.33203125" bestFit="1" customWidth="1"/>
  </cols>
  <sheetData>
    <row r="1" spans="1:29" ht="30" x14ac:dyDescent="0.2">
      <c r="A1" s="1" t="s">
        <v>0</v>
      </c>
      <c r="B1" t="s">
        <v>25</v>
      </c>
      <c r="C1" s="1" t="s">
        <v>26</v>
      </c>
      <c r="D1" s="1" t="s">
        <v>27</v>
      </c>
      <c r="E1" s="1" t="s">
        <v>28</v>
      </c>
      <c r="F1" s="1" t="s">
        <v>24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4" t="s">
        <v>29</v>
      </c>
      <c r="Z1" s="4" t="s">
        <v>30</v>
      </c>
      <c r="AA1" s="4" t="s">
        <v>31</v>
      </c>
      <c r="AB1" s="4" t="s">
        <v>32</v>
      </c>
      <c r="AC1" s="4" t="s">
        <v>33</v>
      </c>
    </row>
    <row r="2" spans="1:29" x14ac:dyDescent="0.2">
      <c r="A2" s="2" t="s">
        <v>43</v>
      </c>
      <c r="B2">
        <v>1</v>
      </c>
      <c r="C2" s="2">
        <v>56</v>
      </c>
      <c r="D2" s="2">
        <v>17</v>
      </c>
      <c r="E2" s="3">
        <f>C2/(C2+D2)</f>
        <v>0.76712328767123283</v>
      </c>
      <c r="F2" s="2">
        <v>10.08</v>
      </c>
      <c r="G2" s="2">
        <v>0.47599999999999998</v>
      </c>
      <c r="H2" s="2">
        <v>0.35499999999999998</v>
      </c>
      <c r="I2" s="2">
        <v>0.74199999999999999</v>
      </c>
      <c r="J2" s="2">
        <v>51.7</v>
      </c>
      <c r="K2" s="2">
        <v>25.9</v>
      </c>
      <c r="L2" s="2">
        <v>7.2</v>
      </c>
      <c r="M2" s="2">
        <v>5.9</v>
      </c>
      <c r="N2" s="2">
        <v>15.1</v>
      </c>
      <c r="O2" s="2">
        <v>19.600000000000001</v>
      </c>
      <c r="P2" s="2">
        <v>29.2</v>
      </c>
      <c r="Q2" s="2">
        <v>105.1</v>
      </c>
      <c r="R2" s="2">
        <v>0.27100000000000002</v>
      </c>
      <c r="S2" s="2">
        <v>0.42799999999999999</v>
      </c>
      <c r="T2" s="2">
        <v>0.58299999999999996</v>
      </c>
      <c r="U2" s="2">
        <v>0.55200000000000005</v>
      </c>
      <c r="V2" s="2">
        <v>12.9</v>
      </c>
      <c r="W2" s="2">
        <v>20.7</v>
      </c>
      <c r="X2" s="2">
        <v>0.20100000000000001</v>
      </c>
      <c r="Y2" s="2">
        <v>1</v>
      </c>
      <c r="Z2" s="2">
        <v>1</v>
      </c>
      <c r="AA2" s="2">
        <v>0</v>
      </c>
      <c r="AB2" s="2">
        <v>0</v>
      </c>
      <c r="AC2" s="2">
        <v>0</v>
      </c>
    </row>
    <row r="3" spans="1:29" x14ac:dyDescent="0.2">
      <c r="A3" s="2" t="s">
        <v>44</v>
      </c>
      <c r="B3">
        <v>2</v>
      </c>
      <c r="C3" s="2">
        <v>53</v>
      </c>
      <c r="D3" s="2">
        <v>19</v>
      </c>
      <c r="E3" s="3">
        <f t="shared" ref="E3:E31" si="0">C3/(C3+D3)</f>
        <v>0.73611111111111116</v>
      </c>
      <c r="F3" s="2">
        <v>6.24</v>
      </c>
      <c r="G3" s="2">
        <v>0.45800000000000002</v>
      </c>
      <c r="H3" s="2">
        <v>0.374</v>
      </c>
      <c r="I3" s="2">
        <v>0.79600000000000004</v>
      </c>
      <c r="J3" s="2">
        <v>45.4</v>
      </c>
      <c r="K3" s="2">
        <v>25.2</v>
      </c>
      <c r="L3" s="2">
        <v>8.8000000000000007</v>
      </c>
      <c r="M3" s="2">
        <v>5</v>
      </c>
      <c r="N3" s="2">
        <v>14.8</v>
      </c>
      <c r="O3" s="2">
        <v>21.7</v>
      </c>
      <c r="P3" s="2">
        <v>26.6</v>
      </c>
      <c r="Q3" s="2">
        <v>100.9</v>
      </c>
      <c r="R3" s="2">
        <v>0.26400000000000001</v>
      </c>
      <c r="S3" s="2">
        <v>0.42099999999999999</v>
      </c>
      <c r="T3" s="2">
        <v>0.57399999999999995</v>
      </c>
      <c r="U3" s="2">
        <v>0.53600000000000003</v>
      </c>
      <c r="V3" s="2">
        <v>13.1</v>
      </c>
      <c r="W3" s="2">
        <v>21.3</v>
      </c>
      <c r="X3" s="2">
        <v>0.21</v>
      </c>
      <c r="Y3" s="2">
        <v>1</v>
      </c>
      <c r="Z3" s="2">
        <v>1</v>
      </c>
      <c r="AA3" s="2">
        <v>0</v>
      </c>
      <c r="AB3" s="2">
        <v>0</v>
      </c>
      <c r="AC3" s="2">
        <v>0</v>
      </c>
    </row>
    <row r="4" spans="1:29" x14ac:dyDescent="0.2">
      <c r="A4" s="2" t="s">
        <v>45</v>
      </c>
      <c r="B4">
        <v>1</v>
      </c>
      <c r="C4" s="2">
        <v>52</v>
      </c>
      <c r="D4" s="2">
        <v>19</v>
      </c>
      <c r="E4" s="3">
        <f t="shared" si="0"/>
        <v>0.73239436619718312</v>
      </c>
      <c r="F4" s="2">
        <v>5.79</v>
      </c>
      <c r="G4" s="2">
        <v>0.48</v>
      </c>
      <c r="H4" s="2">
        <v>0.34899999999999998</v>
      </c>
      <c r="I4" s="2">
        <v>0.72899999999999998</v>
      </c>
      <c r="J4" s="2">
        <v>45.7</v>
      </c>
      <c r="K4" s="2">
        <v>25.4</v>
      </c>
      <c r="L4" s="2">
        <v>8.6</v>
      </c>
      <c r="M4" s="2">
        <v>6.6</v>
      </c>
      <c r="N4" s="2">
        <v>15.2</v>
      </c>
      <c r="O4" s="2">
        <v>20.7</v>
      </c>
      <c r="P4" s="2">
        <v>29.5</v>
      </c>
      <c r="Q4" s="2">
        <v>100.9</v>
      </c>
      <c r="R4" s="2">
        <v>0.27600000000000002</v>
      </c>
      <c r="S4" s="2">
        <v>0.35799999999999998</v>
      </c>
      <c r="T4" s="2">
        <v>0.57299999999999995</v>
      </c>
      <c r="U4" s="2">
        <v>0.54200000000000004</v>
      </c>
      <c r="V4" s="2">
        <v>13.3</v>
      </c>
      <c r="W4" s="2">
        <v>24.5</v>
      </c>
      <c r="X4" s="2">
        <v>0.20100000000000001</v>
      </c>
      <c r="Y4" s="2">
        <v>1</v>
      </c>
      <c r="Z4" s="2">
        <v>1</v>
      </c>
      <c r="AA4" s="2">
        <v>1</v>
      </c>
      <c r="AB4" s="2">
        <v>1</v>
      </c>
      <c r="AC4" s="2">
        <v>1</v>
      </c>
    </row>
    <row r="5" spans="1:29" x14ac:dyDescent="0.2">
      <c r="A5" s="2" t="s">
        <v>46</v>
      </c>
      <c r="B5">
        <v>2</v>
      </c>
      <c r="C5" s="2">
        <v>49</v>
      </c>
      <c r="D5" s="2">
        <v>23</v>
      </c>
      <c r="E5" s="3">
        <f t="shared" si="0"/>
        <v>0.68055555555555558</v>
      </c>
      <c r="F5" s="2">
        <v>6.44</v>
      </c>
      <c r="G5" s="2">
        <v>0.46600000000000003</v>
      </c>
      <c r="H5" s="2">
        <v>0.371</v>
      </c>
      <c r="I5" s="2">
        <v>0.79100000000000004</v>
      </c>
      <c r="J5" s="2">
        <v>47.7</v>
      </c>
      <c r="K5" s="2">
        <v>23.7</v>
      </c>
      <c r="L5" s="2">
        <v>7.1</v>
      </c>
      <c r="M5" s="2">
        <v>4.7</v>
      </c>
      <c r="N5" s="2">
        <v>14.6</v>
      </c>
      <c r="O5" s="2">
        <v>22.1</v>
      </c>
      <c r="P5" s="2">
        <v>27.4</v>
      </c>
      <c r="Q5" s="2">
        <v>101.5</v>
      </c>
      <c r="R5" s="2">
        <v>0.29499999999999998</v>
      </c>
      <c r="S5" s="2">
        <v>0.375</v>
      </c>
      <c r="T5" s="2">
        <v>0.57699999999999996</v>
      </c>
      <c r="U5" s="2">
        <v>0.53500000000000003</v>
      </c>
      <c r="V5" s="2">
        <v>12.6</v>
      </c>
      <c r="W5" s="2">
        <v>23.5</v>
      </c>
      <c r="X5" s="2">
        <v>0.23300000000000001</v>
      </c>
      <c r="Y5" s="2">
        <v>1</v>
      </c>
      <c r="Z5" s="2">
        <v>1</v>
      </c>
      <c r="AA5" s="2">
        <v>0</v>
      </c>
      <c r="AB5" s="2">
        <v>0</v>
      </c>
      <c r="AC5" s="2">
        <v>0</v>
      </c>
    </row>
    <row r="6" spans="1:29" x14ac:dyDescent="0.2">
      <c r="A6" s="2" t="s">
        <v>47</v>
      </c>
      <c r="B6">
        <v>3</v>
      </c>
      <c r="C6" s="2">
        <v>48</v>
      </c>
      <c r="D6" s="2">
        <v>24</v>
      </c>
      <c r="E6" s="3">
        <f t="shared" si="0"/>
        <v>0.66666666666666663</v>
      </c>
      <c r="F6" s="2">
        <v>6.31</v>
      </c>
      <c r="G6" s="2">
        <v>0.46100000000000002</v>
      </c>
      <c r="H6" s="2">
        <v>0.36399999999999999</v>
      </c>
      <c r="I6" s="2">
        <v>0.80100000000000005</v>
      </c>
      <c r="J6" s="2">
        <v>46.1</v>
      </c>
      <c r="K6" s="2">
        <v>23</v>
      </c>
      <c r="L6" s="2">
        <v>8.3000000000000007</v>
      </c>
      <c r="M6" s="2">
        <v>5.6</v>
      </c>
      <c r="N6" s="2">
        <v>13.8</v>
      </c>
      <c r="O6" s="2">
        <v>21.6</v>
      </c>
      <c r="P6" s="2">
        <v>25.3</v>
      </c>
      <c r="Q6" s="2">
        <v>99.5</v>
      </c>
      <c r="R6" s="2">
        <v>0.25900000000000001</v>
      </c>
      <c r="S6" s="2">
        <v>0.38600000000000001</v>
      </c>
      <c r="T6" s="2">
        <v>0.56999999999999995</v>
      </c>
      <c r="U6" s="2">
        <v>0.53100000000000003</v>
      </c>
      <c r="V6" s="2">
        <v>12.2</v>
      </c>
      <c r="W6" s="2">
        <v>23.9</v>
      </c>
      <c r="X6" s="2">
        <v>0.20699999999999999</v>
      </c>
      <c r="Y6" s="2">
        <v>1</v>
      </c>
      <c r="Z6" s="2">
        <v>1</v>
      </c>
      <c r="AA6" s="2">
        <v>1</v>
      </c>
      <c r="AB6" s="2">
        <v>0</v>
      </c>
      <c r="AC6" s="2">
        <v>0</v>
      </c>
    </row>
    <row r="7" spans="1:29" x14ac:dyDescent="0.2">
      <c r="A7" s="2" t="s">
        <v>48</v>
      </c>
      <c r="B7">
        <v>3</v>
      </c>
      <c r="C7" s="2">
        <v>46</v>
      </c>
      <c r="D7" s="2">
        <v>27</v>
      </c>
      <c r="E7" s="3">
        <f t="shared" si="0"/>
        <v>0.63013698630136983</v>
      </c>
      <c r="F7" s="2">
        <v>2.11</v>
      </c>
      <c r="G7" s="2">
        <v>0.47299999999999998</v>
      </c>
      <c r="H7" s="2">
        <v>0.35899999999999999</v>
      </c>
      <c r="I7" s="2">
        <v>0.77700000000000002</v>
      </c>
      <c r="J7" s="2">
        <v>44.1</v>
      </c>
      <c r="K7" s="2">
        <v>26.7</v>
      </c>
      <c r="L7" s="2">
        <v>8</v>
      </c>
      <c r="M7" s="2">
        <v>4.5999999999999996</v>
      </c>
      <c r="N7" s="2">
        <v>13.8</v>
      </c>
      <c r="O7" s="2">
        <v>20.3</v>
      </c>
      <c r="P7" s="2">
        <v>25.6</v>
      </c>
      <c r="Q7" s="2">
        <v>97.1</v>
      </c>
      <c r="R7" s="2">
        <v>0.23499999999999999</v>
      </c>
      <c r="S7" s="2">
        <v>0.34399999999999997</v>
      </c>
      <c r="T7" s="2">
        <v>0.56699999999999995</v>
      </c>
      <c r="U7" s="2">
        <v>0.53500000000000003</v>
      </c>
      <c r="V7" s="2">
        <v>12.3</v>
      </c>
      <c r="W7" s="2">
        <v>24.8</v>
      </c>
      <c r="X7" s="2">
        <v>0.183</v>
      </c>
      <c r="Y7" s="2">
        <v>1</v>
      </c>
      <c r="Z7" s="2">
        <v>1</v>
      </c>
      <c r="AA7" s="2">
        <v>1</v>
      </c>
      <c r="AB7" s="2">
        <v>0</v>
      </c>
      <c r="AC7" s="2">
        <v>0</v>
      </c>
    </row>
    <row r="8" spans="1:29" x14ac:dyDescent="0.2">
      <c r="A8" s="2" t="s">
        <v>49</v>
      </c>
      <c r="B8">
        <v>4</v>
      </c>
      <c r="C8" s="2">
        <v>45</v>
      </c>
      <c r="D8" s="2">
        <v>28</v>
      </c>
      <c r="E8" s="3">
        <f t="shared" si="0"/>
        <v>0.61643835616438358</v>
      </c>
      <c r="F8" s="2">
        <v>1.96</v>
      </c>
      <c r="G8" s="2">
        <v>0.47599999999999998</v>
      </c>
      <c r="H8" s="2">
        <v>0.36299999999999999</v>
      </c>
      <c r="I8" s="2">
        <v>0.78700000000000003</v>
      </c>
      <c r="J8" s="2">
        <v>42.8</v>
      </c>
      <c r="K8" s="2">
        <v>25.9</v>
      </c>
      <c r="L8" s="2">
        <v>7.4</v>
      </c>
      <c r="M8" s="2">
        <v>5.2</v>
      </c>
      <c r="N8" s="2">
        <v>13.2</v>
      </c>
      <c r="O8" s="2">
        <v>19.8</v>
      </c>
      <c r="P8" s="2">
        <v>25.6</v>
      </c>
      <c r="Q8" s="2">
        <v>98.9</v>
      </c>
      <c r="R8" s="2">
        <v>0.216</v>
      </c>
      <c r="S8" s="2">
        <v>0.317</v>
      </c>
      <c r="T8" s="2">
        <v>0.56499999999999995</v>
      </c>
      <c r="U8" s="2">
        <v>0.53400000000000003</v>
      </c>
      <c r="V8" s="2">
        <v>12</v>
      </c>
      <c r="W8" s="2">
        <v>20</v>
      </c>
      <c r="X8" s="2">
        <v>0.17</v>
      </c>
      <c r="Y8" s="2">
        <v>1</v>
      </c>
      <c r="Z8" s="2">
        <v>0</v>
      </c>
      <c r="AA8" s="2">
        <v>0</v>
      </c>
      <c r="AB8" s="2">
        <v>0</v>
      </c>
      <c r="AC8" s="2">
        <v>0</v>
      </c>
    </row>
    <row r="9" spans="1:29" x14ac:dyDescent="0.2">
      <c r="A9" s="2" t="s">
        <v>50</v>
      </c>
      <c r="B9">
        <v>5</v>
      </c>
      <c r="C9" s="2">
        <v>44</v>
      </c>
      <c r="D9" s="2">
        <v>29</v>
      </c>
      <c r="E9" s="3">
        <f t="shared" si="0"/>
        <v>0.60273972602739723</v>
      </c>
      <c r="F9" s="2">
        <v>2.95</v>
      </c>
      <c r="G9" s="2">
        <v>0.46800000000000003</v>
      </c>
      <c r="H9" s="2">
        <v>0.379</v>
      </c>
      <c r="I9" s="2">
        <v>0.78300000000000003</v>
      </c>
      <c r="J9" s="2">
        <v>44.4</v>
      </c>
      <c r="K9" s="2">
        <v>25.9</v>
      </c>
      <c r="L9" s="2">
        <v>7.5</v>
      </c>
      <c r="M9" s="2">
        <v>4.5</v>
      </c>
      <c r="N9" s="2">
        <v>14.9</v>
      </c>
      <c r="O9" s="2">
        <v>20.6</v>
      </c>
      <c r="P9" s="2">
        <v>25.9</v>
      </c>
      <c r="Q9" s="2">
        <v>98.3</v>
      </c>
      <c r="R9" s="2">
        <v>0.29899999999999999</v>
      </c>
      <c r="S9" s="2">
        <v>0.41899999999999998</v>
      </c>
      <c r="T9" s="2">
        <v>0.58699999999999997</v>
      </c>
      <c r="U9" s="2">
        <v>0.54700000000000004</v>
      </c>
      <c r="V9" s="2">
        <v>13.5</v>
      </c>
      <c r="W9" s="2">
        <v>20.3</v>
      </c>
      <c r="X9" s="2">
        <v>0.23400000000000001</v>
      </c>
      <c r="Y9" s="2">
        <v>1</v>
      </c>
      <c r="Z9" s="2">
        <v>1</v>
      </c>
      <c r="AA9" s="2">
        <v>1</v>
      </c>
      <c r="AB9" s="2">
        <v>1</v>
      </c>
      <c r="AC9" s="2">
        <v>0</v>
      </c>
    </row>
    <row r="10" spans="1:29" x14ac:dyDescent="0.2">
      <c r="A10" s="2" t="s">
        <v>51</v>
      </c>
      <c r="B10">
        <v>4</v>
      </c>
      <c r="C10" s="2">
        <v>44</v>
      </c>
      <c r="D10" s="2">
        <v>28</v>
      </c>
      <c r="E10" s="3">
        <f t="shared" si="0"/>
        <v>0.61111111111111116</v>
      </c>
      <c r="F10" s="2">
        <v>2.96</v>
      </c>
      <c r="G10" s="2">
        <v>0.45100000000000001</v>
      </c>
      <c r="H10" s="2">
        <v>0.34499999999999997</v>
      </c>
      <c r="I10" s="2">
        <v>0.79100000000000004</v>
      </c>
      <c r="J10" s="2">
        <v>44.3</v>
      </c>
      <c r="K10" s="2">
        <v>21.6</v>
      </c>
      <c r="L10" s="2">
        <v>8.6999999999999993</v>
      </c>
      <c r="M10" s="2">
        <v>5.2</v>
      </c>
      <c r="N10" s="2">
        <v>14.7</v>
      </c>
      <c r="O10" s="2">
        <v>21.8</v>
      </c>
      <c r="P10" s="2">
        <v>29.2</v>
      </c>
      <c r="Q10" s="2">
        <v>103.7</v>
      </c>
      <c r="R10" s="2">
        <v>0.28799999999999998</v>
      </c>
      <c r="S10" s="2">
        <v>0.501</v>
      </c>
      <c r="T10" s="2">
        <v>0.57799999999999996</v>
      </c>
      <c r="U10" s="2">
        <v>0.53700000000000003</v>
      </c>
      <c r="V10" s="2">
        <v>12.6</v>
      </c>
      <c r="W10" s="2">
        <v>21</v>
      </c>
      <c r="X10" s="2">
        <v>0.22800000000000001</v>
      </c>
      <c r="Y10" s="2">
        <v>1</v>
      </c>
      <c r="Z10" s="2">
        <v>1</v>
      </c>
      <c r="AA10" s="2">
        <v>0</v>
      </c>
      <c r="AB10" s="2">
        <v>0</v>
      </c>
      <c r="AC10" s="2">
        <v>0</v>
      </c>
    </row>
    <row r="11" spans="1:29" x14ac:dyDescent="0.2">
      <c r="A11" s="2" t="s">
        <v>52</v>
      </c>
      <c r="B11">
        <v>6</v>
      </c>
      <c r="C11" s="2">
        <v>44</v>
      </c>
      <c r="D11" s="2">
        <v>28</v>
      </c>
      <c r="E11" s="3">
        <f t="shared" si="0"/>
        <v>0.61111111111111116</v>
      </c>
      <c r="F11" s="2">
        <v>2.4700000000000002</v>
      </c>
      <c r="G11" s="2">
        <v>0.47099999999999997</v>
      </c>
      <c r="H11" s="2">
        <v>0.38</v>
      </c>
      <c r="I11" s="2">
        <v>0.77900000000000003</v>
      </c>
      <c r="J11" s="2">
        <v>44.9</v>
      </c>
      <c r="K11" s="2">
        <v>22.4</v>
      </c>
      <c r="L11" s="2">
        <v>6.1</v>
      </c>
      <c r="M11" s="2">
        <v>4.0999999999999996</v>
      </c>
      <c r="N11" s="2">
        <v>15.1</v>
      </c>
      <c r="O11" s="2">
        <v>20.399999999999999</v>
      </c>
      <c r="P11" s="2">
        <v>27.3</v>
      </c>
      <c r="Q11" s="2">
        <v>98.6</v>
      </c>
      <c r="R11" s="2">
        <v>0.26800000000000002</v>
      </c>
      <c r="S11" s="2">
        <v>0.41399999999999998</v>
      </c>
      <c r="T11" s="2">
        <v>0.58499999999999996</v>
      </c>
      <c r="U11" s="2">
        <v>0.54900000000000004</v>
      </c>
      <c r="V11" s="2">
        <v>13.7</v>
      </c>
      <c r="W11" s="2">
        <v>21.6</v>
      </c>
      <c r="X11" s="2">
        <v>0.20799999999999999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</row>
    <row r="12" spans="1:29" x14ac:dyDescent="0.2">
      <c r="A12" s="2" t="s">
        <v>53</v>
      </c>
      <c r="B12">
        <v>5</v>
      </c>
      <c r="C12" s="2">
        <v>44</v>
      </c>
      <c r="D12" s="2">
        <v>28</v>
      </c>
      <c r="E12" s="3">
        <f t="shared" si="0"/>
        <v>0.61111111111111116</v>
      </c>
      <c r="F12" s="2">
        <v>1.99</v>
      </c>
      <c r="G12" s="2">
        <v>0.46800000000000003</v>
      </c>
      <c r="H12" s="2">
        <v>0.35499999999999998</v>
      </c>
      <c r="I12" s="2">
        <v>0.79600000000000004</v>
      </c>
      <c r="J12" s="2">
        <v>42.9</v>
      </c>
      <c r="K12" s="2">
        <v>21.7</v>
      </c>
      <c r="L12" s="2">
        <v>7.6</v>
      </c>
      <c r="M12" s="2">
        <v>4.9000000000000004</v>
      </c>
      <c r="N12" s="2">
        <v>13.7</v>
      </c>
      <c r="O12" s="2">
        <v>19.3</v>
      </c>
      <c r="P12" s="2">
        <v>25.5</v>
      </c>
      <c r="Q12" s="2">
        <v>98.8</v>
      </c>
      <c r="R12" s="2">
        <v>0.28999999999999998</v>
      </c>
      <c r="S12" s="2">
        <v>0.35299999999999998</v>
      </c>
      <c r="T12" s="2">
        <v>0.57299999999999995</v>
      </c>
      <c r="U12" s="2">
        <v>0.53</v>
      </c>
      <c r="V12" s="2">
        <v>12.4</v>
      </c>
      <c r="W12" s="2">
        <v>19.3</v>
      </c>
      <c r="X12" s="2">
        <v>0.23100000000000001</v>
      </c>
      <c r="Y12" s="2">
        <v>1</v>
      </c>
      <c r="Z12" s="2">
        <v>0</v>
      </c>
      <c r="AA12" s="2">
        <v>0</v>
      </c>
      <c r="AB12" s="2">
        <v>0</v>
      </c>
      <c r="AC12" s="2">
        <v>0</v>
      </c>
    </row>
    <row r="13" spans="1:29" x14ac:dyDescent="0.2">
      <c r="A13" s="2" t="s">
        <v>54</v>
      </c>
      <c r="B13">
        <v>7</v>
      </c>
      <c r="C13" s="2">
        <v>43</v>
      </c>
      <c r="D13" s="2">
        <v>32</v>
      </c>
      <c r="E13" s="3">
        <f t="shared" si="0"/>
        <v>0.57333333333333336</v>
      </c>
      <c r="F13" s="2">
        <v>4.95</v>
      </c>
      <c r="G13" s="2">
        <v>0.46100000000000002</v>
      </c>
      <c r="H13" s="2">
        <v>0.36699999999999999</v>
      </c>
      <c r="I13" s="2">
        <v>0.77900000000000003</v>
      </c>
      <c r="J13" s="2">
        <v>46.9</v>
      </c>
      <c r="K13" s="2">
        <v>24.7</v>
      </c>
      <c r="L13" s="2">
        <v>6.1</v>
      </c>
      <c r="M13" s="2">
        <v>4.8</v>
      </c>
      <c r="N13" s="2">
        <v>12.7</v>
      </c>
      <c r="O13" s="2">
        <v>19.5</v>
      </c>
      <c r="P13" s="2">
        <v>26.1</v>
      </c>
      <c r="Q13" s="2">
        <v>99.3</v>
      </c>
      <c r="R13" s="2">
        <v>0.26400000000000001</v>
      </c>
      <c r="S13" s="2">
        <v>0.45700000000000002</v>
      </c>
      <c r="T13" s="2">
        <v>0.58099999999999996</v>
      </c>
      <c r="U13" s="2">
        <v>0.54500000000000004</v>
      </c>
      <c r="V13" s="2">
        <v>11.2</v>
      </c>
      <c r="W13" s="2">
        <v>23.2</v>
      </c>
      <c r="X13" s="2">
        <v>0.20599999999999999</v>
      </c>
      <c r="Y13" s="2">
        <v>1</v>
      </c>
      <c r="Z13" s="2">
        <v>0</v>
      </c>
      <c r="AA13" s="2">
        <v>0</v>
      </c>
      <c r="AB13" s="2">
        <v>0</v>
      </c>
      <c r="AC13" s="2">
        <v>0</v>
      </c>
    </row>
    <row r="14" spans="1:29" x14ac:dyDescent="0.2">
      <c r="A14" s="2" t="s">
        <v>55</v>
      </c>
      <c r="B14">
        <v>6</v>
      </c>
      <c r="C14" s="2">
        <v>43</v>
      </c>
      <c r="D14" s="2">
        <v>30</v>
      </c>
      <c r="E14" s="3">
        <f t="shared" si="0"/>
        <v>0.58904109589041098</v>
      </c>
      <c r="F14" s="2">
        <v>2.38</v>
      </c>
      <c r="G14" s="2">
        <v>0.46800000000000003</v>
      </c>
      <c r="H14" s="2">
        <v>0.36799999999999999</v>
      </c>
      <c r="I14" s="2">
        <v>0.755</v>
      </c>
      <c r="J14" s="2">
        <v>45.4</v>
      </c>
      <c r="K14" s="2">
        <v>25.8</v>
      </c>
      <c r="L14" s="2">
        <v>8</v>
      </c>
      <c r="M14" s="2">
        <v>5.3</v>
      </c>
      <c r="N14" s="2">
        <v>14.2</v>
      </c>
      <c r="O14" s="2">
        <v>20.9</v>
      </c>
      <c r="P14" s="2">
        <v>26.3</v>
      </c>
      <c r="Q14" s="2">
        <v>99</v>
      </c>
      <c r="R14" s="2">
        <v>0.255</v>
      </c>
      <c r="S14" s="2">
        <v>0.36</v>
      </c>
      <c r="T14" s="2">
        <v>0.56599999999999995</v>
      </c>
      <c r="U14" s="2">
        <v>0.53400000000000003</v>
      </c>
      <c r="V14" s="2">
        <v>12.7</v>
      </c>
      <c r="W14" s="2">
        <v>23.9</v>
      </c>
      <c r="X14" s="2">
        <v>0.193</v>
      </c>
      <c r="Y14" s="2">
        <v>1</v>
      </c>
      <c r="Z14" s="2">
        <v>0</v>
      </c>
      <c r="AA14" s="2">
        <v>0</v>
      </c>
      <c r="AB14" s="2">
        <v>0</v>
      </c>
      <c r="AC14" s="2">
        <v>0</v>
      </c>
    </row>
    <row r="15" spans="1:29" x14ac:dyDescent="0.2">
      <c r="A15" s="2" t="s">
        <v>56</v>
      </c>
      <c r="B15">
        <v>7</v>
      </c>
      <c r="C15" s="2">
        <v>35</v>
      </c>
      <c r="D15" s="2">
        <v>37</v>
      </c>
      <c r="E15" s="3">
        <f t="shared" si="0"/>
        <v>0.4861111111111111</v>
      </c>
      <c r="F15" s="2">
        <v>-0.56999999999999995</v>
      </c>
      <c r="G15" s="2">
        <v>0.44800000000000001</v>
      </c>
      <c r="H15" s="2">
        <v>0.34300000000000003</v>
      </c>
      <c r="I15" s="2">
        <v>0.745</v>
      </c>
      <c r="J15" s="2">
        <v>47.9</v>
      </c>
      <c r="K15" s="2">
        <v>24.5</v>
      </c>
      <c r="L15" s="2">
        <v>6.4</v>
      </c>
      <c r="M15" s="2">
        <v>4.5</v>
      </c>
      <c r="N15" s="2">
        <v>15.3</v>
      </c>
      <c r="O15" s="2">
        <v>21</v>
      </c>
      <c r="P15" s="2">
        <v>26.3</v>
      </c>
      <c r="Q15" s="2">
        <v>101.4</v>
      </c>
      <c r="R15" s="2">
        <v>0.26700000000000002</v>
      </c>
      <c r="S15" s="2">
        <v>0.42299999999999999</v>
      </c>
      <c r="T15" s="2">
        <v>0.55400000000000005</v>
      </c>
      <c r="U15" s="2">
        <v>0.52</v>
      </c>
      <c r="V15" s="2">
        <v>13.1</v>
      </c>
      <c r="W15" s="2">
        <v>23.2</v>
      </c>
      <c r="X15" s="2">
        <v>0.19900000000000001</v>
      </c>
      <c r="Y15" s="2">
        <v>1</v>
      </c>
      <c r="Z15" s="2">
        <v>0</v>
      </c>
      <c r="AA15" s="2">
        <v>0</v>
      </c>
      <c r="AB15" s="2">
        <v>0</v>
      </c>
      <c r="AC15" s="2">
        <v>0</v>
      </c>
    </row>
    <row r="16" spans="1:29" x14ac:dyDescent="0.2">
      <c r="A16" s="2" t="s">
        <v>57</v>
      </c>
      <c r="B16">
        <v>8</v>
      </c>
      <c r="C16" s="2">
        <v>35</v>
      </c>
      <c r="D16" s="2">
        <v>39</v>
      </c>
      <c r="E16" s="3">
        <f t="shared" si="0"/>
        <v>0.47297297297297297</v>
      </c>
      <c r="F16" s="2">
        <v>-1.1499999999999999</v>
      </c>
      <c r="G16" s="2">
        <v>0.46300000000000002</v>
      </c>
      <c r="H16" s="2">
        <v>0.377</v>
      </c>
      <c r="I16" s="2">
        <v>0.80400000000000005</v>
      </c>
      <c r="J16" s="2">
        <v>45.3</v>
      </c>
      <c r="K16" s="2">
        <v>20.6</v>
      </c>
      <c r="L16" s="2">
        <v>6.3</v>
      </c>
      <c r="M16" s="2">
        <v>6.1</v>
      </c>
      <c r="N16" s="2">
        <v>12.8</v>
      </c>
      <c r="O16" s="2">
        <v>21.7</v>
      </c>
      <c r="P16" s="2">
        <v>27.5</v>
      </c>
      <c r="Q16" s="2">
        <v>100.7</v>
      </c>
      <c r="R16" s="2">
        <v>0.24199999999999999</v>
      </c>
      <c r="S16" s="2">
        <v>0.374</v>
      </c>
      <c r="T16" s="2">
        <v>0.56999999999999995</v>
      </c>
      <c r="U16" s="2">
        <v>0.53300000000000003</v>
      </c>
      <c r="V16" s="2">
        <v>11.2</v>
      </c>
      <c r="W16" s="2">
        <v>22.4</v>
      </c>
      <c r="X16" s="2">
        <v>0.19400000000000001</v>
      </c>
      <c r="Y16" s="2">
        <v>1</v>
      </c>
      <c r="Z16" s="2">
        <v>0</v>
      </c>
      <c r="AA16" s="2">
        <v>0</v>
      </c>
      <c r="AB16" s="2">
        <v>0</v>
      </c>
      <c r="AC16" s="2">
        <v>0</v>
      </c>
    </row>
    <row r="17" spans="1:29" x14ac:dyDescent="0.2">
      <c r="A17" s="2" t="s">
        <v>10</v>
      </c>
      <c r="B17">
        <v>9</v>
      </c>
      <c r="C17" s="2">
        <v>34</v>
      </c>
      <c r="D17" s="2">
        <v>39</v>
      </c>
      <c r="E17" s="3">
        <f t="shared" si="0"/>
        <v>0.46575342465753422</v>
      </c>
      <c r="F17" s="2">
        <v>0.22</v>
      </c>
      <c r="G17" s="2">
        <v>0.46800000000000003</v>
      </c>
      <c r="H17" s="2">
        <v>0.35799999999999998</v>
      </c>
      <c r="I17" s="2">
        <v>0.83399999999999996</v>
      </c>
      <c r="J17" s="2">
        <v>43.5</v>
      </c>
      <c r="K17" s="2">
        <v>27.2</v>
      </c>
      <c r="L17" s="2">
        <v>7.7</v>
      </c>
      <c r="M17" s="2">
        <v>4</v>
      </c>
      <c r="N17" s="2">
        <v>14.8</v>
      </c>
      <c r="O17" s="2">
        <v>22</v>
      </c>
      <c r="P17" s="2">
        <v>24.6</v>
      </c>
      <c r="Q17" s="2">
        <v>101.3</v>
      </c>
      <c r="R17" s="2">
        <v>0.27100000000000002</v>
      </c>
      <c r="S17" s="2">
        <v>0.36099999999999999</v>
      </c>
      <c r="T17" s="2">
        <v>0.57599999999999996</v>
      </c>
      <c r="U17" s="2">
        <v>0.53200000000000003</v>
      </c>
      <c r="V17" s="2">
        <v>13</v>
      </c>
      <c r="W17" s="2">
        <v>22.2</v>
      </c>
      <c r="X17" s="2">
        <v>0.22600000000000001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 x14ac:dyDescent="0.2">
      <c r="A18" s="2" t="s">
        <v>11</v>
      </c>
      <c r="B18">
        <v>10</v>
      </c>
      <c r="C18" s="2">
        <v>34</v>
      </c>
      <c r="D18" s="2">
        <v>39</v>
      </c>
      <c r="E18" s="3">
        <f t="shared" si="0"/>
        <v>0.46575342465753422</v>
      </c>
      <c r="F18" s="2">
        <v>-1.07</v>
      </c>
      <c r="G18" s="2">
        <v>0.46800000000000003</v>
      </c>
      <c r="H18" s="2">
        <v>0.34699999999999998</v>
      </c>
      <c r="I18" s="2">
        <v>0.76300000000000001</v>
      </c>
      <c r="J18" s="2">
        <v>46.5</v>
      </c>
      <c r="K18" s="2">
        <v>26.9</v>
      </c>
      <c r="L18" s="2">
        <v>7.9</v>
      </c>
      <c r="M18" s="2">
        <v>5.5</v>
      </c>
      <c r="N18" s="2">
        <v>15.2</v>
      </c>
      <c r="O18" s="2">
        <v>21.2</v>
      </c>
      <c r="P18" s="2">
        <v>24.1</v>
      </c>
      <c r="Q18" s="2">
        <v>102.8</v>
      </c>
      <c r="R18" s="2">
        <v>0.24</v>
      </c>
      <c r="S18" s="2">
        <v>0.34599999999999997</v>
      </c>
      <c r="T18" s="2">
        <v>0.56100000000000005</v>
      </c>
      <c r="U18" s="2">
        <v>0.52800000000000002</v>
      </c>
      <c r="V18" s="2">
        <v>13.2</v>
      </c>
      <c r="W18" s="2">
        <v>23</v>
      </c>
      <c r="X18" s="2">
        <v>0.183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</row>
    <row r="19" spans="1:29" x14ac:dyDescent="0.2">
      <c r="A19" s="2" t="s">
        <v>58</v>
      </c>
      <c r="B19">
        <v>8</v>
      </c>
      <c r="C19" s="2">
        <v>33</v>
      </c>
      <c r="D19" s="2">
        <v>40</v>
      </c>
      <c r="E19" s="3">
        <f t="shared" si="0"/>
        <v>0.45205479452054792</v>
      </c>
      <c r="F19" s="2">
        <v>-1.01</v>
      </c>
      <c r="G19" s="2">
        <v>0.44400000000000001</v>
      </c>
      <c r="H19" s="2">
        <v>0.34300000000000003</v>
      </c>
      <c r="I19" s="2">
        <v>0.77400000000000002</v>
      </c>
      <c r="J19" s="2">
        <v>44.5</v>
      </c>
      <c r="K19" s="2">
        <v>23.9</v>
      </c>
      <c r="L19" s="2">
        <v>8.1999999999999993</v>
      </c>
      <c r="M19" s="2">
        <v>5.4</v>
      </c>
      <c r="N19" s="2">
        <v>12.8</v>
      </c>
      <c r="O19" s="2">
        <v>18.3</v>
      </c>
      <c r="P19" s="2">
        <v>26.1</v>
      </c>
      <c r="Q19" s="2">
        <v>98.6</v>
      </c>
      <c r="R19" s="2">
        <v>0.25600000000000001</v>
      </c>
      <c r="S19" s="2">
        <v>0.36399999999999999</v>
      </c>
      <c r="T19" s="2">
        <v>0.54400000000000004</v>
      </c>
      <c r="U19" s="2">
        <v>0.50600000000000001</v>
      </c>
      <c r="V19" s="2">
        <v>11.5</v>
      </c>
      <c r="W19" s="2">
        <v>22.3</v>
      </c>
      <c r="X19" s="2">
        <v>0.19800000000000001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</row>
    <row r="20" spans="1:29" x14ac:dyDescent="0.2">
      <c r="A20" s="2" t="s">
        <v>12</v>
      </c>
      <c r="B20">
        <v>11</v>
      </c>
      <c r="C20" s="2">
        <v>32</v>
      </c>
      <c r="D20" s="2">
        <v>39</v>
      </c>
      <c r="E20" s="3">
        <f t="shared" si="0"/>
        <v>0.45070422535211269</v>
      </c>
      <c r="F20" s="2">
        <v>-1.1100000000000001</v>
      </c>
      <c r="G20" s="2">
        <v>0.47199999999999998</v>
      </c>
      <c r="H20" s="2">
        <v>0.376</v>
      </c>
      <c r="I20" s="2">
        <v>0.81</v>
      </c>
      <c r="J20" s="2">
        <v>44.6</v>
      </c>
      <c r="K20" s="2">
        <v>24.7</v>
      </c>
      <c r="L20" s="2">
        <v>7.3</v>
      </c>
      <c r="M20" s="2">
        <v>5.5</v>
      </c>
      <c r="N20" s="2">
        <v>12.6</v>
      </c>
      <c r="O20" s="2">
        <v>19.399999999999999</v>
      </c>
      <c r="P20" s="2">
        <v>27.6</v>
      </c>
      <c r="Q20" s="2">
        <v>100.5</v>
      </c>
      <c r="R20" s="2">
        <v>0.26200000000000001</v>
      </c>
      <c r="S20" s="2">
        <v>0.318</v>
      </c>
      <c r="T20" s="2">
        <v>0.57199999999999995</v>
      </c>
      <c r="U20" s="2">
        <v>0.53100000000000003</v>
      </c>
      <c r="V20" s="2">
        <v>11.2</v>
      </c>
      <c r="W20" s="2">
        <v>20.100000000000001</v>
      </c>
      <c r="X20" s="2">
        <v>0.21199999999999999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 x14ac:dyDescent="0.2">
      <c r="A21" s="2" t="s">
        <v>13</v>
      </c>
      <c r="B21">
        <v>12</v>
      </c>
      <c r="C21" s="2">
        <v>31</v>
      </c>
      <c r="D21" s="2">
        <v>41</v>
      </c>
      <c r="E21" s="3">
        <f t="shared" si="0"/>
        <v>0.43055555555555558</v>
      </c>
      <c r="F21" s="2">
        <v>-2.04</v>
      </c>
      <c r="G21" s="2">
        <v>0.46200000000000002</v>
      </c>
      <c r="H21" s="2">
        <v>0.36399999999999999</v>
      </c>
      <c r="I21" s="2">
        <v>0.77</v>
      </c>
      <c r="J21" s="2">
        <v>42.6</v>
      </c>
      <c r="K21" s="2">
        <v>23.8</v>
      </c>
      <c r="L21" s="2">
        <v>7.7</v>
      </c>
      <c r="M21" s="2">
        <v>4.0999999999999996</v>
      </c>
      <c r="N21" s="2">
        <v>14.5</v>
      </c>
      <c r="O21" s="2">
        <v>22.2</v>
      </c>
      <c r="P21" s="2">
        <v>27</v>
      </c>
      <c r="Q21" s="2">
        <v>98.9</v>
      </c>
      <c r="R21" s="2">
        <v>0.23</v>
      </c>
      <c r="S21" s="2">
        <v>0.39500000000000002</v>
      </c>
      <c r="T21" s="2">
        <v>0.56599999999999995</v>
      </c>
      <c r="U21" s="2">
        <v>0.53400000000000003</v>
      </c>
      <c r="V21" s="2">
        <v>13</v>
      </c>
      <c r="W21" s="2">
        <v>21.9</v>
      </c>
      <c r="X21" s="2">
        <v>0.17699999999999999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 x14ac:dyDescent="0.2">
      <c r="A22" s="2" t="s">
        <v>14</v>
      </c>
      <c r="B22">
        <v>13</v>
      </c>
      <c r="C22" s="2">
        <v>30</v>
      </c>
      <c r="D22" s="2">
        <v>42</v>
      </c>
      <c r="E22" s="3">
        <f t="shared" si="0"/>
        <v>0.41666666666666669</v>
      </c>
      <c r="F22" s="2">
        <v>-1.29</v>
      </c>
      <c r="G22" s="2">
        <v>0.46500000000000002</v>
      </c>
      <c r="H22" s="2">
        <v>0.37</v>
      </c>
      <c r="I22" s="2">
        <v>0.72899999999999998</v>
      </c>
      <c r="J22" s="2">
        <v>46.5</v>
      </c>
      <c r="K22" s="2">
        <v>26.8</v>
      </c>
      <c r="L22" s="2">
        <v>7.5</v>
      </c>
      <c r="M22" s="2">
        <v>5</v>
      </c>
      <c r="N22" s="2">
        <v>16.399999999999999</v>
      </c>
      <c r="O22" s="2">
        <v>21.2</v>
      </c>
      <c r="P22" s="2">
        <v>25.4</v>
      </c>
      <c r="Q22" s="2">
        <v>103.7</v>
      </c>
      <c r="R22" s="2">
        <v>0.25600000000000001</v>
      </c>
      <c r="S22" s="2">
        <v>0.40300000000000002</v>
      </c>
      <c r="T22" s="2">
        <v>0.56799999999999995</v>
      </c>
      <c r="U22" s="2">
        <v>0.53900000000000003</v>
      </c>
      <c r="V22" s="2">
        <v>13.9</v>
      </c>
      <c r="W22" s="2">
        <v>24.2</v>
      </c>
      <c r="X22" s="2">
        <v>0.186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</row>
    <row r="23" spans="1:29" x14ac:dyDescent="0.2">
      <c r="A23" s="2" t="s">
        <v>15</v>
      </c>
      <c r="B23">
        <v>9</v>
      </c>
      <c r="C23" s="2">
        <v>25</v>
      </c>
      <c r="D23" s="2">
        <v>47</v>
      </c>
      <c r="E23" s="3">
        <f t="shared" si="0"/>
        <v>0.34722222222222221</v>
      </c>
      <c r="F23" s="2">
        <v>-4.67</v>
      </c>
      <c r="G23" s="2">
        <v>0.45700000000000002</v>
      </c>
      <c r="H23" s="2">
        <v>0.36799999999999999</v>
      </c>
      <c r="I23" s="2">
        <v>0.78800000000000003</v>
      </c>
      <c r="J23" s="2">
        <v>42</v>
      </c>
      <c r="K23" s="2">
        <v>25</v>
      </c>
      <c r="L23" s="2">
        <v>8</v>
      </c>
      <c r="M23" s="2">
        <v>4.3</v>
      </c>
      <c r="N23" s="2">
        <v>14.2</v>
      </c>
      <c r="O23" s="2">
        <v>22.7</v>
      </c>
      <c r="P23" s="2">
        <v>25.1</v>
      </c>
      <c r="Q23" s="2">
        <v>102.7</v>
      </c>
      <c r="R23" s="2">
        <v>0.27</v>
      </c>
      <c r="S23" s="2">
        <v>0.35799999999999998</v>
      </c>
      <c r="T23" s="2">
        <v>0.56200000000000006</v>
      </c>
      <c r="U23" s="2">
        <v>0.52300000000000002</v>
      </c>
      <c r="V23" s="2">
        <v>12.2</v>
      </c>
      <c r="W23" s="2">
        <v>22.2</v>
      </c>
      <c r="X23" s="2">
        <v>0.21299999999999999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 spans="1:29" x14ac:dyDescent="0.2">
      <c r="A24" s="2" t="s">
        <v>16</v>
      </c>
      <c r="B24">
        <v>10</v>
      </c>
      <c r="C24" s="2">
        <v>23</v>
      </c>
      <c r="D24" s="2">
        <v>42</v>
      </c>
      <c r="E24" s="3">
        <f t="shared" si="0"/>
        <v>0.35384615384615387</v>
      </c>
      <c r="F24" s="2">
        <v>-6.75</v>
      </c>
      <c r="G24" s="2">
        <v>0.434</v>
      </c>
      <c r="H24" s="2">
        <v>0.35199999999999998</v>
      </c>
      <c r="I24" s="2">
        <v>0.748</v>
      </c>
      <c r="J24" s="2">
        <v>42.8</v>
      </c>
      <c r="K24" s="2">
        <v>23.8</v>
      </c>
      <c r="L24" s="2">
        <v>6.6</v>
      </c>
      <c r="M24" s="2">
        <v>4.0999999999999996</v>
      </c>
      <c r="N24" s="2">
        <v>14.6</v>
      </c>
      <c r="O24" s="2">
        <v>18.8</v>
      </c>
      <c r="P24" s="2">
        <v>24.3</v>
      </c>
      <c r="Q24" s="2">
        <v>95.8</v>
      </c>
      <c r="R24" s="2">
        <v>0.252</v>
      </c>
      <c r="S24" s="2">
        <v>0.39900000000000002</v>
      </c>
      <c r="T24" s="2">
        <v>0.53900000000000003</v>
      </c>
      <c r="U24" s="2">
        <v>0.504</v>
      </c>
      <c r="V24" s="2">
        <v>13.3</v>
      </c>
      <c r="W24" s="2">
        <v>23.9</v>
      </c>
      <c r="X24" s="2">
        <v>0.188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</row>
    <row r="25" spans="1:29" x14ac:dyDescent="0.2">
      <c r="A25" s="2" t="s">
        <v>17</v>
      </c>
      <c r="B25">
        <v>11</v>
      </c>
      <c r="C25" s="2">
        <v>22</v>
      </c>
      <c r="D25" s="2">
        <v>43</v>
      </c>
      <c r="E25" s="3">
        <f t="shared" si="0"/>
        <v>0.33846153846153848</v>
      </c>
      <c r="F25" s="2">
        <v>-3.08</v>
      </c>
      <c r="G25" s="2">
        <v>0.44700000000000001</v>
      </c>
      <c r="H25" s="2">
        <v>0.34799999999999998</v>
      </c>
      <c r="I25" s="2">
        <v>0.755</v>
      </c>
      <c r="J25" s="2">
        <v>41.9</v>
      </c>
      <c r="K25" s="2">
        <v>23.2</v>
      </c>
      <c r="L25" s="2">
        <v>10</v>
      </c>
      <c r="M25" s="2">
        <v>4.0999999999999996</v>
      </c>
      <c r="N25" s="2">
        <v>15.5</v>
      </c>
      <c r="O25" s="2">
        <v>21.8</v>
      </c>
      <c r="P25" s="2">
        <v>24.4</v>
      </c>
      <c r="Q25" s="2">
        <v>99.7</v>
      </c>
      <c r="R25" s="2">
        <v>0.23100000000000001</v>
      </c>
      <c r="S25" s="2">
        <v>0.39600000000000002</v>
      </c>
      <c r="T25" s="2">
        <v>0.54700000000000004</v>
      </c>
      <c r="U25" s="2">
        <v>0.51500000000000001</v>
      </c>
      <c r="V25" s="2">
        <v>13.7</v>
      </c>
      <c r="W25" s="2">
        <v>22.8</v>
      </c>
      <c r="X25" s="2">
        <v>0.17499999999999999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1:29" x14ac:dyDescent="0.2">
      <c r="A26" s="2" t="s">
        <v>18</v>
      </c>
      <c r="B26">
        <v>12</v>
      </c>
      <c r="C26" s="2">
        <v>21</v>
      </c>
      <c r="D26" s="2">
        <v>45</v>
      </c>
      <c r="E26" s="3">
        <f t="shared" si="0"/>
        <v>0.31818181818181818</v>
      </c>
      <c r="F26" s="2">
        <v>-6.45</v>
      </c>
      <c r="G26" s="2">
        <v>0.44700000000000001</v>
      </c>
      <c r="H26" s="2">
        <v>0.33700000000000002</v>
      </c>
      <c r="I26" s="2">
        <v>0.69399999999999995</v>
      </c>
      <c r="J26" s="2">
        <v>46.5</v>
      </c>
      <c r="K26" s="2">
        <v>22.1</v>
      </c>
      <c r="L26" s="2">
        <v>7.6</v>
      </c>
      <c r="M26" s="2">
        <v>4.7</v>
      </c>
      <c r="N26" s="2">
        <v>14.3</v>
      </c>
      <c r="O26" s="2">
        <v>22.2</v>
      </c>
      <c r="P26" s="2">
        <v>24.5</v>
      </c>
      <c r="Q26" s="2">
        <v>98.6</v>
      </c>
      <c r="R26" s="2">
        <v>0.26300000000000001</v>
      </c>
      <c r="S26" s="2">
        <v>0.318</v>
      </c>
      <c r="T26" s="2">
        <v>0.53100000000000003</v>
      </c>
      <c r="U26" s="2">
        <v>0.501</v>
      </c>
      <c r="V26" s="2">
        <v>12.6</v>
      </c>
      <c r="W26" s="2">
        <v>25.8</v>
      </c>
      <c r="X26" s="2">
        <v>0.182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 x14ac:dyDescent="0.2">
      <c r="A27" s="2" t="s">
        <v>19</v>
      </c>
      <c r="B27">
        <v>13</v>
      </c>
      <c r="C27" s="2">
        <v>20</v>
      </c>
      <c r="D27" s="2">
        <v>46</v>
      </c>
      <c r="E27" s="3">
        <f t="shared" si="0"/>
        <v>0.30303030303030304</v>
      </c>
      <c r="F27" s="2">
        <v>-3.56</v>
      </c>
      <c r="G27" s="2">
        <v>0.45900000000000002</v>
      </c>
      <c r="H27" s="2">
        <v>0.36699999999999999</v>
      </c>
      <c r="I27" s="2">
        <v>0.74299999999999999</v>
      </c>
      <c r="J27" s="2">
        <v>41.7</v>
      </c>
      <c r="K27" s="2">
        <v>24.1</v>
      </c>
      <c r="L27" s="2">
        <v>7.4</v>
      </c>
      <c r="M27" s="2">
        <v>4.5</v>
      </c>
      <c r="N27" s="2">
        <v>15.3</v>
      </c>
      <c r="O27" s="2">
        <v>19.7</v>
      </c>
      <c r="P27" s="2">
        <v>25.9</v>
      </c>
      <c r="Q27" s="2">
        <v>97.6</v>
      </c>
      <c r="R27" s="2">
        <v>0.26100000000000001</v>
      </c>
      <c r="S27" s="2">
        <v>0.38100000000000001</v>
      </c>
      <c r="T27" s="2">
        <v>0.56100000000000005</v>
      </c>
      <c r="U27" s="2">
        <v>0.52900000000000003</v>
      </c>
      <c r="V27" s="2">
        <v>13.8</v>
      </c>
      <c r="W27" s="2">
        <v>22.6</v>
      </c>
      <c r="X27" s="2">
        <v>0.19400000000000001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1:29" x14ac:dyDescent="0.2">
      <c r="A28" s="2" t="s">
        <v>20</v>
      </c>
      <c r="B28">
        <v>14</v>
      </c>
      <c r="C28" s="2">
        <v>20</v>
      </c>
      <c r="D28" s="2">
        <v>47</v>
      </c>
      <c r="E28" s="3">
        <f t="shared" si="0"/>
        <v>0.29850746268656714</v>
      </c>
      <c r="F28" s="2">
        <v>-7.97</v>
      </c>
      <c r="G28" s="2">
        <v>0.44900000000000001</v>
      </c>
      <c r="H28" s="2">
        <v>0.33300000000000002</v>
      </c>
      <c r="I28" s="2">
        <v>0.79</v>
      </c>
      <c r="J28" s="2">
        <v>43.3</v>
      </c>
      <c r="K28" s="2">
        <v>24</v>
      </c>
      <c r="L28" s="2">
        <v>7.8</v>
      </c>
      <c r="M28" s="2">
        <v>5.0999999999999996</v>
      </c>
      <c r="N28" s="2">
        <v>16.2</v>
      </c>
      <c r="O28" s="2">
        <v>23.1</v>
      </c>
      <c r="P28" s="2">
        <v>24.1</v>
      </c>
      <c r="Q28" s="2">
        <v>103</v>
      </c>
      <c r="R28" s="2">
        <v>0.25800000000000001</v>
      </c>
      <c r="S28" s="2">
        <v>0.39800000000000002</v>
      </c>
      <c r="T28" s="2">
        <v>0.55400000000000005</v>
      </c>
      <c r="U28" s="2">
        <v>0.51500000000000001</v>
      </c>
      <c r="V28" s="2">
        <v>13.8</v>
      </c>
      <c r="W28" s="2">
        <v>21.6</v>
      </c>
      <c r="X28" s="2">
        <v>0.20399999999999999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29" x14ac:dyDescent="0.2">
      <c r="A29" s="2" t="s">
        <v>21</v>
      </c>
      <c r="B29">
        <v>14</v>
      </c>
      <c r="C29" s="2">
        <v>19</v>
      </c>
      <c r="D29" s="2">
        <v>45</v>
      </c>
      <c r="E29" s="3">
        <f t="shared" si="0"/>
        <v>0.296875</v>
      </c>
      <c r="F29" s="2">
        <v>-4.3</v>
      </c>
      <c r="G29" s="2">
        <v>0.441</v>
      </c>
      <c r="H29" s="2">
        <v>0.33600000000000002</v>
      </c>
      <c r="I29" s="2">
        <v>0.753</v>
      </c>
      <c r="J29" s="2">
        <v>44.8</v>
      </c>
      <c r="K29" s="2">
        <v>23.8</v>
      </c>
      <c r="L29" s="2">
        <v>8.6999999999999993</v>
      </c>
      <c r="M29" s="2">
        <v>5.7</v>
      </c>
      <c r="N29" s="2">
        <v>15.3</v>
      </c>
      <c r="O29" s="2">
        <v>21.4</v>
      </c>
      <c r="P29" s="2">
        <v>24.8</v>
      </c>
      <c r="Q29" s="2">
        <v>103.4</v>
      </c>
      <c r="R29" s="2">
        <v>0.27700000000000002</v>
      </c>
      <c r="S29" s="2">
        <v>0.433</v>
      </c>
      <c r="T29" s="2">
        <v>0.55100000000000005</v>
      </c>
      <c r="U29" s="2">
        <v>0.51400000000000001</v>
      </c>
      <c r="V29" s="2">
        <v>13</v>
      </c>
      <c r="W29" s="2">
        <v>22.1</v>
      </c>
      <c r="X29" s="2">
        <v>0.20899999999999999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</row>
    <row r="30" spans="1:29" x14ac:dyDescent="0.2">
      <c r="A30" s="2" t="s">
        <v>22</v>
      </c>
      <c r="B30">
        <v>15</v>
      </c>
      <c r="C30" s="2">
        <v>19</v>
      </c>
      <c r="D30" s="2">
        <v>46</v>
      </c>
      <c r="E30" s="3">
        <f t="shared" si="0"/>
        <v>0.29230769230769232</v>
      </c>
      <c r="F30" s="2">
        <v>-7.89</v>
      </c>
      <c r="G30" s="2">
        <v>0.45800000000000002</v>
      </c>
      <c r="H30" s="2">
        <v>0.35099999999999998</v>
      </c>
      <c r="I30" s="2">
        <v>0.75800000000000001</v>
      </c>
      <c r="J30" s="2">
        <v>44.2</v>
      </c>
      <c r="K30" s="2">
        <v>23.1</v>
      </c>
      <c r="L30" s="2">
        <v>6.9</v>
      </c>
      <c r="M30" s="2">
        <v>3.2</v>
      </c>
      <c r="N30" s="2">
        <v>16.5</v>
      </c>
      <c r="O30" s="2">
        <v>18.3</v>
      </c>
      <c r="P30" s="2">
        <v>25</v>
      </c>
      <c r="Q30" s="2">
        <v>98.7</v>
      </c>
      <c r="R30" s="2">
        <v>0.22700000000000001</v>
      </c>
      <c r="S30" s="2">
        <v>0.36199999999999999</v>
      </c>
      <c r="T30" s="2">
        <v>0.55300000000000005</v>
      </c>
      <c r="U30" s="2">
        <v>0.52200000000000002</v>
      </c>
      <c r="V30" s="2">
        <v>14.6</v>
      </c>
      <c r="W30" s="2">
        <v>24.6</v>
      </c>
      <c r="X30" s="2">
        <v>0.17199999999999999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</row>
    <row r="31" spans="1:29" x14ac:dyDescent="0.2">
      <c r="A31" s="2" t="s">
        <v>23</v>
      </c>
      <c r="B31">
        <v>15</v>
      </c>
      <c r="C31" s="2">
        <v>15</v>
      </c>
      <c r="D31" s="2">
        <v>50</v>
      </c>
      <c r="E31" s="3">
        <f t="shared" si="0"/>
        <v>0.23076923076923078</v>
      </c>
      <c r="F31" s="2">
        <v>-8.7100000000000009</v>
      </c>
      <c r="G31" s="2">
        <v>0.438</v>
      </c>
      <c r="H31" s="2">
        <v>0.33400000000000002</v>
      </c>
      <c r="I31" s="2">
        <v>0.80300000000000005</v>
      </c>
      <c r="J31" s="2">
        <v>42.8</v>
      </c>
      <c r="K31" s="2">
        <v>25.6</v>
      </c>
      <c r="L31" s="2">
        <v>8.1999999999999993</v>
      </c>
      <c r="M31" s="2">
        <v>4.5999999999999996</v>
      </c>
      <c r="N31" s="2">
        <v>14.9</v>
      </c>
      <c r="O31" s="2">
        <v>20.100000000000001</v>
      </c>
      <c r="P31" s="2">
        <v>24.4</v>
      </c>
      <c r="Q31" s="2">
        <v>100.3</v>
      </c>
      <c r="R31" s="2">
        <v>0.26400000000000001</v>
      </c>
      <c r="S31" s="2">
        <v>0.35499999999999998</v>
      </c>
      <c r="T31" s="2">
        <v>0.54</v>
      </c>
      <c r="U31" s="2">
        <v>0.497</v>
      </c>
      <c r="V31" s="2">
        <v>13.2</v>
      </c>
      <c r="W31" s="2">
        <v>21.5</v>
      </c>
      <c r="X31" s="2">
        <v>0.21199999999999999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Macrides, Matthew B.</dc:creator>
  <cp:lastModifiedBy>Macrides, Matthew B.</cp:lastModifiedBy>
  <dcterms:created xsi:type="dcterms:W3CDTF">2023-04-22T13:40:42Z</dcterms:created>
  <dcterms:modified xsi:type="dcterms:W3CDTF">2023-04-22T14:28:11Z</dcterms:modified>
</cp:coreProperties>
</file>