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crides/Python and R/GitHub/NBA Playoffs - Machine Learning/NBAPlayoffs/"/>
    </mc:Choice>
  </mc:AlternateContent>
  <xr:revisionPtr revIDLastSave="0" documentId="13_ncr:1_{55465182-A842-0F4C-A5C7-EE53F4B76327}" xr6:coauthVersionLast="47" xr6:coauthVersionMax="47" xr10:uidLastSave="{00000000-0000-0000-0000-000000000000}"/>
  <bookViews>
    <workbookView xWindow="1180" yWindow="1500" windowWidth="27240" windowHeight="15260" xr2:uid="{101395A4-353D-5B42-8A3C-F95549C64BF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<sst xmlns="http://schemas.openxmlformats.org/spreadsheetml/2006/main" count="59" uniqueCount="59">
  <si>
    <t>Team</t>
  </si>
  <si>
    <t>Age</t>
  </si>
  <si>
    <t>Pace</t>
  </si>
  <si>
    <t>FTr</t>
  </si>
  <si>
    <t>3PAr</t>
  </si>
  <si>
    <t>TS%</t>
  </si>
  <si>
    <t>eFG%</t>
  </si>
  <si>
    <t>TOV%</t>
  </si>
  <si>
    <t>ORB%</t>
  </si>
  <si>
    <t>FT/FGA</t>
  </si>
  <si>
    <t>Dallas Mavericks</t>
  </si>
  <si>
    <t>Utah Jazz</t>
  </si>
  <si>
    <t>Washington Wizards</t>
  </si>
  <si>
    <t>Indiana Pacers</t>
  </si>
  <si>
    <t>Orlando Magic</t>
  </si>
  <si>
    <t>Portland Trail Blazers</t>
  </si>
  <si>
    <t>Charlotte Hornets</t>
  </si>
  <si>
    <t>Houston Rockets</t>
  </si>
  <si>
    <t>San Antonio Spurs</t>
  </si>
  <si>
    <t>Detroit Pistons</t>
  </si>
  <si>
    <t>Wins</t>
  </si>
  <si>
    <t>Losses</t>
  </si>
  <si>
    <t>PD</t>
  </si>
  <si>
    <t>Seed</t>
  </si>
  <si>
    <t>Win Percentage</t>
  </si>
  <si>
    <t>Milwaukee Bucks</t>
  </si>
  <si>
    <t>Boston Celtics</t>
  </si>
  <si>
    <t>Philadelphia 76ers</t>
  </si>
  <si>
    <t>Denver Nuggets</t>
  </si>
  <si>
    <t>Cleveland Cavaliers</t>
  </si>
  <si>
    <t>Memphis Grizzlies</t>
  </si>
  <si>
    <t>Sacramento Kings</t>
  </si>
  <si>
    <t>New York Knicks</t>
  </si>
  <si>
    <t>Phoenix Suns</t>
  </si>
  <si>
    <t>Brooklyn Nets</t>
  </si>
  <si>
    <t>Golden State Warriors</t>
  </si>
  <si>
    <t>Los Angeles Clippers</t>
  </si>
  <si>
    <t>Miami Heat</t>
  </si>
  <si>
    <t>Los Angeles Lakers</t>
  </si>
  <si>
    <t>New Orleans Pelicans</t>
  </si>
  <si>
    <t>Minnesota Timberwolves</t>
  </si>
  <si>
    <t>Toronto Raptors</t>
  </si>
  <si>
    <t>Atlanta Hawks</t>
  </si>
  <si>
    <t>Chicago Bulls</t>
  </si>
  <si>
    <t>Oklahoma City Thunder</t>
  </si>
  <si>
    <t>Playoff</t>
  </si>
  <si>
    <t>QF</t>
  </si>
  <si>
    <t>SF</t>
  </si>
  <si>
    <t>F</t>
  </si>
  <si>
    <t>C</t>
  </si>
  <si>
    <t>FG%</t>
  </si>
  <si>
    <t>3P%</t>
  </si>
  <si>
    <t>FT%</t>
  </si>
  <si>
    <t>TRB</t>
  </si>
  <si>
    <t>AST</t>
  </si>
  <si>
    <t>STL</t>
  </si>
  <si>
    <t>BLK</t>
  </si>
  <si>
    <t>TOV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</si>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</sst>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69B0-2364-D948-9E53-1FF3057F6E02}">
  <dimension ref="A1:AC31"/>
  <sheetViews>
    <sheetView tabSelected="1" topLeftCell="M14" workbookViewId="0">
      <selection activeCell="Z2" sqref="Z2:AC31"/>
    </sheetView>
  </sheetViews>
  <sheetFormatPr baseColWidth="10" defaultRowHeight="16" x14ac:dyDescent="0.2"/>
  <sheetData>
    <row r="1" spans="1:29" ht="30" x14ac:dyDescent="0.2">
      <c r="A1" s="1" t="s">
        <v>0</v>
      </c>
      <c r="B1" t="s">
        <v>23</v>
      </c>
      <c r="C1" s="1" t="s">
        <v>20</v>
      </c>
      <c r="D1" s="1" t="s">
        <v>21</v>
      </c>
      <c r="E1" s="1" t="s">
        <v>24</v>
      </c>
      <c r="F1" s="1" t="s">
        <v>22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</row>
    <row r="2" spans="1:29" ht="30" x14ac:dyDescent="0.2">
      <c r="A2" s="2" t="s">
        <v>25</v>
      </c>
      <c r="B2">
        <v>1</v>
      </c>
      <c r="C2" s="2">
        <v>58</v>
      </c>
      <c r="D2" s="2">
        <v>24</v>
      </c>
      <c r="E2" s="3">
        <f>C2/(C2+D2)</f>
        <v>0.70731707317073167</v>
      </c>
      <c r="F2" s="2">
        <v>3.63</v>
      </c>
      <c r="G2" s="2">
        <v>0.47299999999999998</v>
      </c>
      <c r="H2" s="2">
        <v>0.36799999999999999</v>
      </c>
      <c r="I2" s="2">
        <v>0.74299999999999999</v>
      </c>
      <c r="J2" s="2">
        <v>48.6</v>
      </c>
      <c r="K2" s="2">
        <v>25.8</v>
      </c>
      <c r="L2" s="2">
        <v>6.4</v>
      </c>
      <c r="M2" s="2">
        <v>4.9000000000000004</v>
      </c>
      <c r="N2" s="2">
        <v>14.6</v>
      </c>
      <c r="O2" s="2">
        <v>18.100000000000001</v>
      </c>
      <c r="P2" s="2">
        <v>29.8</v>
      </c>
      <c r="Q2" s="2">
        <v>100.5</v>
      </c>
      <c r="R2" s="2">
        <v>0.248</v>
      </c>
      <c r="S2" s="2">
        <v>0.44600000000000001</v>
      </c>
      <c r="T2" s="2">
        <v>0.58299999999999996</v>
      </c>
      <c r="U2" s="2">
        <v>0.55500000000000005</v>
      </c>
      <c r="V2" s="2">
        <v>12.7</v>
      </c>
      <c r="W2" s="2">
        <v>25</v>
      </c>
      <c r="X2" s="2">
        <v>0.184</v>
      </c>
      <c r="Y2" s="2">
        <v>1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">
      <c r="A3" s="2" t="s">
        <v>26</v>
      </c>
      <c r="B3">
        <v>2</v>
      </c>
      <c r="C3" s="2">
        <v>57</v>
      </c>
      <c r="D3" s="2">
        <v>25</v>
      </c>
      <c r="E3" s="3">
        <f t="shared" ref="E3:E31" si="0">C3/(C3+D3)</f>
        <v>0.69512195121951215</v>
      </c>
      <c r="F3" s="2">
        <v>6.52</v>
      </c>
      <c r="G3" s="2">
        <v>0.47499999999999998</v>
      </c>
      <c r="H3" s="2">
        <v>0.377</v>
      </c>
      <c r="I3" s="2">
        <v>0.81200000000000006</v>
      </c>
      <c r="J3" s="2">
        <v>45.3</v>
      </c>
      <c r="K3" s="2">
        <v>26.7</v>
      </c>
      <c r="L3" s="2">
        <v>6.4</v>
      </c>
      <c r="M3" s="2">
        <v>5.2</v>
      </c>
      <c r="N3" s="2">
        <v>13.4</v>
      </c>
      <c r="O3" s="2">
        <v>18.8</v>
      </c>
      <c r="P3" s="2">
        <v>27.4</v>
      </c>
      <c r="Q3" s="2">
        <v>98.5</v>
      </c>
      <c r="R3" s="2">
        <v>0.24299999999999999</v>
      </c>
      <c r="S3" s="2">
        <v>0.48</v>
      </c>
      <c r="T3" s="2">
        <v>0.6</v>
      </c>
      <c r="U3" s="2">
        <v>0.56599999999999995</v>
      </c>
      <c r="V3" s="2">
        <v>12</v>
      </c>
      <c r="W3" s="2">
        <v>22.1</v>
      </c>
      <c r="X3" s="2">
        <v>0.19700000000000001</v>
      </c>
      <c r="Y3" s="2">
        <v>1</v>
      </c>
      <c r="Z3" s="2">
        <v>0</v>
      </c>
      <c r="AA3" s="2">
        <v>0</v>
      </c>
      <c r="AB3" s="2">
        <v>0</v>
      </c>
      <c r="AC3" s="2">
        <v>0</v>
      </c>
    </row>
    <row r="4" spans="1:29" ht="30" x14ac:dyDescent="0.2">
      <c r="A4" s="2" t="s">
        <v>27</v>
      </c>
      <c r="B4">
        <v>3</v>
      </c>
      <c r="C4" s="2">
        <v>54</v>
      </c>
      <c r="D4" s="2">
        <v>28</v>
      </c>
      <c r="E4" s="3">
        <f t="shared" si="0"/>
        <v>0.65853658536585369</v>
      </c>
      <c r="F4" s="2">
        <v>4.32</v>
      </c>
      <c r="G4" s="2">
        <v>0.48699999999999999</v>
      </c>
      <c r="H4" s="2">
        <v>0.38700000000000001</v>
      </c>
      <c r="I4" s="2">
        <v>0.83499999999999996</v>
      </c>
      <c r="J4" s="2">
        <v>40.9</v>
      </c>
      <c r="K4" s="2">
        <v>25.2</v>
      </c>
      <c r="L4" s="2">
        <v>7.7</v>
      </c>
      <c r="M4" s="2">
        <v>4.7</v>
      </c>
      <c r="N4" s="2">
        <v>13.7</v>
      </c>
      <c r="O4" s="2">
        <v>20.399999999999999</v>
      </c>
      <c r="P4" s="2">
        <v>28.2</v>
      </c>
      <c r="Q4" s="2">
        <v>96.9</v>
      </c>
      <c r="R4" s="2">
        <v>0.3</v>
      </c>
      <c r="S4" s="2">
        <v>0.38900000000000001</v>
      </c>
      <c r="T4" s="2">
        <v>0.60799999999999998</v>
      </c>
      <c r="U4" s="2">
        <v>0.56299999999999994</v>
      </c>
      <c r="V4" s="2">
        <v>12.6</v>
      </c>
      <c r="W4" s="2">
        <v>21.6</v>
      </c>
      <c r="X4" s="2">
        <v>0.25</v>
      </c>
      <c r="Y4" s="2">
        <v>1</v>
      </c>
      <c r="Z4" s="2">
        <v>0</v>
      </c>
      <c r="AA4" s="2">
        <v>0</v>
      </c>
      <c r="AB4" s="2">
        <v>0</v>
      </c>
      <c r="AC4" s="2">
        <v>0</v>
      </c>
    </row>
    <row r="5" spans="1:29" ht="30" x14ac:dyDescent="0.2">
      <c r="A5" s="2" t="s">
        <v>28</v>
      </c>
      <c r="B5">
        <v>1</v>
      </c>
      <c r="C5" s="2">
        <v>53</v>
      </c>
      <c r="D5" s="2">
        <v>29</v>
      </c>
      <c r="E5" s="3">
        <f t="shared" si="0"/>
        <v>0.64634146341463417</v>
      </c>
      <c r="F5" s="2">
        <v>3.33</v>
      </c>
      <c r="G5" s="2">
        <v>0.504</v>
      </c>
      <c r="H5" s="2">
        <v>0.379</v>
      </c>
      <c r="I5" s="2">
        <v>0.751</v>
      </c>
      <c r="J5" s="2">
        <v>43</v>
      </c>
      <c r="K5" s="2">
        <v>28.9</v>
      </c>
      <c r="L5" s="2">
        <v>7.5</v>
      </c>
      <c r="M5" s="2">
        <v>4.5</v>
      </c>
      <c r="N5" s="2">
        <v>14.5</v>
      </c>
      <c r="O5" s="2">
        <v>18.600000000000001</v>
      </c>
      <c r="P5" s="2">
        <v>26.6</v>
      </c>
      <c r="Q5" s="2">
        <v>98.1</v>
      </c>
      <c r="R5" s="2">
        <v>0.25900000000000001</v>
      </c>
      <c r="S5" s="2">
        <v>0.36099999999999999</v>
      </c>
      <c r="T5" s="2">
        <v>0.60099999999999998</v>
      </c>
      <c r="U5" s="2">
        <v>0.57299999999999995</v>
      </c>
      <c r="V5" s="2">
        <v>13.1</v>
      </c>
      <c r="W5" s="2">
        <v>24.8</v>
      </c>
      <c r="X5" s="2">
        <v>0.19400000000000001</v>
      </c>
      <c r="Y5" s="2">
        <v>1</v>
      </c>
      <c r="Z5" s="2">
        <v>0</v>
      </c>
      <c r="AA5" s="2">
        <v>0</v>
      </c>
      <c r="AB5" s="2">
        <v>0</v>
      </c>
      <c r="AC5" s="2">
        <v>0</v>
      </c>
    </row>
    <row r="6" spans="1:29" ht="30" x14ac:dyDescent="0.2">
      <c r="A6" s="2" t="s">
        <v>29</v>
      </c>
      <c r="B6">
        <v>4</v>
      </c>
      <c r="C6" s="2">
        <v>51</v>
      </c>
      <c r="D6" s="2">
        <v>31</v>
      </c>
      <c r="E6" s="3">
        <f t="shared" si="0"/>
        <v>0.62195121951219512</v>
      </c>
      <c r="F6" s="2">
        <v>5.38</v>
      </c>
      <c r="G6" s="2">
        <v>0.48799999999999999</v>
      </c>
      <c r="H6" s="2">
        <v>0.36699999999999999</v>
      </c>
      <c r="I6" s="2">
        <v>0.78</v>
      </c>
      <c r="J6" s="2">
        <v>41.1</v>
      </c>
      <c r="K6" s="2">
        <v>24.9</v>
      </c>
      <c r="L6" s="2">
        <v>7.1</v>
      </c>
      <c r="M6" s="2">
        <v>4.7</v>
      </c>
      <c r="N6" s="2">
        <v>13.3</v>
      </c>
      <c r="O6" s="2">
        <v>19</v>
      </c>
      <c r="P6" s="2">
        <v>25.4</v>
      </c>
      <c r="Q6" s="2">
        <v>95.7</v>
      </c>
      <c r="R6" s="2">
        <v>0.26400000000000001</v>
      </c>
      <c r="S6" s="2">
        <v>0.371</v>
      </c>
      <c r="T6" s="2">
        <v>0.59</v>
      </c>
      <c r="U6" s="2">
        <v>0.55600000000000005</v>
      </c>
      <c r="V6" s="2">
        <v>12.3</v>
      </c>
      <c r="W6" s="2">
        <v>23.6</v>
      </c>
      <c r="X6" s="2">
        <v>0.20599999999999999</v>
      </c>
      <c r="Y6" s="2">
        <v>1</v>
      </c>
      <c r="Z6" s="2">
        <v>0</v>
      </c>
      <c r="AA6" s="2">
        <v>0</v>
      </c>
      <c r="AB6" s="2">
        <v>0</v>
      </c>
      <c r="AC6" s="2">
        <v>0</v>
      </c>
    </row>
    <row r="7" spans="1:29" ht="30" x14ac:dyDescent="0.2">
      <c r="A7" s="2" t="s">
        <v>30</v>
      </c>
      <c r="B7">
        <v>2</v>
      </c>
      <c r="C7" s="2">
        <v>51</v>
      </c>
      <c r="D7" s="2">
        <v>31</v>
      </c>
      <c r="E7" s="3">
        <f t="shared" si="0"/>
        <v>0.62195121951219512</v>
      </c>
      <c r="F7" s="2">
        <v>3.94</v>
      </c>
      <c r="G7" s="2">
        <v>0.47499999999999998</v>
      </c>
      <c r="H7" s="2">
        <v>0.35099999999999998</v>
      </c>
      <c r="I7" s="2">
        <v>0.73299999999999998</v>
      </c>
      <c r="J7" s="2">
        <v>46.6</v>
      </c>
      <c r="K7" s="2">
        <v>26</v>
      </c>
      <c r="L7" s="2">
        <v>8.3000000000000007</v>
      </c>
      <c r="M7" s="2">
        <v>5.8</v>
      </c>
      <c r="N7" s="2">
        <v>13.6</v>
      </c>
      <c r="O7" s="2">
        <v>20</v>
      </c>
      <c r="P7" s="2">
        <v>24.4</v>
      </c>
      <c r="Q7" s="2">
        <v>101.1</v>
      </c>
      <c r="R7" s="2">
        <v>0.25900000000000001</v>
      </c>
      <c r="S7" s="2">
        <v>0.372</v>
      </c>
      <c r="T7" s="2">
        <v>0.56999999999999995</v>
      </c>
      <c r="U7" s="2">
        <v>0.54</v>
      </c>
      <c r="V7" s="2">
        <v>11.7</v>
      </c>
      <c r="W7" s="2">
        <v>26.5</v>
      </c>
      <c r="X7" s="2">
        <v>0.19</v>
      </c>
      <c r="Y7" s="2">
        <v>1</v>
      </c>
      <c r="Z7" s="2">
        <v>0</v>
      </c>
      <c r="AA7" s="2">
        <v>0</v>
      </c>
      <c r="AB7" s="2">
        <v>0</v>
      </c>
      <c r="AC7" s="2">
        <v>0</v>
      </c>
    </row>
    <row r="8" spans="1:29" ht="30" x14ac:dyDescent="0.2">
      <c r="A8" s="2" t="s">
        <v>31</v>
      </c>
      <c r="B8">
        <v>3</v>
      </c>
      <c r="C8" s="2">
        <v>48</v>
      </c>
      <c r="D8" s="2">
        <v>34</v>
      </c>
      <c r="E8" s="3">
        <f t="shared" si="0"/>
        <v>0.58536585365853655</v>
      </c>
      <c r="F8" s="2">
        <v>2.65</v>
      </c>
      <c r="G8" s="2">
        <v>0.49399999999999999</v>
      </c>
      <c r="H8" s="2">
        <v>0.36899999999999999</v>
      </c>
      <c r="I8" s="2">
        <v>0.79</v>
      </c>
      <c r="J8" s="2">
        <v>42.5</v>
      </c>
      <c r="K8" s="2">
        <v>27.3</v>
      </c>
      <c r="L8" s="2">
        <v>7</v>
      </c>
      <c r="M8" s="2">
        <v>3.4</v>
      </c>
      <c r="N8" s="2">
        <v>13.5</v>
      </c>
      <c r="O8" s="2">
        <v>19.7</v>
      </c>
      <c r="P8" s="2">
        <v>25.4</v>
      </c>
      <c r="Q8" s="2">
        <v>100.3</v>
      </c>
      <c r="R8" s="2">
        <v>0.28399999999999997</v>
      </c>
      <c r="S8" s="2">
        <v>0.42299999999999999</v>
      </c>
      <c r="T8" s="2">
        <v>0.60799999999999998</v>
      </c>
      <c r="U8" s="2">
        <v>0.57199999999999995</v>
      </c>
      <c r="V8" s="2">
        <v>12</v>
      </c>
      <c r="W8" s="2">
        <v>22.7</v>
      </c>
      <c r="X8" s="2">
        <v>0.22500000000000001</v>
      </c>
      <c r="Y8" s="2">
        <v>1</v>
      </c>
      <c r="Z8" s="2">
        <v>0</v>
      </c>
      <c r="AA8" s="2">
        <v>0</v>
      </c>
      <c r="AB8" s="2">
        <v>0</v>
      </c>
      <c r="AC8" s="2">
        <v>0</v>
      </c>
    </row>
    <row r="9" spans="1:29" ht="30" x14ac:dyDescent="0.2">
      <c r="A9" s="2" t="s">
        <v>32</v>
      </c>
      <c r="B9">
        <v>5</v>
      </c>
      <c r="C9" s="2">
        <v>47</v>
      </c>
      <c r="D9" s="2">
        <v>35</v>
      </c>
      <c r="E9" s="3">
        <f t="shared" si="0"/>
        <v>0.57317073170731703</v>
      </c>
      <c r="F9" s="2">
        <v>2.93</v>
      </c>
      <c r="G9" s="2">
        <v>0.47</v>
      </c>
      <c r="H9" s="2">
        <v>0.35399999999999998</v>
      </c>
      <c r="I9" s="2">
        <v>0.76100000000000001</v>
      </c>
      <c r="J9" s="2">
        <v>46.6</v>
      </c>
      <c r="K9" s="2">
        <v>22.9</v>
      </c>
      <c r="L9" s="2">
        <v>6.4</v>
      </c>
      <c r="M9" s="2">
        <v>4.0999999999999996</v>
      </c>
      <c r="N9" s="2">
        <v>13</v>
      </c>
      <c r="O9" s="2">
        <v>20.3</v>
      </c>
      <c r="P9" s="2">
        <v>24.5</v>
      </c>
      <c r="Q9" s="2">
        <v>97.1</v>
      </c>
      <c r="R9" s="2">
        <v>0.28499999999999998</v>
      </c>
      <c r="S9" s="2">
        <v>0.4</v>
      </c>
      <c r="T9" s="2">
        <v>0.57699999999999996</v>
      </c>
      <c r="U9" s="2">
        <v>0.54100000000000004</v>
      </c>
      <c r="V9" s="2">
        <v>11.4</v>
      </c>
      <c r="W9" s="2">
        <v>28.3</v>
      </c>
      <c r="X9" s="2">
        <v>0.217</v>
      </c>
      <c r="Y9" s="2">
        <v>1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">
      <c r="A10" s="2" t="s">
        <v>33</v>
      </c>
      <c r="B10">
        <v>4</v>
      </c>
      <c r="C10" s="2">
        <v>45</v>
      </c>
      <c r="D10" s="2">
        <v>37</v>
      </c>
      <c r="E10" s="3">
        <f t="shared" si="0"/>
        <v>0.54878048780487809</v>
      </c>
      <c r="F10" s="2">
        <v>2.0699999999999998</v>
      </c>
      <c r="G10" s="2">
        <v>0.46700000000000003</v>
      </c>
      <c r="H10" s="2">
        <v>0.374</v>
      </c>
      <c r="I10" s="2">
        <v>0.79300000000000004</v>
      </c>
      <c r="J10" s="2">
        <v>44.2</v>
      </c>
      <c r="K10" s="2">
        <v>27.3</v>
      </c>
      <c r="L10" s="2">
        <v>7.1</v>
      </c>
      <c r="M10" s="2">
        <v>5.3</v>
      </c>
      <c r="N10" s="2">
        <v>13.5</v>
      </c>
      <c r="O10" s="2">
        <v>21.2</v>
      </c>
      <c r="P10" s="2">
        <v>28.1</v>
      </c>
      <c r="Q10" s="2">
        <v>98.2</v>
      </c>
      <c r="R10" s="2">
        <v>0.24099999999999999</v>
      </c>
      <c r="S10" s="2">
        <v>0.36199999999999999</v>
      </c>
      <c r="T10" s="2">
        <v>0.56999999999999995</v>
      </c>
      <c r="U10" s="2">
        <v>0.53500000000000003</v>
      </c>
      <c r="V10" s="2">
        <v>12</v>
      </c>
      <c r="W10" s="2">
        <v>26.6</v>
      </c>
      <c r="X10" s="2">
        <v>0.191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">
      <c r="A11" s="2" t="s">
        <v>34</v>
      </c>
      <c r="B11">
        <v>6</v>
      </c>
      <c r="C11" s="2">
        <v>45</v>
      </c>
      <c r="D11" s="2">
        <v>37</v>
      </c>
      <c r="E11" s="3">
        <f t="shared" si="0"/>
        <v>0.54878048780487809</v>
      </c>
      <c r="F11" s="2">
        <v>0.85</v>
      </c>
      <c r="G11" s="2">
        <v>0.48699999999999999</v>
      </c>
      <c r="H11" s="2">
        <v>0.378</v>
      </c>
      <c r="I11" s="2">
        <v>0.8</v>
      </c>
      <c r="J11" s="2">
        <v>40.5</v>
      </c>
      <c r="K11" s="2">
        <v>25.5</v>
      </c>
      <c r="L11" s="2">
        <v>7.1</v>
      </c>
      <c r="M11" s="2">
        <v>6.2</v>
      </c>
      <c r="N11" s="2">
        <v>13.7</v>
      </c>
      <c r="O11" s="2">
        <v>21.1</v>
      </c>
      <c r="P11" s="2">
        <v>28</v>
      </c>
      <c r="Q11" s="2">
        <v>98.3</v>
      </c>
      <c r="R11" s="2">
        <v>0.26</v>
      </c>
      <c r="S11" s="2">
        <v>0.39700000000000002</v>
      </c>
      <c r="T11" s="2">
        <v>0.59799999999999998</v>
      </c>
      <c r="U11" s="2">
        <v>0.56200000000000006</v>
      </c>
      <c r="V11" s="2">
        <v>12.7</v>
      </c>
      <c r="W11" s="2">
        <v>19.600000000000001</v>
      </c>
      <c r="X11" s="2">
        <v>0.20799999999999999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</row>
    <row r="12" spans="1:29" ht="30" x14ac:dyDescent="0.2">
      <c r="A12" s="2" t="s">
        <v>35</v>
      </c>
      <c r="B12">
        <v>6</v>
      </c>
      <c r="C12" s="2">
        <v>44</v>
      </c>
      <c r="D12" s="2">
        <v>38</v>
      </c>
      <c r="E12" s="3">
        <f t="shared" si="0"/>
        <v>0.53658536585365857</v>
      </c>
      <c r="F12" s="2">
        <v>1.8</v>
      </c>
      <c r="G12" s="2">
        <v>0.47899999999999998</v>
      </c>
      <c r="H12" s="2">
        <v>0.38500000000000001</v>
      </c>
      <c r="I12" s="2">
        <v>0.79400000000000004</v>
      </c>
      <c r="J12" s="2">
        <v>44.6</v>
      </c>
      <c r="K12" s="2">
        <v>29.8</v>
      </c>
      <c r="L12" s="2">
        <v>7.2</v>
      </c>
      <c r="M12" s="2">
        <v>3.9</v>
      </c>
      <c r="N12" s="2">
        <v>16.3</v>
      </c>
      <c r="O12" s="2">
        <v>21.4</v>
      </c>
      <c r="P12" s="2">
        <v>27.3</v>
      </c>
      <c r="Q12" s="2">
        <v>101.6</v>
      </c>
      <c r="R12" s="2">
        <v>0.224</v>
      </c>
      <c r="S12" s="2">
        <v>0.47899999999999998</v>
      </c>
      <c r="T12" s="2">
        <v>0.6</v>
      </c>
      <c r="U12" s="2">
        <v>0.57099999999999995</v>
      </c>
      <c r="V12" s="2">
        <v>14.1</v>
      </c>
      <c r="W12" s="2">
        <v>24.4</v>
      </c>
      <c r="X12" s="2">
        <v>0.17799999999999999</v>
      </c>
      <c r="Y12" s="2">
        <v>1</v>
      </c>
      <c r="Z12" s="2">
        <v>0</v>
      </c>
      <c r="AA12" s="2">
        <v>0</v>
      </c>
      <c r="AB12" s="2">
        <v>0</v>
      </c>
      <c r="AC12" s="2">
        <v>0</v>
      </c>
    </row>
    <row r="13" spans="1:29" ht="30" x14ac:dyDescent="0.2">
      <c r="A13" s="2" t="s">
        <v>36</v>
      </c>
      <c r="B13">
        <v>5</v>
      </c>
      <c r="C13" s="2">
        <v>44</v>
      </c>
      <c r="D13" s="2">
        <v>38</v>
      </c>
      <c r="E13" s="3">
        <f t="shared" si="0"/>
        <v>0.53658536585365857</v>
      </c>
      <c r="F13" s="2">
        <v>0.5</v>
      </c>
      <c r="G13" s="2">
        <v>0.47699999999999998</v>
      </c>
      <c r="H13" s="2">
        <v>0.38100000000000001</v>
      </c>
      <c r="I13" s="2">
        <v>0.78100000000000003</v>
      </c>
      <c r="J13" s="2">
        <v>43.2</v>
      </c>
      <c r="K13" s="2">
        <v>23.9</v>
      </c>
      <c r="L13" s="2">
        <v>7.1</v>
      </c>
      <c r="M13" s="2">
        <v>4.4000000000000004</v>
      </c>
      <c r="N13" s="2">
        <v>14.2</v>
      </c>
      <c r="O13" s="2">
        <v>19.5</v>
      </c>
      <c r="P13" s="2">
        <v>29.7</v>
      </c>
      <c r="Q13" s="2">
        <v>98</v>
      </c>
      <c r="R13" s="2">
        <v>0.27800000000000002</v>
      </c>
      <c r="S13" s="2">
        <v>0.38700000000000001</v>
      </c>
      <c r="T13" s="2">
        <v>0.58799999999999997</v>
      </c>
      <c r="U13" s="2">
        <v>0.55100000000000005</v>
      </c>
      <c r="V13" s="2">
        <v>12.8</v>
      </c>
      <c r="W13" s="2">
        <v>22.9</v>
      </c>
      <c r="X13" s="2">
        <v>0.217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">
      <c r="A14" s="2" t="s">
        <v>37</v>
      </c>
      <c r="B14">
        <v>8</v>
      </c>
      <c r="C14" s="2">
        <v>44</v>
      </c>
      <c r="D14" s="2">
        <v>38</v>
      </c>
      <c r="E14" s="3">
        <f t="shared" si="0"/>
        <v>0.53658536585365857</v>
      </c>
      <c r="F14" s="2">
        <v>-0.32</v>
      </c>
      <c r="G14" s="2">
        <v>0.46</v>
      </c>
      <c r="H14" s="2">
        <v>0.34399999999999997</v>
      </c>
      <c r="I14" s="2">
        <v>0.83099999999999996</v>
      </c>
      <c r="J14" s="2">
        <v>40.6</v>
      </c>
      <c r="K14" s="2">
        <v>23.8</v>
      </c>
      <c r="L14" s="2">
        <v>8</v>
      </c>
      <c r="M14" s="2">
        <v>3</v>
      </c>
      <c r="N14" s="2">
        <v>13.5</v>
      </c>
      <c r="O14" s="2">
        <v>18.5</v>
      </c>
      <c r="P14" s="2">
        <v>27.7</v>
      </c>
      <c r="Q14" s="2">
        <v>96.3</v>
      </c>
      <c r="R14" s="2">
        <v>0.27</v>
      </c>
      <c r="S14" s="2">
        <v>0.40799999999999997</v>
      </c>
      <c r="T14" s="2">
        <v>0.57399999999999995</v>
      </c>
      <c r="U14" s="2">
        <v>0.53</v>
      </c>
      <c r="V14" s="2">
        <v>12.4</v>
      </c>
      <c r="W14" s="2">
        <v>22.8</v>
      </c>
      <c r="X14" s="2">
        <v>0.224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</row>
    <row r="15" spans="1:29" ht="30" x14ac:dyDescent="0.2">
      <c r="A15" s="2" t="s">
        <v>38</v>
      </c>
      <c r="B15">
        <v>7</v>
      </c>
      <c r="C15" s="2">
        <v>43</v>
      </c>
      <c r="D15" s="2">
        <v>39</v>
      </c>
      <c r="E15" s="3">
        <f t="shared" si="0"/>
        <v>0.52439024390243905</v>
      </c>
      <c r="F15" s="2">
        <v>0.56999999999999995</v>
      </c>
      <c r="G15" s="2">
        <v>0.48199999999999998</v>
      </c>
      <c r="H15" s="2">
        <v>0.34599999999999997</v>
      </c>
      <c r="I15" s="2">
        <v>0.77500000000000002</v>
      </c>
      <c r="J15" s="2">
        <v>45.7</v>
      </c>
      <c r="K15" s="2">
        <v>25.3</v>
      </c>
      <c r="L15" s="2">
        <v>6.4</v>
      </c>
      <c r="M15" s="2">
        <v>4.5999999999999996</v>
      </c>
      <c r="N15" s="2">
        <v>14.1</v>
      </c>
      <c r="O15" s="2">
        <v>17.899999999999999</v>
      </c>
      <c r="P15" s="2">
        <v>27.9</v>
      </c>
      <c r="Q15" s="2">
        <v>101.3</v>
      </c>
      <c r="R15" s="2">
        <v>0.29899999999999999</v>
      </c>
      <c r="S15" s="2">
        <v>0.35099999999999998</v>
      </c>
      <c r="T15" s="2">
        <v>0.58199999999999996</v>
      </c>
      <c r="U15" s="2">
        <v>0.54200000000000004</v>
      </c>
      <c r="V15" s="2">
        <v>12.3</v>
      </c>
      <c r="W15" s="2">
        <v>22.8</v>
      </c>
      <c r="X15" s="2">
        <v>0.23200000000000001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</row>
    <row r="16" spans="1:29" ht="30" x14ac:dyDescent="0.2">
      <c r="A16" s="2" t="s">
        <v>39</v>
      </c>
      <c r="B16">
        <v>9</v>
      </c>
      <c r="C16" s="2">
        <v>42</v>
      </c>
      <c r="D16" s="2">
        <v>40</v>
      </c>
      <c r="E16" s="3">
        <f t="shared" si="0"/>
        <v>0.51219512195121952</v>
      </c>
      <c r="F16" s="2">
        <v>1.89</v>
      </c>
      <c r="G16" s="2">
        <v>0.48</v>
      </c>
      <c r="H16" s="2">
        <v>0.36399999999999999</v>
      </c>
      <c r="I16" s="2">
        <v>0.79300000000000004</v>
      </c>
      <c r="J16" s="2">
        <v>43.7</v>
      </c>
      <c r="K16" s="2">
        <v>25.9</v>
      </c>
      <c r="L16" s="2">
        <v>8.3000000000000007</v>
      </c>
      <c r="M16" s="2">
        <v>4.0999999999999996</v>
      </c>
      <c r="N16" s="2">
        <v>14.6</v>
      </c>
      <c r="O16" s="2">
        <v>20.5</v>
      </c>
      <c r="P16" s="2">
        <v>25.9</v>
      </c>
      <c r="Q16" s="2">
        <v>99.1</v>
      </c>
      <c r="R16" s="2">
        <v>0.27900000000000003</v>
      </c>
      <c r="S16" s="2">
        <v>0.34399999999999997</v>
      </c>
      <c r="T16" s="2">
        <v>0.58199999999999996</v>
      </c>
      <c r="U16" s="2">
        <v>0.54300000000000004</v>
      </c>
      <c r="V16" s="2">
        <v>12.9</v>
      </c>
      <c r="W16" s="2">
        <v>24.7</v>
      </c>
      <c r="X16" s="2">
        <v>0.221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ht="30" x14ac:dyDescent="0.2">
      <c r="A17" s="2" t="s">
        <v>40</v>
      </c>
      <c r="B17">
        <v>8</v>
      </c>
      <c r="C17" s="2">
        <v>42</v>
      </c>
      <c r="D17" s="2">
        <v>40</v>
      </c>
      <c r="E17" s="3">
        <f t="shared" si="0"/>
        <v>0.51219512195121952</v>
      </c>
      <c r="F17" s="2">
        <v>-0.04</v>
      </c>
      <c r="G17" s="2">
        <v>0.49</v>
      </c>
      <c r="H17" s="2">
        <v>0.36499999999999999</v>
      </c>
      <c r="I17" s="2">
        <v>0.755</v>
      </c>
      <c r="J17" s="2">
        <v>41.9</v>
      </c>
      <c r="K17" s="2">
        <v>26.2</v>
      </c>
      <c r="L17" s="2">
        <v>8</v>
      </c>
      <c r="M17" s="2">
        <v>5.4</v>
      </c>
      <c r="N17" s="2">
        <v>15.3</v>
      </c>
      <c r="O17" s="2">
        <v>21.6</v>
      </c>
      <c r="P17" s="2">
        <v>25.8</v>
      </c>
      <c r="Q17" s="2">
        <v>101</v>
      </c>
      <c r="R17" s="2">
        <v>0.27100000000000002</v>
      </c>
      <c r="S17" s="2">
        <v>0.38100000000000001</v>
      </c>
      <c r="T17" s="2">
        <v>0.59199999999999997</v>
      </c>
      <c r="U17" s="2">
        <v>0.56000000000000005</v>
      </c>
      <c r="V17" s="2">
        <v>13.6</v>
      </c>
      <c r="W17" s="2">
        <v>21.5</v>
      </c>
      <c r="X17" s="2">
        <v>0.20499999999999999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</row>
    <row r="18" spans="1:29" ht="30" x14ac:dyDescent="0.2">
      <c r="A18" s="2" t="s">
        <v>41</v>
      </c>
      <c r="B18">
        <v>9</v>
      </c>
      <c r="C18" s="2">
        <v>41</v>
      </c>
      <c r="D18" s="2">
        <v>41</v>
      </c>
      <c r="E18" s="3">
        <f t="shared" si="0"/>
        <v>0.5</v>
      </c>
      <c r="F18" s="2">
        <v>1.48</v>
      </c>
      <c r="G18" s="2">
        <v>0.45900000000000002</v>
      </c>
      <c r="H18" s="2">
        <v>0.33500000000000002</v>
      </c>
      <c r="I18" s="2">
        <v>0.78400000000000003</v>
      </c>
      <c r="J18" s="2">
        <v>43</v>
      </c>
      <c r="K18" s="2">
        <v>23.9</v>
      </c>
      <c r="L18" s="2">
        <v>9.4</v>
      </c>
      <c r="M18" s="2">
        <v>5.2</v>
      </c>
      <c r="N18" s="2">
        <v>11.7</v>
      </c>
      <c r="O18" s="2">
        <v>20</v>
      </c>
      <c r="P18" s="2">
        <v>25.8</v>
      </c>
      <c r="Q18" s="2">
        <v>97.1</v>
      </c>
      <c r="R18" s="2">
        <v>0.25700000000000001</v>
      </c>
      <c r="S18" s="2">
        <v>0.35099999999999998</v>
      </c>
      <c r="T18" s="2">
        <v>0.55500000000000005</v>
      </c>
      <c r="U18" s="2">
        <v>0.51700000000000002</v>
      </c>
      <c r="V18" s="2">
        <v>10.3</v>
      </c>
      <c r="W18" s="2">
        <v>27.8</v>
      </c>
      <c r="X18" s="2">
        <v>0.20100000000000001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1:29" x14ac:dyDescent="0.2">
      <c r="A19" s="2" t="s">
        <v>42</v>
      </c>
      <c r="B19">
        <v>7</v>
      </c>
      <c r="C19" s="2">
        <v>41</v>
      </c>
      <c r="D19" s="2">
        <v>41</v>
      </c>
      <c r="E19" s="3">
        <f t="shared" si="0"/>
        <v>0.5</v>
      </c>
      <c r="F19" s="2">
        <v>0.28999999999999998</v>
      </c>
      <c r="G19" s="2">
        <v>0.48299999999999998</v>
      </c>
      <c r="H19" s="2">
        <v>0.35199999999999998</v>
      </c>
      <c r="I19" s="2">
        <v>0.81799999999999995</v>
      </c>
      <c r="J19" s="2">
        <v>44.4</v>
      </c>
      <c r="K19" s="2">
        <v>25</v>
      </c>
      <c r="L19" s="2">
        <v>7.1</v>
      </c>
      <c r="M19" s="2">
        <v>4.9000000000000004</v>
      </c>
      <c r="N19" s="2">
        <v>12.9</v>
      </c>
      <c r="O19" s="2">
        <v>18.8</v>
      </c>
      <c r="P19" s="2">
        <v>24.9</v>
      </c>
      <c r="Q19" s="2">
        <v>100.7</v>
      </c>
      <c r="R19" s="2">
        <v>0.24399999999999999</v>
      </c>
      <c r="S19" s="2">
        <v>0.33100000000000002</v>
      </c>
      <c r="T19" s="2">
        <v>0.57899999999999996</v>
      </c>
      <c r="U19" s="2">
        <v>0.54100000000000004</v>
      </c>
      <c r="V19" s="2">
        <v>11.2</v>
      </c>
      <c r="W19" s="2">
        <v>25.1</v>
      </c>
      <c r="X19" s="2">
        <v>0.2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">
      <c r="A20" s="2" t="s">
        <v>43</v>
      </c>
      <c r="B20">
        <v>10</v>
      </c>
      <c r="C20" s="2">
        <v>40</v>
      </c>
      <c r="D20" s="2">
        <v>42</v>
      </c>
      <c r="E20" s="3">
        <f t="shared" si="0"/>
        <v>0.48780487804878048</v>
      </c>
      <c r="F20" s="2">
        <v>1.29</v>
      </c>
      <c r="G20" s="2">
        <v>0.49</v>
      </c>
      <c r="H20" s="2">
        <v>0.36099999999999999</v>
      </c>
      <c r="I20" s="2">
        <v>0.80900000000000005</v>
      </c>
      <c r="J20" s="2">
        <v>42.4</v>
      </c>
      <c r="K20" s="2">
        <v>24.5</v>
      </c>
      <c r="L20" s="2">
        <v>7.9</v>
      </c>
      <c r="M20" s="2">
        <v>4.5</v>
      </c>
      <c r="N20" s="2">
        <v>13.4</v>
      </c>
      <c r="O20" s="2">
        <v>18.899999999999999</v>
      </c>
      <c r="P20" s="2">
        <v>27.5</v>
      </c>
      <c r="Q20" s="2">
        <v>98.5</v>
      </c>
      <c r="R20" s="2">
        <v>0.251</v>
      </c>
      <c r="S20" s="2">
        <v>0.33300000000000002</v>
      </c>
      <c r="T20" s="2">
        <v>0.58699999999999997</v>
      </c>
      <c r="U20" s="2">
        <v>0.55000000000000004</v>
      </c>
      <c r="V20" s="2">
        <v>12.2</v>
      </c>
      <c r="W20" s="2">
        <v>20.100000000000001</v>
      </c>
      <c r="X20" s="2">
        <v>0.20300000000000001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ht="30" x14ac:dyDescent="0.2">
      <c r="A21" s="2" t="s">
        <v>44</v>
      </c>
      <c r="B21">
        <v>10</v>
      </c>
      <c r="C21" s="2">
        <v>40</v>
      </c>
      <c r="D21" s="2">
        <v>42</v>
      </c>
      <c r="E21" s="3">
        <f t="shared" si="0"/>
        <v>0.48780487804878048</v>
      </c>
      <c r="F21" s="2">
        <v>1.0900000000000001</v>
      </c>
      <c r="G21" s="2">
        <v>0.46500000000000002</v>
      </c>
      <c r="H21" s="2">
        <v>0.35599999999999998</v>
      </c>
      <c r="I21" s="2">
        <v>0.80900000000000005</v>
      </c>
      <c r="J21" s="2">
        <v>43.6</v>
      </c>
      <c r="K21" s="2">
        <v>24.4</v>
      </c>
      <c r="L21" s="2">
        <v>8.1999999999999993</v>
      </c>
      <c r="M21" s="2">
        <v>4.2</v>
      </c>
      <c r="N21" s="2">
        <v>13</v>
      </c>
      <c r="O21" s="2">
        <v>21</v>
      </c>
      <c r="P21" s="2">
        <v>22.8</v>
      </c>
      <c r="Q21" s="2">
        <v>101.1</v>
      </c>
      <c r="R21" s="2">
        <v>0.25600000000000001</v>
      </c>
      <c r="S21" s="2">
        <v>0.36899999999999999</v>
      </c>
      <c r="T21" s="2">
        <v>0.56999999999999995</v>
      </c>
      <c r="U21" s="2">
        <v>0.53100000000000003</v>
      </c>
      <c r="V21" s="2">
        <v>11.2</v>
      </c>
      <c r="W21" s="2">
        <v>24.7</v>
      </c>
      <c r="X21" s="2">
        <v>0.20699999999999999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1:29" ht="30" x14ac:dyDescent="0.2">
      <c r="A22" s="2" t="s">
        <v>10</v>
      </c>
      <c r="B22">
        <v>11</v>
      </c>
      <c r="C22" s="2">
        <v>38</v>
      </c>
      <c r="D22" s="2">
        <v>44</v>
      </c>
      <c r="E22" s="3">
        <f t="shared" si="0"/>
        <v>0.46341463414634149</v>
      </c>
      <c r="F22" s="2">
        <v>7.0000000000000007E-2</v>
      </c>
      <c r="G22" s="2">
        <v>0.47499999999999998</v>
      </c>
      <c r="H22" s="2">
        <v>0.371</v>
      </c>
      <c r="I22" s="2">
        <v>0.755</v>
      </c>
      <c r="J22" s="2">
        <v>38.799999999999997</v>
      </c>
      <c r="K22" s="2">
        <v>22.9</v>
      </c>
      <c r="L22" s="2">
        <v>6.3</v>
      </c>
      <c r="M22" s="2">
        <v>3.7</v>
      </c>
      <c r="N22" s="2">
        <v>12.2</v>
      </c>
      <c r="O22" s="2">
        <v>20.7</v>
      </c>
      <c r="P22" s="2">
        <v>27.8</v>
      </c>
      <c r="Q22" s="2">
        <v>96.6</v>
      </c>
      <c r="R22" s="2">
        <v>0.29799999999999999</v>
      </c>
      <c r="S22" s="2">
        <v>0.48699999999999999</v>
      </c>
      <c r="T22" s="2">
        <v>0.59899999999999998</v>
      </c>
      <c r="U22" s="2">
        <v>0.56499999999999995</v>
      </c>
      <c r="V22" s="2">
        <v>11.4</v>
      </c>
      <c r="W22" s="2">
        <v>18</v>
      </c>
      <c r="X22" s="2">
        <v>0.22500000000000001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">
      <c r="A23" s="2" t="s">
        <v>11</v>
      </c>
      <c r="B23">
        <v>12</v>
      </c>
      <c r="C23" s="2">
        <v>37</v>
      </c>
      <c r="D23" s="2">
        <v>45</v>
      </c>
      <c r="E23" s="3">
        <f t="shared" si="0"/>
        <v>0.45121951219512196</v>
      </c>
      <c r="F23" s="2">
        <v>-0.94</v>
      </c>
      <c r="G23" s="2">
        <v>0.47299999999999998</v>
      </c>
      <c r="H23" s="2">
        <v>0.35299999999999998</v>
      </c>
      <c r="I23" s="2">
        <v>0.78600000000000003</v>
      </c>
      <c r="J23" s="2">
        <v>45.9</v>
      </c>
      <c r="K23" s="2">
        <v>26</v>
      </c>
      <c r="L23" s="2">
        <v>6.1</v>
      </c>
      <c r="M23" s="2">
        <v>5.2</v>
      </c>
      <c r="N23" s="2">
        <v>15.4</v>
      </c>
      <c r="O23" s="2">
        <v>20.5</v>
      </c>
      <c r="P23" s="2">
        <v>26.5</v>
      </c>
      <c r="Q23" s="2">
        <v>100.5</v>
      </c>
      <c r="R23" s="2">
        <v>0.26500000000000001</v>
      </c>
      <c r="S23" s="2">
        <v>0.42099999999999999</v>
      </c>
      <c r="T23" s="2">
        <v>0.58399999999999996</v>
      </c>
      <c r="U23" s="2">
        <v>0.54700000000000004</v>
      </c>
      <c r="V23" s="2">
        <v>13.3</v>
      </c>
      <c r="W23" s="2">
        <v>26.8</v>
      </c>
      <c r="X23" s="2">
        <v>0.20899999999999999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ht="30" x14ac:dyDescent="0.2">
      <c r="A24" s="2" t="s">
        <v>12</v>
      </c>
      <c r="B24">
        <v>11</v>
      </c>
      <c r="C24" s="2">
        <v>35</v>
      </c>
      <c r="D24" s="2">
        <v>47</v>
      </c>
      <c r="E24" s="3">
        <f t="shared" si="0"/>
        <v>0.42682926829268292</v>
      </c>
      <c r="F24" s="2">
        <v>-1.21</v>
      </c>
      <c r="G24" s="2">
        <v>0.48499999999999999</v>
      </c>
      <c r="H24" s="2">
        <v>0.35599999999999998</v>
      </c>
      <c r="I24" s="2">
        <v>0.78500000000000003</v>
      </c>
      <c r="J24" s="2">
        <v>43.6</v>
      </c>
      <c r="K24" s="2">
        <v>25.4</v>
      </c>
      <c r="L24" s="2">
        <v>6.8</v>
      </c>
      <c r="M24" s="2">
        <v>5.2</v>
      </c>
      <c r="N24" s="2">
        <v>14.1</v>
      </c>
      <c r="O24" s="2">
        <v>18.8</v>
      </c>
      <c r="P24" s="2">
        <v>26.2</v>
      </c>
      <c r="Q24" s="2">
        <v>98.6</v>
      </c>
      <c r="R24" s="2">
        <v>0.25800000000000001</v>
      </c>
      <c r="S24" s="2">
        <v>0.36499999999999999</v>
      </c>
      <c r="T24" s="2">
        <v>0.58499999999999996</v>
      </c>
      <c r="U24" s="2">
        <v>0.55000000000000004</v>
      </c>
      <c r="V24" s="2">
        <v>12.7</v>
      </c>
      <c r="W24" s="2">
        <v>22.6</v>
      </c>
      <c r="X24" s="2">
        <v>0.20200000000000001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1:29" x14ac:dyDescent="0.2">
      <c r="A25" s="2" t="s">
        <v>13</v>
      </c>
      <c r="B25">
        <v>12</v>
      </c>
      <c r="C25" s="2">
        <v>35</v>
      </c>
      <c r="D25" s="2">
        <v>47</v>
      </c>
      <c r="E25" s="3">
        <f t="shared" si="0"/>
        <v>0.42682926829268292</v>
      </c>
      <c r="F25" s="2">
        <v>-3.18</v>
      </c>
      <c r="G25" s="2">
        <v>0.46899999999999997</v>
      </c>
      <c r="H25" s="2">
        <v>0.36699999999999999</v>
      </c>
      <c r="I25" s="2">
        <v>0.79</v>
      </c>
      <c r="J25" s="2">
        <v>41.5</v>
      </c>
      <c r="K25" s="2">
        <v>27</v>
      </c>
      <c r="L25" s="2">
        <v>7.7</v>
      </c>
      <c r="M25" s="2">
        <v>5.8</v>
      </c>
      <c r="N25" s="2">
        <v>14.9</v>
      </c>
      <c r="O25" s="2">
        <v>21.2</v>
      </c>
      <c r="P25" s="2">
        <v>24.5</v>
      </c>
      <c r="Q25" s="2">
        <v>101.1</v>
      </c>
      <c r="R25" s="2">
        <v>0.26500000000000001</v>
      </c>
      <c r="S25" s="2">
        <v>0.41299999999999998</v>
      </c>
      <c r="T25" s="2">
        <v>0.58099999999999996</v>
      </c>
      <c r="U25" s="2">
        <v>0.54500000000000004</v>
      </c>
      <c r="V25" s="2">
        <v>13</v>
      </c>
      <c r="W25" s="2">
        <v>23.4</v>
      </c>
      <c r="X25" s="2">
        <v>0.20899999999999999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1:29" ht="30" x14ac:dyDescent="0.2">
      <c r="A26" s="2" t="s">
        <v>14</v>
      </c>
      <c r="B26">
        <v>13</v>
      </c>
      <c r="C26" s="2">
        <v>34</v>
      </c>
      <c r="D26" s="2">
        <v>48</v>
      </c>
      <c r="E26" s="3">
        <f t="shared" si="0"/>
        <v>0.41463414634146339</v>
      </c>
      <c r="F26" s="2">
        <v>-2.56</v>
      </c>
      <c r="G26" s="2">
        <v>0.47</v>
      </c>
      <c r="H26" s="2">
        <v>0.34599999999999997</v>
      </c>
      <c r="I26" s="2">
        <v>0.78400000000000003</v>
      </c>
      <c r="J26" s="2">
        <v>43.2</v>
      </c>
      <c r="K26" s="2">
        <v>23.2</v>
      </c>
      <c r="L26" s="2">
        <v>7.4</v>
      </c>
      <c r="M26" s="2">
        <v>4.7</v>
      </c>
      <c r="N26" s="2">
        <v>15.1</v>
      </c>
      <c r="O26" s="2">
        <v>20.100000000000001</v>
      </c>
      <c r="P26" s="2">
        <v>23.1</v>
      </c>
      <c r="Q26" s="2">
        <v>99.3</v>
      </c>
      <c r="R26" s="2">
        <v>0.28999999999999998</v>
      </c>
      <c r="S26" s="2">
        <v>0.36099999999999999</v>
      </c>
      <c r="T26" s="2">
        <v>0.57299999999999995</v>
      </c>
      <c r="U26" s="2">
        <v>0.53200000000000003</v>
      </c>
      <c r="V26" s="2">
        <v>13.4</v>
      </c>
      <c r="W26" s="2">
        <v>23.8</v>
      </c>
      <c r="X26" s="2">
        <v>0.22700000000000001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1:29" ht="30" x14ac:dyDescent="0.2">
      <c r="A27" s="2" t="s">
        <v>15</v>
      </c>
      <c r="B27">
        <v>13</v>
      </c>
      <c r="C27" s="2">
        <v>33</v>
      </c>
      <c r="D27" s="2">
        <v>49</v>
      </c>
      <c r="E27" s="3">
        <f t="shared" si="0"/>
        <v>0.40243902439024393</v>
      </c>
      <c r="F27" s="2">
        <v>-4.01</v>
      </c>
      <c r="G27" s="2">
        <v>0.47399999999999998</v>
      </c>
      <c r="H27" s="2">
        <v>0.36499999999999999</v>
      </c>
      <c r="I27" s="2">
        <v>0.79600000000000004</v>
      </c>
      <c r="J27" s="2">
        <v>40.5</v>
      </c>
      <c r="K27" s="2">
        <v>24.2</v>
      </c>
      <c r="L27" s="2">
        <v>6.7</v>
      </c>
      <c r="M27" s="2">
        <v>4.5999999999999996</v>
      </c>
      <c r="N27" s="2">
        <v>14.5</v>
      </c>
      <c r="O27" s="2">
        <v>20</v>
      </c>
      <c r="P27" s="2">
        <v>25.1</v>
      </c>
      <c r="Q27" s="2">
        <v>98.6</v>
      </c>
      <c r="R27" s="2">
        <v>0.28899999999999998</v>
      </c>
      <c r="S27" s="2">
        <v>0.41299999999999998</v>
      </c>
      <c r="T27" s="2">
        <v>0.58899999999999997</v>
      </c>
      <c r="U27" s="2">
        <v>0.54900000000000004</v>
      </c>
      <c r="V27" s="2">
        <v>13.1</v>
      </c>
      <c r="W27" s="2">
        <v>22.4</v>
      </c>
      <c r="X27" s="2">
        <v>0.23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1:29" ht="30" x14ac:dyDescent="0.2">
      <c r="A28" s="2" t="s">
        <v>16</v>
      </c>
      <c r="B28">
        <v>14</v>
      </c>
      <c r="C28" s="2">
        <v>27</v>
      </c>
      <c r="D28" s="2">
        <v>55</v>
      </c>
      <c r="E28" s="3">
        <f t="shared" si="0"/>
        <v>0.32926829268292684</v>
      </c>
      <c r="F28" s="2">
        <v>-6.24</v>
      </c>
      <c r="G28" s="2">
        <v>0.45700000000000002</v>
      </c>
      <c r="H28" s="2">
        <v>0.33</v>
      </c>
      <c r="I28" s="2">
        <v>0.749</v>
      </c>
      <c r="J28" s="2">
        <v>44.5</v>
      </c>
      <c r="K28" s="2">
        <v>25.1</v>
      </c>
      <c r="L28" s="2">
        <v>7.7</v>
      </c>
      <c r="M28" s="2">
        <v>5.2</v>
      </c>
      <c r="N28" s="2">
        <v>14.2</v>
      </c>
      <c r="O28" s="2">
        <v>20.3</v>
      </c>
      <c r="P28" s="2">
        <v>25.3</v>
      </c>
      <c r="Q28" s="2">
        <v>100.8</v>
      </c>
      <c r="R28" s="2">
        <v>0.26100000000000001</v>
      </c>
      <c r="S28" s="2">
        <v>0.36</v>
      </c>
      <c r="T28" s="2">
        <v>0.55000000000000004</v>
      </c>
      <c r="U28" s="2">
        <v>0.51600000000000001</v>
      </c>
      <c r="V28" s="2">
        <v>12.3</v>
      </c>
      <c r="W28" s="2">
        <v>23.8</v>
      </c>
      <c r="X28" s="2">
        <v>0.19500000000000001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1:29" ht="30" x14ac:dyDescent="0.2">
      <c r="A29" s="2" t="s">
        <v>17</v>
      </c>
      <c r="B29">
        <v>14</v>
      </c>
      <c r="C29" s="2">
        <v>22</v>
      </c>
      <c r="D29" s="2">
        <v>60</v>
      </c>
      <c r="E29" s="3">
        <f t="shared" si="0"/>
        <v>0.26829268292682928</v>
      </c>
      <c r="F29" s="2">
        <v>-7.85</v>
      </c>
      <c r="G29" s="2">
        <v>0.45700000000000002</v>
      </c>
      <c r="H29" s="2">
        <v>0.32700000000000001</v>
      </c>
      <c r="I29" s="2">
        <v>0.754</v>
      </c>
      <c r="J29" s="2">
        <v>46.3</v>
      </c>
      <c r="K29" s="2">
        <v>22.4</v>
      </c>
      <c r="L29" s="2">
        <v>7.3</v>
      </c>
      <c r="M29" s="2">
        <v>4.5999999999999996</v>
      </c>
      <c r="N29" s="2">
        <v>16.2</v>
      </c>
      <c r="O29" s="2">
        <v>20.5</v>
      </c>
      <c r="P29" s="2">
        <v>22.1</v>
      </c>
      <c r="Q29" s="2">
        <v>99</v>
      </c>
      <c r="R29" s="2">
        <v>0.28499999999999998</v>
      </c>
      <c r="S29" s="2">
        <v>0.35899999999999999</v>
      </c>
      <c r="T29" s="2">
        <v>0.55400000000000005</v>
      </c>
      <c r="U29" s="2">
        <v>0.51600000000000001</v>
      </c>
      <c r="V29" s="2">
        <v>14</v>
      </c>
      <c r="W29" s="2">
        <v>30.2</v>
      </c>
      <c r="X29" s="2">
        <v>0.215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ht="30" x14ac:dyDescent="0.2">
      <c r="A30" s="2" t="s">
        <v>18</v>
      </c>
      <c r="B30">
        <v>15</v>
      </c>
      <c r="C30" s="2">
        <v>22</v>
      </c>
      <c r="D30" s="2">
        <v>60</v>
      </c>
      <c r="E30" s="3">
        <f t="shared" si="0"/>
        <v>0.26829268292682928</v>
      </c>
      <c r="F30" s="2">
        <v>-10.039999999999999</v>
      </c>
      <c r="G30" s="2">
        <v>0.46500000000000002</v>
      </c>
      <c r="H30" s="2">
        <v>0.34499999999999997</v>
      </c>
      <c r="I30" s="2">
        <v>0.74299999999999999</v>
      </c>
      <c r="J30" s="2">
        <v>43.7</v>
      </c>
      <c r="K30" s="2">
        <v>27.2</v>
      </c>
      <c r="L30" s="2">
        <v>7</v>
      </c>
      <c r="M30" s="2">
        <v>3.9</v>
      </c>
      <c r="N30" s="2">
        <v>15.3</v>
      </c>
      <c r="O30" s="2">
        <v>19.899999999999999</v>
      </c>
      <c r="P30" s="2">
        <v>23.9</v>
      </c>
      <c r="Q30" s="2">
        <v>101.6</v>
      </c>
      <c r="R30" s="2">
        <v>0.22900000000000001</v>
      </c>
      <c r="S30" s="2">
        <v>0.34799999999999998</v>
      </c>
      <c r="T30" s="2">
        <v>0.55400000000000005</v>
      </c>
      <c r="U30" s="2">
        <v>0.52500000000000002</v>
      </c>
      <c r="V30" s="2">
        <v>13</v>
      </c>
      <c r="W30" s="2">
        <v>25.6</v>
      </c>
      <c r="X30" s="2">
        <v>0.17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1:29" x14ac:dyDescent="0.2">
      <c r="A31" s="2" t="s">
        <v>19</v>
      </c>
      <c r="B31">
        <v>15</v>
      </c>
      <c r="C31" s="2">
        <v>17</v>
      </c>
      <c r="D31" s="2">
        <v>65</v>
      </c>
      <c r="E31" s="3">
        <f t="shared" si="0"/>
        <v>0.2073170731707317</v>
      </c>
      <c r="F31" s="2">
        <v>-8.2200000000000006</v>
      </c>
      <c r="G31" s="2">
        <v>0.45400000000000001</v>
      </c>
      <c r="H31" s="2">
        <v>0.35099999999999998</v>
      </c>
      <c r="I31" s="2">
        <v>0.77100000000000002</v>
      </c>
      <c r="J31" s="2">
        <v>42.4</v>
      </c>
      <c r="K31" s="2">
        <v>23</v>
      </c>
      <c r="L31" s="2">
        <v>7</v>
      </c>
      <c r="M31" s="2">
        <v>3.8</v>
      </c>
      <c r="N31" s="2">
        <v>15.1</v>
      </c>
      <c r="O31" s="2">
        <v>22.1</v>
      </c>
      <c r="P31" s="2">
        <v>24.1</v>
      </c>
      <c r="Q31" s="2">
        <v>99</v>
      </c>
      <c r="R31" s="2">
        <v>0.29499999999999998</v>
      </c>
      <c r="S31" s="2">
        <v>0.372</v>
      </c>
      <c r="T31" s="2">
        <v>0.56100000000000005</v>
      </c>
      <c r="U31" s="2">
        <v>0.52</v>
      </c>
      <c r="V31" s="2">
        <v>13.3</v>
      </c>
      <c r="W31" s="2">
        <v>24.9</v>
      </c>
      <c r="X31" s="2">
        <v>0.22700000000000001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Macrides, Matthew B.</dc:creator>
  <cp:lastModifiedBy>Macrides, Matthew B.</cp:lastModifiedBy>
  <dcterms:created xsi:type="dcterms:W3CDTF">2023-04-22T15:51:10Z</dcterms:created>
  <dcterms:modified xsi:type="dcterms:W3CDTF">2023-04-22T16:27:42Z</dcterms:modified>
</cp:coreProperties>
</file>