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inza/Desktop/projects/covid-recovery/application/app-data/"/>
    </mc:Choice>
  </mc:AlternateContent>
  <xr:revisionPtr revIDLastSave="0" documentId="13_ncr:1_{DE91AF8E-9709-454E-82B3-9BACF0478C4B}" xr6:coauthVersionLast="45" xr6:coauthVersionMax="45" xr10:uidLastSave="{00000000-0000-0000-0000-000000000000}"/>
  <bookViews>
    <workbookView xWindow="-34480" yWindow="5140" windowWidth="31540" windowHeight="18040" xr2:uid="{00000000-000D-0000-FFFF-FFFF00000000}"/>
  </bookViews>
  <sheets>
    <sheet name="msa" sheetId="1" r:id="rId1"/>
    <sheet name="state" sheetId="5" r:id="rId2"/>
    <sheet name="rc" sheetId="3" r:id="rId3"/>
    <sheet name="counties" sheetId="2" r:id="rId4"/>
  </sheets>
  <definedNames>
    <definedName name="_xlnm._FilterDatabase" localSheetId="3" hidden="1">counties!$A$1:$Q$160</definedName>
    <definedName name="_xlnm._FilterDatabase" localSheetId="0" hidden="1">msa!$A$1:$R$39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/>
  <c r="F8" i="1"/>
  <c r="F18" i="1"/>
  <c r="F14" i="1"/>
  <c r="F19" i="1"/>
  <c r="F23" i="1"/>
  <c r="F15" i="1"/>
  <c r="F21" i="1"/>
  <c r="F3" i="1"/>
  <c r="F35" i="1"/>
  <c r="F29" i="1"/>
  <c r="F31" i="1"/>
  <c r="F4" i="1"/>
  <c r="F36" i="1"/>
  <c r="F34" i="1"/>
  <c r="F24" i="1"/>
  <c r="F5" i="1"/>
  <c r="F30" i="1"/>
  <c r="F32" i="1"/>
  <c r="F2" i="1"/>
  <c r="F10" i="1"/>
  <c r="F9" i="1"/>
  <c r="F16" i="1"/>
  <c r="F6" i="1"/>
  <c r="F33" i="1"/>
  <c r="F12" i="1"/>
  <c r="F25" i="1"/>
  <c r="F28" i="1"/>
  <c r="F20" i="1"/>
  <c r="F38" i="1"/>
  <c r="F17" i="1"/>
  <c r="F26" i="1"/>
  <c r="F13" i="1"/>
  <c r="F7" i="1"/>
  <c r="F37" i="1"/>
  <c r="F27" i="1"/>
  <c r="F22" i="1"/>
</calcChain>
</file>

<file path=xl/sharedStrings.xml><?xml version="1.0" encoding="utf-8"?>
<sst xmlns="http://schemas.openxmlformats.org/spreadsheetml/2006/main" count="477" uniqueCount="407">
  <si>
    <t>area</t>
  </si>
  <si>
    <t>Total_Population</t>
  </si>
  <si>
    <t>Cases</t>
  </si>
  <si>
    <t>Deaths</t>
  </si>
  <si>
    <t>Recent_Cases</t>
  </si>
  <si>
    <t>Recent_Deaths</t>
  </si>
  <si>
    <t>cases_this_wk</t>
  </si>
  <si>
    <t>deaths_this_wk</t>
  </si>
  <si>
    <t>cases_prev_wk</t>
  </si>
  <si>
    <t>deaths_prev_wk</t>
  </si>
  <si>
    <t>cases_diff</t>
  </si>
  <si>
    <t>deaths_diff</t>
  </si>
  <si>
    <t>avg_daily_change</t>
  </si>
  <si>
    <t>CasesPer1K</t>
  </si>
  <si>
    <t>CasesWeekChng100k</t>
  </si>
  <si>
    <t>DeathsWeekChng100k</t>
  </si>
  <si>
    <t>area_code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</si>
  <si>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</si>
  <si>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</si>
  <si>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</si>
  <si>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</si>
  <si>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</si>
  <si>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</si>
  <si>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</si>
  <si>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</si>
  <si>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</si>
  <si>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</si>
  <si>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</si>
  <si>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</si>
  <si>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</si>
  <si>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</si>
  <si>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</si>
  <si>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</si>
  <si>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</si>
  <si>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</si>
  <si>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</si>
  <si>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</si>
  <si>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</si>
  <si>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</si>
  <si>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</si>
  <si>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</si>
  <si>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</si>
  <si>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</si>
  <si>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</si>
  <si>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</si>
  <si>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</si>
  <si>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</si>
  <si>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</si>
  <si>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</si>
  <si>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</si>
  <si>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</si>
  <si>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</si>
  <si>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</si>
  <si>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</si>
  <si>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</si>
  <si>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</si>
  <si>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</si>
  <si>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</si>
  <si>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</si>
  <si>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</si>
  <si>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</si>
  <si>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</si>
  <si>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</si>
  <si>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</si>
  <si>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</si>
  <si>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</si>
  <si>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</si>
  <si>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</si>
  <si>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</si>
  <si>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</si>
  <si>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</si>
  <si>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</si>
  <si>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</si>
  <si>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</si>
  <si>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</si>
  <si>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</si>
  <si>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</si>
  <si>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</si>
  <si>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</si>
  <si>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</si>
  <si>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</si>
  <si>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</si>
  <si>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</si>
  <si>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</si>
  <si>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</si>
  <si>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</si>
  <si>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</si>
  <si>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</si>
  <si>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</si>
  <si>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</si>
  <si>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</si>
  <si>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</si>
  <si>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</si>
  <si>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</si>
  <si>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</si>
  <si>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</si>
  <si>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</si>
  <si>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</si>
  <si>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</si>
  <si>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</si>
  <si>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</si>
  <si>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</si>
  <si>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</si>
  <si>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</si>
  <si>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</si>
  <si>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</si>
  <si>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</si>
  <si>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</si>
  <si>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</si>
  <si>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</si>
  <si>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</si>
  <si>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</si>
  <si>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</si>
  <si>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</si>
  <si>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</si>
  <si>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</si>
  <si>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</si>
  <si>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</si>
  <si>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</si>
  <si>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</si>
  <si>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</si>
  <si>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</si>
  <si>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</si>
  <si>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</si>
  <si>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</si>
  <si>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</si>
  <si>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</si>
  <si>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</si>
  <si>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</si>
  <si>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</si>
  <si>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</si>
  <si>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</si>
  <si>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</si>
  <si>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</si>
  <si>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</si>
  <si>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</si>
  <si>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</si>
  <si>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</si>
  <si>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</si>
  <si>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</si>
  <si>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</si>
  <si>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</si>
  <si>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</si>
  <si>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</si>
  <si>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</si>
  <si>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</si>
  <si>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</si>
  <si>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</si>
  <si>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</si>
  <si>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</si>
  <si>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</si>
  <si>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</si>
  <si>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</si>
  <si>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</si>
  <si>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</si>
  <si>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</si>
  <si>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</si>
  <si>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</si>
  <si>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</si>
  <si>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</si>
  <si>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</si>
  <si>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</si>
  <si>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</si>
  <si>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</si>
  <si>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</si>
  <si>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</si>
  <si>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</si>
  <si>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</si>
  <si>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</si>
  <si>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</si>
  <si>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</si>
  <si>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</si>
  <si>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</si>
  <si>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</si>
  <si>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</si>
  <si>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</si>
  <si>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ARC</t>
  </si>
  <si>
    <t>CSRA</t>
  </si>
  <si>
    <t>Coastal</t>
  </si>
  <si>
    <t>Georgia Mountains</t>
  </si>
  <si>
    <t>Heart of Georgia</t>
  </si>
  <si>
    <t>Middle Georgia</t>
  </si>
  <si>
    <t>Northeast</t>
  </si>
  <si>
    <t>Northwest</t>
  </si>
  <si>
    <t>River Valley</t>
  </si>
  <si>
    <t>Southern</t>
  </si>
  <si>
    <t>Southwest</t>
  </si>
  <si>
    <t>Three Rivers</t>
  </si>
  <si>
    <t>Jesup, GA</t>
  </si>
  <si>
    <t>Summerville, GA</t>
  </si>
  <si>
    <t>St. Marys, GA</t>
  </si>
  <si>
    <t>Vidalia, GA</t>
  </si>
  <si>
    <t>Hinesville, GA</t>
  </si>
  <si>
    <t>Statesboro, GA</t>
  </si>
  <si>
    <t>Cedartown, GA</t>
  </si>
  <si>
    <t>Brunswick, GA</t>
  </si>
  <si>
    <t>Toccoa, GA</t>
  </si>
  <si>
    <t>Bainbridge, GA</t>
  </si>
  <si>
    <t>Jefferson, GA</t>
  </si>
  <si>
    <t>Calhoun, GA</t>
  </si>
  <si>
    <t>Chattanooga, TN-GA</t>
  </si>
  <si>
    <t>Tifton, GA</t>
  </si>
  <si>
    <t>Dublin, GA</t>
  </si>
  <si>
    <t>Rome, GA</t>
  </si>
  <si>
    <t>LaGrange, GA-AL</t>
  </si>
  <si>
    <t>Dalton, GA</t>
  </si>
  <si>
    <t>Douglas, GA</t>
  </si>
  <si>
    <t>Cordele, GA</t>
  </si>
  <si>
    <t>Waycross, GA</t>
  </si>
  <si>
    <t>Moultrie, GA</t>
  </si>
  <si>
    <t>Thomasville, GA</t>
  </si>
  <si>
    <t>Valdosta, GA</t>
  </si>
  <si>
    <t>Thomaston, GA</t>
  </si>
  <si>
    <t>Athens-Clarke County, GA</t>
  </si>
  <si>
    <t>Milledgeville, GA</t>
  </si>
  <si>
    <t>Warner Robins, GA</t>
  </si>
  <si>
    <t>Savannah, GA</t>
  </si>
  <si>
    <t>Cornelia, GA</t>
  </si>
  <si>
    <t>Americus, GA</t>
  </si>
  <si>
    <t>Macon-Bibb County, GA</t>
  </si>
  <si>
    <t>Columbus, GA-AL</t>
  </si>
  <si>
    <t>Augusta-Richmond County, GA-SC</t>
  </si>
  <si>
    <t>Gainesville, GA</t>
  </si>
  <si>
    <t>Albany, GA</t>
  </si>
  <si>
    <t>Atlanta-Sandy Springs-Alpharetta, GA</t>
  </si>
  <si>
    <t>Georgia</t>
  </si>
  <si>
    <t>inf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</si>
  <si>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</si>
  <si>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</si>
  <si>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</si>
  <si>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</si>
  <si>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</si>
  <si>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</si>
  <si>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</si>
  <si>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</si>
  <si>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</si>
  <si>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</si>
  <si>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</si>
  <si>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</si>
  <si>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</si>
  <si>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</si>
  <si>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</si>
  <si>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</si>
  <si>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</si>
  <si>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</si>
  <si>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</si>
  <si>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</si>
  <si>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</si>
  <si>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</si>
  <si>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</si>
  <si>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</si>
  <si>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</si>
  <si>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</si>
  <si>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</si>
  <si>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</si>
  <si>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</si>
  <si>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</si>
  <si>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</si>
  <si>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</si>
  <si>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</si>
  <si>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</si>
  <si>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</si>
  <si>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</si>
  <si>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</si>
  <si>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</si>
  <si>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</si>
  <si>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</si>
  <si>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</si>
  <si>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</si>
  <si>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</si>
  <si>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</si>
  <si>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</si>
  <si>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</si>
  <si>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</si>
  <si>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</si>
  <si>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</si>
  <si>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</si>
  <si>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</si>
  <si>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</si>
  <si>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</si>
  <si>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</si>
  <si>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</si>
  <si>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</si>
  <si>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</si>
  <si>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</si>
  <si>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</si>
  <si>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</si>
  <si>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</si>
  <si>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</si>
  <si>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</si>
  <si>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</si>
  <si>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</si>
  <si>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</si>
  <si>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</si>
  <si>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</si>
  <si>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</si>
  <si>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</si>
  <si>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</si>
  <si>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</si>
  <si>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</si>
  <si>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</si>
  <si>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</si>
  <si>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</si>
  <si>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</si>
  <si>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</si>
  <si>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</si>
  <si>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</si>
  <si>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</si>
  <si>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</si>
  <si>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</si>
  <si>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</si>
  <si>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</si>
  <si>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</si>
  <si>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</si>
  <si>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</si>
  <si>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</si>
  <si>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</si>
  <si>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</si>
  <si>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</si>
  <si>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</si>
  <si>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</si>
  <si>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</si>
  <si>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</si>
  <si>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</si>
  <si>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</si>
  <si>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</si>
  <si>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</si>
  <si>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</si>
  <si>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</si>
  <si>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</si>
  <si>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</si>
  <si>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</si>
  <si>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</si>
  <si>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</si>
  <si>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</si>
  <si>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</si>
  <si>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</si>
  <si>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</si>
  <si>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</si>
  <si>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</si>
  <si>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</si>
  <si>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</si>
  <si>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</si>
  <si>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</si>
  <si>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</si>
  <si>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</si>
  <si>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</si>
  <si>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</si>
  <si>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</si>
  <si>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</si>
  <si>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</si>
  <si>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</si>
  <si>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</si>
  <si>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</si>
  <si>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</si>
  <si>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</si>
  <si>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</si>
  <si>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</si>
  <si>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</si>
  <si>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</si>
  <si>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</si>
  <si>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</si>
  <si>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</si>
  <si>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</si>
  <si>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</si>
  <si>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</si>
  <si>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</si>
  <si>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</si>
  <si>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</si>
  <si>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</si>
  <si>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</si>
  <si>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</si>
  <si>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</si>
  <si>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</si>
  <si>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</si>
  <si>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</si>
  <si>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</si>
  <si>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</si>
  <si>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</si>
  <si>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</si>
  <si>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</si>
  <si>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</si>
  <si>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</si>
  <si>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</si>
  <si>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</si>
  <si>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</si>
  <si>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RC_03</t>
  </si>
  <si>
    <t>RC_07</t>
  </si>
  <si>
    <t>RC_12</t>
  </si>
  <si>
    <t>RC_02</t>
  </si>
  <si>
    <t>RC_09</t>
  </si>
  <si>
    <t>RC_06</t>
  </si>
  <si>
    <t>RC_05</t>
  </si>
  <si>
    <t>RC_01</t>
  </si>
  <si>
    <t>RC_08</t>
  </si>
  <si>
    <t>RC_11</t>
  </si>
  <si>
    <t>RC_10</t>
  </si>
  <si>
    <t>RC_04</t>
  </si>
  <si>
    <t>lon</t>
  </si>
  <si>
    <t>lat</t>
  </si>
  <si>
    <t>Recent Cases per 1,000</t>
  </si>
  <si>
    <t>Recent Cases</t>
  </si>
  <si>
    <t>Metro or Micropolitan Area</t>
  </si>
  <si>
    <t>Population</t>
  </si>
  <si>
    <t>Previous Week</t>
  </si>
  <si>
    <t>Cases This Week</t>
  </si>
  <si>
    <t>Change per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</si>
</sst>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U11" sqref="U11"/>
    </sheetView>
  </sheetViews>
  <sheetFormatPr baseColWidth="10" defaultColWidth="8.83203125" defaultRowHeight="15" x14ac:dyDescent="0.2"/>
  <cols>
    <col min="2" max="2" width="12.83203125" customWidth="1"/>
    <col min="6" max="6" width="8.83203125" style="4"/>
    <col min="11" max="11" width="13.33203125" customWidth="1"/>
    <col min="12" max="12" width="14.1640625" customWidth="1"/>
    <col min="14" max="14" width="17.83203125" customWidth="1"/>
    <col min="15" max="15" width="15.6640625" customWidth="1"/>
    <col min="17" max="17" width="21.5" customWidth="1"/>
    <col min="18" max="18" width="21.6640625" customWidth="1"/>
  </cols>
  <sheetData>
    <row r="1" spans="1:18" x14ac:dyDescent="0.2">
      <c r="A1" s="1" t="s">
        <v>16</v>
      </c>
      <c r="B1" s="1" t="s">
        <v>402</v>
      </c>
      <c r="C1" s="1" t="s">
        <v>403</v>
      </c>
      <c r="D1" s="1" t="s">
        <v>2</v>
      </c>
      <c r="E1" s="1" t="s">
        <v>3</v>
      </c>
      <c r="F1" s="3" t="s">
        <v>400</v>
      </c>
      <c r="G1" s="1" t="s">
        <v>401</v>
      </c>
      <c r="H1" s="1" t="s">
        <v>5</v>
      </c>
      <c r="I1" s="1" t="s">
        <v>405</v>
      </c>
      <c r="J1" s="1" t="s">
        <v>7</v>
      </c>
      <c r="K1" s="1" t="s">
        <v>404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406</v>
      </c>
      <c r="R1" s="1" t="s">
        <v>15</v>
      </c>
    </row>
    <row r="2" spans="1:18" x14ac:dyDescent="0.2">
      <c r="A2">
        <v>18380</v>
      </c>
      <c r="B2" t="s">
        <v>207</v>
      </c>
      <c r="C2">
        <v>22846</v>
      </c>
      <c r="D2">
        <v>170</v>
      </c>
      <c r="E2">
        <v>4</v>
      </c>
      <c r="F2" s="4">
        <f>(G2/C2)*1000</f>
        <v>1.9697102337389478</v>
      </c>
      <c r="G2">
        <v>45</v>
      </c>
      <c r="H2">
        <v>2</v>
      </c>
      <c r="I2">
        <v>13</v>
      </c>
      <c r="J2">
        <v>1</v>
      </c>
      <c r="K2">
        <v>32</v>
      </c>
      <c r="L2">
        <v>1</v>
      </c>
      <c r="M2">
        <v>-19</v>
      </c>
      <c r="N2">
        <v>0</v>
      </c>
      <c r="O2" t="s">
        <v>226</v>
      </c>
      <c r="P2">
        <v>7.4</v>
      </c>
      <c r="Q2">
        <v>-83.2</v>
      </c>
      <c r="R2">
        <v>0</v>
      </c>
    </row>
    <row r="3" spans="1:18" x14ac:dyDescent="0.2">
      <c r="A3">
        <v>45740</v>
      </c>
      <c r="B3" t="s">
        <v>196</v>
      </c>
      <c r="C3">
        <v>25676</v>
      </c>
      <c r="D3">
        <v>88</v>
      </c>
      <c r="E3">
        <v>1</v>
      </c>
      <c r="F3" s="4">
        <f>(G3/C3)*1000</f>
        <v>1.8694500701043775</v>
      </c>
      <c r="G3">
        <v>48</v>
      </c>
      <c r="H3">
        <v>0</v>
      </c>
      <c r="I3">
        <v>17</v>
      </c>
      <c r="J3">
        <v>0</v>
      </c>
      <c r="K3">
        <v>31</v>
      </c>
      <c r="L3">
        <v>0</v>
      </c>
      <c r="M3">
        <v>-14</v>
      </c>
      <c r="N3">
        <v>0</v>
      </c>
      <c r="O3" t="s">
        <v>226</v>
      </c>
      <c r="P3">
        <v>3.4</v>
      </c>
      <c r="Q3">
        <v>-54.5</v>
      </c>
      <c r="R3">
        <v>0</v>
      </c>
    </row>
    <row r="4" spans="1:18" x14ac:dyDescent="0.2">
      <c r="A4">
        <v>16860</v>
      </c>
      <c r="B4" t="s">
        <v>200</v>
      </c>
      <c r="C4">
        <v>151350</v>
      </c>
      <c r="D4">
        <v>128</v>
      </c>
      <c r="E4">
        <v>1</v>
      </c>
      <c r="F4" s="4">
        <f>(G4/C4)*1000</f>
        <v>0.50214734060125543</v>
      </c>
      <c r="G4">
        <v>76</v>
      </c>
      <c r="H4">
        <v>0</v>
      </c>
      <c r="I4">
        <v>10</v>
      </c>
      <c r="J4">
        <v>0</v>
      </c>
      <c r="K4">
        <v>66</v>
      </c>
      <c r="L4">
        <v>0</v>
      </c>
      <c r="M4">
        <v>-56</v>
      </c>
      <c r="N4">
        <v>0</v>
      </c>
      <c r="O4" t="s">
        <v>226</v>
      </c>
      <c r="P4">
        <v>0.8</v>
      </c>
      <c r="Q4">
        <v>-37</v>
      </c>
      <c r="R4">
        <v>0</v>
      </c>
    </row>
    <row r="5" spans="1:18" x14ac:dyDescent="0.2">
      <c r="A5">
        <v>29300</v>
      </c>
      <c r="B5" t="s">
        <v>204</v>
      </c>
      <c r="C5">
        <v>69774</v>
      </c>
      <c r="D5">
        <v>159</v>
      </c>
      <c r="E5">
        <v>5</v>
      </c>
      <c r="F5" s="4">
        <f>(G5/C5)*1000</f>
        <v>0.84558718147160827</v>
      </c>
      <c r="G5">
        <v>59</v>
      </c>
      <c r="H5">
        <v>1</v>
      </c>
      <c r="I5">
        <v>21</v>
      </c>
      <c r="J5">
        <v>1</v>
      </c>
      <c r="K5">
        <v>38</v>
      </c>
      <c r="L5">
        <v>0</v>
      </c>
      <c r="M5">
        <v>-17</v>
      </c>
      <c r="N5">
        <v>1</v>
      </c>
      <c r="O5" t="s">
        <v>226</v>
      </c>
      <c r="P5">
        <v>2.2999999999999998</v>
      </c>
      <c r="Q5">
        <v>-24.4</v>
      </c>
      <c r="R5">
        <v>1.4</v>
      </c>
    </row>
    <row r="6" spans="1:18" x14ac:dyDescent="0.2">
      <c r="A6">
        <v>46660</v>
      </c>
      <c r="B6" t="s">
        <v>211</v>
      </c>
      <c r="C6">
        <v>144564</v>
      </c>
      <c r="D6">
        <v>238</v>
      </c>
      <c r="E6">
        <v>12</v>
      </c>
      <c r="F6" s="4">
        <f>(G6/C6)*1000</f>
        <v>0.71248720289975376</v>
      </c>
      <c r="G6">
        <v>103</v>
      </c>
      <c r="H6">
        <v>2</v>
      </c>
      <c r="I6">
        <v>34</v>
      </c>
      <c r="J6">
        <v>1</v>
      </c>
      <c r="K6">
        <v>69</v>
      </c>
      <c r="L6">
        <v>1</v>
      </c>
      <c r="M6">
        <v>-35</v>
      </c>
      <c r="N6">
        <v>0</v>
      </c>
      <c r="O6" t="s">
        <v>226</v>
      </c>
      <c r="P6">
        <v>1.6</v>
      </c>
      <c r="Q6">
        <v>-24.2</v>
      </c>
      <c r="R6">
        <v>0</v>
      </c>
    </row>
    <row r="7" spans="1:18" x14ac:dyDescent="0.2">
      <c r="A7">
        <v>12260</v>
      </c>
      <c r="B7" t="s">
        <v>221</v>
      </c>
      <c r="C7">
        <v>400605</v>
      </c>
      <c r="D7">
        <v>736</v>
      </c>
      <c r="E7">
        <v>26</v>
      </c>
      <c r="F7" s="4">
        <f>(G7/C7)*1000</f>
        <v>0.60658254390234767</v>
      </c>
      <c r="G7">
        <v>243</v>
      </c>
      <c r="H7">
        <v>7</v>
      </c>
      <c r="I7">
        <v>87</v>
      </c>
      <c r="J7">
        <v>3</v>
      </c>
      <c r="K7">
        <v>156</v>
      </c>
      <c r="L7">
        <v>4</v>
      </c>
      <c r="M7">
        <v>-69</v>
      </c>
      <c r="N7">
        <v>-1</v>
      </c>
      <c r="O7">
        <v>24.5</v>
      </c>
      <c r="P7">
        <v>1.8</v>
      </c>
      <c r="Q7">
        <v>-17.2</v>
      </c>
      <c r="R7">
        <v>-0.2</v>
      </c>
    </row>
    <row r="8" spans="1:18" x14ac:dyDescent="0.2">
      <c r="A8">
        <v>44900</v>
      </c>
      <c r="B8" t="s">
        <v>189</v>
      </c>
      <c r="C8">
        <v>24817</v>
      </c>
      <c r="D8">
        <v>15</v>
      </c>
      <c r="E8">
        <v>2</v>
      </c>
      <c r="F8" s="4">
        <f>(G8/C8)*1000</f>
        <v>0.24176975460369907</v>
      </c>
      <c r="G8">
        <v>6</v>
      </c>
      <c r="H8">
        <v>1</v>
      </c>
      <c r="I8">
        <v>1</v>
      </c>
      <c r="J8">
        <v>1</v>
      </c>
      <c r="K8">
        <v>5</v>
      </c>
      <c r="L8">
        <v>0</v>
      </c>
      <c r="M8">
        <v>-4</v>
      </c>
      <c r="N8">
        <v>1</v>
      </c>
      <c r="P8">
        <v>0.6</v>
      </c>
      <c r="Q8">
        <v>-16.100000000000001</v>
      </c>
      <c r="R8">
        <v>4</v>
      </c>
    </row>
    <row r="9" spans="1:18" x14ac:dyDescent="0.2">
      <c r="A9">
        <v>34220</v>
      </c>
      <c r="B9" t="s">
        <v>209</v>
      </c>
      <c r="C9">
        <v>45606</v>
      </c>
      <c r="D9">
        <v>192</v>
      </c>
      <c r="E9">
        <v>9</v>
      </c>
      <c r="F9" s="4">
        <f>(G9/C9)*1000</f>
        <v>1.0305661535762838</v>
      </c>
      <c r="G9">
        <v>47</v>
      </c>
      <c r="H9">
        <v>4</v>
      </c>
      <c r="I9">
        <v>20</v>
      </c>
      <c r="J9">
        <v>3</v>
      </c>
      <c r="K9">
        <v>27</v>
      </c>
      <c r="L9">
        <v>1</v>
      </c>
      <c r="M9">
        <v>-7</v>
      </c>
      <c r="N9">
        <v>2</v>
      </c>
      <c r="O9" t="s">
        <v>226</v>
      </c>
      <c r="P9">
        <v>4.2</v>
      </c>
      <c r="Q9">
        <v>-15.3</v>
      </c>
      <c r="R9">
        <v>4.4000000000000004</v>
      </c>
    </row>
    <row r="10" spans="1:18" x14ac:dyDescent="0.2">
      <c r="A10">
        <v>48180</v>
      </c>
      <c r="B10" t="s">
        <v>208</v>
      </c>
      <c r="C10">
        <v>54763</v>
      </c>
      <c r="D10">
        <v>186</v>
      </c>
      <c r="E10">
        <v>15</v>
      </c>
      <c r="F10" s="4">
        <f>(G10/C10)*1000</f>
        <v>0.85824370469112354</v>
      </c>
      <c r="G10">
        <v>47</v>
      </c>
      <c r="H10">
        <v>7</v>
      </c>
      <c r="I10">
        <v>20</v>
      </c>
      <c r="J10">
        <v>5</v>
      </c>
      <c r="K10">
        <v>27</v>
      </c>
      <c r="L10">
        <v>2</v>
      </c>
      <c r="M10">
        <v>-7</v>
      </c>
      <c r="N10">
        <v>3</v>
      </c>
      <c r="O10" t="s">
        <v>226</v>
      </c>
      <c r="P10">
        <v>3.4</v>
      </c>
      <c r="Q10">
        <v>-12.8</v>
      </c>
      <c r="R10">
        <v>5.5</v>
      </c>
    </row>
    <row r="11" spans="1:18" x14ac:dyDescent="0.2">
      <c r="A11">
        <v>27700</v>
      </c>
      <c r="B11" t="s">
        <v>188</v>
      </c>
      <c r="C11">
        <v>29767</v>
      </c>
      <c r="D11">
        <v>13</v>
      </c>
      <c r="E11">
        <v>0</v>
      </c>
      <c r="F11" s="4">
        <f>(G11/C11)*1000</f>
        <v>0.16797124332314306</v>
      </c>
      <c r="G11">
        <v>5</v>
      </c>
      <c r="H11">
        <v>0</v>
      </c>
      <c r="I11">
        <v>1</v>
      </c>
      <c r="J11">
        <v>0</v>
      </c>
      <c r="K11">
        <v>4</v>
      </c>
      <c r="L11">
        <v>0</v>
      </c>
      <c r="M11">
        <v>-3</v>
      </c>
      <c r="N11">
        <v>0</v>
      </c>
      <c r="O11" t="s">
        <v>226</v>
      </c>
      <c r="P11">
        <v>0.4</v>
      </c>
      <c r="Q11">
        <v>-10.1</v>
      </c>
      <c r="R11">
        <v>0</v>
      </c>
    </row>
    <row r="12" spans="1:18" x14ac:dyDescent="0.2">
      <c r="A12">
        <v>12020</v>
      </c>
      <c r="B12" t="s">
        <v>213</v>
      </c>
      <c r="C12">
        <v>205303</v>
      </c>
      <c r="D12">
        <v>302</v>
      </c>
      <c r="E12">
        <v>17</v>
      </c>
      <c r="F12" s="4">
        <f>(G12/C12)*1000</f>
        <v>0.42863474961398518</v>
      </c>
      <c r="G12">
        <v>88</v>
      </c>
      <c r="H12">
        <v>1</v>
      </c>
      <c r="I12">
        <v>35</v>
      </c>
      <c r="J12">
        <v>0</v>
      </c>
      <c r="K12">
        <v>53</v>
      </c>
      <c r="L12">
        <v>1</v>
      </c>
      <c r="M12">
        <v>-18</v>
      </c>
      <c r="N12">
        <v>-1</v>
      </c>
      <c r="O12" t="s">
        <v>226</v>
      </c>
      <c r="P12">
        <v>1.5</v>
      </c>
      <c r="Q12">
        <v>-8.8000000000000007</v>
      </c>
      <c r="R12">
        <v>-0.5</v>
      </c>
    </row>
    <row r="13" spans="1:18" x14ac:dyDescent="0.2">
      <c r="A13">
        <v>17980</v>
      </c>
      <c r="B13" t="s">
        <v>220</v>
      </c>
      <c r="C13">
        <v>261931</v>
      </c>
      <c r="D13">
        <v>496</v>
      </c>
      <c r="E13">
        <v>11</v>
      </c>
      <c r="F13" s="4">
        <f>(G13/C13)*1000</f>
        <v>0.57648770095941304</v>
      </c>
      <c r="G13">
        <v>151</v>
      </c>
      <c r="H13">
        <v>3</v>
      </c>
      <c r="I13">
        <v>68</v>
      </c>
      <c r="J13">
        <v>3</v>
      </c>
      <c r="K13">
        <v>83</v>
      </c>
      <c r="L13">
        <v>0</v>
      </c>
      <c r="M13">
        <v>-15</v>
      </c>
      <c r="N13">
        <v>3</v>
      </c>
      <c r="O13">
        <v>27.7</v>
      </c>
      <c r="P13">
        <v>1.9</v>
      </c>
      <c r="Q13">
        <v>-5.7</v>
      </c>
      <c r="R13">
        <v>1.1000000000000001</v>
      </c>
    </row>
    <row r="14" spans="1:18" x14ac:dyDescent="0.2">
      <c r="A14">
        <v>47080</v>
      </c>
      <c r="B14" t="s">
        <v>191</v>
      </c>
      <c r="C14">
        <v>36084</v>
      </c>
      <c r="D14">
        <v>36</v>
      </c>
      <c r="E14">
        <v>3</v>
      </c>
      <c r="F14" s="4">
        <f>(G14/C14)*1000</f>
        <v>0.38798359383660347</v>
      </c>
      <c r="G14">
        <v>14</v>
      </c>
      <c r="H14">
        <v>0</v>
      </c>
      <c r="I14">
        <v>6</v>
      </c>
      <c r="J14">
        <v>0</v>
      </c>
      <c r="K14">
        <v>8</v>
      </c>
      <c r="L14">
        <v>0</v>
      </c>
      <c r="M14">
        <v>-2</v>
      </c>
      <c r="N14">
        <v>0</v>
      </c>
      <c r="O14" t="s">
        <v>226</v>
      </c>
      <c r="P14">
        <v>1</v>
      </c>
      <c r="Q14">
        <v>-5.5</v>
      </c>
      <c r="R14">
        <v>0</v>
      </c>
    </row>
    <row r="15" spans="1:18" x14ac:dyDescent="0.2">
      <c r="A15">
        <v>16340</v>
      </c>
      <c r="B15" t="s">
        <v>194</v>
      </c>
      <c r="C15">
        <v>41621</v>
      </c>
      <c r="D15">
        <v>60</v>
      </c>
      <c r="E15">
        <v>0</v>
      </c>
      <c r="F15" s="4">
        <f>(G15/C15)*1000</f>
        <v>0.57663198865957088</v>
      </c>
      <c r="G15">
        <v>24</v>
      </c>
      <c r="H15">
        <v>0</v>
      </c>
      <c r="I15">
        <v>11</v>
      </c>
      <c r="J15">
        <v>0</v>
      </c>
      <c r="K15">
        <v>13</v>
      </c>
      <c r="L15">
        <v>0</v>
      </c>
      <c r="M15">
        <v>-2</v>
      </c>
      <c r="N15">
        <v>0</v>
      </c>
      <c r="O15" t="s">
        <v>226</v>
      </c>
      <c r="P15">
        <v>1.4</v>
      </c>
      <c r="Q15">
        <v>-4.8</v>
      </c>
      <c r="R15">
        <v>0</v>
      </c>
    </row>
    <row r="16" spans="1:18" x14ac:dyDescent="0.2">
      <c r="A16">
        <v>45620</v>
      </c>
      <c r="B16" t="s">
        <v>210</v>
      </c>
      <c r="C16">
        <v>44730</v>
      </c>
      <c r="D16">
        <v>196</v>
      </c>
      <c r="E16">
        <v>20</v>
      </c>
      <c r="F16" s="4">
        <f>(G16/C16)*1000</f>
        <v>1.5649452269170578</v>
      </c>
      <c r="G16">
        <v>70</v>
      </c>
      <c r="H16">
        <v>7</v>
      </c>
      <c r="I16">
        <v>34</v>
      </c>
      <c r="J16">
        <v>4</v>
      </c>
      <c r="K16">
        <v>36</v>
      </c>
      <c r="L16">
        <v>3</v>
      </c>
      <c r="M16">
        <v>-2</v>
      </c>
      <c r="N16">
        <v>1</v>
      </c>
      <c r="O16" t="s">
        <v>226</v>
      </c>
      <c r="P16">
        <v>4.4000000000000004</v>
      </c>
      <c r="Q16">
        <v>-4.5</v>
      </c>
      <c r="R16">
        <v>2.2000000000000002</v>
      </c>
    </row>
    <row r="17" spans="1:18" x14ac:dyDescent="0.2">
      <c r="A17">
        <v>11140</v>
      </c>
      <c r="B17" t="s">
        <v>218</v>
      </c>
      <c r="C17">
        <v>35563</v>
      </c>
      <c r="D17">
        <v>407</v>
      </c>
      <c r="E17">
        <v>30</v>
      </c>
      <c r="F17" s="4">
        <f>(G17/C17)*1000</f>
        <v>1.6590276410876474</v>
      </c>
      <c r="G17">
        <v>59</v>
      </c>
      <c r="H17">
        <v>11</v>
      </c>
      <c r="I17">
        <v>29</v>
      </c>
      <c r="J17">
        <v>5</v>
      </c>
      <c r="K17">
        <v>30</v>
      </c>
      <c r="L17">
        <v>6</v>
      </c>
      <c r="M17">
        <v>-1</v>
      </c>
      <c r="N17">
        <v>-1</v>
      </c>
      <c r="O17">
        <v>34.299999999999997</v>
      </c>
      <c r="P17">
        <v>11.4</v>
      </c>
      <c r="Q17">
        <v>-2.8</v>
      </c>
      <c r="R17">
        <v>-2.8</v>
      </c>
    </row>
    <row r="18" spans="1:18" x14ac:dyDescent="0.2">
      <c r="A18">
        <v>41220</v>
      </c>
      <c r="B18" t="s">
        <v>190</v>
      </c>
      <c r="C18">
        <v>52714</v>
      </c>
      <c r="D18">
        <v>33</v>
      </c>
      <c r="E18">
        <v>1</v>
      </c>
      <c r="F18" s="4">
        <f>(G18/C18)*1000</f>
        <v>0.11382175513146413</v>
      </c>
      <c r="G18">
        <v>6</v>
      </c>
      <c r="H18">
        <v>1</v>
      </c>
      <c r="I18">
        <v>3</v>
      </c>
      <c r="J18">
        <v>0</v>
      </c>
      <c r="K18">
        <v>3</v>
      </c>
      <c r="L18">
        <v>1</v>
      </c>
      <c r="M18">
        <v>0</v>
      </c>
      <c r="N18">
        <v>-1</v>
      </c>
      <c r="O18" t="s">
        <v>226</v>
      </c>
      <c r="P18">
        <v>0.6</v>
      </c>
      <c r="Q18">
        <v>0</v>
      </c>
      <c r="R18">
        <v>-1.9</v>
      </c>
    </row>
    <row r="19" spans="1:18" x14ac:dyDescent="0.2">
      <c r="A19">
        <v>25980</v>
      </c>
      <c r="B19" t="s">
        <v>192</v>
      </c>
      <c r="C19">
        <v>80264</v>
      </c>
      <c r="D19">
        <v>42</v>
      </c>
      <c r="E19">
        <v>0</v>
      </c>
      <c r="F19" s="4">
        <f>(G19/C19)*1000</f>
        <v>7.4753314063590148E-2</v>
      </c>
      <c r="G19">
        <v>6</v>
      </c>
      <c r="H19">
        <v>0</v>
      </c>
      <c r="I19">
        <v>3</v>
      </c>
      <c r="J19">
        <v>0</v>
      </c>
      <c r="K19">
        <v>3</v>
      </c>
      <c r="L19">
        <v>0</v>
      </c>
      <c r="M19">
        <v>0</v>
      </c>
      <c r="N19">
        <v>0</v>
      </c>
      <c r="O19" t="s">
        <v>226</v>
      </c>
      <c r="P19">
        <v>0.5</v>
      </c>
      <c r="Q19">
        <v>0</v>
      </c>
      <c r="R19">
        <v>0</v>
      </c>
    </row>
    <row r="20" spans="1:18" x14ac:dyDescent="0.2">
      <c r="A20">
        <v>42340</v>
      </c>
      <c r="B20" t="s">
        <v>216</v>
      </c>
      <c r="C20">
        <v>381623</v>
      </c>
      <c r="D20">
        <v>337</v>
      </c>
      <c r="E20">
        <v>15</v>
      </c>
      <c r="F20" s="4">
        <f>(G20/C20)*1000</f>
        <v>0.24107561651158343</v>
      </c>
      <c r="G20">
        <v>92</v>
      </c>
      <c r="H20">
        <v>6</v>
      </c>
      <c r="I20">
        <v>47</v>
      </c>
      <c r="J20">
        <v>5</v>
      </c>
      <c r="K20">
        <v>45</v>
      </c>
      <c r="L20">
        <v>1</v>
      </c>
      <c r="M20">
        <v>2</v>
      </c>
      <c r="N20">
        <v>4</v>
      </c>
      <c r="O20" t="s">
        <v>226</v>
      </c>
      <c r="P20">
        <v>0.9</v>
      </c>
      <c r="Q20">
        <v>0.5</v>
      </c>
      <c r="R20">
        <v>1</v>
      </c>
    </row>
    <row r="21" spans="1:18" x14ac:dyDescent="0.2">
      <c r="A21">
        <v>15260</v>
      </c>
      <c r="B21" t="s">
        <v>195</v>
      </c>
      <c r="C21">
        <v>116655</v>
      </c>
      <c r="D21">
        <v>86</v>
      </c>
      <c r="E21">
        <v>3</v>
      </c>
      <c r="F21" s="4">
        <f>(G21/C21)*1000</f>
        <v>0.11143971540011144</v>
      </c>
      <c r="G21">
        <v>13</v>
      </c>
      <c r="H21">
        <v>1</v>
      </c>
      <c r="I21">
        <v>10</v>
      </c>
      <c r="J21">
        <v>0</v>
      </c>
      <c r="K21">
        <v>3</v>
      </c>
      <c r="L21">
        <v>1</v>
      </c>
      <c r="M21">
        <v>7</v>
      </c>
      <c r="N21">
        <v>-1</v>
      </c>
      <c r="O21" t="s">
        <v>226</v>
      </c>
      <c r="P21">
        <v>0.7</v>
      </c>
      <c r="Q21">
        <v>6</v>
      </c>
      <c r="R21">
        <v>-0.9</v>
      </c>
    </row>
    <row r="22" spans="1:18" x14ac:dyDescent="0.2">
      <c r="A22">
        <v>12060</v>
      </c>
      <c r="B22" t="s">
        <v>224</v>
      </c>
      <c r="C22">
        <v>5779463</v>
      </c>
      <c r="D22">
        <v>14499</v>
      </c>
      <c r="E22">
        <v>560</v>
      </c>
      <c r="F22" s="4">
        <f>(G22/C22)*1000</f>
        <v>0.83277633233399018</v>
      </c>
      <c r="G22">
        <v>4813</v>
      </c>
      <c r="H22">
        <v>221</v>
      </c>
      <c r="I22">
        <v>2582</v>
      </c>
      <c r="J22">
        <v>120</v>
      </c>
      <c r="K22">
        <v>2231</v>
      </c>
      <c r="L22">
        <v>101</v>
      </c>
      <c r="M22">
        <v>351</v>
      </c>
      <c r="N22">
        <v>19</v>
      </c>
      <c r="O22">
        <v>24.1</v>
      </c>
      <c r="P22">
        <v>2.5</v>
      </c>
      <c r="Q22">
        <v>6.1</v>
      </c>
      <c r="R22">
        <v>0.3</v>
      </c>
    </row>
    <row r="23" spans="1:18" x14ac:dyDescent="0.2">
      <c r="A23">
        <v>44340</v>
      </c>
      <c r="B23" t="s">
        <v>193</v>
      </c>
      <c r="C23">
        <v>74782</v>
      </c>
      <c r="D23">
        <v>43</v>
      </c>
      <c r="E23">
        <v>2</v>
      </c>
      <c r="F23" s="4">
        <f>(G23/C23)*1000</f>
        <v>0.17383862426787197</v>
      </c>
      <c r="G23">
        <v>13</v>
      </c>
      <c r="H23">
        <v>0</v>
      </c>
      <c r="I23">
        <v>9</v>
      </c>
      <c r="J23">
        <v>0</v>
      </c>
      <c r="K23">
        <v>4</v>
      </c>
      <c r="L23">
        <v>0</v>
      </c>
      <c r="M23">
        <v>5</v>
      </c>
      <c r="N23">
        <v>0</v>
      </c>
      <c r="O23" t="s">
        <v>226</v>
      </c>
      <c r="P23">
        <v>0.6</v>
      </c>
      <c r="Q23">
        <v>6.7</v>
      </c>
      <c r="R23">
        <v>0</v>
      </c>
    </row>
    <row r="24" spans="1:18" x14ac:dyDescent="0.2">
      <c r="A24">
        <v>40660</v>
      </c>
      <c r="B24" t="s">
        <v>203</v>
      </c>
      <c r="C24">
        <v>96824</v>
      </c>
      <c r="D24">
        <v>150</v>
      </c>
      <c r="E24">
        <v>11</v>
      </c>
      <c r="F24" s="4">
        <f>(G24/C24)*1000</f>
        <v>0.24787242832355616</v>
      </c>
      <c r="G24">
        <v>24</v>
      </c>
      <c r="H24">
        <v>3</v>
      </c>
      <c r="I24">
        <v>16</v>
      </c>
      <c r="J24">
        <v>0</v>
      </c>
      <c r="K24">
        <v>8</v>
      </c>
      <c r="L24">
        <v>3</v>
      </c>
      <c r="M24">
        <v>8</v>
      </c>
      <c r="N24">
        <v>-3</v>
      </c>
      <c r="O24" t="s">
        <v>226</v>
      </c>
      <c r="P24">
        <v>1.5</v>
      </c>
      <c r="Q24">
        <v>8.3000000000000007</v>
      </c>
      <c r="R24">
        <v>-3.1</v>
      </c>
    </row>
    <row r="25" spans="1:18" x14ac:dyDescent="0.2">
      <c r="A25">
        <v>33300</v>
      </c>
      <c r="B25" t="s">
        <v>214</v>
      </c>
      <c r="C25">
        <v>53821</v>
      </c>
      <c r="D25">
        <v>303</v>
      </c>
      <c r="E25">
        <v>11</v>
      </c>
      <c r="F25" s="4">
        <f>(G25/C25)*1000</f>
        <v>3.0285576262053846</v>
      </c>
      <c r="G25">
        <v>163</v>
      </c>
      <c r="H25">
        <v>7</v>
      </c>
      <c r="I25">
        <v>85</v>
      </c>
      <c r="J25">
        <v>5</v>
      </c>
      <c r="K25">
        <v>78</v>
      </c>
      <c r="L25">
        <v>2</v>
      </c>
      <c r="M25">
        <v>7</v>
      </c>
      <c r="N25">
        <v>3</v>
      </c>
      <c r="O25">
        <v>75.8</v>
      </c>
      <c r="P25">
        <v>5.6</v>
      </c>
      <c r="Q25">
        <v>13</v>
      </c>
      <c r="R25">
        <v>5.6</v>
      </c>
    </row>
    <row r="26" spans="1:18" x14ac:dyDescent="0.2">
      <c r="A26">
        <v>31420</v>
      </c>
      <c r="B26" t="s">
        <v>219</v>
      </c>
      <c r="C26">
        <v>229676</v>
      </c>
      <c r="D26">
        <v>426</v>
      </c>
      <c r="E26">
        <v>15</v>
      </c>
      <c r="F26" s="4">
        <f>(G26/C26)*1000</f>
        <v>0.74017311342935266</v>
      </c>
      <c r="G26">
        <v>170</v>
      </c>
      <c r="H26">
        <v>13</v>
      </c>
      <c r="I26">
        <v>101</v>
      </c>
      <c r="J26">
        <v>7</v>
      </c>
      <c r="K26">
        <v>69</v>
      </c>
      <c r="L26">
        <v>6</v>
      </c>
      <c r="M26">
        <v>32</v>
      </c>
      <c r="N26">
        <v>1</v>
      </c>
      <c r="O26">
        <v>81.7</v>
      </c>
      <c r="P26">
        <v>1.9</v>
      </c>
      <c r="Q26">
        <v>13.9</v>
      </c>
      <c r="R26">
        <v>0.4</v>
      </c>
    </row>
    <row r="27" spans="1:18" x14ac:dyDescent="0.2">
      <c r="A27">
        <v>10500</v>
      </c>
      <c r="B27" t="s">
        <v>223</v>
      </c>
      <c r="C27">
        <v>149912</v>
      </c>
      <c r="D27">
        <v>2228</v>
      </c>
      <c r="E27">
        <v>177</v>
      </c>
      <c r="F27" s="4">
        <f>(G27/C27)*1000</f>
        <v>1.5875980575270825</v>
      </c>
      <c r="G27">
        <v>238</v>
      </c>
      <c r="H27">
        <v>38</v>
      </c>
      <c r="I27">
        <v>131</v>
      </c>
      <c r="J27">
        <v>18</v>
      </c>
      <c r="K27">
        <v>107</v>
      </c>
      <c r="L27">
        <v>20</v>
      </c>
      <c r="M27">
        <v>24</v>
      </c>
      <c r="N27">
        <v>-2</v>
      </c>
      <c r="O27">
        <v>37.299999999999997</v>
      </c>
      <c r="P27">
        <v>14.9</v>
      </c>
      <c r="Q27">
        <v>16</v>
      </c>
      <c r="R27">
        <v>-1.3</v>
      </c>
    </row>
    <row r="28" spans="1:18" x14ac:dyDescent="0.2">
      <c r="A28">
        <v>47580</v>
      </c>
      <c r="B28" t="s">
        <v>215</v>
      </c>
      <c r="C28">
        <v>178648</v>
      </c>
      <c r="D28">
        <v>320</v>
      </c>
      <c r="E28">
        <v>16</v>
      </c>
      <c r="F28" s="4">
        <f>(G28/C28)*1000</f>
        <v>0.57655277417043571</v>
      </c>
      <c r="G28">
        <v>103</v>
      </c>
      <c r="H28">
        <v>3</v>
      </c>
      <c r="I28">
        <v>66</v>
      </c>
      <c r="J28">
        <v>1</v>
      </c>
      <c r="K28">
        <v>37</v>
      </c>
      <c r="L28">
        <v>2</v>
      </c>
      <c r="M28">
        <v>29</v>
      </c>
      <c r="N28">
        <v>-1</v>
      </c>
      <c r="O28">
        <v>103.2</v>
      </c>
      <c r="P28">
        <v>1.8</v>
      </c>
      <c r="Q28">
        <v>16.2</v>
      </c>
      <c r="R28">
        <v>-0.6</v>
      </c>
    </row>
    <row r="29" spans="1:18" x14ac:dyDescent="0.2">
      <c r="A29">
        <v>27600</v>
      </c>
      <c r="B29" t="s">
        <v>198</v>
      </c>
      <c r="C29">
        <v>65755</v>
      </c>
      <c r="D29">
        <v>111</v>
      </c>
      <c r="E29">
        <v>2</v>
      </c>
      <c r="F29" s="4">
        <f>(G29/C29)*1000</f>
        <v>0.85164626264162424</v>
      </c>
      <c r="G29">
        <v>56</v>
      </c>
      <c r="H29">
        <v>1</v>
      </c>
      <c r="I29">
        <v>34</v>
      </c>
      <c r="J29">
        <v>1</v>
      </c>
      <c r="K29">
        <v>22</v>
      </c>
      <c r="L29">
        <v>0</v>
      </c>
      <c r="M29">
        <v>12</v>
      </c>
      <c r="N29">
        <v>1</v>
      </c>
      <c r="O29" t="s">
        <v>226</v>
      </c>
      <c r="P29">
        <v>1.7</v>
      </c>
      <c r="Q29">
        <v>18.2</v>
      </c>
      <c r="R29">
        <v>1.5</v>
      </c>
    </row>
    <row r="30" spans="1:18" x14ac:dyDescent="0.2">
      <c r="A30">
        <v>19140</v>
      </c>
      <c r="B30" t="s">
        <v>205</v>
      </c>
      <c r="C30">
        <v>143406</v>
      </c>
      <c r="D30">
        <v>160</v>
      </c>
      <c r="E30">
        <v>7</v>
      </c>
      <c r="F30" s="4">
        <f>(G30/C30)*1000</f>
        <v>0.67640126633474185</v>
      </c>
      <c r="G30">
        <v>97</v>
      </c>
      <c r="H30">
        <v>3</v>
      </c>
      <c r="I30">
        <v>66</v>
      </c>
      <c r="J30">
        <v>3</v>
      </c>
      <c r="K30">
        <v>31</v>
      </c>
      <c r="L30">
        <v>0</v>
      </c>
      <c r="M30">
        <v>35</v>
      </c>
      <c r="N30">
        <v>3</v>
      </c>
      <c r="O30" t="s">
        <v>226</v>
      </c>
      <c r="P30">
        <v>1.1000000000000001</v>
      </c>
      <c r="Q30">
        <v>24.4</v>
      </c>
      <c r="R30">
        <v>2.1</v>
      </c>
    </row>
    <row r="31" spans="1:18" x14ac:dyDescent="0.2">
      <c r="A31">
        <v>15660</v>
      </c>
      <c r="B31" t="s">
        <v>199</v>
      </c>
      <c r="C31">
        <v>56790</v>
      </c>
      <c r="D31">
        <v>116</v>
      </c>
      <c r="E31">
        <v>13</v>
      </c>
      <c r="F31" s="4">
        <f>(G31/C31)*1000</f>
        <v>0.9156541644655749</v>
      </c>
      <c r="G31">
        <v>52</v>
      </c>
      <c r="H31">
        <v>7</v>
      </c>
      <c r="I31">
        <v>35</v>
      </c>
      <c r="J31">
        <v>1</v>
      </c>
      <c r="K31">
        <v>17</v>
      </c>
      <c r="L31">
        <v>6</v>
      </c>
      <c r="M31">
        <v>18</v>
      </c>
      <c r="N31">
        <v>-5</v>
      </c>
      <c r="O31" t="s">
        <v>226</v>
      </c>
      <c r="P31">
        <v>2</v>
      </c>
      <c r="Q31">
        <v>31.7</v>
      </c>
      <c r="R31">
        <v>-8.8000000000000007</v>
      </c>
    </row>
    <row r="32" spans="1:18" x14ac:dyDescent="0.2">
      <c r="A32">
        <v>20060</v>
      </c>
      <c r="B32" t="s">
        <v>206</v>
      </c>
      <c r="C32">
        <v>51226</v>
      </c>
      <c r="D32">
        <v>161</v>
      </c>
      <c r="E32">
        <v>8</v>
      </c>
      <c r="F32" s="4">
        <f>(G32/C32)*1000</f>
        <v>1.4250575879436225</v>
      </c>
      <c r="G32">
        <v>73</v>
      </c>
      <c r="H32">
        <v>4</v>
      </c>
      <c r="I32">
        <v>45</v>
      </c>
      <c r="J32">
        <v>4</v>
      </c>
      <c r="K32">
        <v>28</v>
      </c>
      <c r="L32">
        <v>0</v>
      </c>
      <c r="M32">
        <v>17</v>
      </c>
      <c r="N32">
        <v>4</v>
      </c>
      <c r="O32" t="s">
        <v>226</v>
      </c>
      <c r="P32">
        <v>3.1</v>
      </c>
      <c r="Q32">
        <v>33.200000000000003</v>
      </c>
      <c r="R32">
        <v>7.8</v>
      </c>
    </row>
    <row r="33" spans="1:18" x14ac:dyDescent="0.2">
      <c r="A33">
        <v>45580</v>
      </c>
      <c r="B33" t="s">
        <v>212</v>
      </c>
      <c r="C33">
        <v>26216</v>
      </c>
      <c r="D33">
        <v>240</v>
      </c>
      <c r="E33">
        <v>21</v>
      </c>
      <c r="F33" s="4">
        <f>(G33/C33)*1000</f>
        <v>2.4794018919743666</v>
      </c>
      <c r="G33">
        <v>65</v>
      </c>
      <c r="H33">
        <v>11</v>
      </c>
      <c r="I33">
        <v>37</v>
      </c>
      <c r="J33">
        <v>4</v>
      </c>
      <c r="K33">
        <v>28</v>
      </c>
      <c r="L33">
        <v>7</v>
      </c>
      <c r="M33">
        <v>9</v>
      </c>
      <c r="N33">
        <v>-3</v>
      </c>
      <c r="O33">
        <v>62.8</v>
      </c>
      <c r="P33">
        <v>9.1999999999999993</v>
      </c>
      <c r="Q33">
        <v>34.299999999999997</v>
      </c>
      <c r="R33">
        <v>-11.4</v>
      </c>
    </row>
    <row r="34" spans="1:18" x14ac:dyDescent="0.2">
      <c r="A34">
        <v>20140</v>
      </c>
      <c r="B34" t="s">
        <v>202</v>
      </c>
      <c r="C34">
        <v>63925</v>
      </c>
      <c r="D34">
        <v>133</v>
      </c>
      <c r="E34">
        <v>3</v>
      </c>
      <c r="F34" s="4">
        <f>(G34/C34)*1000</f>
        <v>0.84473992960500588</v>
      </c>
      <c r="G34">
        <v>54</v>
      </c>
      <c r="H34">
        <v>1</v>
      </c>
      <c r="I34">
        <v>38</v>
      </c>
      <c r="J34">
        <v>0</v>
      </c>
      <c r="K34">
        <v>16</v>
      </c>
      <c r="L34">
        <v>1</v>
      </c>
      <c r="M34">
        <v>22</v>
      </c>
      <c r="N34">
        <v>-1</v>
      </c>
      <c r="O34" t="s">
        <v>226</v>
      </c>
      <c r="P34">
        <v>2.1</v>
      </c>
      <c r="Q34">
        <v>34.4</v>
      </c>
      <c r="R34">
        <v>-1.6</v>
      </c>
    </row>
    <row r="35" spans="1:18" x14ac:dyDescent="0.2">
      <c r="A35">
        <v>12460</v>
      </c>
      <c r="B35" t="s">
        <v>197</v>
      </c>
      <c r="C35">
        <v>26833</v>
      </c>
      <c r="D35">
        <v>94</v>
      </c>
      <c r="E35">
        <v>1</v>
      </c>
      <c r="F35" s="4">
        <f>(G35/C35)*1000</f>
        <v>1.6397719226325793</v>
      </c>
      <c r="G35">
        <v>44</v>
      </c>
      <c r="H35">
        <v>0</v>
      </c>
      <c r="I35">
        <v>30</v>
      </c>
      <c r="J35">
        <v>0</v>
      </c>
      <c r="K35">
        <v>14</v>
      </c>
      <c r="L35">
        <v>0</v>
      </c>
      <c r="M35">
        <v>16</v>
      </c>
      <c r="N35">
        <v>0</v>
      </c>
      <c r="O35" t="s">
        <v>226</v>
      </c>
      <c r="P35">
        <v>3.5</v>
      </c>
      <c r="Q35">
        <v>59.6</v>
      </c>
      <c r="R35">
        <v>0</v>
      </c>
    </row>
    <row r="36" spans="1:18" x14ac:dyDescent="0.2">
      <c r="A36">
        <v>45700</v>
      </c>
      <c r="B36" t="s">
        <v>201</v>
      </c>
      <c r="C36">
        <v>40510</v>
      </c>
      <c r="D36">
        <v>132</v>
      </c>
      <c r="E36">
        <v>5</v>
      </c>
      <c r="F36" s="4">
        <f>(G36/C36)*1000</f>
        <v>0.98741051592199458</v>
      </c>
      <c r="G36">
        <v>40</v>
      </c>
      <c r="H36">
        <v>2</v>
      </c>
      <c r="I36">
        <v>35</v>
      </c>
      <c r="J36">
        <v>0</v>
      </c>
      <c r="K36">
        <v>5</v>
      </c>
      <c r="L36">
        <v>2</v>
      </c>
      <c r="M36">
        <v>30</v>
      </c>
      <c r="N36">
        <v>-2</v>
      </c>
      <c r="O36" t="s">
        <v>226</v>
      </c>
      <c r="P36">
        <v>3.3</v>
      </c>
      <c r="Q36">
        <v>74.099999999999994</v>
      </c>
      <c r="R36">
        <v>-4.9000000000000004</v>
      </c>
    </row>
    <row r="37" spans="1:18" x14ac:dyDescent="0.2">
      <c r="A37">
        <v>23580</v>
      </c>
      <c r="B37" t="s">
        <v>222</v>
      </c>
      <c r="C37">
        <v>195961</v>
      </c>
      <c r="D37">
        <v>1776</v>
      </c>
      <c r="E37">
        <v>23</v>
      </c>
      <c r="F37" s="4">
        <f>(G37/C37)*1000</f>
        <v>5.4806823806777878</v>
      </c>
      <c r="G37">
        <v>1074</v>
      </c>
      <c r="H37">
        <v>14</v>
      </c>
      <c r="I37">
        <v>678</v>
      </c>
      <c r="J37">
        <v>11</v>
      </c>
      <c r="K37">
        <v>396</v>
      </c>
      <c r="L37">
        <v>3</v>
      </c>
      <c r="M37">
        <v>282</v>
      </c>
      <c r="N37">
        <v>8</v>
      </c>
      <c r="O37">
        <v>540.5</v>
      </c>
      <c r="P37">
        <v>9.1</v>
      </c>
      <c r="Q37">
        <v>143.9</v>
      </c>
      <c r="R37">
        <v>4.0999999999999996</v>
      </c>
    </row>
    <row r="38" spans="1:18" x14ac:dyDescent="0.2">
      <c r="A38">
        <v>18460</v>
      </c>
      <c r="B38" t="s">
        <v>217</v>
      </c>
      <c r="C38">
        <v>44289</v>
      </c>
      <c r="D38">
        <v>355</v>
      </c>
      <c r="E38">
        <v>9</v>
      </c>
      <c r="F38" s="4">
        <f>(G38/C38)*1000</f>
        <v>5.7802163065320959</v>
      </c>
      <c r="G38">
        <v>256</v>
      </c>
      <c r="H38">
        <v>7</v>
      </c>
      <c r="I38">
        <v>162</v>
      </c>
      <c r="J38">
        <v>5</v>
      </c>
      <c r="K38">
        <v>94</v>
      </c>
      <c r="L38">
        <v>2</v>
      </c>
      <c r="M38">
        <v>68</v>
      </c>
      <c r="N38">
        <v>3</v>
      </c>
      <c r="O38">
        <v>44.7</v>
      </c>
      <c r="P38">
        <v>8</v>
      </c>
      <c r="Q38">
        <v>153.5</v>
      </c>
      <c r="R38">
        <v>6.8</v>
      </c>
    </row>
  </sheetData>
  <autoFilter ref="A1:R39" xr:uid="{3CD5C27C-F251-D447-9DAC-2F8071E0FB56}"/>
  <sortState xmlns:xlrd2="http://schemas.microsoft.com/office/spreadsheetml/2017/richdata2" ref="A2:R38">
    <sortCondition ref="Q2:Q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8517-6D65-B741-A8A6-61606C4BE6C5}">
  <dimension ref="A1:Q2"/>
  <sheetViews>
    <sheetView workbookViewId="0">
      <selection sqref="A1:Q1"/>
    </sheetView>
  </sheetViews>
  <sheetFormatPr baseColWidth="10" defaultRowHeight="15" x14ac:dyDescent="0.2"/>
  <sheetData>
    <row r="1" spans="1:1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>
        <v>13</v>
      </c>
      <c r="B2" t="s">
        <v>225</v>
      </c>
      <c r="C2">
        <v>10297484</v>
      </c>
      <c r="D2">
        <v>27647</v>
      </c>
      <c r="E2">
        <v>1225</v>
      </c>
      <c r="F2">
        <v>9513</v>
      </c>
      <c r="G2">
        <v>467</v>
      </c>
      <c r="H2">
        <v>5028</v>
      </c>
      <c r="I2">
        <v>248</v>
      </c>
      <c r="J2">
        <v>4485</v>
      </c>
      <c r="K2">
        <v>219</v>
      </c>
      <c r="L2">
        <v>543</v>
      </c>
      <c r="M2">
        <v>29</v>
      </c>
      <c r="N2">
        <v>19.8</v>
      </c>
      <c r="O2">
        <v>2.7</v>
      </c>
      <c r="P2">
        <v>5.3</v>
      </c>
      <c r="Q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BEDE-820C-6D43-98C2-40FB7E68F68A}">
  <dimension ref="A1:Q13"/>
  <sheetViews>
    <sheetView workbookViewId="0">
      <selection activeCell="A2" sqref="A2:Q13"/>
    </sheetView>
  </sheetViews>
  <sheetFormatPr baseColWidth="10" defaultRowHeight="15" x14ac:dyDescent="0.2"/>
  <sheetData>
    <row r="1" spans="1:1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386</v>
      </c>
      <c r="B2" t="s">
        <v>176</v>
      </c>
      <c r="C2">
        <v>4496547</v>
      </c>
      <c r="D2">
        <v>11770</v>
      </c>
      <c r="E2">
        <v>438</v>
      </c>
      <c r="F2">
        <v>3910</v>
      </c>
      <c r="G2">
        <v>175</v>
      </c>
      <c r="H2">
        <v>2082</v>
      </c>
      <c r="I2">
        <v>90</v>
      </c>
      <c r="J2">
        <v>1828</v>
      </c>
      <c r="K2">
        <v>85</v>
      </c>
      <c r="L2">
        <v>254</v>
      </c>
      <c r="M2">
        <v>5</v>
      </c>
      <c r="N2">
        <v>24.5</v>
      </c>
      <c r="O2">
        <v>2.6</v>
      </c>
      <c r="P2">
        <v>5.6</v>
      </c>
      <c r="Q2">
        <v>0.1</v>
      </c>
    </row>
    <row r="3" spans="1:17" x14ac:dyDescent="0.2">
      <c r="A3" t="s">
        <v>387</v>
      </c>
      <c r="B3" t="s">
        <v>177</v>
      </c>
      <c r="C3">
        <v>474104</v>
      </c>
      <c r="D3">
        <v>914</v>
      </c>
      <c r="E3">
        <v>31</v>
      </c>
      <c r="F3">
        <v>334</v>
      </c>
      <c r="G3">
        <v>9</v>
      </c>
      <c r="H3">
        <v>138</v>
      </c>
      <c r="I3">
        <v>5</v>
      </c>
      <c r="J3">
        <v>196</v>
      </c>
      <c r="K3">
        <v>4</v>
      </c>
      <c r="L3">
        <v>-58</v>
      </c>
      <c r="M3">
        <v>1</v>
      </c>
      <c r="N3">
        <v>9</v>
      </c>
      <c r="O3">
        <v>1.9</v>
      </c>
      <c r="P3">
        <v>-12.2</v>
      </c>
      <c r="Q3">
        <v>0.2</v>
      </c>
    </row>
    <row r="4" spans="1:17" x14ac:dyDescent="0.2">
      <c r="A4" t="s">
        <v>388</v>
      </c>
      <c r="B4" t="s">
        <v>178</v>
      </c>
      <c r="C4">
        <v>701467</v>
      </c>
      <c r="D4">
        <v>534</v>
      </c>
      <c r="E4">
        <v>20</v>
      </c>
      <c r="F4">
        <v>132</v>
      </c>
      <c r="G4">
        <v>8</v>
      </c>
      <c r="H4">
        <v>72</v>
      </c>
      <c r="I4">
        <v>5</v>
      </c>
      <c r="J4">
        <v>60</v>
      </c>
      <c r="K4">
        <v>3</v>
      </c>
      <c r="L4">
        <v>12</v>
      </c>
      <c r="M4">
        <v>2</v>
      </c>
      <c r="N4" t="s">
        <v>226</v>
      </c>
      <c r="O4">
        <v>0.8</v>
      </c>
      <c r="P4">
        <v>1.7</v>
      </c>
      <c r="Q4">
        <v>0.3</v>
      </c>
    </row>
    <row r="5" spans="1:17" x14ac:dyDescent="0.2">
      <c r="A5" t="s">
        <v>389</v>
      </c>
      <c r="B5" t="s">
        <v>179</v>
      </c>
      <c r="C5">
        <v>687850</v>
      </c>
      <c r="D5">
        <v>2900</v>
      </c>
      <c r="E5">
        <v>50</v>
      </c>
      <c r="F5">
        <v>1678</v>
      </c>
      <c r="G5">
        <v>29</v>
      </c>
      <c r="H5">
        <v>1029</v>
      </c>
      <c r="I5">
        <v>22</v>
      </c>
      <c r="J5">
        <v>649</v>
      </c>
      <c r="K5">
        <v>7</v>
      </c>
      <c r="L5">
        <v>380</v>
      </c>
      <c r="M5">
        <v>15</v>
      </c>
      <c r="N5">
        <v>132.30000000000001</v>
      </c>
      <c r="O5">
        <v>4.2</v>
      </c>
      <c r="P5">
        <v>55.2</v>
      </c>
      <c r="Q5">
        <v>2.2000000000000002</v>
      </c>
    </row>
    <row r="6" spans="1:17" x14ac:dyDescent="0.2">
      <c r="A6" t="s">
        <v>390</v>
      </c>
      <c r="B6" t="s">
        <v>180</v>
      </c>
      <c r="C6">
        <v>299221</v>
      </c>
      <c r="D6">
        <v>495</v>
      </c>
      <c r="E6">
        <v>25</v>
      </c>
      <c r="F6">
        <v>243</v>
      </c>
      <c r="G6">
        <v>15</v>
      </c>
      <c r="H6">
        <v>112</v>
      </c>
      <c r="I6">
        <v>5</v>
      </c>
      <c r="J6">
        <v>131</v>
      </c>
      <c r="K6">
        <v>10</v>
      </c>
      <c r="L6">
        <v>-19</v>
      </c>
      <c r="M6">
        <v>-5</v>
      </c>
      <c r="N6">
        <v>99.2</v>
      </c>
      <c r="O6">
        <v>1.7</v>
      </c>
      <c r="P6">
        <v>-6.3</v>
      </c>
      <c r="Q6">
        <v>-1.7</v>
      </c>
    </row>
    <row r="7" spans="1:17" x14ac:dyDescent="0.2">
      <c r="A7" t="s">
        <v>391</v>
      </c>
      <c r="B7" t="s">
        <v>181</v>
      </c>
      <c r="C7">
        <v>495486</v>
      </c>
      <c r="D7">
        <v>1100</v>
      </c>
      <c r="E7">
        <v>48</v>
      </c>
      <c r="F7">
        <v>433</v>
      </c>
      <c r="G7">
        <v>24</v>
      </c>
      <c r="H7">
        <v>235</v>
      </c>
      <c r="I7">
        <v>11</v>
      </c>
      <c r="J7">
        <v>198</v>
      </c>
      <c r="K7">
        <v>13</v>
      </c>
      <c r="L7">
        <v>37</v>
      </c>
      <c r="M7">
        <v>-2</v>
      </c>
      <c r="N7">
        <v>70.599999999999994</v>
      </c>
      <c r="O7">
        <v>2.2000000000000002</v>
      </c>
      <c r="P7">
        <v>7.5</v>
      </c>
      <c r="Q7">
        <v>-0.4</v>
      </c>
    </row>
    <row r="8" spans="1:17" x14ac:dyDescent="0.2">
      <c r="A8" t="s">
        <v>392</v>
      </c>
      <c r="B8" t="s">
        <v>182</v>
      </c>
      <c r="C8">
        <v>612781</v>
      </c>
      <c r="D8">
        <v>1073</v>
      </c>
      <c r="E8">
        <v>40</v>
      </c>
      <c r="F8">
        <v>418</v>
      </c>
      <c r="G8">
        <v>14</v>
      </c>
      <c r="H8">
        <v>228</v>
      </c>
      <c r="I8">
        <v>8</v>
      </c>
      <c r="J8">
        <v>190</v>
      </c>
      <c r="K8">
        <v>6</v>
      </c>
      <c r="L8">
        <v>38</v>
      </c>
      <c r="M8">
        <v>2</v>
      </c>
      <c r="N8">
        <v>98.7</v>
      </c>
      <c r="O8">
        <v>1.8</v>
      </c>
      <c r="P8">
        <v>6.2</v>
      </c>
      <c r="Q8">
        <v>0.3</v>
      </c>
    </row>
    <row r="9" spans="1:17" x14ac:dyDescent="0.2">
      <c r="A9" t="s">
        <v>393</v>
      </c>
      <c r="B9" t="s">
        <v>183</v>
      </c>
      <c r="C9">
        <v>888903</v>
      </c>
      <c r="D9">
        <v>1344</v>
      </c>
      <c r="E9">
        <v>78</v>
      </c>
      <c r="F9">
        <v>524</v>
      </c>
      <c r="G9">
        <v>24</v>
      </c>
      <c r="H9">
        <v>273</v>
      </c>
      <c r="I9">
        <v>10</v>
      </c>
      <c r="J9">
        <v>251</v>
      </c>
      <c r="K9">
        <v>14</v>
      </c>
      <c r="L9">
        <v>22</v>
      </c>
      <c r="M9">
        <v>-4</v>
      </c>
      <c r="N9">
        <v>-57.1</v>
      </c>
      <c r="O9">
        <v>1.5</v>
      </c>
      <c r="P9">
        <v>2.5</v>
      </c>
      <c r="Q9">
        <v>-0.4</v>
      </c>
    </row>
    <row r="10" spans="1:17" x14ac:dyDescent="0.2">
      <c r="A10" t="s">
        <v>394</v>
      </c>
      <c r="B10" t="s">
        <v>184</v>
      </c>
      <c r="C10">
        <v>370895</v>
      </c>
      <c r="D10">
        <v>1510</v>
      </c>
      <c r="E10">
        <v>87</v>
      </c>
      <c r="F10">
        <v>381</v>
      </c>
      <c r="G10">
        <v>32</v>
      </c>
      <c r="H10">
        <v>148</v>
      </c>
      <c r="I10">
        <v>14</v>
      </c>
      <c r="J10">
        <v>233</v>
      </c>
      <c r="K10">
        <v>18</v>
      </c>
      <c r="L10">
        <v>-85</v>
      </c>
      <c r="M10">
        <v>-4</v>
      </c>
      <c r="N10">
        <v>6.7</v>
      </c>
      <c r="O10">
        <v>4.0999999999999996</v>
      </c>
      <c r="P10">
        <v>-22.9</v>
      </c>
      <c r="Q10">
        <v>-1.1000000000000001</v>
      </c>
    </row>
    <row r="11" spans="1:17" x14ac:dyDescent="0.2">
      <c r="A11" t="s">
        <v>395</v>
      </c>
      <c r="B11" t="s">
        <v>185</v>
      </c>
      <c r="C11">
        <v>411171</v>
      </c>
      <c r="D11">
        <v>949</v>
      </c>
      <c r="E11">
        <v>55</v>
      </c>
      <c r="F11">
        <v>332</v>
      </c>
      <c r="G11">
        <v>22</v>
      </c>
      <c r="H11">
        <v>173</v>
      </c>
      <c r="I11">
        <v>12</v>
      </c>
      <c r="J11">
        <v>159</v>
      </c>
      <c r="K11">
        <v>10</v>
      </c>
      <c r="L11">
        <v>14</v>
      </c>
      <c r="M11">
        <v>2</v>
      </c>
      <c r="N11">
        <v>25.8</v>
      </c>
      <c r="O11">
        <v>2.2999999999999998</v>
      </c>
      <c r="P11">
        <v>3.4</v>
      </c>
      <c r="Q11">
        <v>0.5</v>
      </c>
    </row>
    <row r="12" spans="1:17" x14ac:dyDescent="0.2">
      <c r="A12" t="s">
        <v>396</v>
      </c>
      <c r="B12" t="s">
        <v>186</v>
      </c>
      <c r="C12">
        <v>348677</v>
      </c>
      <c r="D12">
        <v>3516</v>
      </c>
      <c r="E12">
        <v>275</v>
      </c>
      <c r="F12">
        <v>661</v>
      </c>
      <c r="G12">
        <v>77</v>
      </c>
      <c r="H12">
        <v>309</v>
      </c>
      <c r="I12">
        <v>40</v>
      </c>
      <c r="J12">
        <v>352</v>
      </c>
      <c r="K12">
        <v>37</v>
      </c>
      <c r="L12">
        <v>-43</v>
      </c>
      <c r="M12">
        <v>3</v>
      </c>
      <c r="N12">
        <v>19</v>
      </c>
      <c r="O12">
        <v>10.1</v>
      </c>
      <c r="P12">
        <v>-12.3</v>
      </c>
      <c r="Q12">
        <v>0.9</v>
      </c>
    </row>
    <row r="13" spans="1:17" x14ac:dyDescent="0.2">
      <c r="A13" t="s">
        <v>397</v>
      </c>
      <c r="B13" t="s">
        <v>187</v>
      </c>
      <c r="C13">
        <v>510382</v>
      </c>
      <c r="D13">
        <v>1542</v>
      </c>
      <c r="E13">
        <v>78</v>
      </c>
      <c r="F13">
        <v>467</v>
      </c>
      <c r="G13">
        <v>38</v>
      </c>
      <c r="H13">
        <v>229</v>
      </c>
      <c r="I13">
        <v>26</v>
      </c>
      <c r="J13">
        <v>238</v>
      </c>
      <c r="K13">
        <v>12</v>
      </c>
      <c r="L13">
        <v>-9</v>
      </c>
      <c r="M13">
        <v>14</v>
      </c>
      <c r="N13">
        <v>35.5</v>
      </c>
      <c r="O13">
        <v>3</v>
      </c>
      <c r="P13">
        <v>-1.8</v>
      </c>
      <c r="Q13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D938-FE86-2944-A018-78720695811D}">
  <dimension ref="A1:S160"/>
  <sheetViews>
    <sheetView workbookViewId="0">
      <selection activeCell="L1" sqref="L1"/>
    </sheetView>
  </sheetViews>
  <sheetFormatPr baseColWidth="10" defaultRowHeight="15" x14ac:dyDescent="0.2"/>
  <cols>
    <col min="12" max="12" width="13.5" customWidth="1"/>
    <col min="13" max="13" width="20.33203125" customWidth="1"/>
    <col min="14" max="14" width="20.5" customWidth="1"/>
    <col min="15" max="16" width="18" customWidth="1"/>
    <col min="17" max="17" width="17.5" customWidth="1"/>
  </cols>
  <sheetData>
    <row r="1" spans="1:19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399</v>
      </c>
      <c r="S1" s="2" t="s">
        <v>398</v>
      </c>
    </row>
    <row r="2" spans="1:19" x14ac:dyDescent="0.2">
      <c r="A2" t="s">
        <v>227</v>
      </c>
      <c r="B2" t="s">
        <v>17</v>
      </c>
      <c r="C2">
        <v>18454</v>
      </c>
      <c r="D2">
        <v>74</v>
      </c>
      <c r="E2">
        <v>7</v>
      </c>
      <c r="F2">
        <v>53</v>
      </c>
      <c r="G2">
        <v>7</v>
      </c>
      <c r="H2">
        <v>14</v>
      </c>
      <c r="I2">
        <v>2</v>
      </c>
      <c r="J2">
        <v>39</v>
      </c>
      <c r="K2">
        <v>5</v>
      </c>
      <c r="L2">
        <v>-25</v>
      </c>
      <c r="M2">
        <v>-3</v>
      </c>
      <c r="N2">
        <v>6.5</v>
      </c>
      <c r="O2">
        <v>4</v>
      </c>
      <c r="P2">
        <v>-135.5</v>
      </c>
      <c r="Q2">
        <v>-16.3</v>
      </c>
      <c r="R2">
        <v>31.748472</v>
      </c>
      <c r="S2">
        <v>-82.289090999999999</v>
      </c>
    </row>
    <row r="3" spans="1:19" x14ac:dyDescent="0.2">
      <c r="A3" t="s">
        <v>228</v>
      </c>
      <c r="B3" t="s">
        <v>18</v>
      </c>
      <c r="C3">
        <v>8265</v>
      </c>
      <c r="D3">
        <v>12</v>
      </c>
      <c r="E3">
        <v>1</v>
      </c>
      <c r="F3">
        <v>7</v>
      </c>
      <c r="G3">
        <v>1</v>
      </c>
      <c r="H3">
        <v>5</v>
      </c>
      <c r="I3">
        <v>1</v>
      </c>
      <c r="J3">
        <v>2</v>
      </c>
      <c r="K3">
        <v>0</v>
      </c>
      <c r="L3">
        <v>3</v>
      </c>
      <c r="M3">
        <v>1</v>
      </c>
      <c r="N3">
        <v>1.8</v>
      </c>
      <c r="O3">
        <v>1.5</v>
      </c>
      <c r="P3">
        <v>36.299999999999997</v>
      </c>
      <c r="Q3">
        <v>12.1</v>
      </c>
      <c r="R3">
        <v>31.296334999999999</v>
      </c>
      <c r="S3">
        <v>-82.875457999999995</v>
      </c>
    </row>
    <row r="4" spans="1:19" x14ac:dyDescent="0.2">
      <c r="A4" t="s">
        <v>229</v>
      </c>
      <c r="B4" t="s">
        <v>19</v>
      </c>
      <c r="C4">
        <v>11228</v>
      </c>
      <c r="D4">
        <v>28</v>
      </c>
      <c r="E4">
        <v>1</v>
      </c>
      <c r="F4">
        <v>9</v>
      </c>
      <c r="G4">
        <v>0</v>
      </c>
      <c r="H4">
        <v>6</v>
      </c>
      <c r="I4">
        <v>0</v>
      </c>
      <c r="J4">
        <v>3</v>
      </c>
      <c r="K4">
        <v>0</v>
      </c>
      <c r="L4">
        <v>3</v>
      </c>
      <c r="M4">
        <v>0</v>
      </c>
      <c r="N4">
        <v>-0.1</v>
      </c>
      <c r="O4">
        <v>2.5</v>
      </c>
      <c r="P4">
        <v>26.7</v>
      </c>
      <c r="Q4">
        <v>0</v>
      </c>
      <c r="R4">
        <v>31.554563999999999</v>
      </c>
      <c r="S4">
        <v>-82.459365000000005</v>
      </c>
    </row>
    <row r="5" spans="1:19" x14ac:dyDescent="0.2">
      <c r="A5" t="s">
        <v>230</v>
      </c>
      <c r="B5" t="s">
        <v>20</v>
      </c>
      <c r="C5">
        <v>3189</v>
      </c>
      <c r="D5">
        <v>26</v>
      </c>
      <c r="E5">
        <v>2</v>
      </c>
      <c r="F5">
        <v>8</v>
      </c>
      <c r="G5">
        <v>0</v>
      </c>
      <c r="H5">
        <v>5</v>
      </c>
      <c r="I5">
        <v>0</v>
      </c>
      <c r="J5">
        <v>3</v>
      </c>
      <c r="K5">
        <v>0</v>
      </c>
      <c r="L5">
        <v>2</v>
      </c>
      <c r="M5">
        <v>0</v>
      </c>
      <c r="N5">
        <v>0.2</v>
      </c>
      <c r="O5">
        <v>8.1999999999999993</v>
      </c>
      <c r="P5">
        <v>62.7</v>
      </c>
      <c r="Q5">
        <v>0</v>
      </c>
      <c r="R5">
        <v>31.326698</v>
      </c>
      <c r="S5">
        <v>-84.442188000000002</v>
      </c>
    </row>
    <row r="6" spans="1:19" x14ac:dyDescent="0.2">
      <c r="A6" t="s">
        <v>231</v>
      </c>
      <c r="B6" t="s">
        <v>21</v>
      </c>
      <c r="C6">
        <v>45286</v>
      </c>
      <c r="D6">
        <v>239</v>
      </c>
      <c r="E6">
        <v>9</v>
      </c>
      <c r="F6">
        <v>109</v>
      </c>
      <c r="G6">
        <v>5</v>
      </c>
      <c r="H6">
        <v>46</v>
      </c>
      <c r="I6">
        <v>3</v>
      </c>
      <c r="J6">
        <v>63</v>
      </c>
      <c r="K6">
        <v>2</v>
      </c>
      <c r="L6">
        <v>-17</v>
      </c>
      <c r="M6">
        <v>1</v>
      </c>
      <c r="N6">
        <v>0.9</v>
      </c>
      <c r="O6">
        <v>5.3</v>
      </c>
      <c r="P6">
        <v>-37.5</v>
      </c>
      <c r="Q6">
        <v>2.2000000000000002</v>
      </c>
      <c r="R6">
        <v>33.068823000000002</v>
      </c>
      <c r="S6">
        <v>-83.247017</v>
      </c>
    </row>
    <row r="7" spans="1:19" x14ac:dyDescent="0.2">
      <c r="A7" t="s">
        <v>232</v>
      </c>
      <c r="B7" t="s">
        <v>22</v>
      </c>
      <c r="C7">
        <v>18510</v>
      </c>
      <c r="D7">
        <v>29</v>
      </c>
      <c r="E7">
        <v>0</v>
      </c>
      <c r="F7">
        <v>14</v>
      </c>
      <c r="G7">
        <v>0</v>
      </c>
      <c r="H7">
        <v>12</v>
      </c>
      <c r="I7">
        <v>0</v>
      </c>
      <c r="J7">
        <v>2</v>
      </c>
      <c r="K7">
        <v>0</v>
      </c>
      <c r="L7">
        <v>10</v>
      </c>
      <c r="M7">
        <v>0</v>
      </c>
      <c r="N7">
        <v>0</v>
      </c>
      <c r="O7">
        <v>1.6</v>
      </c>
      <c r="P7">
        <v>54</v>
      </c>
      <c r="Q7">
        <v>0</v>
      </c>
      <c r="R7">
        <v>34.356070000000003</v>
      </c>
      <c r="S7">
        <v>-83.496442999999999</v>
      </c>
    </row>
    <row r="8" spans="1:19" x14ac:dyDescent="0.2">
      <c r="A8" t="s">
        <v>233</v>
      </c>
      <c r="B8" t="s">
        <v>23</v>
      </c>
      <c r="C8">
        <v>76887</v>
      </c>
      <c r="D8">
        <v>167</v>
      </c>
      <c r="E8">
        <v>4</v>
      </c>
      <c r="F8">
        <v>74</v>
      </c>
      <c r="G8">
        <v>1</v>
      </c>
      <c r="H8">
        <v>54</v>
      </c>
      <c r="I8">
        <v>0</v>
      </c>
      <c r="J8">
        <v>20</v>
      </c>
      <c r="K8">
        <v>1</v>
      </c>
      <c r="L8">
        <v>34</v>
      </c>
      <c r="M8">
        <v>-1</v>
      </c>
      <c r="N8">
        <v>0.8</v>
      </c>
      <c r="O8">
        <v>2.2000000000000002</v>
      </c>
      <c r="P8">
        <v>44.2</v>
      </c>
      <c r="Q8">
        <v>-1.3</v>
      </c>
      <c r="R8">
        <v>33.991486000000002</v>
      </c>
      <c r="S8">
        <v>-83.714361999999994</v>
      </c>
    </row>
    <row r="9" spans="1:19" x14ac:dyDescent="0.2">
      <c r="A9" t="s">
        <v>234</v>
      </c>
      <c r="B9" t="s">
        <v>24</v>
      </c>
      <c r="C9">
        <v>103620</v>
      </c>
      <c r="D9">
        <v>341</v>
      </c>
      <c r="E9">
        <v>31</v>
      </c>
      <c r="F9">
        <v>86</v>
      </c>
      <c r="G9">
        <v>7</v>
      </c>
      <c r="H9">
        <v>52</v>
      </c>
      <c r="I9">
        <v>2</v>
      </c>
      <c r="J9">
        <v>34</v>
      </c>
      <c r="K9">
        <v>5</v>
      </c>
      <c r="L9">
        <v>18</v>
      </c>
      <c r="M9">
        <v>-3</v>
      </c>
      <c r="N9">
        <v>0.2</v>
      </c>
      <c r="O9">
        <v>3.3</v>
      </c>
      <c r="P9">
        <v>17.399999999999999</v>
      </c>
      <c r="Q9">
        <v>-2.9</v>
      </c>
      <c r="R9">
        <v>34.237321000000001</v>
      </c>
      <c r="S9">
        <v>-84.838875000000002</v>
      </c>
    </row>
    <row r="10" spans="1:19" x14ac:dyDescent="0.2">
      <c r="A10" t="s">
        <v>235</v>
      </c>
      <c r="B10" t="s">
        <v>25</v>
      </c>
      <c r="C10">
        <v>17154</v>
      </c>
      <c r="D10">
        <v>29</v>
      </c>
      <c r="E10">
        <v>0</v>
      </c>
      <c r="F10">
        <v>14</v>
      </c>
      <c r="G10">
        <v>0</v>
      </c>
      <c r="H10">
        <v>5</v>
      </c>
      <c r="I10">
        <v>0</v>
      </c>
      <c r="J10">
        <v>9</v>
      </c>
      <c r="K10">
        <v>0</v>
      </c>
      <c r="L10">
        <v>-4</v>
      </c>
      <c r="M10">
        <v>0</v>
      </c>
      <c r="N10">
        <v>0.6</v>
      </c>
      <c r="O10">
        <v>1.7</v>
      </c>
      <c r="P10">
        <v>-23.3</v>
      </c>
      <c r="Q10">
        <v>0</v>
      </c>
      <c r="R10">
        <v>31.760957999999999</v>
      </c>
      <c r="S10">
        <v>-83.221452999999997</v>
      </c>
    </row>
    <row r="11" spans="1:19" x14ac:dyDescent="0.2">
      <c r="A11" t="s">
        <v>236</v>
      </c>
      <c r="B11" t="s">
        <v>26</v>
      </c>
      <c r="C11">
        <v>19025</v>
      </c>
      <c r="D11">
        <v>17</v>
      </c>
      <c r="E11">
        <v>0</v>
      </c>
      <c r="F11">
        <v>7</v>
      </c>
      <c r="G11">
        <v>0</v>
      </c>
      <c r="H11">
        <v>2</v>
      </c>
      <c r="I11">
        <v>0</v>
      </c>
      <c r="J11">
        <v>5</v>
      </c>
      <c r="K11">
        <v>0</v>
      </c>
      <c r="L11">
        <v>-3</v>
      </c>
      <c r="M11">
        <v>0</v>
      </c>
      <c r="N11">
        <v>1.6</v>
      </c>
      <c r="O11">
        <v>0.9</v>
      </c>
      <c r="P11">
        <v>-15.8</v>
      </c>
      <c r="Q11">
        <v>0</v>
      </c>
      <c r="R11">
        <v>31.2759</v>
      </c>
      <c r="S11">
        <v>-83.225299000000007</v>
      </c>
    </row>
    <row r="12" spans="1:19" x14ac:dyDescent="0.2">
      <c r="A12" t="s">
        <v>237</v>
      </c>
      <c r="B12" t="s">
        <v>27</v>
      </c>
      <c r="C12">
        <v>153490</v>
      </c>
      <c r="D12">
        <v>346</v>
      </c>
      <c r="E12">
        <v>12</v>
      </c>
      <c r="F12">
        <v>143</v>
      </c>
      <c r="G12">
        <v>11</v>
      </c>
      <c r="H12">
        <v>90</v>
      </c>
      <c r="I12">
        <v>5</v>
      </c>
      <c r="J12">
        <v>53</v>
      </c>
      <c r="K12">
        <v>6</v>
      </c>
      <c r="L12">
        <v>37</v>
      </c>
      <c r="M12">
        <v>-1</v>
      </c>
      <c r="N12">
        <v>0.8</v>
      </c>
      <c r="O12">
        <v>2.2999999999999998</v>
      </c>
      <c r="P12">
        <v>24.1</v>
      </c>
      <c r="Q12">
        <v>-0.7</v>
      </c>
      <c r="R12">
        <v>32.809041999999998</v>
      </c>
      <c r="S12">
        <v>-83.704891000000003</v>
      </c>
    </row>
    <row r="13" spans="1:19" x14ac:dyDescent="0.2">
      <c r="A13" t="s">
        <v>238</v>
      </c>
      <c r="B13" t="s">
        <v>28</v>
      </c>
      <c r="C13">
        <v>12775</v>
      </c>
      <c r="D13">
        <v>21</v>
      </c>
      <c r="E13">
        <v>0</v>
      </c>
      <c r="F13">
        <v>16</v>
      </c>
      <c r="G13">
        <v>0</v>
      </c>
      <c r="H13">
        <v>12</v>
      </c>
      <c r="I13">
        <v>0</v>
      </c>
      <c r="J13">
        <v>4</v>
      </c>
      <c r="K13">
        <v>0</v>
      </c>
      <c r="L13">
        <v>8</v>
      </c>
      <c r="M13">
        <v>0</v>
      </c>
      <c r="N13">
        <v>3.4</v>
      </c>
      <c r="O13">
        <v>1.6</v>
      </c>
      <c r="P13">
        <v>62.6</v>
      </c>
      <c r="Q13">
        <v>0</v>
      </c>
      <c r="R13">
        <v>32.438290000000002</v>
      </c>
      <c r="S13">
        <v>-83.330350999999993</v>
      </c>
    </row>
    <row r="14" spans="1:19" x14ac:dyDescent="0.2">
      <c r="A14" t="s">
        <v>239</v>
      </c>
      <c r="B14" t="s">
        <v>29</v>
      </c>
      <c r="C14">
        <v>18561</v>
      </c>
      <c r="D14">
        <v>22</v>
      </c>
      <c r="E14">
        <v>2</v>
      </c>
      <c r="F14">
        <v>2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-0.3</v>
      </c>
      <c r="O14">
        <v>1.2</v>
      </c>
      <c r="P14">
        <v>0</v>
      </c>
      <c r="Q14">
        <v>0</v>
      </c>
      <c r="R14">
        <v>31.195765000000002</v>
      </c>
      <c r="S14">
        <v>-81.977439000000004</v>
      </c>
    </row>
    <row r="15" spans="1:19" x14ac:dyDescent="0.2">
      <c r="A15" t="s">
        <v>240</v>
      </c>
      <c r="B15" t="s">
        <v>30</v>
      </c>
      <c r="C15">
        <v>15622</v>
      </c>
      <c r="D15">
        <v>61</v>
      </c>
      <c r="E15">
        <v>7</v>
      </c>
      <c r="F15">
        <v>38</v>
      </c>
      <c r="G15">
        <v>1</v>
      </c>
      <c r="H15">
        <v>9</v>
      </c>
      <c r="I15">
        <v>1</v>
      </c>
      <c r="J15">
        <v>29</v>
      </c>
      <c r="K15">
        <v>0</v>
      </c>
      <c r="L15">
        <v>-20</v>
      </c>
      <c r="M15">
        <v>1</v>
      </c>
      <c r="N15">
        <v>1</v>
      </c>
      <c r="O15">
        <v>3.9</v>
      </c>
      <c r="P15">
        <v>-128</v>
      </c>
      <c r="Q15">
        <v>6.4</v>
      </c>
      <c r="R15">
        <v>30.839226</v>
      </c>
      <c r="S15">
        <v>-83.583033999999998</v>
      </c>
    </row>
    <row r="16" spans="1:19" x14ac:dyDescent="0.2">
      <c r="A16" t="s">
        <v>241</v>
      </c>
      <c r="B16" t="s">
        <v>31</v>
      </c>
      <c r="C16">
        <v>35885</v>
      </c>
      <c r="D16">
        <v>55</v>
      </c>
      <c r="E16">
        <v>4</v>
      </c>
      <c r="F16">
        <v>21</v>
      </c>
      <c r="G16">
        <v>2</v>
      </c>
      <c r="H16">
        <v>7</v>
      </c>
      <c r="I16">
        <v>2</v>
      </c>
      <c r="J16">
        <v>14</v>
      </c>
      <c r="K16">
        <v>0</v>
      </c>
      <c r="L16">
        <v>-7</v>
      </c>
      <c r="M16">
        <v>2</v>
      </c>
      <c r="N16">
        <v>0.7</v>
      </c>
      <c r="O16">
        <v>1.5</v>
      </c>
      <c r="P16">
        <v>-19.5</v>
      </c>
      <c r="Q16">
        <v>5.6</v>
      </c>
      <c r="R16">
        <v>32.009793000000002</v>
      </c>
      <c r="S16">
        <v>-81.440028999999996</v>
      </c>
    </row>
    <row r="17" spans="1:19" x14ac:dyDescent="0.2">
      <c r="A17" t="s">
        <v>242</v>
      </c>
      <c r="B17" t="s">
        <v>32</v>
      </c>
      <c r="C17">
        <v>74782</v>
      </c>
      <c r="D17">
        <v>43</v>
      </c>
      <c r="E17">
        <v>2</v>
      </c>
      <c r="F17">
        <v>13</v>
      </c>
      <c r="G17">
        <v>0</v>
      </c>
      <c r="H17">
        <v>9</v>
      </c>
      <c r="I17">
        <v>0</v>
      </c>
      <c r="J17">
        <v>4</v>
      </c>
      <c r="K17">
        <v>0</v>
      </c>
      <c r="L17">
        <v>5</v>
      </c>
      <c r="M17">
        <v>0</v>
      </c>
      <c r="N17">
        <v>-0.1</v>
      </c>
      <c r="O17">
        <v>0.6</v>
      </c>
      <c r="P17">
        <v>6.7</v>
      </c>
      <c r="Q17">
        <v>0</v>
      </c>
      <c r="R17">
        <v>32.395774000000003</v>
      </c>
      <c r="S17">
        <v>-81.748114000000001</v>
      </c>
    </row>
    <row r="18" spans="1:19" x14ac:dyDescent="0.2">
      <c r="A18" t="s">
        <v>243</v>
      </c>
      <c r="B18" t="s">
        <v>33</v>
      </c>
      <c r="C18">
        <v>22550</v>
      </c>
      <c r="D18">
        <v>87</v>
      </c>
      <c r="E18">
        <v>3</v>
      </c>
      <c r="F18">
        <v>39</v>
      </c>
      <c r="G18">
        <v>0</v>
      </c>
      <c r="H18">
        <v>13</v>
      </c>
      <c r="I18">
        <v>0</v>
      </c>
      <c r="J18">
        <v>26</v>
      </c>
      <c r="K18">
        <v>0</v>
      </c>
      <c r="L18">
        <v>-13</v>
      </c>
      <c r="M18">
        <v>0</v>
      </c>
      <c r="N18">
        <v>1</v>
      </c>
      <c r="O18">
        <v>3.9</v>
      </c>
      <c r="P18">
        <v>-57.6</v>
      </c>
      <c r="Q18">
        <v>0</v>
      </c>
      <c r="R18">
        <v>33.059179</v>
      </c>
      <c r="S18">
        <v>-81.999286999999995</v>
      </c>
    </row>
    <row r="19" spans="1:19" x14ac:dyDescent="0.2">
      <c r="A19" t="s">
        <v>244</v>
      </c>
      <c r="B19" t="s">
        <v>34</v>
      </c>
      <c r="C19">
        <v>23750</v>
      </c>
      <c r="D19">
        <v>152</v>
      </c>
      <c r="E19">
        <v>17</v>
      </c>
      <c r="F19">
        <v>72</v>
      </c>
      <c r="G19">
        <v>16</v>
      </c>
      <c r="H19">
        <v>26</v>
      </c>
      <c r="I19">
        <v>14</v>
      </c>
      <c r="J19">
        <v>46</v>
      </c>
      <c r="K19">
        <v>2</v>
      </c>
      <c r="L19">
        <v>-20</v>
      </c>
      <c r="M19">
        <v>12</v>
      </c>
      <c r="N19">
        <v>1.4</v>
      </c>
      <c r="O19">
        <v>6.4</v>
      </c>
      <c r="P19">
        <v>-84.2</v>
      </c>
      <c r="Q19">
        <v>50.5</v>
      </c>
      <c r="R19">
        <v>33.283093999999998</v>
      </c>
      <c r="S19">
        <v>-83.954350000000005</v>
      </c>
    </row>
    <row r="20" spans="1:19" x14ac:dyDescent="0.2">
      <c r="A20" t="s">
        <v>245</v>
      </c>
      <c r="B20" t="s">
        <v>35</v>
      </c>
      <c r="C20">
        <v>6428</v>
      </c>
      <c r="D20">
        <v>107</v>
      </c>
      <c r="E20">
        <v>4</v>
      </c>
      <c r="F20">
        <v>46</v>
      </c>
      <c r="G20">
        <v>2</v>
      </c>
      <c r="H20">
        <v>20</v>
      </c>
      <c r="I20">
        <v>1</v>
      </c>
      <c r="J20">
        <v>26</v>
      </c>
      <c r="K20">
        <v>1</v>
      </c>
      <c r="L20">
        <v>-6</v>
      </c>
      <c r="M20">
        <v>0</v>
      </c>
      <c r="N20">
        <v>-0.6</v>
      </c>
      <c r="O20">
        <v>16.600000000000001</v>
      </c>
      <c r="P20">
        <v>-93.3</v>
      </c>
      <c r="Q20">
        <v>0</v>
      </c>
      <c r="R20">
        <v>31.531697000000001</v>
      </c>
      <c r="S20">
        <v>-84.627251000000001</v>
      </c>
    </row>
    <row r="21" spans="1:19" x14ac:dyDescent="0.2">
      <c r="A21" t="s">
        <v>246</v>
      </c>
      <c r="B21" t="s">
        <v>36</v>
      </c>
      <c r="C21">
        <v>52714</v>
      </c>
      <c r="D21">
        <v>33</v>
      </c>
      <c r="E21">
        <v>1</v>
      </c>
      <c r="F21">
        <v>6</v>
      </c>
      <c r="G21">
        <v>1</v>
      </c>
      <c r="H21">
        <v>3</v>
      </c>
      <c r="I21">
        <v>0</v>
      </c>
      <c r="J21">
        <v>3</v>
      </c>
      <c r="K21">
        <v>1</v>
      </c>
      <c r="L21">
        <v>0</v>
      </c>
      <c r="M21">
        <v>-1</v>
      </c>
      <c r="N21">
        <v>0</v>
      </c>
      <c r="O21">
        <v>0.6</v>
      </c>
      <c r="P21">
        <v>0</v>
      </c>
      <c r="Q21">
        <v>-1.9</v>
      </c>
      <c r="R21">
        <v>30.929518999999999</v>
      </c>
      <c r="S21">
        <v>-81.666017999999994</v>
      </c>
    </row>
    <row r="22" spans="1:19" x14ac:dyDescent="0.2">
      <c r="A22" t="s">
        <v>247</v>
      </c>
      <c r="B22" t="s">
        <v>37</v>
      </c>
      <c r="C22">
        <v>10827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</v>
      </c>
      <c r="P22">
        <v>0</v>
      </c>
      <c r="Q22">
        <v>0</v>
      </c>
      <c r="R22">
        <v>32.402093000000001</v>
      </c>
      <c r="S22">
        <v>-82.077025000000006</v>
      </c>
    </row>
    <row r="23" spans="1:19" x14ac:dyDescent="0.2">
      <c r="A23" t="s">
        <v>248</v>
      </c>
      <c r="B23" t="s">
        <v>38</v>
      </c>
      <c r="C23">
        <v>116022</v>
      </c>
      <c r="D23">
        <v>382</v>
      </c>
      <c r="E23">
        <v>15</v>
      </c>
      <c r="F23">
        <v>78</v>
      </c>
      <c r="G23">
        <v>4</v>
      </c>
      <c r="H23">
        <v>53</v>
      </c>
      <c r="I23">
        <v>2</v>
      </c>
      <c r="J23">
        <v>25</v>
      </c>
      <c r="K23">
        <v>2</v>
      </c>
      <c r="L23">
        <v>28</v>
      </c>
      <c r="M23">
        <v>0</v>
      </c>
      <c r="N23">
        <v>0</v>
      </c>
      <c r="O23">
        <v>3.3</v>
      </c>
      <c r="P23">
        <v>24.1</v>
      </c>
      <c r="Q23">
        <v>0</v>
      </c>
      <c r="R23">
        <v>33.581381</v>
      </c>
      <c r="S23">
        <v>-85.079766000000006</v>
      </c>
    </row>
    <row r="24" spans="1:19" x14ac:dyDescent="0.2">
      <c r="A24" t="s">
        <v>249</v>
      </c>
      <c r="B24" t="s">
        <v>39</v>
      </c>
      <c r="C24">
        <v>66299</v>
      </c>
      <c r="D24">
        <v>51</v>
      </c>
      <c r="E24">
        <v>0</v>
      </c>
      <c r="F24">
        <v>28</v>
      </c>
      <c r="G24">
        <v>0</v>
      </c>
      <c r="H24">
        <v>5</v>
      </c>
      <c r="I24">
        <v>0</v>
      </c>
      <c r="J24">
        <v>23</v>
      </c>
      <c r="K24">
        <v>0</v>
      </c>
      <c r="L24">
        <v>-18</v>
      </c>
      <c r="M24">
        <v>0</v>
      </c>
      <c r="N24">
        <v>1.9</v>
      </c>
      <c r="O24">
        <v>0.8</v>
      </c>
      <c r="P24">
        <v>-27.1</v>
      </c>
      <c r="Q24">
        <v>0</v>
      </c>
      <c r="R24">
        <v>34.898721999999999</v>
      </c>
      <c r="S24">
        <v>-85.137569999999997</v>
      </c>
    </row>
    <row r="25" spans="1:19" x14ac:dyDescent="0.2">
      <c r="A25" t="s">
        <v>250</v>
      </c>
      <c r="B25" t="s">
        <v>40</v>
      </c>
      <c r="C25">
        <v>12983</v>
      </c>
      <c r="D25">
        <v>12</v>
      </c>
      <c r="E25">
        <v>0</v>
      </c>
      <c r="F25">
        <v>6</v>
      </c>
      <c r="G25">
        <v>0</v>
      </c>
      <c r="H25">
        <v>4</v>
      </c>
      <c r="I25">
        <v>0</v>
      </c>
      <c r="J25">
        <v>2</v>
      </c>
      <c r="K25">
        <v>0</v>
      </c>
      <c r="L25">
        <v>2</v>
      </c>
      <c r="M25">
        <v>0</v>
      </c>
      <c r="N25">
        <v>1.4</v>
      </c>
      <c r="O25">
        <v>0.9</v>
      </c>
      <c r="P25">
        <v>15.4</v>
      </c>
      <c r="Q25">
        <v>0</v>
      </c>
      <c r="R25">
        <v>30.783709999999999</v>
      </c>
      <c r="S25">
        <v>-82.139515000000003</v>
      </c>
    </row>
    <row r="26" spans="1:19" x14ac:dyDescent="0.2">
      <c r="A26" t="s">
        <v>251</v>
      </c>
      <c r="B26" t="s">
        <v>41</v>
      </c>
      <c r="C26">
        <v>287049</v>
      </c>
      <c r="D26">
        <v>246</v>
      </c>
      <c r="E26">
        <v>10</v>
      </c>
      <c r="F26">
        <v>62</v>
      </c>
      <c r="G26">
        <v>4</v>
      </c>
      <c r="H26">
        <v>38</v>
      </c>
      <c r="I26">
        <v>3</v>
      </c>
      <c r="J26">
        <v>24</v>
      </c>
      <c r="K26">
        <v>1</v>
      </c>
      <c r="L26">
        <v>14</v>
      </c>
      <c r="M26">
        <v>2</v>
      </c>
      <c r="N26">
        <v>0.1</v>
      </c>
      <c r="O26">
        <v>0.9</v>
      </c>
      <c r="P26">
        <v>4.9000000000000004</v>
      </c>
      <c r="Q26">
        <v>0.7</v>
      </c>
      <c r="R26">
        <v>32.000430000000001</v>
      </c>
      <c r="S26">
        <v>-81.124894999999995</v>
      </c>
    </row>
    <row r="27" spans="1:19" x14ac:dyDescent="0.2">
      <c r="A27" t="s">
        <v>252</v>
      </c>
      <c r="B27" t="s">
        <v>42</v>
      </c>
      <c r="C27">
        <v>10767</v>
      </c>
      <c r="D27">
        <v>13</v>
      </c>
      <c r="E27">
        <v>0</v>
      </c>
      <c r="F27">
        <v>6</v>
      </c>
      <c r="G27">
        <v>0</v>
      </c>
      <c r="H27">
        <v>4</v>
      </c>
      <c r="I27">
        <v>0</v>
      </c>
      <c r="J27">
        <v>2</v>
      </c>
      <c r="K27">
        <v>0</v>
      </c>
      <c r="L27">
        <v>2</v>
      </c>
      <c r="M27">
        <v>0</v>
      </c>
      <c r="N27">
        <v>0.8</v>
      </c>
      <c r="O27">
        <v>1.2</v>
      </c>
      <c r="P27">
        <v>18.600000000000001</v>
      </c>
      <c r="Q27">
        <v>0</v>
      </c>
      <c r="R27">
        <v>32.343412000000001</v>
      </c>
      <c r="S27">
        <v>-84.788092000000006</v>
      </c>
    </row>
    <row r="28" spans="1:19" x14ac:dyDescent="0.2">
      <c r="A28" t="s">
        <v>253</v>
      </c>
      <c r="B28" t="s">
        <v>43</v>
      </c>
      <c r="C28">
        <v>24817</v>
      </c>
      <c r="D28">
        <v>15</v>
      </c>
      <c r="E28">
        <v>2</v>
      </c>
      <c r="F28">
        <v>6</v>
      </c>
      <c r="G28">
        <v>1</v>
      </c>
      <c r="H28">
        <v>1</v>
      </c>
      <c r="I28">
        <v>1</v>
      </c>
      <c r="J28">
        <v>5</v>
      </c>
      <c r="K28">
        <v>0</v>
      </c>
      <c r="L28">
        <v>-4</v>
      </c>
      <c r="M28">
        <v>1</v>
      </c>
      <c r="N28">
        <v>0.8</v>
      </c>
      <c r="O28">
        <v>0.6</v>
      </c>
      <c r="P28">
        <v>-16.100000000000001</v>
      </c>
      <c r="Q28">
        <v>4</v>
      </c>
      <c r="R28">
        <v>34.471975999999998</v>
      </c>
      <c r="S28">
        <v>-85.345355999999995</v>
      </c>
    </row>
    <row r="29" spans="1:19" x14ac:dyDescent="0.2">
      <c r="A29" t="s">
        <v>254</v>
      </c>
      <c r="B29" t="s">
        <v>44</v>
      </c>
      <c r="C29">
        <v>241910</v>
      </c>
      <c r="D29">
        <v>509</v>
      </c>
      <c r="E29">
        <v>14</v>
      </c>
      <c r="F29">
        <v>192</v>
      </c>
      <c r="G29">
        <v>5</v>
      </c>
      <c r="H29">
        <v>116</v>
      </c>
      <c r="I29">
        <v>4</v>
      </c>
      <c r="J29">
        <v>76</v>
      </c>
      <c r="K29">
        <v>1</v>
      </c>
      <c r="L29">
        <v>40</v>
      </c>
      <c r="M29">
        <v>3</v>
      </c>
      <c r="N29">
        <v>0.6</v>
      </c>
      <c r="O29">
        <v>2.1</v>
      </c>
      <c r="P29">
        <v>16.5</v>
      </c>
      <c r="Q29">
        <v>1.2</v>
      </c>
      <c r="R29">
        <v>34.243938999999997</v>
      </c>
      <c r="S29">
        <v>-84.474317999999997</v>
      </c>
    </row>
    <row r="30" spans="1:19" x14ac:dyDescent="0.2">
      <c r="A30" t="s">
        <v>255</v>
      </c>
      <c r="B30" t="s">
        <v>45</v>
      </c>
      <c r="C30">
        <v>124602</v>
      </c>
      <c r="D30">
        <v>161</v>
      </c>
      <c r="E30">
        <v>13</v>
      </c>
      <c r="F30">
        <v>47</v>
      </c>
      <c r="G30">
        <v>0</v>
      </c>
      <c r="H30">
        <v>21</v>
      </c>
      <c r="I30">
        <v>0</v>
      </c>
      <c r="J30">
        <v>26</v>
      </c>
      <c r="K30">
        <v>0</v>
      </c>
      <c r="L30">
        <v>-5</v>
      </c>
      <c r="M30">
        <v>0</v>
      </c>
      <c r="N30">
        <v>0.1</v>
      </c>
      <c r="O30">
        <v>1.3</v>
      </c>
      <c r="P30">
        <v>-4</v>
      </c>
      <c r="Q30">
        <v>0</v>
      </c>
      <c r="R30">
        <v>33.954363999999998</v>
      </c>
      <c r="S30">
        <v>-83.37124</v>
      </c>
    </row>
    <row r="31" spans="1:19" x14ac:dyDescent="0.2">
      <c r="A31" t="s">
        <v>256</v>
      </c>
      <c r="B31" t="s">
        <v>46</v>
      </c>
      <c r="C31">
        <v>3001</v>
      </c>
      <c r="D31">
        <v>25</v>
      </c>
      <c r="E31">
        <v>3</v>
      </c>
      <c r="F31">
        <v>5</v>
      </c>
      <c r="G31">
        <v>1</v>
      </c>
      <c r="H31">
        <v>5</v>
      </c>
      <c r="I31">
        <v>1</v>
      </c>
      <c r="J31">
        <v>0</v>
      </c>
      <c r="K31">
        <v>0</v>
      </c>
      <c r="L31">
        <v>5</v>
      </c>
      <c r="M31">
        <v>1</v>
      </c>
      <c r="N31">
        <v>-0.1</v>
      </c>
      <c r="O31">
        <v>8.3000000000000007</v>
      </c>
      <c r="P31">
        <v>166.6</v>
      </c>
      <c r="Q31">
        <v>33.299999999999997</v>
      </c>
      <c r="R31">
        <v>31.622211</v>
      </c>
      <c r="S31">
        <v>-84.977137999999997</v>
      </c>
    </row>
    <row r="32" spans="1:19" x14ac:dyDescent="0.2">
      <c r="A32" t="s">
        <v>257</v>
      </c>
      <c r="B32" t="s">
        <v>47</v>
      </c>
      <c r="C32">
        <v>278666</v>
      </c>
      <c r="D32">
        <v>804</v>
      </c>
      <c r="E32">
        <v>32</v>
      </c>
      <c r="F32">
        <v>264</v>
      </c>
      <c r="G32">
        <v>12</v>
      </c>
      <c r="H32">
        <v>155</v>
      </c>
      <c r="I32">
        <v>8</v>
      </c>
      <c r="J32">
        <v>109</v>
      </c>
      <c r="K32">
        <v>4</v>
      </c>
      <c r="L32">
        <v>46</v>
      </c>
      <c r="M32">
        <v>4</v>
      </c>
      <c r="N32">
        <v>0.3</v>
      </c>
      <c r="O32">
        <v>2.9</v>
      </c>
      <c r="P32">
        <v>16.5</v>
      </c>
      <c r="Q32">
        <v>1.4</v>
      </c>
      <c r="R32">
        <v>33.541871999999998</v>
      </c>
      <c r="S32">
        <v>-84.355941000000001</v>
      </c>
    </row>
    <row r="33" spans="1:19" x14ac:dyDescent="0.2">
      <c r="A33" t="s">
        <v>258</v>
      </c>
      <c r="B33" t="s">
        <v>48</v>
      </c>
      <c r="C33">
        <v>6743</v>
      </c>
      <c r="D33">
        <v>9</v>
      </c>
      <c r="E33">
        <v>0</v>
      </c>
      <c r="F33">
        <v>2</v>
      </c>
      <c r="G33">
        <v>0</v>
      </c>
      <c r="H33">
        <v>2</v>
      </c>
      <c r="I33">
        <v>0</v>
      </c>
      <c r="J33">
        <v>0</v>
      </c>
      <c r="K33">
        <v>0</v>
      </c>
      <c r="L33">
        <v>2</v>
      </c>
      <c r="M33">
        <v>0</v>
      </c>
      <c r="N33">
        <v>0.3</v>
      </c>
      <c r="O33">
        <v>1.3</v>
      </c>
      <c r="P33">
        <v>29.7</v>
      </c>
      <c r="Q33">
        <v>0</v>
      </c>
      <c r="R33">
        <v>30.913958000000001</v>
      </c>
      <c r="S33">
        <v>-82.704324</v>
      </c>
    </row>
    <row r="34" spans="1:19" x14ac:dyDescent="0.2">
      <c r="A34" t="s">
        <v>259</v>
      </c>
      <c r="B34" t="s">
        <v>49</v>
      </c>
      <c r="C34">
        <v>745057</v>
      </c>
      <c r="D34">
        <v>1839</v>
      </c>
      <c r="E34">
        <v>101</v>
      </c>
      <c r="F34">
        <v>643</v>
      </c>
      <c r="G34">
        <v>45</v>
      </c>
      <c r="H34">
        <v>356</v>
      </c>
      <c r="I34">
        <v>20</v>
      </c>
      <c r="J34">
        <v>287</v>
      </c>
      <c r="K34">
        <v>25</v>
      </c>
      <c r="L34">
        <v>69</v>
      </c>
      <c r="M34">
        <v>-5</v>
      </c>
      <c r="N34">
        <v>0.4</v>
      </c>
      <c r="O34">
        <v>2.5</v>
      </c>
      <c r="P34">
        <v>9.3000000000000007</v>
      </c>
      <c r="Q34">
        <v>-0.7</v>
      </c>
      <c r="R34">
        <v>33.942431999999997</v>
      </c>
      <c r="S34">
        <v>-84.576125000000005</v>
      </c>
    </row>
    <row r="35" spans="1:19" x14ac:dyDescent="0.2">
      <c r="A35" t="s">
        <v>260</v>
      </c>
      <c r="B35" t="s">
        <v>50</v>
      </c>
      <c r="C35">
        <v>42961</v>
      </c>
      <c r="D35">
        <v>149</v>
      </c>
      <c r="E35">
        <v>7</v>
      </c>
      <c r="F35">
        <v>66</v>
      </c>
      <c r="G35">
        <v>3</v>
      </c>
      <c r="H35">
        <v>40</v>
      </c>
      <c r="I35">
        <v>3</v>
      </c>
      <c r="J35">
        <v>26</v>
      </c>
      <c r="K35">
        <v>0</v>
      </c>
      <c r="L35">
        <v>14</v>
      </c>
      <c r="M35">
        <v>3</v>
      </c>
      <c r="N35">
        <v>0.5</v>
      </c>
      <c r="O35">
        <v>3.5</v>
      </c>
      <c r="P35">
        <v>32.6</v>
      </c>
      <c r="Q35">
        <v>7</v>
      </c>
      <c r="R35">
        <v>31.548929000000001</v>
      </c>
      <c r="S35">
        <v>-82.854920000000007</v>
      </c>
    </row>
    <row r="36" spans="1:19" x14ac:dyDescent="0.2">
      <c r="A36" t="s">
        <v>261</v>
      </c>
      <c r="B36" t="s">
        <v>51</v>
      </c>
      <c r="C36">
        <v>45606</v>
      </c>
      <c r="D36">
        <v>192</v>
      </c>
      <c r="E36">
        <v>9</v>
      </c>
      <c r="F36">
        <v>47</v>
      </c>
      <c r="G36">
        <v>4</v>
      </c>
      <c r="H36">
        <v>20</v>
      </c>
      <c r="I36">
        <v>3</v>
      </c>
      <c r="J36">
        <v>27</v>
      </c>
      <c r="K36">
        <v>1</v>
      </c>
      <c r="L36">
        <v>-7</v>
      </c>
      <c r="M36">
        <v>2</v>
      </c>
      <c r="N36">
        <v>0</v>
      </c>
      <c r="O36">
        <v>4.2</v>
      </c>
      <c r="P36">
        <v>-15.3</v>
      </c>
      <c r="Q36">
        <v>4.4000000000000004</v>
      </c>
      <c r="R36">
        <v>31.188105</v>
      </c>
      <c r="S36">
        <v>-83.767793999999995</v>
      </c>
    </row>
    <row r="37" spans="1:19" x14ac:dyDescent="0.2">
      <c r="A37" t="s">
        <v>262</v>
      </c>
      <c r="B37" t="s">
        <v>52</v>
      </c>
      <c r="C37">
        <v>147295</v>
      </c>
      <c r="D37">
        <v>168</v>
      </c>
      <c r="E37">
        <v>4</v>
      </c>
      <c r="F37">
        <v>52</v>
      </c>
      <c r="G37">
        <v>2</v>
      </c>
      <c r="H37">
        <v>24</v>
      </c>
      <c r="I37">
        <v>2</v>
      </c>
      <c r="J37">
        <v>28</v>
      </c>
      <c r="K37">
        <v>0</v>
      </c>
      <c r="L37">
        <v>-4</v>
      </c>
      <c r="M37">
        <v>2</v>
      </c>
      <c r="N37">
        <v>0.2</v>
      </c>
      <c r="O37">
        <v>1.1000000000000001</v>
      </c>
      <c r="P37">
        <v>-2.7</v>
      </c>
      <c r="Q37">
        <v>1.4</v>
      </c>
      <c r="R37">
        <v>33.545341000000001</v>
      </c>
      <c r="S37">
        <v>-82.263523000000006</v>
      </c>
    </row>
    <row r="38" spans="1:19" x14ac:dyDescent="0.2">
      <c r="A38" t="s">
        <v>263</v>
      </c>
      <c r="B38" t="s">
        <v>53</v>
      </c>
      <c r="C38">
        <v>17184</v>
      </c>
      <c r="D38">
        <v>28</v>
      </c>
      <c r="E38">
        <v>1</v>
      </c>
      <c r="F38">
        <v>15</v>
      </c>
      <c r="G38">
        <v>0</v>
      </c>
      <c r="H38">
        <v>11</v>
      </c>
      <c r="I38">
        <v>0</v>
      </c>
      <c r="J38">
        <v>4</v>
      </c>
      <c r="K38">
        <v>0</v>
      </c>
      <c r="L38">
        <v>7</v>
      </c>
      <c r="M38">
        <v>0</v>
      </c>
      <c r="N38">
        <v>1.6</v>
      </c>
      <c r="O38">
        <v>1.6</v>
      </c>
      <c r="P38">
        <v>40.700000000000003</v>
      </c>
      <c r="Q38">
        <v>0</v>
      </c>
      <c r="R38">
        <v>31.160684</v>
      </c>
      <c r="S38">
        <v>-83.429472000000004</v>
      </c>
    </row>
    <row r="39" spans="1:19" x14ac:dyDescent="0.2">
      <c r="A39" t="s">
        <v>264</v>
      </c>
      <c r="B39" t="s">
        <v>54</v>
      </c>
      <c r="C39">
        <v>140516</v>
      </c>
      <c r="D39">
        <v>242</v>
      </c>
      <c r="E39">
        <v>4</v>
      </c>
      <c r="F39">
        <v>74</v>
      </c>
      <c r="G39">
        <v>0</v>
      </c>
      <c r="H39">
        <v>52</v>
      </c>
      <c r="I39">
        <v>0</v>
      </c>
      <c r="J39">
        <v>22</v>
      </c>
      <c r="K39">
        <v>0</v>
      </c>
      <c r="L39">
        <v>30</v>
      </c>
      <c r="M39">
        <v>0</v>
      </c>
      <c r="N39">
        <v>0.5</v>
      </c>
      <c r="O39">
        <v>1.7</v>
      </c>
      <c r="P39">
        <v>21.3</v>
      </c>
      <c r="Q39">
        <v>0</v>
      </c>
      <c r="R39">
        <v>33.353343000000002</v>
      </c>
      <c r="S39">
        <v>-84.761298999999994</v>
      </c>
    </row>
    <row r="40" spans="1:19" x14ac:dyDescent="0.2">
      <c r="A40" t="s">
        <v>265</v>
      </c>
      <c r="B40" t="s">
        <v>55</v>
      </c>
      <c r="C40">
        <v>12344</v>
      </c>
      <c r="D40">
        <v>18</v>
      </c>
      <c r="E40">
        <v>0</v>
      </c>
      <c r="F40">
        <v>4</v>
      </c>
      <c r="G40">
        <v>0</v>
      </c>
      <c r="H40">
        <v>4</v>
      </c>
      <c r="I40">
        <v>0</v>
      </c>
      <c r="J40">
        <v>0</v>
      </c>
      <c r="K40">
        <v>0</v>
      </c>
      <c r="L40">
        <v>4</v>
      </c>
      <c r="M40">
        <v>0</v>
      </c>
      <c r="N40">
        <v>0.3</v>
      </c>
      <c r="O40">
        <v>1.5</v>
      </c>
      <c r="P40">
        <v>32.4</v>
      </c>
      <c r="Q40">
        <v>0</v>
      </c>
      <c r="R40">
        <v>32.713918</v>
      </c>
      <c r="S40">
        <v>-83.980611999999994</v>
      </c>
    </row>
    <row r="41" spans="1:19" x14ac:dyDescent="0.2">
      <c r="A41" t="s">
        <v>266</v>
      </c>
      <c r="B41" t="s">
        <v>56</v>
      </c>
      <c r="C41">
        <v>22846</v>
      </c>
      <c r="D41">
        <v>170</v>
      </c>
      <c r="E41">
        <v>4</v>
      </c>
      <c r="F41">
        <v>45</v>
      </c>
      <c r="G41">
        <v>2</v>
      </c>
      <c r="H41">
        <v>13</v>
      </c>
      <c r="I41">
        <v>1</v>
      </c>
      <c r="J41">
        <v>32</v>
      </c>
      <c r="K41">
        <v>1</v>
      </c>
      <c r="L41">
        <v>-19</v>
      </c>
      <c r="M41">
        <v>0</v>
      </c>
      <c r="N41">
        <v>0.3</v>
      </c>
      <c r="O41">
        <v>7.4</v>
      </c>
      <c r="P41">
        <v>-83.2</v>
      </c>
      <c r="Q41">
        <v>0</v>
      </c>
      <c r="R41">
        <v>31.922895</v>
      </c>
      <c r="S41">
        <v>-83.768118000000001</v>
      </c>
    </row>
    <row r="42" spans="1:19" x14ac:dyDescent="0.2">
      <c r="A42" t="s">
        <v>267</v>
      </c>
      <c r="B42" t="s">
        <v>57</v>
      </c>
      <c r="C42">
        <v>16227</v>
      </c>
      <c r="D42">
        <v>16</v>
      </c>
      <c r="E42">
        <v>1</v>
      </c>
      <c r="F42">
        <v>6</v>
      </c>
      <c r="G42">
        <v>0</v>
      </c>
      <c r="H42">
        <v>2</v>
      </c>
      <c r="I42">
        <v>0</v>
      </c>
      <c r="J42">
        <v>4</v>
      </c>
      <c r="K42">
        <v>0</v>
      </c>
      <c r="L42">
        <v>-2</v>
      </c>
      <c r="M42">
        <v>0</v>
      </c>
      <c r="N42">
        <v>0.3</v>
      </c>
      <c r="O42">
        <v>1</v>
      </c>
      <c r="P42">
        <v>-12.3</v>
      </c>
      <c r="Q42">
        <v>0</v>
      </c>
      <c r="R42">
        <v>34.854916000000003</v>
      </c>
      <c r="S42">
        <v>-85.504903999999996</v>
      </c>
    </row>
    <row r="43" spans="1:19" x14ac:dyDescent="0.2">
      <c r="A43" t="s">
        <v>268</v>
      </c>
      <c r="B43" t="s">
        <v>58</v>
      </c>
      <c r="C43">
        <v>23861</v>
      </c>
      <c r="D43">
        <v>67</v>
      </c>
      <c r="E43">
        <v>1</v>
      </c>
      <c r="F43">
        <v>22</v>
      </c>
      <c r="G43">
        <v>0</v>
      </c>
      <c r="H43">
        <v>14</v>
      </c>
      <c r="I43">
        <v>0</v>
      </c>
      <c r="J43">
        <v>8</v>
      </c>
      <c r="K43">
        <v>0</v>
      </c>
      <c r="L43">
        <v>6</v>
      </c>
      <c r="M43">
        <v>0</v>
      </c>
      <c r="N43">
        <v>0.5</v>
      </c>
      <c r="O43">
        <v>2.8</v>
      </c>
      <c r="P43">
        <v>25.1</v>
      </c>
      <c r="Q43">
        <v>0</v>
      </c>
      <c r="R43">
        <v>34.442439999999998</v>
      </c>
      <c r="S43">
        <v>-84.169640000000001</v>
      </c>
    </row>
    <row r="44" spans="1:19" x14ac:dyDescent="0.2">
      <c r="A44" t="s">
        <v>269</v>
      </c>
      <c r="B44" t="s">
        <v>59</v>
      </c>
      <c r="C44">
        <v>26833</v>
      </c>
      <c r="D44">
        <v>94</v>
      </c>
      <c r="E44">
        <v>1</v>
      </c>
      <c r="F44">
        <v>44</v>
      </c>
      <c r="G44">
        <v>0</v>
      </c>
      <c r="H44">
        <v>30</v>
      </c>
      <c r="I44">
        <v>0</v>
      </c>
      <c r="J44">
        <v>14</v>
      </c>
      <c r="K44">
        <v>0</v>
      </c>
      <c r="L44">
        <v>16</v>
      </c>
      <c r="M44">
        <v>0</v>
      </c>
      <c r="N44">
        <v>1.3</v>
      </c>
      <c r="O44">
        <v>3.5</v>
      </c>
      <c r="P44">
        <v>59.6</v>
      </c>
      <c r="Q44">
        <v>0</v>
      </c>
      <c r="R44">
        <v>30.879677000000001</v>
      </c>
      <c r="S44">
        <v>-84.576194999999998</v>
      </c>
    </row>
    <row r="45" spans="1:19" x14ac:dyDescent="0.2">
      <c r="A45" t="s">
        <v>270</v>
      </c>
      <c r="B45" t="s">
        <v>60</v>
      </c>
      <c r="C45">
        <v>743187</v>
      </c>
      <c r="D45">
        <v>2255</v>
      </c>
      <c r="E45">
        <v>57</v>
      </c>
      <c r="F45">
        <v>735</v>
      </c>
      <c r="G45">
        <v>31</v>
      </c>
      <c r="H45">
        <v>400</v>
      </c>
      <c r="I45">
        <v>15</v>
      </c>
      <c r="J45">
        <v>335</v>
      </c>
      <c r="K45">
        <v>16</v>
      </c>
      <c r="L45">
        <v>65</v>
      </c>
      <c r="M45">
        <v>-1</v>
      </c>
      <c r="N45">
        <v>0.3</v>
      </c>
      <c r="O45">
        <v>3</v>
      </c>
      <c r="P45">
        <v>8.6999999999999993</v>
      </c>
      <c r="Q45">
        <v>-0.1</v>
      </c>
      <c r="R45">
        <v>33.769440000000003</v>
      </c>
      <c r="S45">
        <v>-84.223960000000005</v>
      </c>
    </row>
    <row r="46" spans="1:19" x14ac:dyDescent="0.2">
      <c r="A46" t="s">
        <v>271</v>
      </c>
      <c r="B46" t="s">
        <v>61</v>
      </c>
      <c r="C46">
        <v>20919</v>
      </c>
      <c r="D46">
        <v>30</v>
      </c>
      <c r="E46">
        <v>1</v>
      </c>
      <c r="F46">
        <v>11</v>
      </c>
      <c r="G46">
        <v>1</v>
      </c>
      <c r="H46">
        <v>6</v>
      </c>
      <c r="I46">
        <v>0</v>
      </c>
      <c r="J46">
        <v>5</v>
      </c>
      <c r="K46">
        <v>1</v>
      </c>
      <c r="L46">
        <v>1</v>
      </c>
      <c r="M46">
        <v>-1</v>
      </c>
      <c r="N46">
        <v>0.5</v>
      </c>
      <c r="O46">
        <v>1.4</v>
      </c>
      <c r="P46">
        <v>4.8</v>
      </c>
      <c r="Q46">
        <v>-4.8</v>
      </c>
      <c r="R46">
        <v>32.172651000000002</v>
      </c>
      <c r="S46">
        <v>-83.169488999999999</v>
      </c>
    </row>
    <row r="47" spans="1:19" x14ac:dyDescent="0.2">
      <c r="A47" t="s">
        <v>272</v>
      </c>
      <c r="B47" t="s">
        <v>62</v>
      </c>
      <c r="C47">
        <v>13905</v>
      </c>
      <c r="D47">
        <v>133</v>
      </c>
      <c r="E47">
        <v>12</v>
      </c>
      <c r="F47">
        <v>62</v>
      </c>
      <c r="G47">
        <v>7</v>
      </c>
      <c r="H47">
        <v>14</v>
      </c>
      <c r="I47">
        <v>4</v>
      </c>
      <c r="J47">
        <v>48</v>
      </c>
      <c r="K47">
        <v>3</v>
      </c>
      <c r="L47">
        <v>-34</v>
      </c>
      <c r="M47">
        <v>1</v>
      </c>
      <c r="N47">
        <v>1.1000000000000001</v>
      </c>
      <c r="O47">
        <v>9.6</v>
      </c>
      <c r="P47">
        <v>-244.5</v>
      </c>
      <c r="Q47">
        <v>7.2</v>
      </c>
      <c r="R47">
        <v>32.156306999999998</v>
      </c>
      <c r="S47">
        <v>-83.797465000000003</v>
      </c>
    </row>
    <row r="48" spans="1:19" x14ac:dyDescent="0.2">
      <c r="A48" t="s">
        <v>273</v>
      </c>
      <c r="B48" t="s">
        <v>63</v>
      </c>
      <c r="C48">
        <v>91049</v>
      </c>
      <c r="D48">
        <v>1543</v>
      </c>
      <c r="E48">
        <v>125</v>
      </c>
      <c r="F48">
        <v>107</v>
      </c>
      <c r="G48">
        <v>27</v>
      </c>
      <c r="H48">
        <v>63</v>
      </c>
      <c r="I48">
        <v>11</v>
      </c>
      <c r="J48">
        <v>44</v>
      </c>
      <c r="K48">
        <v>16</v>
      </c>
      <c r="L48">
        <v>19</v>
      </c>
      <c r="M48">
        <v>-5</v>
      </c>
      <c r="N48">
        <v>0</v>
      </c>
      <c r="O48">
        <v>16.899999999999999</v>
      </c>
      <c r="P48">
        <v>20.9</v>
      </c>
      <c r="Q48">
        <v>-5.5</v>
      </c>
      <c r="R48">
        <v>31.533284999999999</v>
      </c>
      <c r="S48">
        <v>-84.217223000000004</v>
      </c>
    </row>
    <row r="49" spans="1:19" x14ac:dyDescent="0.2">
      <c r="A49" t="s">
        <v>274</v>
      </c>
      <c r="B49" t="s">
        <v>64</v>
      </c>
      <c r="C49">
        <v>141840</v>
      </c>
      <c r="D49">
        <v>343</v>
      </c>
      <c r="E49">
        <v>11</v>
      </c>
      <c r="F49">
        <v>100</v>
      </c>
      <c r="G49">
        <v>5</v>
      </c>
      <c r="H49">
        <v>59</v>
      </c>
      <c r="I49">
        <v>0</v>
      </c>
      <c r="J49">
        <v>41</v>
      </c>
      <c r="K49">
        <v>5</v>
      </c>
      <c r="L49">
        <v>18</v>
      </c>
      <c r="M49">
        <v>-5</v>
      </c>
      <c r="N49">
        <v>0.2</v>
      </c>
      <c r="O49">
        <v>2.4</v>
      </c>
      <c r="P49">
        <v>12.7</v>
      </c>
      <c r="Q49">
        <v>-3.5</v>
      </c>
      <c r="R49">
        <v>33.702911</v>
      </c>
      <c r="S49">
        <v>-84.770261000000005</v>
      </c>
    </row>
    <row r="50" spans="1:19" x14ac:dyDescent="0.2">
      <c r="A50" t="s">
        <v>275</v>
      </c>
      <c r="B50" t="s">
        <v>65</v>
      </c>
      <c r="C50">
        <v>10348</v>
      </c>
      <c r="D50">
        <v>221</v>
      </c>
      <c r="E50">
        <v>24</v>
      </c>
      <c r="F50">
        <v>48</v>
      </c>
      <c r="G50">
        <v>14</v>
      </c>
      <c r="H50">
        <v>19</v>
      </c>
      <c r="I50">
        <v>9</v>
      </c>
      <c r="J50">
        <v>29</v>
      </c>
      <c r="K50">
        <v>5</v>
      </c>
      <c r="L50">
        <v>-10</v>
      </c>
      <c r="M50">
        <v>4</v>
      </c>
      <c r="N50">
        <v>0.2</v>
      </c>
      <c r="O50">
        <v>21.4</v>
      </c>
      <c r="P50">
        <v>-96.6</v>
      </c>
      <c r="Q50">
        <v>38.700000000000003</v>
      </c>
      <c r="R50">
        <v>31.321553000000002</v>
      </c>
      <c r="S50">
        <v>-84.902552</v>
      </c>
    </row>
    <row r="51" spans="1:19" x14ac:dyDescent="0.2">
      <c r="A51" t="s">
        <v>276</v>
      </c>
      <c r="B51" t="s">
        <v>66</v>
      </c>
      <c r="C51">
        <v>3994</v>
      </c>
      <c r="D51">
        <v>5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-1</v>
      </c>
      <c r="M51">
        <v>0</v>
      </c>
      <c r="N51">
        <v>0</v>
      </c>
      <c r="O51">
        <v>1.3</v>
      </c>
      <c r="P51">
        <v>-25</v>
      </c>
      <c r="Q51">
        <v>0</v>
      </c>
      <c r="R51">
        <v>30.711010000000002</v>
      </c>
      <c r="S51">
        <v>-82.896872000000002</v>
      </c>
    </row>
    <row r="52" spans="1:19" x14ac:dyDescent="0.2">
      <c r="A52" t="s">
        <v>277</v>
      </c>
      <c r="B52" t="s">
        <v>67</v>
      </c>
      <c r="C52">
        <v>58689</v>
      </c>
      <c r="D52">
        <v>36</v>
      </c>
      <c r="E52">
        <v>1</v>
      </c>
      <c r="F52">
        <v>9</v>
      </c>
      <c r="G52">
        <v>0</v>
      </c>
      <c r="H52">
        <v>2</v>
      </c>
      <c r="I52">
        <v>0</v>
      </c>
      <c r="J52">
        <v>7</v>
      </c>
      <c r="K52">
        <v>0</v>
      </c>
      <c r="L52">
        <v>-5</v>
      </c>
      <c r="M52">
        <v>0</v>
      </c>
      <c r="N52">
        <v>0</v>
      </c>
      <c r="O52">
        <v>0.6</v>
      </c>
      <c r="P52">
        <v>-8.5</v>
      </c>
      <c r="Q52">
        <v>0</v>
      </c>
      <c r="R52">
        <v>32.366160000000001</v>
      </c>
      <c r="S52">
        <v>-81.342809000000003</v>
      </c>
    </row>
    <row r="53" spans="1:19" x14ac:dyDescent="0.2">
      <c r="A53" t="s">
        <v>278</v>
      </c>
      <c r="B53" t="s">
        <v>68</v>
      </c>
      <c r="C53">
        <v>19212</v>
      </c>
      <c r="D53">
        <v>31</v>
      </c>
      <c r="E53">
        <v>0</v>
      </c>
      <c r="F53">
        <v>24</v>
      </c>
      <c r="G53">
        <v>0</v>
      </c>
      <c r="H53">
        <v>12</v>
      </c>
      <c r="I53">
        <v>0</v>
      </c>
      <c r="J53">
        <v>12</v>
      </c>
      <c r="K53">
        <v>0</v>
      </c>
      <c r="L53">
        <v>0</v>
      </c>
      <c r="M53">
        <v>0</v>
      </c>
      <c r="N53">
        <v>6.1</v>
      </c>
      <c r="O53">
        <v>1.6</v>
      </c>
      <c r="P53">
        <v>0</v>
      </c>
      <c r="Q53">
        <v>0</v>
      </c>
      <c r="R53">
        <v>34.113022999999998</v>
      </c>
      <c r="S53">
        <v>-82.839360999999997</v>
      </c>
    </row>
    <row r="54" spans="1:19" x14ac:dyDescent="0.2">
      <c r="A54" t="s">
        <v>279</v>
      </c>
      <c r="B54" t="s">
        <v>69</v>
      </c>
      <c r="C54">
        <v>22499</v>
      </c>
      <c r="D54">
        <v>22</v>
      </c>
      <c r="E54">
        <v>0</v>
      </c>
      <c r="F54">
        <v>8</v>
      </c>
      <c r="G54">
        <v>0</v>
      </c>
      <c r="H54">
        <v>2</v>
      </c>
      <c r="I54">
        <v>0</v>
      </c>
      <c r="J54">
        <v>6</v>
      </c>
      <c r="K54">
        <v>0</v>
      </c>
      <c r="L54">
        <v>-4</v>
      </c>
      <c r="M54">
        <v>0</v>
      </c>
      <c r="N54">
        <v>0.6</v>
      </c>
      <c r="O54">
        <v>1</v>
      </c>
      <c r="P54">
        <v>-17.8</v>
      </c>
      <c r="Q54">
        <v>0</v>
      </c>
      <c r="R54">
        <v>32.592213000000001</v>
      </c>
      <c r="S54">
        <v>-82.302398999999994</v>
      </c>
    </row>
    <row r="55" spans="1:19" x14ac:dyDescent="0.2">
      <c r="A55" t="s">
        <v>280</v>
      </c>
      <c r="B55" t="s">
        <v>70</v>
      </c>
      <c r="C55">
        <v>10727</v>
      </c>
      <c r="D55">
        <v>5</v>
      </c>
      <c r="E55">
        <v>0</v>
      </c>
      <c r="F55">
        <v>2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0.4</v>
      </c>
      <c r="O55">
        <v>0.5</v>
      </c>
      <c r="P55">
        <v>0</v>
      </c>
      <c r="Q55">
        <v>0</v>
      </c>
      <c r="R55">
        <v>32.153288000000003</v>
      </c>
      <c r="S55">
        <v>-81.887010000000004</v>
      </c>
    </row>
    <row r="56" spans="1:19" x14ac:dyDescent="0.2">
      <c r="A56" t="s">
        <v>281</v>
      </c>
      <c r="B56" t="s">
        <v>71</v>
      </c>
      <c r="C56">
        <v>24925</v>
      </c>
      <c r="D56">
        <v>32</v>
      </c>
      <c r="E56">
        <v>1</v>
      </c>
      <c r="F56">
        <v>13</v>
      </c>
      <c r="G56">
        <v>1</v>
      </c>
      <c r="H56">
        <v>8</v>
      </c>
      <c r="I56">
        <v>1</v>
      </c>
      <c r="J56">
        <v>5</v>
      </c>
      <c r="K56">
        <v>0</v>
      </c>
      <c r="L56">
        <v>3</v>
      </c>
      <c r="M56">
        <v>1</v>
      </c>
      <c r="N56">
        <v>0.7</v>
      </c>
      <c r="O56">
        <v>1.3</v>
      </c>
      <c r="P56">
        <v>12</v>
      </c>
      <c r="Q56">
        <v>4</v>
      </c>
      <c r="R56">
        <v>34.864302000000002</v>
      </c>
      <c r="S56">
        <v>-84.316963999999999</v>
      </c>
    </row>
    <row r="57" spans="1:19" x14ac:dyDescent="0.2">
      <c r="A57" t="s">
        <v>282</v>
      </c>
      <c r="B57" t="s">
        <v>72</v>
      </c>
      <c r="C57">
        <v>111369</v>
      </c>
      <c r="D57">
        <v>187</v>
      </c>
      <c r="E57">
        <v>10</v>
      </c>
      <c r="F57">
        <v>44</v>
      </c>
      <c r="G57">
        <v>2</v>
      </c>
      <c r="H57">
        <v>18</v>
      </c>
      <c r="I57">
        <v>2</v>
      </c>
      <c r="J57">
        <v>26</v>
      </c>
      <c r="K57">
        <v>0</v>
      </c>
      <c r="L57">
        <v>-8</v>
      </c>
      <c r="M57">
        <v>2</v>
      </c>
      <c r="N57">
        <v>0.3</v>
      </c>
      <c r="O57">
        <v>1.7</v>
      </c>
      <c r="P57">
        <v>-7.2</v>
      </c>
      <c r="Q57">
        <v>1.8</v>
      </c>
      <c r="R57">
        <v>33.413576999999997</v>
      </c>
      <c r="S57">
        <v>-84.490893999999997</v>
      </c>
    </row>
    <row r="58" spans="1:19" x14ac:dyDescent="0.2">
      <c r="A58" t="s">
        <v>283</v>
      </c>
      <c r="B58" t="s">
        <v>73</v>
      </c>
      <c r="C58">
        <v>96824</v>
      </c>
      <c r="D58">
        <v>150</v>
      </c>
      <c r="E58">
        <v>11</v>
      </c>
      <c r="F58">
        <v>24</v>
      </c>
      <c r="G58">
        <v>3</v>
      </c>
      <c r="H58">
        <v>16</v>
      </c>
      <c r="I58">
        <v>0</v>
      </c>
      <c r="J58">
        <v>8</v>
      </c>
      <c r="K58">
        <v>3</v>
      </c>
      <c r="L58">
        <v>8</v>
      </c>
      <c r="M58">
        <v>-3</v>
      </c>
      <c r="N58">
        <v>-0.1</v>
      </c>
      <c r="O58">
        <v>1.5</v>
      </c>
      <c r="P58">
        <v>8.3000000000000007</v>
      </c>
      <c r="Q58">
        <v>-3.1</v>
      </c>
      <c r="R58">
        <v>34.262681999999998</v>
      </c>
      <c r="S58">
        <v>-85.215772999999999</v>
      </c>
    </row>
    <row r="59" spans="1:19" x14ac:dyDescent="0.2">
      <c r="A59" t="s">
        <v>284</v>
      </c>
      <c r="B59" t="s">
        <v>74</v>
      </c>
      <c r="C59">
        <v>219880</v>
      </c>
      <c r="D59">
        <v>341</v>
      </c>
      <c r="E59">
        <v>10</v>
      </c>
      <c r="F59">
        <v>130</v>
      </c>
      <c r="G59">
        <v>3</v>
      </c>
      <c r="H59">
        <v>70</v>
      </c>
      <c r="I59">
        <v>2</v>
      </c>
      <c r="J59">
        <v>60</v>
      </c>
      <c r="K59">
        <v>1</v>
      </c>
      <c r="L59">
        <v>10</v>
      </c>
      <c r="M59">
        <v>1</v>
      </c>
      <c r="N59">
        <v>0.5</v>
      </c>
      <c r="O59">
        <v>1.6</v>
      </c>
      <c r="P59">
        <v>4.5</v>
      </c>
      <c r="Q59">
        <v>0.5</v>
      </c>
      <c r="R59">
        <v>34.226039999999998</v>
      </c>
      <c r="S59">
        <v>-84.123150999999993</v>
      </c>
    </row>
    <row r="60" spans="1:19" x14ac:dyDescent="0.2">
      <c r="A60" t="s">
        <v>285</v>
      </c>
      <c r="B60" t="s">
        <v>75</v>
      </c>
      <c r="C60">
        <v>22514</v>
      </c>
      <c r="D60">
        <v>22</v>
      </c>
      <c r="E60">
        <v>1</v>
      </c>
      <c r="F60">
        <v>10</v>
      </c>
      <c r="G60">
        <v>1</v>
      </c>
      <c r="H60">
        <v>5</v>
      </c>
      <c r="I60">
        <v>1</v>
      </c>
      <c r="J60">
        <v>5</v>
      </c>
      <c r="K60">
        <v>0</v>
      </c>
      <c r="L60">
        <v>0</v>
      </c>
      <c r="M60">
        <v>1</v>
      </c>
      <c r="N60">
        <v>0.9</v>
      </c>
      <c r="O60">
        <v>1</v>
      </c>
      <c r="P60">
        <v>0</v>
      </c>
      <c r="Q60">
        <v>4.4000000000000004</v>
      </c>
      <c r="R60">
        <v>34.375255000000003</v>
      </c>
      <c r="S60">
        <v>-83.231599000000003</v>
      </c>
    </row>
    <row r="61" spans="1:19" x14ac:dyDescent="0.2">
      <c r="A61" t="s">
        <v>286</v>
      </c>
      <c r="B61" t="s">
        <v>76</v>
      </c>
      <c r="C61">
        <v>1021902</v>
      </c>
      <c r="D61">
        <v>3057</v>
      </c>
      <c r="E61">
        <v>129</v>
      </c>
      <c r="F61">
        <v>859</v>
      </c>
      <c r="G61">
        <v>49</v>
      </c>
      <c r="H61">
        <v>377</v>
      </c>
      <c r="I61">
        <v>26</v>
      </c>
      <c r="J61">
        <v>482</v>
      </c>
      <c r="K61">
        <v>23</v>
      </c>
      <c r="L61">
        <v>-105</v>
      </c>
      <c r="M61">
        <v>3</v>
      </c>
      <c r="N61">
        <v>0.3</v>
      </c>
      <c r="O61">
        <v>3</v>
      </c>
      <c r="P61">
        <v>-10.3</v>
      </c>
      <c r="Q61">
        <v>0.3</v>
      </c>
      <c r="R61">
        <v>33.792169000000001</v>
      </c>
      <c r="S61">
        <v>-84.463194000000001</v>
      </c>
    </row>
    <row r="62" spans="1:19" x14ac:dyDescent="0.2">
      <c r="A62" t="s">
        <v>287</v>
      </c>
      <c r="B62" t="s">
        <v>77</v>
      </c>
      <c r="C62">
        <v>29922</v>
      </c>
      <c r="D62">
        <v>77</v>
      </c>
      <c r="E62">
        <v>0</v>
      </c>
      <c r="F62">
        <v>62</v>
      </c>
      <c r="G62">
        <v>0</v>
      </c>
      <c r="H62">
        <v>23</v>
      </c>
      <c r="I62">
        <v>0</v>
      </c>
      <c r="J62">
        <v>39</v>
      </c>
      <c r="K62">
        <v>0</v>
      </c>
      <c r="L62">
        <v>-16</v>
      </c>
      <c r="M62">
        <v>0</v>
      </c>
      <c r="N62">
        <v>5.2</v>
      </c>
      <c r="O62">
        <v>2.6</v>
      </c>
      <c r="P62">
        <v>-53.5</v>
      </c>
      <c r="Q62">
        <v>0</v>
      </c>
      <c r="R62">
        <v>34.693165999999998</v>
      </c>
      <c r="S62">
        <v>-84.458025000000006</v>
      </c>
    </row>
    <row r="63" spans="1:19" x14ac:dyDescent="0.2">
      <c r="A63" t="s">
        <v>288</v>
      </c>
      <c r="B63" t="s">
        <v>78</v>
      </c>
      <c r="C63">
        <v>3009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33.228799000000002</v>
      </c>
      <c r="S63">
        <v>-82.612976000000003</v>
      </c>
    </row>
    <row r="64" spans="1:19" x14ac:dyDescent="0.2">
      <c r="A64" t="s">
        <v>289</v>
      </c>
      <c r="B64" t="s">
        <v>79</v>
      </c>
      <c r="C64">
        <v>83974</v>
      </c>
      <c r="D64">
        <v>58</v>
      </c>
      <c r="E64">
        <v>1</v>
      </c>
      <c r="F64">
        <v>9</v>
      </c>
      <c r="G64">
        <v>1</v>
      </c>
      <c r="H64">
        <v>7</v>
      </c>
      <c r="I64">
        <v>0</v>
      </c>
      <c r="J64">
        <v>2</v>
      </c>
      <c r="K64">
        <v>1</v>
      </c>
      <c r="L64">
        <v>5</v>
      </c>
      <c r="M64">
        <v>-1</v>
      </c>
      <c r="N64">
        <v>0.1</v>
      </c>
      <c r="O64">
        <v>0.7</v>
      </c>
      <c r="P64">
        <v>6</v>
      </c>
      <c r="Q64">
        <v>-1.2</v>
      </c>
      <c r="R64">
        <v>31.232792</v>
      </c>
      <c r="S64">
        <v>-81.538113999999993</v>
      </c>
    </row>
    <row r="65" spans="1:19" x14ac:dyDescent="0.2">
      <c r="A65" t="s">
        <v>290</v>
      </c>
      <c r="B65" t="s">
        <v>80</v>
      </c>
      <c r="C65">
        <v>56790</v>
      </c>
      <c r="D65">
        <v>116</v>
      </c>
      <c r="E65">
        <v>13</v>
      </c>
      <c r="F65">
        <v>52</v>
      </c>
      <c r="G65">
        <v>7</v>
      </c>
      <c r="H65">
        <v>35</v>
      </c>
      <c r="I65">
        <v>1</v>
      </c>
      <c r="J65">
        <v>17</v>
      </c>
      <c r="K65">
        <v>6</v>
      </c>
      <c r="L65">
        <v>18</v>
      </c>
      <c r="M65">
        <v>-5</v>
      </c>
      <c r="N65">
        <v>1.1000000000000001</v>
      </c>
      <c r="O65">
        <v>2</v>
      </c>
      <c r="P65">
        <v>31.7</v>
      </c>
      <c r="Q65">
        <v>-8.8000000000000007</v>
      </c>
      <c r="R65">
        <v>34.504873000000003</v>
      </c>
      <c r="S65">
        <v>-84.872962000000001</v>
      </c>
    </row>
    <row r="66" spans="1:19" x14ac:dyDescent="0.2">
      <c r="A66" t="s">
        <v>291</v>
      </c>
      <c r="B66" t="s">
        <v>81</v>
      </c>
      <c r="C66">
        <v>24926</v>
      </c>
      <c r="D66">
        <v>63</v>
      </c>
      <c r="E66">
        <v>3</v>
      </c>
      <c r="F66">
        <v>29</v>
      </c>
      <c r="G66">
        <v>2</v>
      </c>
      <c r="H66">
        <v>9</v>
      </c>
      <c r="I66">
        <v>0</v>
      </c>
      <c r="J66">
        <v>20</v>
      </c>
      <c r="K66">
        <v>2</v>
      </c>
      <c r="L66">
        <v>-11</v>
      </c>
      <c r="M66">
        <v>-2</v>
      </c>
      <c r="N66">
        <v>1</v>
      </c>
      <c r="O66">
        <v>2.5</v>
      </c>
      <c r="P66">
        <v>-44.1</v>
      </c>
      <c r="Q66">
        <v>-8</v>
      </c>
      <c r="R66">
        <v>30.874548000000001</v>
      </c>
      <c r="S66">
        <v>-84.234183000000002</v>
      </c>
    </row>
    <row r="67" spans="1:19" x14ac:dyDescent="0.2">
      <c r="A67" t="s">
        <v>292</v>
      </c>
      <c r="B67" t="s">
        <v>82</v>
      </c>
      <c r="C67">
        <v>16976</v>
      </c>
      <c r="D67">
        <v>57</v>
      </c>
      <c r="E67">
        <v>5</v>
      </c>
      <c r="F67">
        <v>12</v>
      </c>
      <c r="G67">
        <v>4</v>
      </c>
      <c r="H67">
        <v>5</v>
      </c>
      <c r="I67">
        <v>4</v>
      </c>
      <c r="J67">
        <v>7</v>
      </c>
      <c r="K67">
        <v>0</v>
      </c>
      <c r="L67">
        <v>-2</v>
      </c>
      <c r="M67">
        <v>4</v>
      </c>
      <c r="N67">
        <v>0.1</v>
      </c>
      <c r="O67">
        <v>3.4</v>
      </c>
      <c r="P67">
        <v>-11.8</v>
      </c>
      <c r="Q67">
        <v>23.6</v>
      </c>
      <c r="R67">
        <v>33.576920000000001</v>
      </c>
      <c r="S67">
        <v>-83.171391</v>
      </c>
    </row>
    <row r="68" spans="1:19" x14ac:dyDescent="0.2">
      <c r="A68" t="s">
        <v>293</v>
      </c>
      <c r="B68" t="s">
        <v>83</v>
      </c>
      <c r="C68">
        <v>902298</v>
      </c>
      <c r="D68">
        <v>2057</v>
      </c>
      <c r="E68">
        <v>65</v>
      </c>
      <c r="F68">
        <v>876</v>
      </c>
      <c r="G68">
        <v>23</v>
      </c>
      <c r="H68">
        <v>512</v>
      </c>
      <c r="I68">
        <v>13</v>
      </c>
      <c r="J68">
        <v>364</v>
      </c>
      <c r="K68">
        <v>10</v>
      </c>
      <c r="L68">
        <v>148</v>
      </c>
      <c r="M68">
        <v>3</v>
      </c>
      <c r="N68">
        <v>0.7</v>
      </c>
      <c r="O68">
        <v>2.2999999999999998</v>
      </c>
      <c r="P68">
        <v>16.399999999999999</v>
      </c>
      <c r="Q68">
        <v>0.3</v>
      </c>
      <c r="R68">
        <v>33.960442</v>
      </c>
      <c r="S68">
        <v>-84.021377999999999</v>
      </c>
    </row>
    <row r="69" spans="1:19" x14ac:dyDescent="0.2">
      <c r="A69" t="s">
        <v>294</v>
      </c>
      <c r="B69" t="s">
        <v>84</v>
      </c>
      <c r="C69">
        <v>44289</v>
      </c>
      <c r="D69">
        <v>355</v>
      </c>
      <c r="E69">
        <v>9</v>
      </c>
      <c r="F69">
        <v>256</v>
      </c>
      <c r="G69">
        <v>7</v>
      </c>
      <c r="H69">
        <v>162</v>
      </c>
      <c r="I69">
        <v>5</v>
      </c>
      <c r="J69">
        <v>94</v>
      </c>
      <c r="K69">
        <v>2</v>
      </c>
      <c r="L69">
        <v>68</v>
      </c>
      <c r="M69">
        <v>3</v>
      </c>
      <c r="N69">
        <v>2.2000000000000002</v>
      </c>
      <c r="O69">
        <v>8</v>
      </c>
      <c r="P69">
        <v>153.5</v>
      </c>
      <c r="Q69">
        <v>6.8</v>
      </c>
      <c r="R69">
        <v>34.633315000000003</v>
      </c>
      <c r="S69">
        <v>-83.530946</v>
      </c>
    </row>
    <row r="70" spans="1:19" x14ac:dyDescent="0.2">
      <c r="A70" t="s">
        <v>295</v>
      </c>
      <c r="B70" t="s">
        <v>85</v>
      </c>
      <c r="C70">
        <v>195961</v>
      </c>
      <c r="D70">
        <v>1776</v>
      </c>
      <c r="E70">
        <v>23</v>
      </c>
      <c r="F70">
        <v>1074</v>
      </c>
      <c r="G70">
        <v>14</v>
      </c>
      <c r="H70">
        <v>678</v>
      </c>
      <c r="I70">
        <v>11</v>
      </c>
      <c r="J70">
        <v>396</v>
      </c>
      <c r="K70">
        <v>3</v>
      </c>
      <c r="L70">
        <v>282</v>
      </c>
      <c r="M70">
        <v>8</v>
      </c>
      <c r="N70">
        <v>1.8</v>
      </c>
      <c r="O70">
        <v>9.1</v>
      </c>
      <c r="P70">
        <v>143.9</v>
      </c>
      <c r="Q70">
        <v>4.0999999999999996</v>
      </c>
      <c r="R70">
        <v>34.322077999999998</v>
      </c>
      <c r="S70">
        <v>-83.818968999999996</v>
      </c>
    </row>
    <row r="71" spans="1:19" x14ac:dyDescent="0.2">
      <c r="A71" t="s">
        <v>296</v>
      </c>
      <c r="B71" t="s">
        <v>86</v>
      </c>
      <c r="C71">
        <v>8535</v>
      </c>
      <c r="D71">
        <v>64</v>
      </c>
      <c r="E71">
        <v>2</v>
      </c>
      <c r="F71">
        <v>54</v>
      </c>
      <c r="G71">
        <v>2</v>
      </c>
      <c r="H71">
        <v>39</v>
      </c>
      <c r="I71">
        <v>2</v>
      </c>
      <c r="J71">
        <v>15</v>
      </c>
      <c r="K71">
        <v>0</v>
      </c>
      <c r="L71">
        <v>24</v>
      </c>
      <c r="M71">
        <v>2</v>
      </c>
      <c r="N71">
        <v>7.6</v>
      </c>
      <c r="O71">
        <v>7.5</v>
      </c>
      <c r="P71">
        <v>281.2</v>
      </c>
      <c r="Q71">
        <v>23.4</v>
      </c>
      <c r="R71">
        <v>33.272156000000003</v>
      </c>
      <c r="S71">
        <v>-82.997669000000002</v>
      </c>
    </row>
    <row r="72" spans="1:19" x14ac:dyDescent="0.2">
      <c r="A72" t="s">
        <v>297</v>
      </c>
      <c r="B72" t="s">
        <v>87</v>
      </c>
      <c r="C72">
        <v>28956</v>
      </c>
      <c r="D72">
        <v>29</v>
      </c>
      <c r="E72">
        <v>1</v>
      </c>
      <c r="F72">
        <v>7</v>
      </c>
      <c r="G72">
        <v>0</v>
      </c>
      <c r="H72">
        <v>2</v>
      </c>
      <c r="I72">
        <v>0</v>
      </c>
      <c r="J72">
        <v>5</v>
      </c>
      <c r="K72">
        <v>0</v>
      </c>
      <c r="L72">
        <v>-3</v>
      </c>
      <c r="M72">
        <v>0</v>
      </c>
      <c r="N72">
        <v>0.4</v>
      </c>
      <c r="O72">
        <v>1</v>
      </c>
      <c r="P72">
        <v>-10.4</v>
      </c>
      <c r="Q72">
        <v>0</v>
      </c>
      <c r="R72">
        <v>33.796021000000003</v>
      </c>
      <c r="S72">
        <v>-85.210055999999994</v>
      </c>
    </row>
    <row r="73" spans="1:19" x14ac:dyDescent="0.2">
      <c r="A73" t="s">
        <v>298</v>
      </c>
      <c r="B73" t="s">
        <v>88</v>
      </c>
      <c r="C73">
        <v>33590</v>
      </c>
      <c r="D73">
        <v>59</v>
      </c>
      <c r="E73">
        <v>2</v>
      </c>
      <c r="F73">
        <v>15</v>
      </c>
      <c r="G73">
        <v>0</v>
      </c>
      <c r="H73">
        <v>2</v>
      </c>
      <c r="I73">
        <v>0</v>
      </c>
      <c r="J73">
        <v>13</v>
      </c>
      <c r="K73">
        <v>0</v>
      </c>
      <c r="L73">
        <v>-11</v>
      </c>
      <c r="M73">
        <v>0</v>
      </c>
      <c r="N73">
        <v>0.3</v>
      </c>
      <c r="O73">
        <v>1.8</v>
      </c>
      <c r="P73">
        <v>-32.700000000000003</v>
      </c>
      <c r="Q73">
        <v>0</v>
      </c>
      <c r="R73">
        <v>32.737096999999999</v>
      </c>
      <c r="S73">
        <v>-84.905384999999995</v>
      </c>
    </row>
    <row r="74" spans="1:19" x14ac:dyDescent="0.2">
      <c r="A74" t="s">
        <v>299</v>
      </c>
      <c r="B74" t="s">
        <v>89</v>
      </c>
      <c r="C74">
        <v>25631</v>
      </c>
      <c r="D74">
        <v>12</v>
      </c>
      <c r="E74">
        <v>0</v>
      </c>
      <c r="F74">
        <v>6</v>
      </c>
      <c r="G74">
        <v>0</v>
      </c>
      <c r="H74">
        <v>3</v>
      </c>
      <c r="I74">
        <v>0</v>
      </c>
      <c r="J74">
        <v>3</v>
      </c>
      <c r="K74">
        <v>0</v>
      </c>
      <c r="L74">
        <v>0</v>
      </c>
      <c r="M74">
        <v>0</v>
      </c>
      <c r="N74">
        <v>2.2000000000000002</v>
      </c>
      <c r="O74">
        <v>0.5</v>
      </c>
      <c r="P74">
        <v>0</v>
      </c>
      <c r="Q74">
        <v>0</v>
      </c>
      <c r="R74">
        <v>34.346268999999999</v>
      </c>
      <c r="S74">
        <v>-82.965676000000002</v>
      </c>
    </row>
    <row r="75" spans="1:19" x14ac:dyDescent="0.2">
      <c r="A75" t="s">
        <v>300</v>
      </c>
      <c r="B75" t="s">
        <v>90</v>
      </c>
      <c r="C75">
        <v>11677</v>
      </c>
      <c r="D75">
        <v>13</v>
      </c>
      <c r="E75">
        <v>1</v>
      </c>
      <c r="F75">
        <v>6</v>
      </c>
      <c r="G75">
        <v>0</v>
      </c>
      <c r="H75">
        <v>4</v>
      </c>
      <c r="I75">
        <v>0</v>
      </c>
      <c r="J75">
        <v>2</v>
      </c>
      <c r="K75">
        <v>0</v>
      </c>
      <c r="L75">
        <v>2</v>
      </c>
      <c r="M75">
        <v>0</v>
      </c>
      <c r="N75">
        <v>0.3</v>
      </c>
      <c r="O75">
        <v>1.1000000000000001</v>
      </c>
      <c r="P75">
        <v>17.100000000000001</v>
      </c>
      <c r="Q75">
        <v>0</v>
      </c>
      <c r="R75">
        <v>33.296864999999997</v>
      </c>
      <c r="S75">
        <v>-85.128867999999997</v>
      </c>
    </row>
    <row r="76" spans="1:19" x14ac:dyDescent="0.2">
      <c r="A76" t="s">
        <v>301</v>
      </c>
      <c r="B76" t="s">
        <v>91</v>
      </c>
      <c r="C76">
        <v>221307</v>
      </c>
      <c r="D76">
        <v>520</v>
      </c>
      <c r="E76">
        <v>13</v>
      </c>
      <c r="F76">
        <v>138</v>
      </c>
      <c r="G76">
        <v>3</v>
      </c>
      <c r="H76">
        <v>56</v>
      </c>
      <c r="I76">
        <v>2</v>
      </c>
      <c r="J76">
        <v>82</v>
      </c>
      <c r="K76">
        <v>1</v>
      </c>
      <c r="L76">
        <v>-26</v>
      </c>
      <c r="M76">
        <v>1</v>
      </c>
      <c r="N76">
        <v>0.4</v>
      </c>
      <c r="O76">
        <v>2.2999999999999998</v>
      </c>
      <c r="P76">
        <v>-11.7</v>
      </c>
      <c r="Q76">
        <v>0.5</v>
      </c>
      <c r="R76">
        <v>33.453341999999999</v>
      </c>
      <c r="S76">
        <v>-84.148145999999997</v>
      </c>
    </row>
    <row r="77" spans="1:19" x14ac:dyDescent="0.2">
      <c r="A77" t="s">
        <v>302</v>
      </c>
      <c r="B77" t="s">
        <v>92</v>
      </c>
      <c r="C77">
        <v>151682</v>
      </c>
      <c r="D77">
        <v>261</v>
      </c>
      <c r="E77">
        <v>14</v>
      </c>
      <c r="F77">
        <v>79</v>
      </c>
      <c r="G77">
        <v>3</v>
      </c>
      <c r="H77">
        <v>46</v>
      </c>
      <c r="I77">
        <v>1</v>
      </c>
      <c r="J77">
        <v>33</v>
      </c>
      <c r="K77">
        <v>2</v>
      </c>
      <c r="L77">
        <v>13</v>
      </c>
      <c r="M77">
        <v>-1</v>
      </c>
      <c r="N77">
        <v>0.4</v>
      </c>
      <c r="O77">
        <v>1.7</v>
      </c>
      <c r="P77">
        <v>8.6</v>
      </c>
      <c r="Q77">
        <v>-0.7</v>
      </c>
      <c r="R77">
        <v>32.458024000000002</v>
      </c>
      <c r="S77">
        <v>-83.668790000000001</v>
      </c>
    </row>
    <row r="78" spans="1:19" x14ac:dyDescent="0.2">
      <c r="A78" t="s">
        <v>303</v>
      </c>
      <c r="B78" t="s">
        <v>93</v>
      </c>
      <c r="C78">
        <v>9268</v>
      </c>
      <c r="D78">
        <v>18</v>
      </c>
      <c r="E78">
        <v>1</v>
      </c>
      <c r="F78">
        <v>3</v>
      </c>
      <c r="G78">
        <v>1</v>
      </c>
      <c r="H78">
        <v>3</v>
      </c>
      <c r="I78">
        <v>0</v>
      </c>
      <c r="J78">
        <v>0</v>
      </c>
      <c r="K78">
        <v>1</v>
      </c>
      <c r="L78">
        <v>3</v>
      </c>
      <c r="M78">
        <v>-1</v>
      </c>
      <c r="N78">
        <v>0.2</v>
      </c>
      <c r="O78">
        <v>1.9</v>
      </c>
      <c r="P78">
        <v>32.4</v>
      </c>
      <c r="Q78">
        <v>-10.8</v>
      </c>
      <c r="R78">
        <v>31.602129999999999</v>
      </c>
      <c r="S78">
        <v>-83.275013000000001</v>
      </c>
    </row>
    <row r="79" spans="1:19" x14ac:dyDescent="0.2">
      <c r="A79" t="s">
        <v>304</v>
      </c>
      <c r="B79" t="s">
        <v>94</v>
      </c>
      <c r="C79">
        <v>65755</v>
      </c>
      <c r="D79">
        <v>111</v>
      </c>
      <c r="E79">
        <v>2</v>
      </c>
      <c r="F79">
        <v>56</v>
      </c>
      <c r="G79">
        <v>1</v>
      </c>
      <c r="H79">
        <v>34</v>
      </c>
      <c r="I79">
        <v>1</v>
      </c>
      <c r="J79">
        <v>22</v>
      </c>
      <c r="K79">
        <v>0</v>
      </c>
      <c r="L79">
        <v>12</v>
      </c>
      <c r="M79">
        <v>1</v>
      </c>
      <c r="N79">
        <v>0.7</v>
      </c>
      <c r="O79">
        <v>1.7</v>
      </c>
      <c r="P79">
        <v>18.2</v>
      </c>
      <c r="Q79">
        <v>1.5</v>
      </c>
      <c r="R79">
        <v>34.137945000000002</v>
      </c>
      <c r="S79">
        <v>-83.568146999999996</v>
      </c>
    </row>
    <row r="80" spans="1:19" x14ac:dyDescent="0.2">
      <c r="A80" t="s">
        <v>305</v>
      </c>
      <c r="B80" t="s">
        <v>95</v>
      </c>
      <c r="C80">
        <v>13784</v>
      </c>
      <c r="D80">
        <v>25</v>
      </c>
      <c r="E80">
        <v>0</v>
      </c>
      <c r="F80">
        <v>8</v>
      </c>
      <c r="G80">
        <v>0</v>
      </c>
      <c r="H80">
        <v>5</v>
      </c>
      <c r="I80">
        <v>0</v>
      </c>
      <c r="J80">
        <v>3</v>
      </c>
      <c r="K80">
        <v>0</v>
      </c>
      <c r="L80">
        <v>2</v>
      </c>
      <c r="M80">
        <v>0</v>
      </c>
      <c r="N80">
        <v>0.8</v>
      </c>
      <c r="O80">
        <v>1.8</v>
      </c>
      <c r="P80">
        <v>14.5</v>
      </c>
      <c r="Q80">
        <v>0</v>
      </c>
      <c r="R80">
        <v>33.315354999999997</v>
      </c>
      <c r="S80">
        <v>-83.688449000000006</v>
      </c>
    </row>
    <row r="81" spans="1:19" x14ac:dyDescent="0.2">
      <c r="A81" t="s">
        <v>306</v>
      </c>
      <c r="B81" t="s">
        <v>96</v>
      </c>
      <c r="C81">
        <v>14991</v>
      </c>
      <c r="D81">
        <v>22</v>
      </c>
      <c r="E81">
        <v>1</v>
      </c>
      <c r="F81">
        <v>15</v>
      </c>
      <c r="G81">
        <v>0</v>
      </c>
      <c r="H81">
        <v>8</v>
      </c>
      <c r="I81">
        <v>0</v>
      </c>
      <c r="J81">
        <v>7</v>
      </c>
      <c r="K81">
        <v>0</v>
      </c>
      <c r="L81">
        <v>1</v>
      </c>
      <c r="M81">
        <v>0</v>
      </c>
      <c r="N81">
        <v>3.1</v>
      </c>
      <c r="O81">
        <v>1.5</v>
      </c>
      <c r="P81">
        <v>6.7</v>
      </c>
      <c r="Q81">
        <v>0</v>
      </c>
      <c r="R81">
        <v>31.804057</v>
      </c>
      <c r="S81">
        <v>-82.637248</v>
      </c>
    </row>
    <row r="82" spans="1:19" x14ac:dyDescent="0.2">
      <c r="A82" t="s">
        <v>307</v>
      </c>
      <c r="B82" t="s">
        <v>97</v>
      </c>
      <c r="C82">
        <v>15772</v>
      </c>
      <c r="D82">
        <v>15</v>
      </c>
      <c r="E82">
        <v>1</v>
      </c>
      <c r="F82">
        <v>4</v>
      </c>
      <c r="G82">
        <v>0</v>
      </c>
      <c r="H82">
        <v>1</v>
      </c>
      <c r="I82">
        <v>0</v>
      </c>
      <c r="J82">
        <v>3</v>
      </c>
      <c r="K82">
        <v>0</v>
      </c>
      <c r="L82">
        <v>-2</v>
      </c>
      <c r="M82">
        <v>0</v>
      </c>
      <c r="N82">
        <v>0.4</v>
      </c>
      <c r="O82">
        <v>1</v>
      </c>
      <c r="P82">
        <v>-12.7</v>
      </c>
      <c r="Q82">
        <v>0</v>
      </c>
      <c r="R82">
        <v>33.058672999999999</v>
      </c>
      <c r="S82">
        <v>-82.416089999999997</v>
      </c>
    </row>
    <row r="83" spans="1:19" x14ac:dyDescent="0.2">
      <c r="A83" t="s">
        <v>308</v>
      </c>
      <c r="B83" t="s">
        <v>98</v>
      </c>
      <c r="C83">
        <v>8827</v>
      </c>
      <c r="D83">
        <v>17</v>
      </c>
      <c r="E83">
        <v>1</v>
      </c>
      <c r="F83">
        <v>4</v>
      </c>
      <c r="G83">
        <v>0</v>
      </c>
      <c r="H83">
        <v>1</v>
      </c>
      <c r="I83">
        <v>0</v>
      </c>
      <c r="J83">
        <v>3</v>
      </c>
      <c r="K83">
        <v>0</v>
      </c>
      <c r="L83">
        <v>-2</v>
      </c>
      <c r="M83">
        <v>0</v>
      </c>
      <c r="N83">
        <v>0.3</v>
      </c>
      <c r="O83">
        <v>1.9</v>
      </c>
      <c r="P83">
        <v>-22.7</v>
      </c>
      <c r="Q83">
        <v>0</v>
      </c>
      <c r="R83">
        <v>32.792487000000001</v>
      </c>
      <c r="S83">
        <v>-81.960401000000005</v>
      </c>
    </row>
    <row r="84" spans="1:19" x14ac:dyDescent="0.2">
      <c r="A84" t="s">
        <v>309</v>
      </c>
      <c r="B84" t="s">
        <v>99</v>
      </c>
      <c r="C84">
        <v>9730</v>
      </c>
      <c r="D84">
        <v>63</v>
      </c>
      <c r="E84">
        <v>2</v>
      </c>
      <c r="F84">
        <v>29</v>
      </c>
      <c r="G84">
        <v>1</v>
      </c>
      <c r="H84">
        <v>24</v>
      </c>
      <c r="I84">
        <v>0</v>
      </c>
      <c r="J84">
        <v>5</v>
      </c>
      <c r="K84">
        <v>1</v>
      </c>
      <c r="L84">
        <v>19</v>
      </c>
      <c r="M84">
        <v>-1</v>
      </c>
      <c r="N84">
        <v>-0.5</v>
      </c>
      <c r="O84">
        <v>6.5</v>
      </c>
      <c r="P84">
        <v>195.3</v>
      </c>
      <c r="Q84">
        <v>-10.3</v>
      </c>
      <c r="R84">
        <v>32.702109999999998</v>
      </c>
      <c r="S84">
        <v>-82.661666999999994</v>
      </c>
    </row>
    <row r="85" spans="1:19" x14ac:dyDescent="0.2">
      <c r="A85" t="s">
        <v>310</v>
      </c>
      <c r="B85" t="s">
        <v>100</v>
      </c>
      <c r="C85">
        <v>28548</v>
      </c>
      <c r="D85">
        <v>29</v>
      </c>
      <c r="E85">
        <v>0</v>
      </c>
      <c r="F85">
        <v>9</v>
      </c>
      <c r="G85">
        <v>0</v>
      </c>
      <c r="H85">
        <v>2</v>
      </c>
      <c r="I85">
        <v>0</v>
      </c>
      <c r="J85">
        <v>7</v>
      </c>
      <c r="K85">
        <v>0</v>
      </c>
      <c r="L85">
        <v>-5</v>
      </c>
      <c r="M85">
        <v>0</v>
      </c>
      <c r="N85">
        <v>0.4</v>
      </c>
      <c r="O85">
        <v>1</v>
      </c>
      <c r="P85">
        <v>-17.5</v>
      </c>
      <c r="Q85">
        <v>0</v>
      </c>
      <c r="R85">
        <v>33.025120999999999</v>
      </c>
      <c r="S85">
        <v>-83.560191000000003</v>
      </c>
    </row>
    <row r="86" spans="1:19" x14ac:dyDescent="0.2">
      <c r="A86" t="s">
        <v>311</v>
      </c>
      <c r="B86" t="s">
        <v>101</v>
      </c>
      <c r="C86">
        <v>18513</v>
      </c>
      <c r="D86">
        <v>39</v>
      </c>
      <c r="E86">
        <v>1</v>
      </c>
      <c r="F86">
        <v>12</v>
      </c>
      <c r="G86">
        <v>1</v>
      </c>
      <c r="H86">
        <v>5</v>
      </c>
      <c r="I86">
        <v>1</v>
      </c>
      <c r="J86">
        <v>7</v>
      </c>
      <c r="K86">
        <v>0</v>
      </c>
      <c r="L86">
        <v>-2</v>
      </c>
      <c r="M86">
        <v>1</v>
      </c>
      <c r="N86">
        <v>0.2</v>
      </c>
      <c r="O86">
        <v>2.1</v>
      </c>
      <c r="P86">
        <v>-10.8</v>
      </c>
      <c r="Q86">
        <v>5.4</v>
      </c>
      <c r="R86">
        <v>33.078415999999997</v>
      </c>
      <c r="S86">
        <v>-84.142638000000005</v>
      </c>
    </row>
    <row r="87" spans="1:19" x14ac:dyDescent="0.2">
      <c r="A87" t="s">
        <v>312</v>
      </c>
      <c r="B87" t="s">
        <v>102</v>
      </c>
      <c r="C87">
        <v>10366</v>
      </c>
      <c r="D87">
        <v>10</v>
      </c>
      <c r="E87">
        <v>1</v>
      </c>
      <c r="F87">
        <v>3</v>
      </c>
      <c r="G87">
        <v>0</v>
      </c>
      <c r="H87">
        <v>2</v>
      </c>
      <c r="I87">
        <v>0</v>
      </c>
      <c r="J87">
        <v>1</v>
      </c>
      <c r="K87">
        <v>0</v>
      </c>
      <c r="L87">
        <v>1</v>
      </c>
      <c r="M87">
        <v>0</v>
      </c>
      <c r="N87">
        <v>0.6</v>
      </c>
      <c r="O87">
        <v>1</v>
      </c>
      <c r="P87">
        <v>9.6</v>
      </c>
      <c r="Q87">
        <v>0</v>
      </c>
      <c r="R87">
        <v>31.038284999999998</v>
      </c>
      <c r="S87">
        <v>-83.064723999999998</v>
      </c>
    </row>
    <row r="88" spans="1:19" x14ac:dyDescent="0.2">
      <c r="A88" t="s">
        <v>313</v>
      </c>
      <c r="B88" t="s">
        <v>103</v>
      </c>
      <c r="C88">
        <v>47418</v>
      </c>
      <c r="D88">
        <v>67</v>
      </c>
      <c r="E88">
        <v>1</v>
      </c>
      <c r="F88">
        <v>24</v>
      </c>
      <c r="G88">
        <v>0</v>
      </c>
      <c r="H88">
        <v>13</v>
      </c>
      <c r="I88">
        <v>0</v>
      </c>
      <c r="J88">
        <v>11</v>
      </c>
      <c r="K88">
        <v>0</v>
      </c>
      <c r="L88">
        <v>2</v>
      </c>
      <c r="M88">
        <v>0</v>
      </c>
      <c r="N88">
        <v>-0.1</v>
      </c>
      <c r="O88">
        <v>1.4</v>
      </c>
      <c r="P88">
        <v>4.2</v>
      </c>
      <c r="Q88">
        <v>0</v>
      </c>
      <c r="R88">
        <v>32.463251999999997</v>
      </c>
      <c r="S88">
        <v>-82.922212999999999</v>
      </c>
    </row>
    <row r="89" spans="1:19" x14ac:dyDescent="0.2">
      <c r="A89" t="s">
        <v>314</v>
      </c>
      <c r="B89" t="s">
        <v>104</v>
      </c>
      <c r="C89">
        <v>29348</v>
      </c>
      <c r="D89">
        <v>329</v>
      </c>
      <c r="E89">
        <v>20</v>
      </c>
      <c r="F89">
        <v>53</v>
      </c>
      <c r="G89">
        <v>4</v>
      </c>
      <c r="H89">
        <v>22</v>
      </c>
      <c r="I89">
        <v>1</v>
      </c>
      <c r="J89">
        <v>31</v>
      </c>
      <c r="K89">
        <v>3</v>
      </c>
      <c r="L89">
        <v>-9</v>
      </c>
      <c r="M89">
        <v>-2</v>
      </c>
      <c r="N89">
        <v>0</v>
      </c>
      <c r="O89">
        <v>11.2</v>
      </c>
      <c r="P89">
        <v>-30.7</v>
      </c>
      <c r="Q89">
        <v>-6.8</v>
      </c>
      <c r="R89">
        <v>31.779330000000002</v>
      </c>
      <c r="S89">
        <v>-84.143242000000001</v>
      </c>
    </row>
    <row r="90" spans="1:19" x14ac:dyDescent="0.2">
      <c r="A90" t="s">
        <v>315</v>
      </c>
      <c r="B90" t="s">
        <v>105</v>
      </c>
      <c r="C90">
        <v>62108</v>
      </c>
      <c r="D90">
        <v>37</v>
      </c>
      <c r="E90">
        <v>0</v>
      </c>
      <c r="F90">
        <v>3</v>
      </c>
      <c r="G90">
        <v>0</v>
      </c>
      <c r="H90">
        <v>2</v>
      </c>
      <c r="I90">
        <v>0</v>
      </c>
      <c r="J90">
        <v>1</v>
      </c>
      <c r="K90">
        <v>0</v>
      </c>
      <c r="L90">
        <v>1</v>
      </c>
      <c r="M90">
        <v>0</v>
      </c>
      <c r="N90">
        <v>-0.2</v>
      </c>
      <c r="O90">
        <v>0.6</v>
      </c>
      <c r="P90">
        <v>1.6</v>
      </c>
      <c r="Q90">
        <v>0</v>
      </c>
      <c r="R90">
        <v>31.825887999999999</v>
      </c>
      <c r="S90">
        <v>-81.492510999999993</v>
      </c>
    </row>
    <row r="91" spans="1:19" x14ac:dyDescent="0.2">
      <c r="A91" t="s">
        <v>316</v>
      </c>
      <c r="B91" t="s">
        <v>106</v>
      </c>
      <c r="C91">
        <v>7799</v>
      </c>
      <c r="D91">
        <v>12</v>
      </c>
      <c r="E91">
        <v>0</v>
      </c>
      <c r="F91">
        <v>3</v>
      </c>
      <c r="G91">
        <v>0</v>
      </c>
      <c r="H91">
        <v>2</v>
      </c>
      <c r="I91">
        <v>0</v>
      </c>
      <c r="J91">
        <v>1</v>
      </c>
      <c r="K91">
        <v>0</v>
      </c>
      <c r="L91">
        <v>1</v>
      </c>
      <c r="M91">
        <v>0</v>
      </c>
      <c r="N91">
        <v>0.2</v>
      </c>
      <c r="O91">
        <v>1.5</v>
      </c>
      <c r="P91">
        <v>12.8</v>
      </c>
      <c r="Q91">
        <v>0</v>
      </c>
      <c r="R91">
        <v>33.792014000000002</v>
      </c>
      <c r="S91">
        <v>-82.450241000000005</v>
      </c>
    </row>
    <row r="92" spans="1:19" x14ac:dyDescent="0.2">
      <c r="A92" t="s">
        <v>317</v>
      </c>
      <c r="B92" t="s">
        <v>107</v>
      </c>
      <c r="C92">
        <v>18156</v>
      </c>
      <c r="D92">
        <v>5</v>
      </c>
      <c r="E92">
        <v>0</v>
      </c>
      <c r="F92">
        <v>3</v>
      </c>
      <c r="G92">
        <v>0</v>
      </c>
      <c r="H92">
        <v>1</v>
      </c>
      <c r="I92">
        <v>0</v>
      </c>
      <c r="J92">
        <v>2</v>
      </c>
      <c r="K92">
        <v>0</v>
      </c>
      <c r="L92">
        <v>-1</v>
      </c>
      <c r="M92">
        <v>0</v>
      </c>
      <c r="N92">
        <v>1.7</v>
      </c>
      <c r="O92">
        <v>0.3</v>
      </c>
      <c r="P92">
        <v>-5.5</v>
      </c>
      <c r="Q92">
        <v>0</v>
      </c>
      <c r="R92">
        <v>31.752186999999999</v>
      </c>
      <c r="S92">
        <v>-81.749522999999996</v>
      </c>
    </row>
    <row r="93" spans="1:19" x14ac:dyDescent="0.2">
      <c r="A93" t="s">
        <v>318</v>
      </c>
      <c r="B93" t="s">
        <v>108</v>
      </c>
      <c r="C93">
        <v>114582</v>
      </c>
      <c r="D93">
        <v>162</v>
      </c>
      <c r="E93">
        <v>4</v>
      </c>
      <c r="F93">
        <v>61</v>
      </c>
      <c r="G93">
        <v>1</v>
      </c>
      <c r="H93">
        <v>23</v>
      </c>
      <c r="I93">
        <v>0</v>
      </c>
      <c r="J93">
        <v>38</v>
      </c>
      <c r="K93">
        <v>1</v>
      </c>
      <c r="L93">
        <v>-15</v>
      </c>
      <c r="M93">
        <v>-1</v>
      </c>
      <c r="N93">
        <v>0.4</v>
      </c>
      <c r="O93">
        <v>1.4</v>
      </c>
      <c r="P93">
        <v>-13.1</v>
      </c>
      <c r="Q93">
        <v>-0.9</v>
      </c>
      <c r="R93">
        <v>30.835688000000001</v>
      </c>
      <c r="S93">
        <v>-83.270567</v>
      </c>
    </row>
    <row r="94" spans="1:19" x14ac:dyDescent="0.2">
      <c r="A94" t="s">
        <v>319</v>
      </c>
      <c r="B94" t="s">
        <v>109</v>
      </c>
      <c r="C94">
        <v>31951</v>
      </c>
      <c r="D94">
        <v>67</v>
      </c>
      <c r="E94">
        <v>2</v>
      </c>
      <c r="F94">
        <v>43</v>
      </c>
      <c r="G94">
        <v>2</v>
      </c>
      <c r="H94">
        <v>35</v>
      </c>
      <c r="I94">
        <v>1</v>
      </c>
      <c r="J94">
        <v>8</v>
      </c>
      <c r="K94">
        <v>1</v>
      </c>
      <c r="L94">
        <v>27</v>
      </c>
      <c r="M94">
        <v>0</v>
      </c>
      <c r="N94">
        <v>2.1</v>
      </c>
      <c r="O94">
        <v>2.1</v>
      </c>
      <c r="P94">
        <v>84.5</v>
      </c>
      <c r="Q94">
        <v>0</v>
      </c>
      <c r="R94">
        <v>34.572865</v>
      </c>
      <c r="S94">
        <v>-84.004255999999998</v>
      </c>
    </row>
    <row r="95" spans="1:19" x14ac:dyDescent="0.2">
      <c r="A95" t="s">
        <v>320</v>
      </c>
      <c r="B95" t="s">
        <v>110</v>
      </c>
      <c r="C95">
        <v>21498</v>
      </c>
      <c r="D95">
        <v>47</v>
      </c>
      <c r="E95">
        <v>4</v>
      </c>
      <c r="F95">
        <v>10</v>
      </c>
      <c r="G95">
        <v>1</v>
      </c>
      <c r="H95">
        <v>3</v>
      </c>
      <c r="I95">
        <v>0</v>
      </c>
      <c r="J95">
        <v>7</v>
      </c>
      <c r="K95">
        <v>1</v>
      </c>
      <c r="L95">
        <v>-4</v>
      </c>
      <c r="M95">
        <v>-1</v>
      </c>
      <c r="N95">
        <v>0.2</v>
      </c>
      <c r="O95">
        <v>2.2000000000000002</v>
      </c>
      <c r="P95">
        <v>-18.600000000000001</v>
      </c>
      <c r="Q95">
        <v>-4.7</v>
      </c>
      <c r="R95">
        <v>33.478518999999999</v>
      </c>
      <c r="S95">
        <v>-82.482527000000005</v>
      </c>
    </row>
    <row r="96" spans="1:19" x14ac:dyDescent="0.2">
      <c r="A96" t="s">
        <v>321</v>
      </c>
      <c r="B96" t="s">
        <v>111</v>
      </c>
      <c r="C96">
        <v>14120</v>
      </c>
      <c r="D96">
        <v>6</v>
      </c>
      <c r="E96">
        <v>0</v>
      </c>
      <c r="F96">
        <v>2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1.2</v>
      </c>
      <c r="O96">
        <v>0.4</v>
      </c>
      <c r="P96">
        <v>14.2</v>
      </c>
      <c r="Q96">
        <v>0</v>
      </c>
      <c r="R96">
        <v>31.496835000000001</v>
      </c>
      <c r="S96">
        <v>-81.401634000000001</v>
      </c>
    </row>
    <row r="97" spans="1:19" x14ac:dyDescent="0.2">
      <c r="A97" t="s">
        <v>322</v>
      </c>
      <c r="B97" t="s">
        <v>112</v>
      </c>
      <c r="C97">
        <v>13480</v>
      </c>
      <c r="D97">
        <v>81</v>
      </c>
      <c r="E97">
        <v>3</v>
      </c>
      <c r="F97">
        <v>28</v>
      </c>
      <c r="G97">
        <v>2</v>
      </c>
      <c r="H97">
        <v>8</v>
      </c>
      <c r="I97">
        <v>0</v>
      </c>
      <c r="J97">
        <v>20</v>
      </c>
      <c r="K97">
        <v>2</v>
      </c>
      <c r="L97">
        <v>-12</v>
      </c>
      <c r="M97">
        <v>-2</v>
      </c>
      <c r="N97">
        <v>0.1</v>
      </c>
      <c r="O97">
        <v>6</v>
      </c>
      <c r="P97">
        <v>-89</v>
      </c>
      <c r="Q97">
        <v>-14.8</v>
      </c>
      <c r="R97">
        <v>32.352069999999998</v>
      </c>
      <c r="S97">
        <v>-84.042340999999993</v>
      </c>
    </row>
    <row r="98" spans="1:19" x14ac:dyDescent="0.2">
      <c r="A98" t="s">
        <v>323</v>
      </c>
      <c r="B98" t="s">
        <v>113</v>
      </c>
      <c r="C98">
        <v>28900</v>
      </c>
      <c r="D98">
        <v>26</v>
      </c>
      <c r="E98">
        <v>1</v>
      </c>
      <c r="F98">
        <v>11</v>
      </c>
      <c r="G98">
        <v>0</v>
      </c>
      <c r="H98">
        <v>4</v>
      </c>
      <c r="I98">
        <v>0</v>
      </c>
      <c r="J98">
        <v>7</v>
      </c>
      <c r="K98">
        <v>0</v>
      </c>
      <c r="L98">
        <v>-3</v>
      </c>
      <c r="M98">
        <v>0</v>
      </c>
      <c r="N98">
        <v>0.7</v>
      </c>
      <c r="O98">
        <v>0.9</v>
      </c>
      <c r="P98">
        <v>-10.4</v>
      </c>
      <c r="Q98">
        <v>0</v>
      </c>
      <c r="R98">
        <v>34.129209000000003</v>
      </c>
      <c r="S98">
        <v>-83.212187</v>
      </c>
    </row>
    <row r="99" spans="1:19" x14ac:dyDescent="0.2">
      <c r="A99" t="s">
        <v>324</v>
      </c>
      <c r="B99" t="s">
        <v>114</v>
      </c>
      <c r="C99">
        <v>8484</v>
      </c>
      <c r="D99">
        <v>39</v>
      </c>
      <c r="E99">
        <v>1</v>
      </c>
      <c r="F99">
        <v>10</v>
      </c>
      <c r="G99">
        <v>0</v>
      </c>
      <c r="H99">
        <v>-1</v>
      </c>
      <c r="I99">
        <v>0</v>
      </c>
      <c r="J99">
        <v>11</v>
      </c>
      <c r="K99">
        <v>0</v>
      </c>
      <c r="L99">
        <v>-12</v>
      </c>
      <c r="M99">
        <v>0</v>
      </c>
      <c r="N99">
        <v>0.2</v>
      </c>
      <c r="O99">
        <v>4.5999999999999996</v>
      </c>
      <c r="P99">
        <v>-141.4</v>
      </c>
      <c r="Q99">
        <v>0</v>
      </c>
      <c r="R99">
        <v>32.34834</v>
      </c>
      <c r="S99">
        <v>-84.527334999999994</v>
      </c>
    </row>
    <row r="100" spans="1:19" x14ac:dyDescent="0.2">
      <c r="A100" t="s">
        <v>325</v>
      </c>
      <c r="B100" t="s">
        <v>115</v>
      </c>
      <c r="C100">
        <v>21113</v>
      </c>
      <c r="D100">
        <v>56</v>
      </c>
      <c r="E100">
        <v>1</v>
      </c>
      <c r="F100">
        <v>10</v>
      </c>
      <c r="G100">
        <v>1</v>
      </c>
      <c r="H100">
        <v>7</v>
      </c>
      <c r="I100">
        <v>1</v>
      </c>
      <c r="J100">
        <v>3</v>
      </c>
      <c r="K100">
        <v>0</v>
      </c>
      <c r="L100">
        <v>4</v>
      </c>
      <c r="M100">
        <v>1</v>
      </c>
      <c r="N100">
        <v>0.1</v>
      </c>
      <c r="O100">
        <v>2.7</v>
      </c>
      <c r="P100">
        <v>18.899999999999999</v>
      </c>
      <c r="Q100">
        <v>4.7</v>
      </c>
      <c r="R100">
        <v>33.041634999999999</v>
      </c>
      <c r="S100">
        <v>-84.688597000000001</v>
      </c>
    </row>
    <row r="101" spans="1:19" x14ac:dyDescent="0.2">
      <c r="A101" t="s">
        <v>326</v>
      </c>
      <c r="B101" t="s">
        <v>116</v>
      </c>
      <c r="C101">
        <v>5836</v>
      </c>
      <c r="D101">
        <v>32</v>
      </c>
      <c r="E101">
        <v>0</v>
      </c>
      <c r="F101">
        <v>9</v>
      </c>
      <c r="G101">
        <v>0</v>
      </c>
      <c r="H101">
        <v>3</v>
      </c>
      <c r="I101">
        <v>0</v>
      </c>
      <c r="J101">
        <v>6</v>
      </c>
      <c r="K101">
        <v>0</v>
      </c>
      <c r="L101">
        <v>-3</v>
      </c>
      <c r="M101">
        <v>0</v>
      </c>
      <c r="N101">
        <v>0</v>
      </c>
      <c r="O101">
        <v>5.5</v>
      </c>
      <c r="P101">
        <v>-51.4</v>
      </c>
      <c r="Q101">
        <v>0</v>
      </c>
      <c r="R101">
        <v>31.165689</v>
      </c>
      <c r="S101">
        <v>-84.731510999999998</v>
      </c>
    </row>
    <row r="102" spans="1:19" x14ac:dyDescent="0.2">
      <c r="A102" t="s">
        <v>327</v>
      </c>
      <c r="B102" t="s">
        <v>117</v>
      </c>
      <c r="C102">
        <v>22432</v>
      </c>
      <c r="D102">
        <v>326</v>
      </c>
      <c r="E102">
        <v>33</v>
      </c>
      <c r="F102">
        <v>116</v>
      </c>
      <c r="G102">
        <v>10</v>
      </c>
      <c r="H102">
        <v>36</v>
      </c>
      <c r="I102">
        <v>5</v>
      </c>
      <c r="J102">
        <v>80</v>
      </c>
      <c r="K102">
        <v>5</v>
      </c>
      <c r="L102">
        <v>-44</v>
      </c>
      <c r="M102">
        <v>0</v>
      </c>
      <c r="N102">
        <v>0.1</v>
      </c>
      <c r="O102">
        <v>14.5</v>
      </c>
      <c r="P102">
        <v>-196.1</v>
      </c>
      <c r="Q102">
        <v>0</v>
      </c>
      <c r="R102">
        <v>31.224831999999999</v>
      </c>
      <c r="S102">
        <v>-84.193817999999993</v>
      </c>
    </row>
    <row r="103" spans="1:19" x14ac:dyDescent="0.2">
      <c r="A103" t="s">
        <v>328</v>
      </c>
      <c r="B103" t="s">
        <v>118</v>
      </c>
      <c r="C103">
        <v>27010</v>
      </c>
      <c r="D103">
        <v>25</v>
      </c>
      <c r="E103">
        <v>3</v>
      </c>
      <c r="F103">
        <v>10</v>
      </c>
      <c r="G103">
        <v>2</v>
      </c>
      <c r="H103">
        <v>4</v>
      </c>
      <c r="I103">
        <v>2</v>
      </c>
      <c r="J103">
        <v>6</v>
      </c>
      <c r="K103">
        <v>0</v>
      </c>
      <c r="L103">
        <v>-2</v>
      </c>
      <c r="M103">
        <v>2</v>
      </c>
      <c r="N103">
        <v>1</v>
      </c>
      <c r="O103">
        <v>0.9</v>
      </c>
      <c r="P103">
        <v>-7.4</v>
      </c>
      <c r="Q103">
        <v>7.4</v>
      </c>
      <c r="R103">
        <v>33.014288000000001</v>
      </c>
      <c r="S103">
        <v>-83.920970999999994</v>
      </c>
    </row>
    <row r="104" spans="1:19" x14ac:dyDescent="0.2">
      <c r="A104" t="s">
        <v>329</v>
      </c>
      <c r="B104" t="s">
        <v>119</v>
      </c>
      <c r="C104">
        <v>9036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1.2</v>
      </c>
      <c r="O104">
        <v>0.2</v>
      </c>
      <c r="P104">
        <v>0</v>
      </c>
      <c r="Q104">
        <v>0</v>
      </c>
      <c r="R104">
        <v>32.17201</v>
      </c>
      <c r="S104">
        <v>-82.535274000000001</v>
      </c>
    </row>
    <row r="105" spans="1:19" x14ac:dyDescent="0.2">
      <c r="A105" t="s">
        <v>330</v>
      </c>
      <c r="B105" t="s">
        <v>120</v>
      </c>
      <c r="C105">
        <v>18235</v>
      </c>
      <c r="D105">
        <v>29</v>
      </c>
      <c r="E105">
        <v>0</v>
      </c>
      <c r="F105">
        <v>7</v>
      </c>
      <c r="G105">
        <v>0</v>
      </c>
      <c r="H105">
        <v>5</v>
      </c>
      <c r="I105">
        <v>0</v>
      </c>
      <c r="J105">
        <v>2</v>
      </c>
      <c r="K105">
        <v>0</v>
      </c>
      <c r="L105">
        <v>3</v>
      </c>
      <c r="M105">
        <v>0</v>
      </c>
      <c r="N105">
        <v>0.4</v>
      </c>
      <c r="O105">
        <v>1.6</v>
      </c>
      <c r="P105">
        <v>16.5</v>
      </c>
      <c r="Q105">
        <v>0</v>
      </c>
      <c r="R105">
        <v>33.592320000000001</v>
      </c>
      <c r="S105">
        <v>-83.491293999999996</v>
      </c>
    </row>
    <row r="106" spans="1:19" x14ac:dyDescent="0.2">
      <c r="A106" t="s">
        <v>331</v>
      </c>
      <c r="B106" t="s">
        <v>121</v>
      </c>
      <c r="C106">
        <v>39557</v>
      </c>
      <c r="D106">
        <v>34</v>
      </c>
      <c r="E106">
        <v>1</v>
      </c>
      <c r="F106">
        <v>16</v>
      </c>
      <c r="G106">
        <v>1</v>
      </c>
      <c r="H106">
        <v>9</v>
      </c>
      <c r="I106">
        <v>1</v>
      </c>
      <c r="J106">
        <v>7</v>
      </c>
      <c r="K106">
        <v>0</v>
      </c>
      <c r="L106">
        <v>2</v>
      </c>
      <c r="M106">
        <v>1</v>
      </c>
      <c r="N106">
        <v>1</v>
      </c>
      <c r="O106">
        <v>0.9</v>
      </c>
      <c r="P106">
        <v>5.0999999999999996</v>
      </c>
      <c r="Q106">
        <v>2.5</v>
      </c>
      <c r="R106">
        <v>34.788975999999998</v>
      </c>
      <c r="S106">
        <v>-84.749931000000004</v>
      </c>
    </row>
    <row r="107" spans="1:19" x14ac:dyDescent="0.2">
      <c r="A107" t="s">
        <v>332</v>
      </c>
      <c r="B107" t="s">
        <v>122</v>
      </c>
      <c r="C107">
        <v>196670</v>
      </c>
      <c r="D107">
        <v>335</v>
      </c>
      <c r="E107">
        <v>7</v>
      </c>
      <c r="F107">
        <v>106</v>
      </c>
      <c r="G107">
        <v>3</v>
      </c>
      <c r="H107">
        <v>52</v>
      </c>
      <c r="I107">
        <v>3</v>
      </c>
      <c r="J107">
        <v>54</v>
      </c>
      <c r="K107">
        <v>0</v>
      </c>
      <c r="L107">
        <v>-2</v>
      </c>
      <c r="M107">
        <v>3</v>
      </c>
      <c r="N107">
        <v>0.3</v>
      </c>
      <c r="O107">
        <v>1.7</v>
      </c>
      <c r="P107">
        <v>-1</v>
      </c>
      <c r="Q107">
        <v>1.5</v>
      </c>
      <c r="R107">
        <v>32.509318999999998</v>
      </c>
      <c r="S107">
        <v>-84.871421999999995</v>
      </c>
    </row>
    <row r="108" spans="1:19" x14ac:dyDescent="0.2">
      <c r="A108" t="s">
        <v>333</v>
      </c>
      <c r="B108" t="s">
        <v>123</v>
      </c>
      <c r="C108">
        <v>106497</v>
      </c>
      <c r="D108">
        <v>215</v>
      </c>
      <c r="E108">
        <v>8</v>
      </c>
      <c r="F108">
        <v>76</v>
      </c>
      <c r="G108">
        <v>5</v>
      </c>
      <c r="H108">
        <v>42</v>
      </c>
      <c r="I108">
        <v>1</v>
      </c>
      <c r="J108">
        <v>34</v>
      </c>
      <c r="K108">
        <v>4</v>
      </c>
      <c r="L108">
        <v>8</v>
      </c>
      <c r="M108">
        <v>-3</v>
      </c>
      <c r="N108">
        <v>0.5</v>
      </c>
      <c r="O108">
        <v>2</v>
      </c>
      <c r="P108">
        <v>7.5</v>
      </c>
      <c r="Q108">
        <v>-2.8</v>
      </c>
      <c r="R108">
        <v>33.555145000000003</v>
      </c>
      <c r="S108">
        <v>-83.845471000000003</v>
      </c>
    </row>
    <row r="109" spans="1:19" x14ac:dyDescent="0.2">
      <c r="A109" t="s">
        <v>334</v>
      </c>
      <c r="B109" t="s">
        <v>124</v>
      </c>
      <c r="C109">
        <v>37017</v>
      </c>
      <c r="D109">
        <v>65</v>
      </c>
      <c r="E109">
        <v>0</v>
      </c>
      <c r="F109">
        <v>14</v>
      </c>
      <c r="G109">
        <v>0</v>
      </c>
      <c r="H109">
        <v>8</v>
      </c>
      <c r="I109">
        <v>0</v>
      </c>
      <c r="J109">
        <v>6</v>
      </c>
      <c r="K109">
        <v>0</v>
      </c>
      <c r="L109">
        <v>2</v>
      </c>
      <c r="M109">
        <v>0</v>
      </c>
      <c r="N109">
        <v>-0.4</v>
      </c>
      <c r="O109">
        <v>1.8</v>
      </c>
      <c r="P109">
        <v>5.4</v>
      </c>
      <c r="Q109">
        <v>0</v>
      </c>
      <c r="R109">
        <v>33.837499000000001</v>
      </c>
      <c r="S109">
        <v>-83.436795000000004</v>
      </c>
    </row>
    <row r="110" spans="1:19" x14ac:dyDescent="0.2">
      <c r="A110" t="s">
        <v>335</v>
      </c>
      <c r="B110" t="s">
        <v>125</v>
      </c>
      <c r="C110">
        <v>14784</v>
      </c>
      <c r="D110">
        <v>50</v>
      </c>
      <c r="E110">
        <v>3</v>
      </c>
      <c r="F110">
        <v>16</v>
      </c>
      <c r="G110">
        <v>1</v>
      </c>
      <c r="H110">
        <v>2</v>
      </c>
      <c r="I110">
        <v>0</v>
      </c>
      <c r="J110">
        <v>14</v>
      </c>
      <c r="K110">
        <v>1</v>
      </c>
      <c r="L110">
        <v>-12</v>
      </c>
      <c r="M110">
        <v>-1</v>
      </c>
      <c r="N110">
        <v>0.9</v>
      </c>
      <c r="O110">
        <v>3.4</v>
      </c>
      <c r="P110">
        <v>-81.2</v>
      </c>
      <c r="Q110">
        <v>-6.8</v>
      </c>
      <c r="R110">
        <v>33.878628999999997</v>
      </c>
      <c r="S110">
        <v>-83.082780999999997</v>
      </c>
    </row>
    <row r="111" spans="1:19" x14ac:dyDescent="0.2">
      <c r="A111" t="s">
        <v>336</v>
      </c>
      <c r="B111" t="s">
        <v>126</v>
      </c>
      <c r="C111">
        <v>155840</v>
      </c>
      <c r="D111">
        <v>207</v>
      </c>
      <c r="E111">
        <v>9</v>
      </c>
      <c r="F111">
        <v>66</v>
      </c>
      <c r="G111">
        <v>2</v>
      </c>
      <c r="H111">
        <v>41</v>
      </c>
      <c r="I111">
        <v>2</v>
      </c>
      <c r="J111">
        <v>25</v>
      </c>
      <c r="K111">
        <v>0</v>
      </c>
      <c r="L111">
        <v>16</v>
      </c>
      <c r="M111">
        <v>2</v>
      </c>
      <c r="N111">
        <v>0</v>
      </c>
      <c r="O111">
        <v>1.3</v>
      </c>
      <c r="P111">
        <v>10.3</v>
      </c>
      <c r="Q111">
        <v>1.3</v>
      </c>
      <c r="R111">
        <v>33.919694999999997</v>
      </c>
      <c r="S111">
        <v>-84.868487000000002</v>
      </c>
    </row>
    <row r="112" spans="1:19" x14ac:dyDescent="0.2">
      <c r="A112" t="s">
        <v>337</v>
      </c>
      <c r="B112" t="s">
        <v>127</v>
      </c>
      <c r="C112">
        <v>26966</v>
      </c>
      <c r="D112">
        <v>59</v>
      </c>
      <c r="E112">
        <v>2</v>
      </c>
      <c r="F112">
        <v>24</v>
      </c>
      <c r="G112">
        <v>0</v>
      </c>
      <c r="H112">
        <v>20</v>
      </c>
      <c r="I112">
        <v>0</v>
      </c>
      <c r="J112">
        <v>4</v>
      </c>
      <c r="K112">
        <v>0</v>
      </c>
      <c r="L112">
        <v>16</v>
      </c>
      <c r="M112">
        <v>0</v>
      </c>
      <c r="N112">
        <v>0.9</v>
      </c>
      <c r="O112">
        <v>2.2000000000000002</v>
      </c>
      <c r="P112">
        <v>59.3</v>
      </c>
      <c r="Q112">
        <v>0</v>
      </c>
      <c r="R112">
        <v>32.569343000000003</v>
      </c>
      <c r="S112">
        <v>-83.829369</v>
      </c>
    </row>
    <row r="113" spans="1:19" x14ac:dyDescent="0.2">
      <c r="A113" t="s">
        <v>338</v>
      </c>
      <c r="B113" t="s">
        <v>128</v>
      </c>
      <c r="C113">
        <v>30832</v>
      </c>
      <c r="D113">
        <v>29</v>
      </c>
      <c r="E113">
        <v>2</v>
      </c>
      <c r="F113">
        <v>11</v>
      </c>
      <c r="G113">
        <v>0</v>
      </c>
      <c r="H113">
        <v>8</v>
      </c>
      <c r="I113">
        <v>0</v>
      </c>
      <c r="J113">
        <v>3</v>
      </c>
      <c r="K113">
        <v>0</v>
      </c>
      <c r="L113">
        <v>5</v>
      </c>
      <c r="M113">
        <v>0</v>
      </c>
      <c r="N113">
        <v>0.9</v>
      </c>
      <c r="O113">
        <v>0.9</v>
      </c>
      <c r="P113">
        <v>16.2</v>
      </c>
      <c r="Q113">
        <v>0</v>
      </c>
      <c r="R113">
        <v>34.465890999999999</v>
      </c>
      <c r="S113">
        <v>-84.464066000000003</v>
      </c>
    </row>
    <row r="114" spans="1:19" x14ac:dyDescent="0.2">
      <c r="A114" t="s">
        <v>339</v>
      </c>
      <c r="B114" t="s">
        <v>129</v>
      </c>
      <c r="C114">
        <v>19164</v>
      </c>
      <c r="D114">
        <v>53</v>
      </c>
      <c r="E114">
        <v>3</v>
      </c>
      <c r="F114">
        <v>2</v>
      </c>
      <c r="G114">
        <v>1</v>
      </c>
      <c r="H114">
        <v>-1</v>
      </c>
      <c r="I114">
        <v>1</v>
      </c>
      <c r="J114">
        <v>3</v>
      </c>
      <c r="K114">
        <v>0</v>
      </c>
      <c r="L114">
        <v>-4</v>
      </c>
      <c r="M114">
        <v>1</v>
      </c>
      <c r="N114">
        <v>-0.1</v>
      </c>
      <c r="O114">
        <v>2.8</v>
      </c>
      <c r="P114">
        <v>-20.9</v>
      </c>
      <c r="Q114">
        <v>5.2</v>
      </c>
      <c r="R114">
        <v>31.359280999999999</v>
      </c>
      <c r="S114">
        <v>-82.215984000000006</v>
      </c>
    </row>
    <row r="115" spans="1:19" x14ac:dyDescent="0.2">
      <c r="A115" t="s">
        <v>340</v>
      </c>
      <c r="B115" t="s">
        <v>130</v>
      </c>
      <c r="C115">
        <v>18082</v>
      </c>
      <c r="D115">
        <v>40</v>
      </c>
      <c r="E115">
        <v>2</v>
      </c>
      <c r="F115">
        <v>7</v>
      </c>
      <c r="G115">
        <v>0</v>
      </c>
      <c r="H115">
        <v>2</v>
      </c>
      <c r="I115">
        <v>0</v>
      </c>
      <c r="J115">
        <v>5</v>
      </c>
      <c r="K115">
        <v>0</v>
      </c>
      <c r="L115">
        <v>-3</v>
      </c>
      <c r="M115">
        <v>0</v>
      </c>
      <c r="N115">
        <v>-0.1</v>
      </c>
      <c r="O115">
        <v>2.2000000000000002</v>
      </c>
      <c r="P115">
        <v>-16.600000000000001</v>
      </c>
      <c r="Q115">
        <v>0</v>
      </c>
      <c r="R115">
        <v>33.093102000000002</v>
      </c>
      <c r="S115">
        <v>-84.387902999999994</v>
      </c>
    </row>
    <row r="116" spans="1:19" x14ac:dyDescent="0.2">
      <c r="A116" t="s">
        <v>341</v>
      </c>
      <c r="B116" t="s">
        <v>131</v>
      </c>
      <c r="C116">
        <v>41621</v>
      </c>
      <c r="D116">
        <v>60</v>
      </c>
      <c r="E116">
        <v>0</v>
      </c>
      <c r="F116">
        <v>24</v>
      </c>
      <c r="G116">
        <v>0</v>
      </c>
      <c r="H116">
        <v>11</v>
      </c>
      <c r="I116">
        <v>0</v>
      </c>
      <c r="J116">
        <v>13</v>
      </c>
      <c r="K116">
        <v>0</v>
      </c>
      <c r="L116">
        <v>-2</v>
      </c>
      <c r="M116">
        <v>0</v>
      </c>
      <c r="N116">
        <v>1</v>
      </c>
      <c r="O116">
        <v>1.4</v>
      </c>
      <c r="P116">
        <v>-4.8</v>
      </c>
      <c r="Q116">
        <v>0</v>
      </c>
      <c r="R116">
        <v>34.002670000000002</v>
      </c>
      <c r="S116">
        <v>-85.186777000000006</v>
      </c>
    </row>
    <row r="117" spans="1:19" x14ac:dyDescent="0.2">
      <c r="A117" t="s">
        <v>342</v>
      </c>
      <c r="B117" t="s">
        <v>132</v>
      </c>
      <c r="C117">
        <v>11295</v>
      </c>
      <c r="D117">
        <v>33</v>
      </c>
      <c r="E117">
        <v>1</v>
      </c>
      <c r="F117">
        <v>16</v>
      </c>
      <c r="G117">
        <v>0</v>
      </c>
      <c r="H117">
        <v>9</v>
      </c>
      <c r="I117">
        <v>0</v>
      </c>
      <c r="J117">
        <v>7</v>
      </c>
      <c r="K117">
        <v>0</v>
      </c>
      <c r="L117">
        <v>2</v>
      </c>
      <c r="M117">
        <v>0</v>
      </c>
      <c r="N117">
        <v>0.8</v>
      </c>
      <c r="O117">
        <v>2.9</v>
      </c>
      <c r="P117">
        <v>17.7</v>
      </c>
      <c r="Q117">
        <v>0</v>
      </c>
      <c r="R117">
        <v>32.233345</v>
      </c>
      <c r="S117">
        <v>-83.475498999999999</v>
      </c>
    </row>
    <row r="118" spans="1:19" x14ac:dyDescent="0.2">
      <c r="A118" t="s">
        <v>343</v>
      </c>
      <c r="B118" t="s">
        <v>133</v>
      </c>
      <c r="C118">
        <v>21503</v>
      </c>
      <c r="D118">
        <v>46</v>
      </c>
      <c r="E118">
        <v>5</v>
      </c>
      <c r="F118">
        <v>21</v>
      </c>
      <c r="G118">
        <v>3</v>
      </c>
      <c r="H118">
        <v>9</v>
      </c>
      <c r="I118">
        <v>0</v>
      </c>
      <c r="J118">
        <v>12</v>
      </c>
      <c r="K118">
        <v>3</v>
      </c>
      <c r="L118">
        <v>-3</v>
      </c>
      <c r="M118">
        <v>-3</v>
      </c>
      <c r="N118">
        <v>0.6</v>
      </c>
      <c r="O118">
        <v>2.1</v>
      </c>
      <c r="P118">
        <v>-14</v>
      </c>
      <c r="Q118">
        <v>-14</v>
      </c>
      <c r="R118">
        <v>33.320560999999998</v>
      </c>
      <c r="S118">
        <v>-83.375528000000003</v>
      </c>
    </row>
    <row r="119" spans="1:19" x14ac:dyDescent="0.2">
      <c r="A119" t="s">
        <v>344</v>
      </c>
      <c r="B119" t="s">
        <v>134</v>
      </c>
      <c r="C119">
        <v>2276</v>
      </c>
      <c r="D119">
        <v>6</v>
      </c>
      <c r="E119">
        <v>1</v>
      </c>
      <c r="F119">
        <v>3</v>
      </c>
      <c r="G119">
        <v>0</v>
      </c>
      <c r="H119">
        <v>2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3.1</v>
      </c>
      <c r="O119">
        <v>2.6</v>
      </c>
      <c r="P119">
        <v>43.9</v>
      </c>
      <c r="Q119">
        <v>0</v>
      </c>
      <c r="R119">
        <v>31.867280999999998</v>
      </c>
      <c r="S119">
        <v>-85.017730999999998</v>
      </c>
    </row>
    <row r="120" spans="1:19" x14ac:dyDescent="0.2">
      <c r="A120" t="s">
        <v>345</v>
      </c>
      <c r="B120" t="s">
        <v>135</v>
      </c>
      <c r="C120">
        <v>16457</v>
      </c>
      <c r="D120">
        <v>13</v>
      </c>
      <c r="E120">
        <v>1</v>
      </c>
      <c r="F120">
        <v>5</v>
      </c>
      <c r="G120">
        <v>1</v>
      </c>
      <c r="H120">
        <v>3</v>
      </c>
      <c r="I120">
        <v>1</v>
      </c>
      <c r="J120">
        <v>2</v>
      </c>
      <c r="K120">
        <v>0</v>
      </c>
      <c r="L120">
        <v>1</v>
      </c>
      <c r="M120">
        <v>1</v>
      </c>
      <c r="N120">
        <v>0.4</v>
      </c>
      <c r="O120">
        <v>0.8</v>
      </c>
      <c r="P120">
        <v>6.1</v>
      </c>
      <c r="Q120">
        <v>6.1</v>
      </c>
      <c r="R120">
        <v>34.883893999999998</v>
      </c>
      <c r="S120">
        <v>-83.403046000000003</v>
      </c>
    </row>
    <row r="121" spans="1:19" x14ac:dyDescent="0.2">
      <c r="A121" t="s">
        <v>346</v>
      </c>
      <c r="B121" t="s">
        <v>136</v>
      </c>
      <c r="C121">
        <v>7087</v>
      </c>
      <c r="D121">
        <v>164</v>
      </c>
      <c r="E121">
        <v>19</v>
      </c>
      <c r="F121">
        <v>19</v>
      </c>
      <c r="G121">
        <v>4</v>
      </c>
      <c r="H121">
        <v>8</v>
      </c>
      <c r="I121">
        <v>0</v>
      </c>
      <c r="J121">
        <v>11</v>
      </c>
      <c r="K121">
        <v>4</v>
      </c>
      <c r="L121">
        <v>-3</v>
      </c>
      <c r="M121">
        <v>-4</v>
      </c>
      <c r="N121">
        <v>0.1</v>
      </c>
      <c r="O121">
        <v>23.1</v>
      </c>
      <c r="P121">
        <v>-42.3</v>
      </c>
      <c r="Q121">
        <v>-56.4</v>
      </c>
      <c r="R121">
        <v>31.766228000000002</v>
      </c>
      <c r="S121">
        <v>-84.757323</v>
      </c>
    </row>
    <row r="122" spans="1:19" x14ac:dyDescent="0.2">
      <c r="A122" t="s">
        <v>347</v>
      </c>
      <c r="B122" t="s">
        <v>137</v>
      </c>
      <c r="C122">
        <v>201463</v>
      </c>
      <c r="D122">
        <v>422</v>
      </c>
      <c r="E122">
        <v>15</v>
      </c>
      <c r="F122">
        <v>139</v>
      </c>
      <c r="G122">
        <v>4</v>
      </c>
      <c r="H122">
        <v>45</v>
      </c>
      <c r="I122">
        <v>1</v>
      </c>
      <c r="J122">
        <v>94</v>
      </c>
      <c r="K122">
        <v>3</v>
      </c>
      <c r="L122">
        <v>-49</v>
      </c>
      <c r="M122">
        <v>-2</v>
      </c>
      <c r="N122">
        <v>0.2</v>
      </c>
      <c r="O122">
        <v>2.1</v>
      </c>
      <c r="P122">
        <v>-24.3</v>
      </c>
      <c r="Q122">
        <v>-1</v>
      </c>
      <c r="R122">
        <v>33.357771</v>
      </c>
      <c r="S122">
        <v>-82.070263999999995</v>
      </c>
    </row>
    <row r="123" spans="1:19" x14ac:dyDescent="0.2">
      <c r="A123" t="s">
        <v>348</v>
      </c>
      <c r="B123" t="s">
        <v>138</v>
      </c>
      <c r="C123">
        <v>89011</v>
      </c>
      <c r="D123">
        <v>199</v>
      </c>
      <c r="E123">
        <v>6</v>
      </c>
      <c r="F123">
        <v>59</v>
      </c>
      <c r="G123">
        <v>0</v>
      </c>
      <c r="H123">
        <v>33</v>
      </c>
      <c r="I123">
        <v>0</v>
      </c>
      <c r="J123">
        <v>26</v>
      </c>
      <c r="K123">
        <v>0</v>
      </c>
      <c r="L123">
        <v>7</v>
      </c>
      <c r="M123">
        <v>0</v>
      </c>
      <c r="N123">
        <v>0</v>
      </c>
      <c r="O123">
        <v>2.2000000000000002</v>
      </c>
      <c r="P123">
        <v>7.9</v>
      </c>
      <c r="Q123">
        <v>0</v>
      </c>
      <c r="R123">
        <v>33.651449999999997</v>
      </c>
      <c r="S123">
        <v>-84.022020999999995</v>
      </c>
    </row>
    <row r="124" spans="1:19" x14ac:dyDescent="0.2">
      <c r="A124" t="s">
        <v>349</v>
      </c>
      <c r="B124" t="s">
        <v>139</v>
      </c>
      <c r="C124">
        <v>5211</v>
      </c>
      <c r="D124">
        <v>16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3.1</v>
      </c>
      <c r="P124">
        <v>0</v>
      </c>
      <c r="Q124">
        <v>0</v>
      </c>
      <c r="R124">
        <v>32.265402000000002</v>
      </c>
      <c r="S124">
        <v>-84.312589000000003</v>
      </c>
    </row>
    <row r="125" spans="1:19" x14ac:dyDescent="0.2">
      <c r="A125" t="s">
        <v>350</v>
      </c>
      <c r="B125" t="s">
        <v>140</v>
      </c>
      <c r="C125">
        <v>13990</v>
      </c>
      <c r="D125">
        <v>15</v>
      </c>
      <c r="E125">
        <v>1</v>
      </c>
      <c r="F125">
        <v>4</v>
      </c>
      <c r="G125">
        <v>0</v>
      </c>
      <c r="H125">
        <v>1</v>
      </c>
      <c r="I125">
        <v>0</v>
      </c>
      <c r="J125">
        <v>3</v>
      </c>
      <c r="K125">
        <v>0</v>
      </c>
      <c r="L125">
        <v>-2</v>
      </c>
      <c r="M125">
        <v>0</v>
      </c>
      <c r="N125">
        <v>0</v>
      </c>
      <c r="O125">
        <v>1.1000000000000001</v>
      </c>
      <c r="P125">
        <v>-14.3</v>
      </c>
      <c r="Q125">
        <v>0</v>
      </c>
      <c r="R125">
        <v>32.749764999999996</v>
      </c>
      <c r="S125">
        <v>-81.607793999999998</v>
      </c>
    </row>
    <row r="126" spans="1:19" x14ac:dyDescent="0.2">
      <c r="A126" t="s">
        <v>351</v>
      </c>
      <c r="B126" t="s">
        <v>141</v>
      </c>
      <c r="C126">
        <v>8437</v>
      </c>
      <c r="D126">
        <v>31</v>
      </c>
      <c r="E126">
        <v>2</v>
      </c>
      <c r="F126">
        <v>6</v>
      </c>
      <c r="G126">
        <v>0</v>
      </c>
      <c r="H126">
        <v>2</v>
      </c>
      <c r="I126">
        <v>0</v>
      </c>
      <c r="J126">
        <v>4</v>
      </c>
      <c r="K126">
        <v>0</v>
      </c>
      <c r="L126">
        <v>-2</v>
      </c>
      <c r="M126">
        <v>0</v>
      </c>
      <c r="N126">
        <v>0.4</v>
      </c>
      <c r="O126">
        <v>3.7</v>
      </c>
      <c r="P126">
        <v>-23.7</v>
      </c>
      <c r="Q126">
        <v>0</v>
      </c>
      <c r="R126">
        <v>30.934647999999999</v>
      </c>
      <c r="S126">
        <v>-84.868239000000003</v>
      </c>
    </row>
    <row r="127" spans="1:19" x14ac:dyDescent="0.2">
      <c r="A127" t="s">
        <v>352</v>
      </c>
      <c r="B127" t="s">
        <v>142</v>
      </c>
      <c r="C127">
        <v>64719</v>
      </c>
      <c r="D127">
        <v>219</v>
      </c>
      <c r="E127">
        <v>11</v>
      </c>
      <c r="F127">
        <v>84</v>
      </c>
      <c r="G127">
        <v>4</v>
      </c>
      <c r="H127">
        <v>22</v>
      </c>
      <c r="I127">
        <v>3</v>
      </c>
      <c r="J127">
        <v>62</v>
      </c>
      <c r="K127">
        <v>1</v>
      </c>
      <c r="L127">
        <v>-40</v>
      </c>
      <c r="M127">
        <v>2</v>
      </c>
      <c r="N127">
        <v>0.8</v>
      </c>
      <c r="O127">
        <v>3.4</v>
      </c>
      <c r="P127">
        <v>-61.8</v>
      </c>
      <c r="Q127">
        <v>3.1</v>
      </c>
      <c r="R127">
        <v>33.263100000000001</v>
      </c>
      <c r="S127">
        <v>-84.280139000000005</v>
      </c>
    </row>
    <row r="128" spans="1:19" x14ac:dyDescent="0.2">
      <c r="A128" t="s">
        <v>353</v>
      </c>
      <c r="B128" t="s">
        <v>143</v>
      </c>
      <c r="C128">
        <v>25676</v>
      </c>
      <c r="D128">
        <v>88</v>
      </c>
      <c r="E128">
        <v>1</v>
      </c>
      <c r="F128">
        <v>48</v>
      </c>
      <c r="G128">
        <v>0</v>
      </c>
      <c r="H128">
        <v>17</v>
      </c>
      <c r="I128">
        <v>0</v>
      </c>
      <c r="J128">
        <v>31</v>
      </c>
      <c r="K128">
        <v>0</v>
      </c>
      <c r="L128">
        <v>-14</v>
      </c>
      <c r="M128">
        <v>0</v>
      </c>
      <c r="N128">
        <v>1.4</v>
      </c>
      <c r="O128">
        <v>3.4</v>
      </c>
      <c r="P128">
        <v>-54.5</v>
      </c>
      <c r="Q128">
        <v>0</v>
      </c>
      <c r="R128">
        <v>34.551512000000002</v>
      </c>
      <c r="S128">
        <v>-83.294053000000005</v>
      </c>
    </row>
    <row r="129" spans="1:19" x14ac:dyDescent="0.2">
      <c r="A129" t="s">
        <v>354</v>
      </c>
      <c r="B129" t="s">
        <v>144</v>
      </c>
      <c r="C129">
        <v>6042</v>
      </c>
      <c r="D129">
        <v>25</v>
      </c>
      <c r="E129">
        <v>0</v>
      </c>
      <c r="F129">
        <v>8</v>
      </c>
      <c r="G129">
        <v>0</v>
      </c>
      <c r="H129">
        <v>7</v>
      </c>
      <c r="I129">
        <v>0</v>
      </c>
      <c r="J129">
        <v>1</v>
      </c>
      <c r="K129">
        <v>0</v>
      </c>
      <c r="L129">
        <v>6</v>
      </c>
      <c r="M129">
        <v>0</v>
      </c>
      <c r="N129">
        <v>0.3</v>
      </c>
      <c r="O129">
        <v>4.0999999999999996</v>
      </c>
      <c r="P129">
        <v>99.3</v>
      </c>
      <c r="Q129">
        <v>0</v>
      </c>
      <c r="R129">
        <v>32.079967000000003</v>
      </c>
      <c r="S129">
        <v>-84.832080000000005</v>
      </c>
    </row>
    <row r="130" spans="1:19" x14ac:dyDescent="0.2">
      <c r="A130" t="s">
        <v>355</v>
      </c>
      <c r="B130" t="s">
        <v>145</v>
      </c>
      <c r="C130">
        <v>30352</v>
      </c>
      <c r="D130">
        <v>391</v>
      </c>
      <c r="E130">
        <v>29</v>
      </c>
      <c r="F130">
        <v>59</v>
      </c>
      <c r="G130">
        <v>11</v>
      </c>
      <c r="H130">
        <v>29</v>
      </c>
      <c r="I130">
        <v>5</v>
      </c>
      <c r="J130">
        <v>30</v>
      </c>
      <c r="K130">
        <v>6</v>
      </c>
      <c r="L130">
        <v>-1</v>
      </c>
      <c r="M130">
        <v>-1</v>
      </c>
      <c r="N130">
        <v>0</v>
      </c>
      <c r="O130">
        <v>12.9</v>
      </c>
      <c r="P130">
        <v>-3.3</v>
      </c>
      <c r="Q130">
        <v>-3.3</v>
      </c>
      <c r="R130">
        <v>32.036504999999998</v>
      </c>
      <c r="S130">
        <v>-84.198213999999993</v>
      </c>
    </row>
    <row r="131" spans="1:19" x14ac:dyDescent="0.2">
      <c r="A131" t="s">
        <v>356</v>
      </c>
      <c r="B131" t="s">
        <v>146</v>
      </c>
      <c r="C131">
        <v>6378</v>
      </c>
      <c r="D131">
        <v>25</v>
      </c>
      <c r="E131">
        <v>1</v>
      </c>
      <c r="F131">
        <v>6</v>
      </c>
      <c r="G131">
        <v>0</v>
      </c>
      <c r="H131">
        <v>4</v>
      </c>
      <c r="I131">
        <v>0</v>
      </c>
      <c r="J131">
        <v>2</v>
      </c>
      <c r="K131">
        <v>0</v>
      </c>
      <c r="L131">
        <v>2</v>
      </c>
      <c r="M131">
        <v>0</v>
      </c>
      <c r="N131">
        <v>-0.4</v>
      </c>
      <c r="O131">
        <v>3.9</v>
      </c>
      <c r="P131">
        <v>31.4</v>
      </c>
      <c r="Q131">
        <v>0</v>
      </c>
      <c r="R131">
        <v>32.696427</v>
      </c>
      <c r="S131">
        <v>-84.533512999999999</v>
      </c>
    </row>
    <row r="132" spans="1:19" x14ac:dyDescent="0.2">
      <c r="A132" t="s">
        <v>357</v>
      </c>
      <c r="B132" t="s">
        <v>147</v>
      </c>
      <c r="C132">
        <v>1665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0.6</v>
      </c>
      <c r="P132">
        <v>0</v>
      </c>
      <c r="Q132">
        <v>0</v>
      </c>
      <c r="R132">
        <v>33.565432999999999</v>
      </c>
      <c r="S132">
        <v>-82.881367999999995</v>
      </c>
    </row>
    <row r="133" spans="1:19" x14ac:dyDescent="0.2">
      <c r="A133" t="s">
        <v>358</v>
      </c>
      <c r="B133" t="s">
        <v>148</v>
      </c>
      <c r="C133">
        <v>25353</v>
      </c>
      <c r="D133">
        <v>9</v>
      </c>
      <c r="E133">
        <v>0</v>
      </c>
      <c r="F133">
        <v>4</v>
      </c>
      <c r="G133">
        <v>0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1.5</v>
      </c>
      <c r="O133">
        <v>0.4</v>
      </c>
      <c r="P133">
        <v>0</v>
      </c>
      <c r="Q133">
        <v>0</v>
      </c>
      <c r="R133">
        <v>32.047849999999997</v>
      </c>
      <c r="S133">
        <v>-82.055391</v>
      </c>
    </row>
    <row r="134" spans="1:19" x14ac:dyDescent="0.2">
      <c r="A134" t="s">
        <v>359</v>
      </c>
      <c r="B134" t="s">
        <v>149</v>
      </c>
      <c r="C134">
        <v>8193</v>
      </c>
      <c r="D134">
        <v>18</v>
      </c>
      <c r="E134">
        <v>2</v>
      </c>
      <c r="F134">
        <v>5</v>
      </c>
      <c r="G134">
        <v>0</v>
      </c>
      <c r="H134">
        <v>1</v>
      </c>
      <c r="I134">
        <v>0</v>
      </c>
      <c r="J134">
        <v>4</v>
      </c>
      <c r="K134">
        <v>0</v>
      </c>
      <c r="L134">
        <v>-3</v>
      </c>
      <c r="M134">
        <v>0</v>
      </c>
      <c r="N134">
        <v>0.5</v>
      </c>
      <c r="O134">
        <v>2.2000000000000002</v>
      </c>
      <c r="P134">
        <v>-36.6</v>
      </c>
      <c r="Q134">
        <v>0</v>
      </c>
      <c r="R134">
        <v>32.557924999999997</v>
      </c>
      <c r="S134">
        <v>-84.250771</v>
      </c>
    </row>
    <row r="135" spans="1:19" x14ac:dyDescent="0.2">
      <c r="A135" t="s">
        <v>360</v>
      </c>
      <c r="B135" t="s">
        <v>150</v>
      </c>
      <c r="C135">
        <v>16115</v>
      </c>
      <c r="D135">
        <v>28</v>
      </c>
      <c r="E135">
        <v>0</v>
      </c>
      <c r="F135">
        <v>13</v>
      </c>
      <c r="G135">
        <v>0</v>
      </c>
      <c r="H135">
        <v>3</v>
      </c>
      <c r="I135">
        <v>0</v>
      </c>
      <c r="J135">
        <v>10</v>
      </c>
      <c r="K135">
        <v>0</v>
      </c>
      <c r="L135">
        <v>-7</v>
      </c>
      <c r="M135">
        <v>0</v>
      </c>
      <c r="N135">
        <v>1</v>
      </c>
      <c r="O135">
        <v>1.7</v>
      </c>
      <c r="P135">
        <v>-43.4</v>
      </c>
      <c r="Q135">
        <v>0</v>
      </c>
      <c r="R135">
        <v>31.928294999999999</v>
      </c>
      <c r="S135">
        <v>-82.934911</v>
      </c>
    </row>
    <row r="136" spans="1:19" x14ac:dyDescent="0.2">
      <c r="A136" t="s">
        <v>361</v>
      </c>
      <c r="B136" t="s">
        <v>151</v>
      </c>
      <c r="C136">
        <v>8859</v>
      </c>
      <c r="D136">
        <v>189</v>
      </c>
      <c r="E136">
        <v>21</v>
      </c>
      <c r="F136">
        <v>39</v>
      </c>
      <c r="G136">
        <v>4</v>
      </c>
      <c r="H136">
        <v>22</v>
      </c>
      <c r="I136">
        <v>3</v>
      </c>
      <c r="J136">
        <v>17</v>
      </c>
      <c r="K136">
        <v>1</v>
      </c>
      <c r="L136">
        <v>5</v>
      </c>
      <c r="M136">
        <v>2</v>
      </c>
      <c r="N136">
        <v>-0.1</v>
      </c>
      <c r="O136">
        <v>21.3</v>
      </c>
      <c r="P136">
        <v>56.4</v>
      </c>
      <c r="Q136">
        <v>22.6</v>
      </c>
      <c r="R136">
        <v>31.775275000000001</v>
      </c>
      <c r="S136">
        <v>-84.440696000000003</v>
      </c>
    </row>
    <row r="137" spans="1:19" x14ac:dyDescent="0.2">
      <c r="A137" t="s">
        <v>362</v>
      </c>
      <c r="B137" t="s">
        <v>152</v>
      </c>
      <c r="C137">
        <v>44730</v>
      </c>
      <c r="D137">
        <v>196</v>
      </c>
      <c r="E137">
        <v>20</v>
      </c>
      <c r="F137">
        <v>70</v>
      </c>
      <c r="G137">
        <v>7</v>
      </c>
      <c r="H137">
        <v>34</v>
      </c>
      <c r="I137">
        <v>4</v>
      </c>
      <c r="J137">
        <v>36</v>
      </c>
      <c r="K137">
        <v>3</v>
      </c>
      <c r="L137">
        <v>-2</v>
      </c>
      <c r="M137">
        <v>1</v>
      </c>
      <c r="N137">
        <v>0</v>
      </c>
      <c r="O137">
        <v>4.4000000000000004</v>
      </c>
      <c r="P137">
        <v>-4.5</v>
      </c>
      <c r="Q137">
        <v>2.2000000000000002</v>
      </c>
      <c r="R137">
        <v>30.863923</v>
      </c>
      <c r="S137">
        <v>-83.918471999999994</v>
      </c>
    </row>
    <row r="138" spans="1:19" x14ac:dyDescent="0.2">
      <c r="A138" t="s">
        <v>363</v>
      </c>
      <c r="B138" t="s">
        <v>153</v>
      </c>
      <c r="C138">
        <v>40510</v>
      </c>
      <c r="D138">
        <v>132</v>
      </c>
      <c r="E138">
        <v>5</v>
      </c>
      <c r="F138">
        <v>40</v>
      </c>
      <c r="G138">
        <v>2</v>
      </c>
      <c r="H138">
        <v>35</v>
      </c>
      <c r="I138">
        <v>0</v>
      </c>
      <c r="J138">
        <v>5</v>
      </c>
      <c r="K138">
        <v>2</v>
      </c>
      <c r="L138">
        <v>30</v>
      </c>
      <c r="M138">
        <v>-2</v>
      </c>
      <c r="N138">
        <v>0</v>
      </c>
      <c r="O138">
        <v>3.3</v>
      </c>
      <c r="P138">
        <v>74.099999999999994</v>
      </c>
      <c r="Q138">
        <v>-4.9000000000000004</v>
      </c>
      <c r="R138">
        <v>31.457438</v>
      </c>
      <c r="S138">
        <v>-83.523611000000002</v>
      </c>
    </row>
    <row r="139" spans="1:19" x14ac:dyDescent="0.2">
      <c r="A139" t="s">
        <v>364</v>
      </c>
      <c r="B139" t="s">
        <v>154</v>
      </c>
      <c r="C139">
        <v>27048</v>
      </c>
      <c r="D139">
        <v>34</v>
      </c>
      <c r="E139">
        <v>3</v>
      </c>
      <c r="F139">
        <v>14</v>
      </c>
      <c r="G139">
        <v>0</v>
      </c>
      <c r="H139">
        <v>6</v>
      </c>
      <c r="I139">
        <v>0</v>
      </c>
      <c r="J139">
        <v>8</v>
      </c>
      <c r="K139">
        <v>0</v>
      </c>
      <c r="L139">
        <v>-2</v>
      </c>
      <c r="M139">
        <v>0</v>
      </c>
      <c r="N139">
        <v>0.6</v>
      </c>
      <c r="O139">
        <v>1.3</v>
      </c>
      <c r="P139">
        <v>-7.4</v>
      </c>
      <c r="Q139">
        <v>0</v>
      </c>
      <c r="R139">
        <v>32.120598000000001</v>
      </c>
      <c r="S139">
        <v>-82.329571999999999</v>
      </c>
    </row>
    <row r="140" spans="1:19" x14ac:dyDescent="0.2">
      <c r="A140" t="s">
        <v>365</v>
      </c>
      <c r="B140" t="s">
        <v>155</v>
      </c>
      <c r="C140">
        <v>11417</v>
      </c>
      <c r="D140">
        <v>20</v>
      </c>
      <c r="E140">
        <v>1</v>
      </c>
      <c r="F140">
        <v>5</v>
      </c>
      <c r="G140">
        <v>1</v>
      </c>
      <c r="H140">
        <v>0</v>
      </c>
      <c r="I140">
        <v>1</v>
      </c>
      <c r="J140">
        <v>5</v>
      </c>
      <c r="K140">
        <v>0</v>
      </c>
      <c r="L140">
        <v>-5</v>
      </c>
      <c r="M140">
        <v>1</v>
      </c>
      <c r="N140">
        <v>0.5</v>
      </c>
      <c r="O140">
        <v>1.8</v>
      </c>
      <c r="P140">
        <v>-43.8</v>
      </c>
      <c r="Q140">
        <v>8.8000000000000007</v>
      </c>
      <c r="R140">
        <v>34.913691</v>
      </c>
      <c r="S140">
        <v>-83.741073999999998</v>
      </c>
    </row>
    <row r="141" spans="1:19" x14ac:dyDescent="0.2">
      <c r="A141" t="s">
        <v>366</v>
      </c>
      <c r="B141" t="s">
        <v>156</v>
      </c>
      <c r="C141">
        <v>6777</v>
      </c>
      <c r="D141">
        <v>3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1.2</v>
      </c>
      <c r="O141">
        <v>0.4</v>
      </c>
      <c r="P141">
        <v>14.8</v>
      </c>
      <c r="Q141">
        <v>0</v>
      </c>
      <c r="R141">
        <v>32.404221</v>
      </c>
      <c r="S141">
        <v>-82.569045000000003</v>
      </c>
    </row>
    <row r="142" spans="1:19" x14ac:dyDescent="0.2">
      <c r="A142" t="s">
        <v>367</v>
      </c>
      <c r="B142" t="s">
        <v>157</v>
      </c>
      <c r="C142">
        <v>69774</v>
      </c>
      <c r="D142">
        <v>159</v>
      </c>
      <c r="E142">
        <v>5</v>
      </c>
      <c r="F142">
        <v>59</v>
      </c>
      <c r="G142">
        <v>1</v>
      </c>
      <c r="H142">
        <v>21</v>
      </c>
      <c r="I142">
        <v>1</v>
      </c>
      <c r="J142">
        <v>38</v>
      </c>
      <c r="K142">
        <v>0</v>
      </c>
      <c r="L142">
        <v>-17</v>
      </c>
      <c r="M142">
        <v>1</v>
      </c>
      <c r="N142">
        <v>0.4</v>
      </c>
      <c r="O142">
        <v>2.2999999999999998</v>
      </c>
      <c r="P142">
        <v>-24.4</v>
      </c>
      <c r="Q142">
        <v>1.4</v>
      </c>
      <c r="R142">
        <v>33.033490999999998</v>
      </c>
      <c r="S142">
        <v>-85.028120999999999</v>
      </c>
    </row>
    <row r="143" spans="1:19" x14ac:dyDescent="0.2">
      <c r="A143" t="s">
        <v>368</v>
      </c>
      <c r="B143" t="s">
        <v>158</v>
      </c>
      <c r="C143">
        <v>7962</v>
      </c>
      <c r="D143">
        <v>69</v>
      </c>
      <c r="E143">
        <v>10</v>
      </c>
      <c r="F143">
        <v>11</v>
      </c>
      <c r="G143">
        <v>6</v>
      </c>
      <c r="H143">
        <v>5</v>
      </c>
      <c r="I143">
        <v>2</v>
      </c>
      <c r="J143">
        <v>6</v>
      </c>
      <c r="K143">
        <v>4</v>
      </c>
      <c r="L143">
        <v>-1</v>
      </c>
      <c r="M143">
        <v>-2</v>
      </c>
      <c r="N143">
        <v>0</v>
      </c>
      <c r="O143">
        <v>8.6999999999999993</v>
      </c>
      <c r="P143">
        <v>-12.6</v>
      </c>
      <c r="Q143">
        <v>-25.1</v>
      </c>
      <c r="R143">
        <v>31.716125999999999</v>
      </c>
      <c r="S143">
        <v>-83.620693000000003</v>
      </c>
    </row>
    <row r="144" spans="1:19" x14ac:dyDescent="0.2">
      <c r="A144" t="s">
        <v>369</v>
      </c>
      <c r="B144" t="s">
        <v>159</v>
      </c>
      <c r="C144">
        <v>8284</v>
      </c>
      <c r="D144">
        <v>8</v>
      </c>
      <c r="E144">
        <v>0</v>
      </c>
      <c r="F144">
        <v>4</v>
      </c>
      <c r="G144">
        <v>0</v>
      </c>
      <c r="H144">
        <v>1</v>
      </c>
      <c r="I144">
        <v>0</v>
      </c>
      <c r="J144">
        <v>3</v>
      </c>
      <c r="K144">
        <v>0</v>
      </c>
      <c r="L144">
        <v>-2</v>
      </c>
      <c r="M144">
        <v>0</v>
      </c>
      <c r="N144">
        <v>2.2000000000000002</v>
      </c>
      <c r="O144">
        <v>1</v>
      </c>
      <c r="P144">
        <v>-24.1</v>
      </c>
      <c r="Q144">
        <v>0</v>
      </c>
      <c r="R144">
        <v>32.674354999999998</v>
      </c>
      <c r="S144">
        <v>-83.430785999999998</v>
      </c>
    </row>
    <row r="145" spans="1:19" x14ac:dyDescent="0.2">
      <c r="A145" t="s">
        <v>370</v>
      </c>
      <c r="B145" t="s">
        <v>160</v>
      </c>
      <c r="C145">
        <v>22775</v>
      </c>
      <c r="D145">
        <v>31</v>
      </c>
      <c r="E145">
        <v>1</v>
      </c>
      <c r="F145">
        <v>16</v>
      </c>
      <c r="G145">
        <v>0</v>
      </c>
      <c r="H145">
        <v>-1</v>
      </c>
      <c r="I145">
        <v>0</v>
      </c>
      <c r="J145">
        <v>17</v>
      </c>
      <c r="K145">
        <v>0</v>
      </c>
      <c r="L145">
        <v>-18</v>
      </c>
      <c r="M145">
        <v>0</v>
      </c>
      <c r="N145">
        <v>2.2000000000000002</v>
      </c>
      <c r="O145">
        <v>1.4</v>
      </c>
      <c r="P145">
        <v>-79</v>
      </c>
      <c r="Q145">
        <v>0</v>
      </c>
      <c r="R145">
        <v>34.829957</v>
      </c>
      <c r="S145">
        <v>-83.989670000000004</v>
      </c>
    </row>
    <row r="146" spans="1:19" x14ac:dyDescent="0.2">
      <c r="A146" t="s">
        <v>371</v>
      </c>
      <c r="B146" t="s">
        <v>161</v>
      </c>
      <c r="C146">
        <v>26216</v>
      </c>
      <c r="D146">
        <v>240</v>
      </c>
      <c r="E146">
        <v>21</v>
      </c>
      <c r="F146">
        <v>65</v>
      </c>
      <c r="G146">
        <v>11</v>
      </c>
      <c r="H146">
        <v>37</v>
      </c>
      <c r="I146">
        <v>4</v>
      </c>
      <c r="J146">
        <v>28</v>
      </c>
      <c r="K146">
        <v>7</v>
      </c>
      <c r="L146">
        <v>9</v>
      </c>
      <c r="M146">
        <v>-3</v>
      </c>
      <c r="N146">
        <v>0.1</v>
      </c>
      <c r="O146">
        <v>9.1999999999999993</v>
      </c>
      <c r="P146">
        <v>34.299999999999997</v>
      </c>
      <c r="Q146">
        <v>-11.4</v>
      </c>
      <c r="R146">
        <v>32.879206000000003</v>
      </c>
      <c r="S146">
        <v>-84.300247999999996</v>
      </c>
    </row>
    <row r="147" spans="1:19" x14ac:dyDescent="0.2">
      <c r="A147" t="s">
        <v>372</v>
      </c>
      <c r="B147" t="s">
        <v>162</v>
      </c>
      <c r="C147">
        <v>68824</v>
      </c>
      <c r="D147">
        <v>61</v>
      </c>
      <c r="E147">
        <v>0</v>
      </c>
      <c r="F147">
        <v>42</v>
      </c>
      <c r="G147">
        <v>0</v>
      </c>
      <c r="H147">
        <v>3</v>
      </c>
      <c r="I147">
        <v>0</v>
      </c>
      <c r="J147">
        <v>39</v>
      </c>
      <c r="K147">
        <v>0</v>
      </c>
      <c r="L147">
        <v>-36</v>
      </c>
      <c r="M147">
        <v>0</v>
      </c>
      <c r="N147">
        <v>1.9</v>
      </c>
      <c r="O147">
        <v>0.9</v>
      </c>
      <c r="P147">
        <v>-52.3</v>
      </c>
      <c r="Q147">
        <v>0</v>
      </c>
      <c r="R147">
        <v>34.733763000000003</v>
      </c>
      <c r="S147">
        <v>-85.301651000000007</v>
      </c>
    </row>
    <row r="148" spans="1:19" x14ac:dyDescent="0.2">
      <c r="A148" t="s">
        <v>373</v>
      </c>
      <c r="B148" t="s">
        <v>163</v>
      </c>
      <c r="C148">
        <v>90132</v>
      </c>
      <c r="D148">
        <v>136</v>
      </c>
      <c r="E148">
        <v>4</v>
      </c>
      <c r="F148">
        <v>73</v>
      </c>
      <c r="G148">
        <v>2</v>
      </c>
      <c r="H148">
        <v>36</v>
      </c>
      <c r="I148">
        <v>2</v>
      </c>
      <c r="J148">
        <v>37</v>
      </c>
      <c r="K148">
        <v>0</v>
      </c>
      <c r="L148">
        <v>-1</v>
      </c>
      <c r="M148">
        <v>2</v>
      </c>
      <c r="N148">
        <v>1.6</v>
      </c>
      <c r="O148">
        <v>1.5</v>
      </c>
      <c r="P148">
        <v>-1.1000000000000001</v>
      </c>
      <c r="Q148">
        <v>2.2000000000000002</v>
      </c>
      <c r="R148">
        <v>33.780175999999997</v>
      </c>
      <c r="S148">
        <v>-83.735523000000001</v>
      </c>
    </row>
    <row r="149" spans="1:19" x14ac:dyDescent="0.2">
      <c r="A149" t="s">
        <v>374</v>
      </c>
      <c r="B149" t="s">
        <v>164</v>
      </c>
      <c r="C149">
        <v>35599</v>
      </c>
      <c r="D149">
        <v>133</v>
      </c>
      <c r="E149">
        <v>12</v>
      </c>
      <c r="F149">
        <v>45</v>
      </c>
      <c r="G149">
        <v>6</v>
      </c>
      <c r="H149">
        <v>21</v>
      </c>
      <c r="I149">
        <v>4</v>
      </c>
      <c r="J149">
        <v>24</v>
      </c>
      <c r="K149">
        <v>2</v>
      </c>
      <c r="L149">
        <v>-3</v>
      </c>
      <c r="M149">
        <v>2</v>
      </c>
      <c r="N149">
        <v>0.1</v>
      </c>
      <c r="O149">
        <v>3.7</v>
      </c>
      <c r="P149">
        <v>-8.4</v>
      </c>
      <c r="Q149">
        <v>5.6</v>
      </c>
      <c r="R149">
        <v>31.054490000000001</v>
      </c>
      <c r="S149">
        <v>-82.422241</v>
      </c>
    </row>
    <row r="150" spans="1:19" x14ac:dyDescent="0.2">
      <c r="A150" t="s">
        <v>375</v>
      </c>
      <c r="B150" t="s">
        <v>165</v>
      </c>
      <c r="C150">
        <v>5346</v>
      </c>
      <c r="D150">
        <v>13</v>
      </c>
      <c r="E150">
        <v>0</v>
      </c>
      <c r="F150">
        <v>3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-1</v>
      </c>
      <c r="M150">
        <v>0</v>
      </c>
      <c r="N150">
        <v>0.4</v>
      </c>
      <c r="O150">
        <v>2.4</v>
      </c>
      <c r="P150">
        <v>-18.7</v>
      </c>
      <c r="Q150">
        <v>0</v>
      </c>
      <c r="R150">
        <v>33.411464000000002</v>
      </c>
      <c r="S150">
        <v>-82.677958000000004</v>
      </c>
    </row>
    <row r="151" spans="1:19" x14ac:dyDescent="0.2">
      <c r="A151" t="s">
        <v>376</v>
      </c>
      <c r="B151" t="s">
        <v>166</v>
      </c>
      <c r="C151">
        <v>20461</v>
      </c>
      <c r="D151">
        <v>43</v>
      </c>
      <c r="E151">
        <v>1</v>
      </c>
      <c r="F151">
        <v>18</v>
      </c>
      <c r="G151">
        <v>0</v>
      </c>
      <c r="H151">
        <v>6</v>
      </c>
      <c r="I151">
        <v>0</v>
      </c>
      <c r="J151">
        <v>12</v>
      </c>
      <c r="K151">
        <v>0</v>
      </c>
      <c r="L151">
        <v>-6</v>
      </c>
      <c r="M151">
        <v>0</v>
      </c>
      <c r="N151">
        <v>0</v>
      </c>
      <c r="O151">
        <v>2.1</v>
      </c>
      <c r="P151">
        <v>-29.3</v>
      </c>
      <c r="Q151">
        <v>0</v>
      </c>
      <c r="R151">
        <v>32.967117999999999</v>
      </c>
      <c r="S151">
        <v>-82.793570000000003</v>
      </c>
    </row>
    <row r="152" spans="1:19" x14ac:dyDescent="0.2">
      <c r="A152" t="s">
        <v>377</v>
      </c>
      <c r="B152" t="s">
        <v>167</v>
      </c>
      <c r="C152">
        <v>29767</v>
      </c>
      <c r="D152">
        <v>13</v>
      </c>
      <c r="E152">
        <v>0</v>
      </c>
      <c r="F152">
        <v>5</v>
      </c>
      <c r="G152">
        <v>0</v>
      </c>
      <c r="H152">
        <v>1</v>
      </c>
      <c r="I152">
        <v>0</v>
      </c>
      <c r="J152">
        <v>4</v>
      </c>
      <c r="K152">
        <v>0</v>
      </c>
      <c r="L152">
        <v>-3</v>
      </c>
      <c r="M152">
        <v>0</v>
      </c>
      <c r="N152">
        <v>0</v>
      </c>
      <c r="O152">
        <v>0.4</v>
      </c>
      <c r="P152">
        <v>-10.1</v>
      </c>
      <c r="Q152">
        <v>0</v>
      </c>
      <c r="R152">
        <v>31.55218</v>
      </c>
      <c r="S152">
        <v>-81.918948</v>
      </c>
    </row>
    <row r="153" spans="1:19" x14ac:dyDescent="0.2">
      <c r="A153" t="s">
        <v>378</v>
      </c>
      <c r="B153" t="s">
        <v>168</v>
      </c>
      <c r="C153">
        <v>2613</v>
      </c>
      <c r="D153">
        <v>10</v>
      </c>
      <c r="E153">
        <v>2</v>
      </c>
      <c r="F153">
        <v>4</v>
      </c>
      <c r="G153">
        <v>2</v>
      </c>
      <c r="H153">
        <v>0</v>
      </c>
      <c r="I153">
        <v>0</v>
      </c>
      <c r="J153">
        <v>4</v>
      </c>
      <c r="K153">
        <v>2</v>
      </c>
      <c r="L153">
        <v>-4</v>
      </c>
      <c r="M153">
        <v>-2</v>
      </c>
      <c r="N153">
        <v>0.7</v>
      </c>
      <c r="O153">
        <v>3.8</v>
      </c>
      <c r="P153">
        <v>-153.1</v>
      </c>
      <c r="Q153">
        <v>-76.5</v>
      </c>
      <c r="R153">
        <v>32.040661</v>
      </c>
      <c r="S153">
        <v>-84.547427999999996</v>
      </c>
    </row>
    <row r="154" spans="1:19" x14ac:dyDescent="0.2">
      <c r="A154" t="s">
        <v>379</v>
      </c>
      <c r="B154" t="s">
        <v>169</v>
      </c>
      <c r="C154">
        <v>7939</v>
      </c>
      <c r="D154">
        <v>5</v>
      </c>
      <c r="E154">
        <v>0</v>
      </c>
      <c r="F154">
        <v>2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1.3</v>
      </c>
      <c r="O154">
        <v>0.6</v>
      </c>
      <c r="P154">
        <v>0</v>
      </c>
      <c r="Q154">
        <v>0</v>
      </c>
      <c r="R154">
        <v>32.120091000000002</v>
      </c>
      <c r="S154">
        <v>-82.725746999999998</v>
      </c>
    </row>
    <row r="155" spans="1:19" x14ac:dyDescent="0.2">
      <c r="A155" t="s">
        <v>380</v>
      </c>
      <c r="B155" t="s">
        <v>170</v>
      </c>
      <c r="C155">
        <v>28928</v>
      </c>
      <c r="D155">
        <v>79</v>
      </c>
      <c r="E155">
        <v>0</v>
      </c>
      <c r="F155">
        <v>49</v>
      </c>
      <c r="G155">
        <v>0</v>
      </c>
      <c r="H155">
        <v>31</v>
      </c>
      <c r="I155">
        <v>0</v>
      </c>
      <c r="J155">
        <v>18</v>
      </c>
      <c r="K155">
        <v>0</v>
      </c>
      <c r="L155">
        <v>13</v>
      </c>
      <c r="M155">
        <v>0</v>
      </c>
      <c r="N155">
        <v>2.5</v>
      </c>
      <c r="O155">
        <v>2.7</v>
      </c>
      <c r="P155">
        <v>44.9</v>
      </c>
      <c r="Q155">
        <v>0</v>
      </c>
      <c r="R155">
        <v>34.646242000000001</v>
      </c>
      <c r="S155">
        <v>-83.749054999999998</v>
      </c>
    </row>
    <row r="156" spans="1:19" x14ac:dyDescent="0.2">
      <c r="A156" t="s">
        <v>381</v>
      </c>
      <c r="B156" t="s">
        <v>171</v>
      </c>
      <c r="C156">
        <v>103849</v>
      </c>
      <c r="D156">
        <v>126</v>
      </c>
      <c r="E156">
        <v>6</v>
      </c>
      <c r="F156">
        <v>81</v>
      </c>
      <c r="G156">
        <v>2</v>
      </c>
      <c r="H156">
        <v>57</v>
      </c>
      <c r="I156">
        <v>2</v>
      </c>
      <c r="J156">
        <v>24</v>
      </c>
      <c r="K156">
        <v>0</v>
      </c>
      <c r="L156">
        <v>33</v>
      </c>
      <c r="M156">
        <v>2</v>
      </c>
      <c r="N156">
        <v>0.8</v>
      </c>
      <c r="O156">
        <v>1.2</v>
      </c>
      <c r="P156">
        <v>31.8</v>
      </c>
      <c r="Q156">
        <v>1.9</v>
      </c>
      <c r="R156">
        <v>34.809874000000001</v>
      </c>
      <c r="S156">
        <v>-84.960933999999995</v>
      </c>
    </row>
    <row r="157" spans="1:19" x14ac:dyDescent="0.2">
      <c r="A157" t="s">
        <v>382</v>
      </c>
      <c r="B157" t="s">
        <v>172</v>
      </c>
      <c r="C157">
        <v>8846</v>
      </c>
      <c r="D157">
        <v>90</v>
      </c>
      <c r="E157">
        <v>10</v>
      </c>
      <c r="F157">
        <v>46</v>
      </c>
      <c r="G157">
        <v>6</v>
      </c>
      <c r="H157">
        <v>18</v>
      </c>
      <c r="I157">
        <v>3</v>
      </c>
      <c r="J157">
        <v>28</v>
      </c>
      <c r="K157">
        <v>3</v>
      </c>
      <c r="L157">
        <v>-10</v>
      </c>
      <c r="M157">
        <v>0</v>
      </c>
      <c r="N157">
        <v>1.7</v>
      </c>
      <c r="O157">
        <v>10.199999999999999</v>
      </c>
      <c r="P157">
        <v>-113</v>
      </c>
      <c r="Q157">
        <v>0</v>
      </c>
      <c r="R157">
        <v>31.974969000000002</v>
      </c>
      <c r="S157">
        <v>-83.434385000000006</v>
      </c>
    </row>
    <row r="158" spans="1:19" x14ac:dyDescent="0.2">
      <c r="A158" t="s">
        <v>383</v>
      </c>
      <c r="B158" t="s">
        <v>173</v>
      </c>
      <c r="C158">
        <v>9884</v>
      </c>
      <c r="D158">
        <v>25</v>
      </c>
      <c r="E158">
        <v>0</v>
      </c>
      <c r="F158">
        <v>7</v>
      </c>
      <c r="G158">
        <v>0</v>
      </c>
      <c r="H158">
        <v>2</v>
      </c>
      <c r="I158">
        <v>0</v>
      </c>
      <c r="J158">
        <v>5</v>
      </c>
      <c r="K158">
        <v>0</v>
      </c>
      <c r="L158">
        <v>-3</v>
      </c>
      <c r="M158">
        <v>0</v>
      </c>
      <c r="N158">
        <v>0</v>
      </c>
      <c r="O158">
        <v>2.5</v>
      </c>
      <c r="P158">
        <v>-30.4</v>
      </c>
      <c r="Q158">
        <v>0</v>
      </c>
      <c r="R158">
        <v>33.782902999999997</v>
      </c>
      <c r="S158">
        <v>-82.742861000000005</v>
      </c>
    </row>
    <row r="159" spans="1:19" x14ac:dyDescent="0.2">
      <c r="A159" t="s">
        <v>384</v>
      </c>
      <c r="B159" t="s">
        <v>174</v>
      </c>
      <c r="C159">
        <v>9078</v>
      </c>
      <c r="D159">
        <v>36</v>
      </c>
      <c r="E159">
        <v>2</v>
      </c>
      <c r="F159">
        <v>14</v>
      </c>
      <c r="G159">
        <v>0</v>
      </c>
      <c r="H159">
        <v>4</v>
      </c>
      <c r="I159">
        <v>0</v>
      </c>
      <c r="J159">
        <v>10</v>
      </c>
      <c r="K159">
        <v>0</v>
      </c>
      <c r="L159">
        <v>-6</v>
      </c>
      <c r="M159">
        <v>0</v>
      </c>
      <c r="N159">
        <v>1</v>
      </c>
      <c r="O159">
        <v>4</v>
      </c>
      <c r="P159">
        <v>-66.099999999999994</v>
      </c>
      <c r="Q159">
        <v>0</v>
      </c>
      <c r="R159">
        <v>32.802909999999997</v>
      </c>
      <c r="S159">
        <v>-83.171406000000005</v>
      </c>
    </row>
    <row r="160" spans="1:19" x14ac:dyDescent="0.2">
      <c r="A160" t="s">
        <v>385</v>
      </c>
      <c r="B160" t="s">
        <v>175</v>
      </c>
      <c r="C160">
        <v>20656</v>
      </c>
      <c r="D160">
        <v>167</v>
      </c>
      <c r="E160">
        <v>11</v>
      </c>
      <c r="F160">
        <v>39</v>
      </c>
      <c r="G160">
        <v>3</v>
      </c>
      <c r="H160">
        <v>24</v>
      </c>
      <c r="I160">
        <v>3</v>
      </c>
      <c r="J160">
        <v>15</v>
      </c>
      <c r="K160">
        <v>0</v>
      </c>
      <c r="L160">
        <v>9</v>
      </c>
      <c r="M160">
        <v>3</v>
      </c>
      <c r="N160">
        <v>-0.1</v>
      </c>
      <c r="O160">
        <v>8.1</v>
      </c>
      <c r="P160">
        <v>43.6</v>
      </c>
      <c r="Q160">
        <v>14.5</v>
      </c>
      <c r="R160">
        <v>31.551622999999999</v>
      </c>
      <c r="S160">
        <v>-83.850904999999997</v>
      </c>
    </row>
  </sheetData>
  <autoFilter ref="A1:Q160" xr:uid="{322811E7-CA9D-AB42-97D8-1FC76B2682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msa</vt:lpstr>
      <vt:lpstr>state</vt:lpstr>
      <vt:lpstr>rc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Mainzer, Michael Thomas</cp:lastModifiedBy>
  <dcterms:created xsi:type="dcterms:W3CDTF">2020-05-05T15:21:10Z</dcterms:created>
  <dcterms:modified xsi:type="dcterms:W3CDTF">2020-05-07T03:09:49Z</dcterms:modified>
</cp:coreProperties>
</file>