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oria\Desktop\Data_science\0_projekt\1_SQL\rozwiazanie\"/>
    </mc:Choice>
  </mc:AlternateContent>
  <xr:revisionPtr revIDLastSave="0" documentId="13_ncr:1_{64806B04-CF00-4DFC-8B0F-D6F2E20D8FB5}" xr6:coauthVersionLast="47" xr6:coauthVersionMax="47" xr10:uidLastSave="{00000000-0000-0000-0000-000000000000}"/>
  <bookViews>
    <workbookView xWindow="-108" yWindow="-108" windowWidth="23256" windowHeight="12576" tabRatio="859" activeTab="2" xr2:uid="{00000000-000D-0000-FFFF-FFFF00000000}"/>
  </bookViews>
  <sheets>
    <sheet name="Manufacturers shipments" sheetId="2" r:id="rId1"/>
    <sheet name="Merchant wholesaler sales" sheetId="3" r:id="rId2"/>
    <sheet name="Retail sales" sheetId="5" r:id="rId3"/>
    <sheet name="Retail sales per capita" sheetId="6" r:id="rId4"/>
    <sheet name="Accommodation and food services" sheetId="7" r:id="rId5"/>
    <sheet name="bizne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L10" i="1"/>
  <c r="M10" i="1" s="1"/>
  <c r="N10" i="1" s="1"/>
  <c r="L8" i="1"/>
  <c r="M8" i="1" s="1"/>
  <c r="N8" i="1" s="1"/>
  <c r="L6" i="1"/>
  <c r="N6" i="1" s="1"/>
  <c r="L4" i="1"/>
  <c r="M4" i="1" s="1"/>
  <c r="N4" i="1" s="1"/>
  <c r="L2" i="1"/>
  <c r="M2" i="1" s="1"/>
  <c r="N2" i="1" s="1"/>
</calcChain>
</file>

<file path=xl/sharedStrings.xml><?xml version="1.0" encoding="utf-8"?>
<sst xmlns="http://schemas.openxmlformats.org/spreadsheetml/2006/main" count="1163" uniqueCount="76">
  <si>
    <t>plus kwadryle</t>
  </si>
  <si>
    <t>Podział na 4 i ręczne zrobienie przedziałów</t>
  </si>
  <si>
    <t>candidate</t>
  </si>
  <si>
    <t>party</t>
  </si>
  <si>
    <t>sum_votes_party</t>
  </si>
  <si>
    <t>sum_votes_candidate</t>
  </si>
  <si>
    <t>Hillary Clinton</t>
  </si>
  <si>
    <t>Democrat</t>
  </si>
  <si>
    <t>Donald Trump</t>
  </si>
  <si>
    <t>Republican</t>
  </si>
  <si>
    <t>Bernie Sanders</t>
  </si>
  <si>
    <t>Ted Cruz</t>
  </si>
  <si>
    <t>John Kasich</t>
  </si>
  <si>
    <t>Marco Rubio</t>
  </si>
  <si>
    <t>Ben Carson</t>
  </si>
  <si>
    <t>Jeb Bush</t>
  </si>
  <si>
    <t>Rand Paul</t>
  </si>
  <si>
    <t>Carly Fiorina</t>
  </si>
  <si>
    <t>Mike Huckabee</t>
  </si>
  <si>
    <t>Chris Christie</t>
  </si>
  <si>
    <t>Rick Santorum</t>
  </si>
  <si>
    <t>Martin O'Malley</t>
  </si>
  <si>
    <t xml:space="preserve"> Uncommitted</t>
  </si>
  <si>
    <t>between 126614 and 189921</t>
  </si>
  <si>
    <t>between 189921 and 253227</t>
  </si>
  <si>
    <t>kwadryle</t>
  </si>
  <si>
    <t>between 1353 and 253227</t>
  </si>
  <si>
    <t>te countys gdzie jest malo establishments wygrały</t>
  </si>
  <si>
    <t>between 18965 and 3799831</t>
  </si>
  <si>
    <t>between 785205 and 1046940</t>
  </si>
  <si>
    <t>min_manship</t>
  </si>
  <si>
    <t>max_manship</t>
  </si>
  <si>
    <t>interval_manship</t>
  </si>
  <si>
    <t>Manufacturers shipments, 2007 ($1,000)</t>
  </si>
  <si>
    <t>Merchant wholesaler sales, 2007 ($1,000)</t>
  </si>
  <si>
    <t>Retail sales, 2007 ($1,000)</t>
  </si>
  <si>
    <t>Retail sales per capita, 2007</t>
  </si>
  <si>
    <t>Accommodation and food services sales, 2007 ($1,000)</t>
  </si>
  <si>
    <t>max_mersal</t>
  </si>
  <si>
    <t>min_mersal</t>
  </si>
  <si>
    <t>interval_mersal</t>
  </si>
  <si>
    <t>max_retsal</t>
  </si>
  <si>
    <t>min_retsal</t>
  </si>
  <si>
    <t>interval_retsal</t>
  </si>
  <si>
    <t>max_retsalca</t>
  </si>
  <si>
    <t>min_retsalca</t>
  </si>
  <si>
    <t>interval_retsalca</t>
  </si>
  <si>
    <t>max_acfosa</t>
  </si>
  <si>
    <t>min_acfosa</t>
  </si>
  <si>
    <t>interval_acfosa</t>
  </si>
  <si>
    <t>between 0 and 42318750</t>
  </si>
  <si>
    <t>between 42318750 and 84637500</t>
  </si>
  <si>
    <t>between 0 and 114991</t>
  </si>
  <si>
    <t>between 114991 and 927058</t>
  </si>
  <si>
    <t>between 0 and 51369750</t>
  </si>
  <si>
    <t>between 51369750 and 102739500</t>
  </si>
  <si>
    <t>between 102739500 and 154109250</t>
  </si>
  <si>
    <t>between 154109250 and 205478752</t>
  </si>
  <si>
    <t>between 0 and 43433</t>
  </si>
  <si>
    <t>between 43433 and 249685</t>
  </si>
  <si>
    <t>between 0 and 29778000</t>
  </si>
  <si>
    <t>between 29778000 and 59556000</t>
  </si>
  <si>
    <t>between 59556000 and 89334000</t>
  </si>
  <si>
    <t>between 89334000 and 119111840</t>
  </si>
  <si>
    <t>between 0 and 83186</t>
  </si>
  <si>
    <t>between 83186 and 242911</t>
  </si>
  <si>
    <t>between 242911 and 727813</t>
  </si>
  <si>
    <t>between 727813 and 119111840</t>
  </si>
  <si>
    <t>between 0 and 20200</t>
  </si>
  <si>
    <t>between 20200 and 40400</t>
  </si>
  <si>
    <t>between 40400 and 60600</t>
  </si>
  <si>
    <t>between 60600 and 80800</t>
  </si>
  <si>
    <t>between 0 and 6785</t>
  </si>
  <si>
    <t>between 0 and 6214450</t>
  </si>
  <si>
    <t>between 12428900 and 18643350</t>
  </si>
  <si>
    <t>between 6214450 and 12428900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</si>
</sst>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0"/>
      <color theme="1"/>
      <name val="Arial Unicode MS"/>
    </font>
    <font>
      <sz val="20"/>
      <color theme="1"/>
      <name val="Calibri"/>
      <family val="2"/>
      <scheme val="minor"/>
    </font>
    <font>
      <sz val="11"/>
      <color theme="4"/>
      <name val="Calibri"/>
      <family val="2"/>
      <charset val="238"/>
      <scheme val="minor"/>
    </font>
    <font>
      <sz val="20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2" fillId="0" borderId="0" xfId="0" applyFont="1" applyAlignment="1">
      <alignment vertical="center"/>
    </xf>
    <xf numFmtId="0" fontId="4" fillId="2" borderId="1" xfId="0" applyFont="1" applyFill="1" applyBorder="1"/>
    <xf numFmtId="0" fontId="4" fillId="0" borderId="1" xfId="0" applyFont="1" applyBorder="1"/>
    <xf numFmtId="2" fontId="0" fillId="0" borderId="0" xfId="0" applyNumberFormat="1" applyFill="1"/>
    <xf numFmtId="0" fontId="1" fillId="0" borderId="1" xfId="0" applyFont="1" applyFill="1" applyBorder="1"/>
    <xf numFmtId="0" fontId="0" fillId="0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87-4348-9CEB-E860FB1F67F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B9-4B30-8017-8F972449C4B7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'Manufacturers shipments'!$H$4:$H$5</c:f>
              <c:numCache>
                <c:formatCode>General</c:formatCode>
                <c:ptCount val="2"/>
                <c:pt idx="0">
                  <c:v>4422444</c:v>
                </c:pt>
                <c:pt idx="1">
                  <c:v>3045728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7-4348-9CEB-E860FB1F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A-4965-BB32-E8E5E2E68D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9A-4965-BB32-E8E5E2E68D73}"/>
              </c:ext>
            </c:extLst>
          </c:dPt>
          <c:cat>
            <c:strRef>
              <c:f>'Merchant wholesaler sales'!$B$56:$B$57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'Merchant wholesaler sales'!$C$56:$C$57</c:f>
              <c:numCache>
                <c:formatCode>General</c:formatCode>
                <c:ptCount val="2"/>
                <c:pt idx="0">
                  <c:v>267723</c:v>
                </c:pt>
                <c:pt idx="1">
                  <c:v>24887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9A-4965-BB32-E8E5E2E6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3A-4F22-9289-EEA4370425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3A-4F22-9289-EEA4370425DD}"/>
              </c:ext>
            </c:extLst>
          </c:dPt>
          <c:cat>
            <c:strRef>
              <c:f>'Merchant wholesaler sales'!$B$56:$B$57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'Merchant wholesaler sales'!$C$82:$C$83</c:f>
              <c:numCache>
                <c:formatCode>General</c:formatCode>
                <c:ptCount val="2"/>
                <c:pt idx="0">
                  <c:v>1245133</c:v>
                </c:pt>
                <c:pt idx="1">
                  <c:v>560792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3A-4F22-9289-EEA43704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52-4704-99D1-3B0D8ADE5E3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52-4704-99D1-3B0D8ADE5E33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'Merchant wholesaler sales'!$H$41:$H$42</c:f>
              <c:numCache>
                <c:formatCode>General</c:formatCode>
                <c:ptCount val="2"/>
                <c:pt idx="0">
                  <c:v>5470637</c:v>
                </c:pt>
                <c:pt idx="1">
                  <c:v>3438815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52-4704-99D1-3B0D8AD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61-49E5-B429-F4D08221AAE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61-49E5-B429-F4D08221AAE0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'Merchant wholesaler sales'!$H$67:$H$68</c:f>
              <c:numCache>
                <c:formatCode>General</c:formatCode>
                <c:ptCount val="2"/>
                <c:pt idx="0">
                  <c:v>2704250</c:v>
                </c:pt>
                <c:pt idx="1">
                  <c:v>1339742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1-49E5-B429-F4D08221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7D-4D42-9FEF-C98560A6320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7D-4D42-9FEF-C98560A6320E}"/>
              </c:ext>
            </c:extLst>
          </c:dPt>
          <c:cat>
            <c:strRef>
              <c:f>'Merchant wholesaler sales'!$G$82:$G$83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'Merchant wholesaler sales'!$H$82:$H$83</c:f>
              <c:numCache>
                <c:formatCode>General</c:formatCode>
                <c:ptCount val="2"/>
                <c:pt idx="0">
                  <c:v>19323380</c:v>
                </c:pt>
                <c:pt idx="1">
                  <c:v>19689998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D-4D42-9FEF-C98560A6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A5-42E0-93BC-B92B7474A08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A5-42E0-93BC-B92B7474A08B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'Merchant wholesaler sales'!$H$4:$H$5</c:f>
              <c:numCache>
                <c:formatCode>General</c:formatCode>
                <c:ptCount val="2"/>
                <c:pt idx="0">
                  <c:v>4580779</c:v>
                </c:pt>
                <c:pt idx="1">
                  <c:v>2989407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A5-42E0-93BC-B92B7474A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C-41C3-88E6-3B1D6722969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FC-41C3-88E6-3B1D67229694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'Retail sales'!$C$5:$C$6</c:f>
              <c:numCache>
                <c:formatCode>General</c:formatCode>
                <c:ptCount val="2"/>
                <c:pt idx="0">
                  <c:v>25772596</c:v>
                </c:pt>
                <c:pt idx="1">
                  <c:v>21732798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FC-41C3-88E6-3B1D6722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56-4741-8851-9533ECFB1AF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56-4741-8851-9533ECFB1AF8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'Retail sales'!$C$30:$C$31</c:f>
              <c:numCache>
                <c:formatCode>General</c:formatCode>
                <c:ptCount val="2"/>
                <c:pt idx="0">
                  <c:v>1466399</c:v>
                </c:pt>
                <c:pt idx="1">
                  <c:v>1697986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6-4741-8851-9533ECFB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0B-4153-AA22-BB624733FC6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B-4153-AA22-BB624733FC69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'Retail sales'!$H$67:$H$68</c:f>
              <c:numCache>
                <c:formatCode>General</c:formatCode>
                <c:ptCount val="2"/>
                <c:pt idx="0">
                  <c:v>3920351</c:v>
                </c:pt>
                <c:pt idx="1">
                  <c:v>1962735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B-4153-AA22-BB624733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4B-4CBB-87EE-25AD6F6393D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4B-4CBB-87EE-25AD6F6393D0}"/>
              </c:ext>
            </c:extLst>
          </c:dPt>
          <c:cat>
            <c:strRef>
              <c:f>'Retail sales'!$G$82:$G$83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'Retail sales'!$H$82:$H$83</c:f>
              <c:numCache>
                <c:formatCode>General</c:formatCode>
                <c:ptCount val="2"/>
                <c:pt idx="0">
                  <c:v>21237027</c:v>
                </c:pt>
                <c:pt idx="1">
                  <c:v>21292635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B-4CBB-87EE-25AD6F63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3A-4F67-A849-8FE0B276115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3A-4F67-A849-8FE0B276115B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'Manufacturers shipments'!$C$5:$C$6</c:f>
              <c:numCache>
                <c:formatCode>General</c:formatCode>
                <c:ptCount val="2"/>
                <c:pt idx="0">
                  <c:v>26345250</c:v>
                </c:pt>
                <c:pt idx="1">
                  <c:v>22433837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3A-4F67-A849-8FE0B2761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0-484F-B1CC-333929DAA7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0-484F-B1CC-333929DAA7D9}"/>
              </c:ext>
            </c:extLst>
          </c:dPt>
          <c:cat>
            <c:numRef>
              <c:f>'Retail sales'!$B$56:$B$57</c:f>
              <c:numCache>
                <c:formatCode>General</c:formatCode>
                <c:ptCount val="2"/>
              </c:numCache>
            </c:numRef>
          </c:cat>
          <c:val>
            <c:numRef>
              <c:f>'Retail sales'!$C$56:$C$57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560-484F-B1CC-333929DAA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2-4AFD-A64C-C060277EE16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E2-4AFD-A64C-C060277EE166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'Retail sales'!$H$4:$H$5</c:f>
              <c:numCache>
                <c:formatCode>General</c:formatCode>
                <c:ptCount val="2"/>
                <c:pt idx="0">
                  <c:v>728129</c:v>
                </c:pt>
                <c:pt idx="1">
                  <c:v>383801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2-4AFD-A64C-C060277E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9-430C-9C7F-3E058BAB374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9-430C-9C7F-3E058BAB374B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'Retail sales'!$H$30:$H$31</c:f>
              <c:numCache>
                <c:formatCode>General</c:formatCode>
                <c:ptCount val="2"/>
                <c:pt idx="0">
                  <c:v>1609639</c:v>
                </c:pt>
                <c:pt idx="1">
                  <c:v>821422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19-430C-9C7F-3E058BAB3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49-4FEA-89D9-0F46CB099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9-4FEA-89D9-0F46CB099A58}"/>
              </c:ext>
            </c:extLst>
          </c:dPt>
          <c:cat>
            <c:strRef>
              <c:f>'Retail sales'!$B$82:$B$83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'Retail sales'!$C$82:$C$83</c:f>
              <c:numCache>
                <c:formatCode>General</c:formatCode>
                <c:ptCount val="2"/>
                <c:pt idx="0">
                  <c:v>1025158</c:v>
                </c:pt>
                <c:pt idx="1">
                  <c:v>243464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49-4FEA-89D9-0F46CB099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E7-412B-AB9C-C14EDAC063C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E7-412B-AB9C-C14EDAC063CF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'Retail sales per capita'!$C$5:$C$6</c:f>
              <c:numCache>
                <c:formatCode>General</c:formatCode>
                <c:ptCount val="2"/>
                <c:pt idx="0">
                  <c:v>26810853</c:v>
                </c:pt>
                <c:pt idx="1">
                  <c:v>23670232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7-412B-AB9C-C14EDAC0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C9-4C74-A062-8D75E1BE0E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9-4C74-A062-8D75E1BE0E68}"/>
              </c:ext>
            </c:extLst>
          </c:dPt>
          <c:cat>
            <c:strRef>
              <c:f>'Retail sales per capita'!$B$30:$B$31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'Retail sales per capita'!$C$30:$C$31</c:f>
              <c:numCache>
                <c:formatCode>General</c:formatCode>
                <c:ptCount val="2"/>
                <c:pt idx="0">
                  <c:v>771600</c:v>
                </c:pt>
                <c:pt idx="1">
                  <c:v>655413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9-4C74-A062-8D75E1BE0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55-4004-9B7C-F92480B068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55-4004-9B7C-F92480B0687C}"/>
              </c:ext>
            </c:extLst>
          </c:dPt>
          <c:cat>
            <c:strRef>
              <c:f>'Retail sales per capita'!$B$82:$B$83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'Retail sales per capita'!$C$82:$C$83</c:f>
              <c:numCache>
                <c:formatCode>General</c:formatCode>
                <c:ptCount val="2"/>
                <c:pt idx="0">
                  <c:v>8600</c:v>
                </c:pt>
                <c:pt idx="1">
                  <c:v>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5-4004-9B7C-F92480B0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9B-4D77-B347-07BF7C0F130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9B-4D77-B347-07BF7C0F1302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'Retail sales per capita'!$H$67:$H$68</c:f>
              <c:numCache>
                <c:formatCode>General</c:formatCode>
                <c:ptCount val="2"/>
                <c:pt idx="0">
                  <c:v>8248531</c:v>
                </c:pt>
                <c:pt idx="1">
                  <c:v>7808379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D77-B347-07BF7C0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0-464A-9440-A02C600C2EE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0-464A-9440-A02C600C2EE3}"/>
              </c:ext>
            </c:extLst>
          </c:dPt>
          <c:cat>
            <c:strRef>
              <c:f>'Retail sales per capita'!$G$82:$G$83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'Retail sales per capita'!$H$82:$H$83</c:f>
              <c:numCache>
                <c:formatCode>General</c:formatCode>
                <c:ptCount val="2"/>
                <c:pt idx="0">
                  <c:v>14332674</c:v>
                </c:pt>
                <c:pt idx="1">
                  <c:v>12759077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C0-464A-9440-A02C600C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4A-4D93-9B96-D7C8EE6FF64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A-4D93-9B96-D7C8EE6FF647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'Retail sales per capita'!$H$4:$H$5</c:f>
              <c:numCache>
                <c:formatCode>General</c:formatCode>
                <c:ptCount val="2"/>
                <c:pt idx="0">
                  <c:v>1373061</c:v>
                </c:pt>
                <c:pt idx="1">
                  <c:v>1383781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A-4D93-9B96-D7C8EE6FF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68-42DF-B695-989CD5272D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68-42DF-B695-989CD5272D4F}"/>
              </c:ext>
            </c:extLst>
          </c:dPt>
          <c:cat>
            <c:strRef>
              <c:f>'Manufacturers shipments'!$B$30:$B$31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'Manufacturers shipments'!$C$30:$C$31</c:f>
              <c:numCache>
                <c:formatCode>General</c:formatCode>
                <c:ptCount val="2"/>
                <c:pt idx="0">
                  <c:v>776972</c:v>
                </c:pt>
                <c:pt idx="1">
                  <c:v>576417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8-42DF-B695-989CD527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8F-40E7-AB88-E352D21BD8B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8F-40E7-AB88-E352D21BD8B1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'Retail sales per capita'!$H$29:$H$30</c:f>
              <c:numCache>
                <c:formatCode>General</c:formatCode>
                <c:ptCount val="2"/>
                <c:pt idx="0">
                  <c:v>3547579</c:v>
                </c:pt>
                <c:pt idx="1">
                  <c:v>2591747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8F-40E7-AB88-E352D21B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952-8B0E-8D3BC256CCF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952-8B0E-8D3BC256CCF5}"/>
              </c:ext>
            </c:extLst>
          </c:dPt>
          <c:cat>
            <c:strRef>
              <c:f>'Retail sales per capita'!$B$55:$B$56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'Retail sales per capita'!$C$55:$C$56</c:f>
              <c:numCache>
                <c:formatCode>General</c:formatCode>
                <c:ptCount val="2"/>
                <c:pt idx="0">
                  <c:v>11220</c:v>
                </c:pt>
                <c:pt idx="1">
                  <c:v>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952-8B0E-8D3BC256C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67-48EE-9253-3FCE730019B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7-48EE-9253-3FCE730019B3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'Accommodation and food services'!$C$5:$C$6</c:f>
              <c:numCache>
                <c:formatCode>General</c:formatCode>
                <c:ptCount val="2"/>
                <c:pt idx="0">
                  <c:v>26167411</c:v>
                </c:pt>
                <c:pt idx="1">
                  <c:v>22140906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67-48EE-9253-3FCE7300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17-417F-98DF-04A42089090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17-417F-98DF-04A42089090E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'Accommodation and food services'!$C$30:$C$31</c:f>
              <c:numCache>
                <c:formatCode>General</c:formatCode>
                <c:ptCount val="2"/>
                <c:pt idx="0">
                  <c:v>1005707</c:v>
                </c:pt>
                <c:pt idx="1">
                  <c:v>1013468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7-417F-98DF-04A42089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82-4161-9858-5B31311D76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82-4161-9858-5B31311D76C8}"/>
              </c:ext>
            </c:extLst>
          </c:dPt>
          <c:cat>
            <c:strRef>
              <c:f>'Accommodation and food services'!$B$82:$B$83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'Accommodation and food services'!$C$82:$C$83</c:f>
              <c:numCache>
                <c:formatCode>General</c:formatCode>
                <c:ptCount val="2"/>
                <c:pt idx="0">
                  <c:v>1033845</c:v>
                </c:pt>
                <c:pt idx="1">
                  <c:v>284454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82-4161-9858-5B31311D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AF-45A8-813E-ACB6FEE487D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AF-45A8-813E-ACB6FEE487D7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'Accommodation and food services'!$H$67:$H$68</c:f>
              <c:numCache>
                <c:formatCode>General</c:formatCode>
                <c:ptCount val="2"/>
                <c:pt idx="0">
                  <c:v>3958170</c:v>
                </c:pt>
                <c:pt idx="1">
                  <c:v>1940496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AF-45A8-813E-ACB6FEE4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1E-4739-99A0-DA19786FA55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1E-4739-99A0-DA19786FA55B}"/>
              </c:ext>
            </c:extLst>
          </c:dPt>
          <c:cat>
            <c:strRef>
              <c:f>'Accommodation and food services'!$G$82:$G$83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'Accommodation and food services'!$H$82:$H$83</c:f>
              <c:numCache>
                <c:formatCode>General</c:formatCode>
                <c:ptCount val="2"/>
                <c:pt idx="0">
                  <c:v>20933658</c:v>
                </c:pt>
                <c:pt idx="1">
                  <c:v>21180924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E-4739-99A0-DA19786FA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AF-4388-9FF9-24FBD1A4A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AF-4388-9FF9-24FBD1A4A971}"/>
              </c:ext>
            </c:extLst>
          </c:dPt>
          <c:cat>
            <c:strRef>
              <c:f>'Accommodation and food services'!$B$56:$B$57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'Accommodation and food services'!$C$56:$C$57</c:f>
              <c:numCache>
                <c:formatCode>General</c:formatCode>
                <c:ptCount val="2"/>
                <c:pt idx="0">
                  <c:v>267723</c:v>
                </c:pt>
                <c:pt idx="1">
                  <c:v>24887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AF-4388-9FF9-24FBD1A4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DC-48FC-8EE0-1C4B92D6C75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DC-48FC-8EE0-1C4B92D6C759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'Accommodation and food services'!$H$5:$H$6</c:f>
              <c:numCache>
                <c:formatCode>General</c:formatCode>
                <c:ptCount val="2"/>
                <c:pt idx="0">
                  <c:v>1003998</c:v>
                </c:pt>
                <c:pt idx="1">
                  <c:v>567571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C-48FC-8EE0-1C4B92D6C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8B-47C8-BF3D-68C1F2EE929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8B-47C8-BF3D-68C1F2EE9290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'Accommodation and food services'!$H$30:$H$31</c:f>
              <c:numCache>
                <c:formatCode>General</c:formatCode>
                <c:ptCount val="2"/>
                <c:pt idx="0">
                  <c:v>1595644</c:v>
                </c:pt>
                <c:pt idx="1">
                  <c:v>770518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8B-47C8-BF3D-68C1F2EE9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D4-422A-A116-687EDFFC019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D4-422A-A116-687EDFFC0191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'Manufacturers shipments'!$H$29:$H$30</c:f>
              <c:numCache>
                <c:formatCode>General</c:formatCode>
                <c:ptCount val="2"/>
                <c:pt idx="0">
                  <c:v>4596805</c:v>
                </c:pt>
                <c:pt idx="1">
                  <c:v>3109417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D4-422A-A116-687EDFFC0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15-4CE9-A561-D884D8B41FC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5-4CE9-A561-D884D8B41FC9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'Manufacturers shipments'!$H$55:$H$56</c:f>
              <c:numCache>
                <c:formatCode>General</c:formatCode>
                <c:ptCount val="2"/>
                <c:pt idx="0">
                  <c:v>3899036</c:v>
                </c:pt>
                <c:pt idx="1">
                  <c:v>2120911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15-4CE9-A561-D884D8B4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9-44ED-9CFA-5A95CAEF0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9-44ED-9CFA-5A95CAEF08B9}"/>
              </c:ext>
            </c:extLst>
          </c:dPt>
          <c:cat>
            <c:strRef>
              <c:f>'Manufacturers shipments'!$B$82:$B$83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'Manufacturers shipments'!$C$82:$C$83</c:f>
              <c:numCache>
                <c:formatCode>General</c:formatCode>
                <c:ptCount val="2"/>
                <c:pt idx="0">
                  <c:v>1245133</c:v>
                </c:pt>
                <c:pt idx="1">
                  <c:v>560792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9-44ED-9CFA-5A95CAEF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04-43C0-8A9C-16F530B067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04-43C0-8A9C-16F530B067EB}"/>
              </c:ext>
            </c:extLst>
          </c:dPt>
          <c:cat>
            <c:strRef>
              <c:f>'Manufacturers shipments'!$B$82:$B$83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'Manufacturers shipments'!$H$83:$H$84</c:f>
              <c:numCache>
                <c:formatCode>General</c:formatCode>
                <c:ptCount val="2"/>
                <c:pt idx="0">
                  <c:v>19233975</c:v>
                </c:pt>
                <c:pt idx="1">
                  <c:v>19006645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3C0-8A9C-16F530B0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06-4097-A6A9-70972531044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06-4097-A6A9-709725310442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'Merchant wholesaler sales'!$C$5:$C$6</c:f>
              <c:numCache>
                <c:formatCode>General</c:formatCode>
                <c:ptCount val="2"/>
                <c:pt idx="0">
                  <c:v>26273995</c:v>
                </c:pt>
                <c:pt idx="1">
                  <c:v>22119414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6-4097-A6A9-70972531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D-472F-AB58-CDFAA99383D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D-472F-AB58-CDFAA99383DE}"/>
              </c:ext>
            </c:extLst>
          </c:dPt>
          <c:cat>
            <c:strRef>
              <c:f>'Manufacturers shipments'!$G$4:$G$5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'Merchant wholesaler sales'!$C$30:$C$31</c:f>
              <c:numCache>
                <c:formatCode>General</c:formatCode>
                <c:ptCount val="2"/>
                <c:pt idx="0">
                  <c:v>622785</c:v>
                </c:pt>
                <c:pt idx="1">
                  <c:v>823672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D-472F-AB58-CDFAA9938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1826896</xdr:colOff>
      <xdr:row>18</xdr:row>
      <xdr:rowOff>64769</xdr:rowOff>
    </xdr:from>
    <xdr:to>
      <xdr:col>7</xdr:col>
      <xdr:colOff>862965</xdr:colOff>
      <xdr:row>25</xdr:row>
      <xdr:rowOff>56196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AB5EFE-AA91-401B-8543-28FC7B87D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1992630</xdr:colOff>
      <xdr:row>18</xdr:row>
      <xdr:rowOff>144780</xdr:rowOff>
    </xdr:from>
    <xdr:to>
      <xdr:col>2</xdr:col>
      <xdr:colOff>1019174</xdr:colOff>
      <xdr:row>25</xdr:row>
      <xdr:rowOff>141922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0B4B19A-75C6-47A6-86D6-DB7FA2F36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1826895</xdr:colOff>
      <xdr:row>41</xdr:row>
      <xdr:rowOff>133350</xdr:rowOff>
    </xdr:from>
    <xdr:to>
      <xdr:col>2</xdr:col>
      <xdr:colOff>847724</xdr:colOff>
      <xdr:row>48</xdr:row>
      <xdr:rowOff>117157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27AB02F-7B1E-4117-8211-F43A9C2B7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1920240</xdr:colOff>
      <xdr:row>44</xdr:row>
      <xdr:rowOff>64770</xdr:rowOff>
    </xdr:from>
    <xdr:to>
      <xdr:col>7</xdr:col>
      <xdr:colOff>944879</xdr:colOff>
      <xdr:row>51</xdr:row>
      <xdr:rowOff>54292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AB19B87-6AAA-4B44-93B4-E456452C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1840230</xdr:colOff>
      <xdr:row>70</xdr:row>
      <xdr:rowOff>40005</xdr:rowOff>
    </xdr:from>
    <xdr:to>
      <xdr:col>7</xdr:col>
      <xdr:colOff>859154</xdr:colOff>
      <xdr:row>77</xdr:row>
      <xdr:rowOff>27622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3BDFF1A-4C40-4594-9FE0-7DBA45CF3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1569720</xdr:colOff>
      <xdr:row>92</xdr:row>
      <xdr:rowOff>173355</xdr:rowOff>
    </xdr:from>
    <xdr:to>
      <xdr:col>2</xdr:col>
      <xdr:colOff>579119</xdr:colOff>
      <xdr:row>99</xdr:row>
      <xdr:rowOff>160972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D3EAAE0-51A3-4A3D-8ABB-FBA352625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1990725</xdr:colOff>
      <xdr:row>97</xdr:row>
      <xdr:rowOff>104775</xdr:rowOff>
    </xdr:from>
    <xdr:to>
      <xdr:col>7</xdr:col>
      <xdr:colOff>998219</xdr:colOff>
      <xdr:row>104</xdr:row>
      <xdr:rowOff>98107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F533C191-DBBB-4EAB-8E6F-EF7D2392D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1653540</xdr:colOff>
      <xdr:row>18</xdr:row>
      <xdr:rowOff>104775</xdr:rowOff>
    </xdr:from>
    <xdr:to>
      <xdr:col>2</xdr:col>
      <xdr:colOff>674369</xdr:colOff>
      <xdr:row>25</xdr:row>
      <xdr:rowOff>101917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F069E1-9B7F-4D3C-A2DA-C5E749671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1884045</xdr:colOff>
      <xdr:row>40</xdr:row>
      <xdr:rowOff>142875</xdr:rowOff>
    </xdr:from>
    <xdr:to>
      <xdr:col>2</xdr:col>
      <xdr:colOff>895349</xdr:colOff>
      <xdr:row>47</xdr:row>
      <xdr:rowOff>122872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1B6D17-09A6-4875-9D30-3F8BF960C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1847850</xdr:colOff>
      <xdr:row>64</xdr:row>
      <xdr:rowOff>76200</xdr:rowOff>
    </xdr:from>
    <xdr:to>
      <xdr:col>2</xdr:col>
      <xdr:colOff>857249</xdr:colOff>
      <xdr:row>71</xdr:row>
      <xdr:rowOff>56197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7E2E68B-A330-4696-8701-4E930C1D1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1739265</xdr:colOff>
      <xdr:row>89</xdr:row>
      <xdr:rowOff>11430</xdr:rowOff>
    </xdr:from>
    <xdr:to>
      <xdr:col>2</xdr:col>
      <xdr:colOff>754379</xdr:colOff>
      <xdr:row>95</xdr:row>
      <xdr:rowOff>174307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C59F3DD-1AFE-4F4E-ADFA-9D072436D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2186940</xdr:colOff>
      <xdr:row>44</xdr:row>
      <xdr:rowOff>5715</xdr:rowOff>
    </xdr:from>
    <xdr:to>
      <xdr:col>8</xdr:col>
      <xdr:colOff>123824</xdr:colOff>
      <xdr:row>51</xdr:row>
      <xdr:rowOff>2857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4D35FCF-6AF6-422A-AAB2-34DAFDE33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2209800</xdr:colOff>
      <xdr:row>70</xdr:row>
      <xdr:rowOff>9525</xdr:rowOff>
    </xdr:from>
    <xdr:to>
      <xdr:col>8</xdr:col>
      <xdr:colOff>144779</xdr:colOff>
      <xdr:row>77</xdr:row>
      <xdr:rowOff>952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8BCF0921-B3B4-4A42-B2A2-6B1714DF4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2068830</xdr:colOff>
      <xdr:row>96</xdr:row>
      <xdr:rowOff>114300</xdr:rowOff>
    </xdr:from>
    <xdr:to>
      <xdr:col>7</xdr:col>
      <xdr:colOff>1080134</xdr:colOff>
      <xdr:row>103</xdr:row>
      <xdr:rowOff>82867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FB568CFB-99E5-4C4F-9890-815F8005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2190750</xdr:colOff>
      <xdr:row>18</xdr:row>
      <xdr:rowOff>76200</xdr:rowOff>
    </xdr:from>
    <xdr:to>
      <xdr:col>8</xdr:col>
      <xdr:colOff>116204</xdr:colOff>
      <xdr:row>25</xdr:row>
      <xdr:rowOff>67627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6E4CCD2-C7A0-4A26-B608-5CC3875AC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1653540</xdr:colOff>
      <xdr:row>18</xdr:row>
      <xdr:rowOff>104775</xdr:rowOff>
    </xdr:from>
    <xdr:to>
      <xdr:col>2</xdr:col>
      <xdr:colOff>674369</xdr:colOff>
      <xdr:row>25</xdr:row>
      <xdr:rowOff>101917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73015C-A75D-4CDB-9F3B-35733717C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1724025</xdr:colOff>
      <xdr:row>40</xdr:row>
      <xdr:rowOff>34290</xdr:rowOff>
    </xdr:from>
    <xdr:to>
      <xdr:col>2</xdr:col>
      <xdr:colOff>735329</xdr:colOff>
      <xdr:row>47</xdr:row>
      <xdr:rowOff>18097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B9C2546-92DF-4BDB-8489-2BCA080DB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2209800</xdr:colOff>
      <xdr:row>70</xdr:row>
      <xdr:rowOff>9525</xdr:rowOff>
    </xdr:from>
    <xdr:to>
      <xdr:col>8</xdr:col>
      <xdr:colOff>144779</xdr:colOff>
      <xdr:row>77</xdr:row>
      <xdr:rowOff>952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E07E34B-294C-4E55-BCDD-2793E2F7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2150745</xdr:colOff>
      <xdr:row>96</xdr:row>
      <xdr:rowOff>110490</xdr:rowOff>
    </xdr:from>
    <xdr:to>
      <xdr:col>8</xdr:col>
      <xdr:colOff>76199</xdr:colOff>
      <xdr:row>103</xdr:row>
      <xdr:rowOff>84772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9122471-BBC1-40F8-B804-1009B12FA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1760220</xdr:colOff>
      <xdr:row>67</xdr:row>
      <xdr:rowOff>15240</xdr:rowOff>
    </xdr:from>
    <xdr:to>
      <xdr:col>2</xdr:col>
      <xdr:colOff>775334</xdr:colOff>
      <xdr:row>74</xdr:row>
      <xdr:rowOff>6667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C0C3548-1EDE-4221-8884-FFEAC12AD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2173605</xdr:colOff>
      <xdr:row>18</xdr:row>
      <xdr:rowOff>125730</xdr:rowOff>
    </xdr:from>
    <xdr:to>
      <xdr:col>8</xdr:col>
      <xdr:colOff>95249</xdr:colOff>
      <xdr:row>25</xdr:row>
      <xdr:rowOff>115252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6E87DE0-BF56-4CC9-8D31-EDBADEC4E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2133600</xdr:colOff>
      <xdr:row>44</xdr:row>
      <xdr:rowOff>9525</xdr:rowOff>
    </xdr:from>
    <xdr:to>
      <xdr:col>8</xdr:col>
      <xdr:colOff>57149</xdr:colOff>
      <xdr:row>50</xdr:row>
      <xdr:rowOff>180022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1AC76B3-19D8-4B8C-9FE6-7FD6DD92A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1950720</xdr:colOff>
      <xdr:row>89</xdr:row>
      <xdr:rowOff>93345</xdr:rowOff>
    </xdr:from>
    <xdr:to>
      <xdr:col>2</xdr:col>
      <xdr:colOff>969644</xdr:colOff>
      <xdr:row>96</xdr:row>
      <xdr:rowOff>86677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6E93DEC-8DB9-41A7-ACBF-44698004E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1653540</xdr:colOff>
      <xdr:row>18</xdr:row>
      <xdr:rowOff>104775</xdr:rowOff>
    </xdr:from>
    <xdr:to>
      <xdr:col>2</xdr:col>
      <xdr:colOff>674369</xdr:colOff>
      <xdr:row>25</xdr:row>
      <xdr:rowOff>101917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E6E7D2-A72C-4347-A852-4872EF9A2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1710690</xdr:colOff>
      <xdr:row>44</xdr:row>
      <xdr:rowOff>64770</xdr:rowOff>
    </xdr:from>
    <xdr:to>
      <xdr:col>2</xdr:col>
      <xdr:colOff>721994</xdr:colOff>
      <xdr:row>51</xdr:row>
      <xdr:rowOff>48577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9FF6BC2-E77B-4027-B2F2-1D357BB55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1748790</xdr:colOff>
      <xdr:row>91</xdr:row>
      <xdr:rowOff>131445</xdr:rowOff>
    </xdr:from>
    <xdr:to>
      <xdr:col>2</xdr:col>
      <xdr:colOff>763904</xdr:colOff>
      <xdr:row>98</xdr:row>
      <xdr:rowOff>117157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E126CA6-B82C-43A3-87A0-6BC7DE89F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2209800</xdr:colOff>
      <xdr:row>70</xdr:row>
      <xdr:rowOff>9525</xdr:rowOff>
    </xdr:from>
    <xdr:to>
      <xdr:col>8</xdr:col>
      <xdr:colOff>144779</xdr:colOff>
      <xdr:row>77</xdr:row>
      <xdr:rowOff>952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ED55A1B-6914-477A-865D-6EDA348F5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2150745</xdr:colOff>
      <xdr:row>96</xdr:row>
      <xdr:rowOff>110490</xdr:rowOff>
    </xdr:from>
    <xdr:to>
      <xdr:col>8</xdr:col>
      <xdr:colOff>76199</xdr:colOff>
      <xdr:row>103</xdr:row>
      <xdr:rowOff>84772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215633B-94C6-4A14-AB8D-D88EBE433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2173605</xdr:colOff>
      <xdr:row>18</xdr:row>
      <xdr:rowOff>125730</xdr:rowOff>
    </xdr:from>
    <xdr:to>
      <xdr:col>8</xdr:col>
      <xdr:colOff>95249</xdr:colOff>
      <xdr:row>25</xdr:row>
      <xdr:rowOff>115252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6B940F10-822F-44C2-91F7-D0898D313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2133600</xdr:colOff>
      <xdr:row>44</xdr:row>
      <xdr:rowOff>9525</xdr:rowOff>
    </xdr:from>
    <xdr:to>
      <xdr:col>8</xdr:col>
      <xdr:colOff>57149</xdr:colOff>
      <xdr:row>50</xdr:row>
      <xdr:rowOff>180022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C511619-DE05-47D1-A63D-D12551C28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1807845</xdr:colOff>
      <xdr:row>63</xdr:row>
      <xdr:rowOff>5715</xdr:rowOff>
    </xdr:from>
    <xdr:to>
      <xdr:col>2</xdr:col>
      <xdr:colOff>817244</xdr:colOff>
      <xdr:row>70</xdr:row>
      <xdr:rowOff>2857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BF2D5D53-72C3-4AF1-93DF-80E89E247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1653540</xdr:colOff>
      <xdr:row>18</xdr:row>
      <xdr:rowOff>104775</xdr:rowOff>
    </xdr:from>
    <xdr:to>
      <xdr:col>2</xdr:col>
      <xdr:colOff>674369</xdr:colOff>
      <xdr:row>25</xdr:row>
      <xdr:rowOff>101917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F9DA47-A5C7-4AE6-9E63-44E1633C4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1720215</xdr:colOff>
      <xdr:row>39</xdr:row>
      <xdr:rowOff>158115</xdr:rowOff>
    </xdr:from>
    <xdr:to>
      <xdr:col>2</xdr:col>
      <xdr:colOff>731519</xdr:colOff>
      <xdr:row>46</xdr:row>
      <xdr:rowOff>145732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3B0C285-B7A5-40AC-B118-31D545116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1872615</xdr:colOff>
      <xdr:row>89</xdr:row>
      <xdr:rowOff>163830</xdr:rowOff>
    </xdr:from>
    <xdr:to>
      <xdr:col>2</xdr:col>
      <xdr:colOff>887729</xdr:colOff>
      <xdr:row>96</xdr:row>
      <xdr:rowOff>145732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6E85BB0-1619-49C0-9B8F-3A07FA2E0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2209800</xdr:colOff>
      <xdr:row>70</xdr:row>
      <xdr:rowOff>9525</xdr:rowOff>
    </xdr:from>
    <xdr:to>
      <xdr:col>8</xdr:col>
      <xdr:colOff>144779</xdr:colOff>
      <xdr:row>77</xdr:row>
      <xdr:rowOff>952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2D23569-1617-4F67-922B-9B04107C7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2150745</xdr:colOff>
      <xdr:row>96</xdr:row>
      <xdr:rowOff>110490</xdr:rowOff>
    </xdr:from>
    <xdr:to>
      <xdr:col>8</xdr:col>
      <xdr:colOff>76199</xdr:colOff>
      <xdr:row>103</xdr:row>
      <xdr:rowOff>84772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686E685-8DAB-4C78-81C8-329BC5004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1767840</xdr:colOff>
      <xdr:row>65</xdr:row>
      <xdr:rowOff>104775</xdr:rowOff>
    </xdr:from>
    <xdr:to>
      <xdr:col>2</xdr:col>
      <xdr:colOff>775334</xdr:colOff>
      <xdr:row>72</xdr:row>
      <xdr:rowOff>92392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B0F8884-71BA-4C3D-826B-D9249125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2173605</xdr:colOff>
      <xdr:row>18</xdr:row>
      <xdr:rowOff>125730</xdr:rowOff>
    </xdr:from>
    <xdr:to>
      <xdr:col>8</xdr:col>
      <xdr:colOff>95249</xdr:colOff>
      <xdr:row>25</xdr:row>
      <xdr:rowOff>115252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95F8644-C30F-42BC-930B-420C82BC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2133600</xdr:colOff>
      <xdr:row>44</xdr:row>
      <xdr:rowOff>9525</xdr:rowOff>
    </xdr:from>
    <xdr:to>
      <xdr:col>8</xdr:col>
      <xdr:colOff>57149</xdr:colOff>
      <xdr:row>50</xdr:row>
      <xdr:rowOff>180022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D305F2A-F40F-4EFB-AD8C-50C0FB603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F4A9-D44F-4439-ABD2-82910692E9C5}">
  <dimension ref="A1:I110"/>
  <sheetViews>
    <sheetView zoomScale="60" zoomScaleNormal="60" workbookViewId="0">
      <selection activeCell="D50" sqref="D50"/>
    </sheetView>
  </sheetViews>
  <sheetFormatPr defaultRowHeight="14.4"/>
  <cols>
    <col min="1" max="1" width="38.44140625" bestFit="1" customWidth="1"/>
    <col min="2" max="2" width="10.5546875" bestFit="1" customWidth="1"/>
    <col min="3" max="3" width="15.77734375" bestFit="1" customWidth="1"/>
    <col min="4" max="4" width="20" bestFit="1" customWidth="1"/>
    <col min="6" max="6" width="38.44140625" bestFit="1" customWidth="1"/>
    <col min="7" max="7" width="10.5546875" bestFit="1" customWidth="1"/>
    <col min="8" max="8" width="15.77734375" bestFit="1" customWidth="1"/>
    <col min="9" max="9" width="20" bestFit="1" customWidth="1"/>
  </cols>
  <sheetData>
    <row r="1" spans="1:9" ht="25.8">
      <c r="A1" s="11" t="s">
        <v>1</v>
      </c>
      <c r="B1" s="11"/>
      <c r="C1" s="11"/>
      <c r="D1" s="11"/>
      <c r="F1" s="10" t="s">
        <v>25</v>
      </c>
      <c r="G1" s="10"/>
      <c r="H1" s="10"/>
      <c r="I1" s="10"/>
    </row>
    <row r="2" spans="1:9">
      <c r="A2" s="9" t="s">
        <v>50</v>
      </c>
      <c r="B2" s="9"/>
      <c r="C2" s="9"/>
      <c r="D2" s="9"/>
      <c r="F2" s="9">
        <v>0</v>
      </c>
      <c r="G2" s="9"/>
      <c r="H2" s="9"/>
      <c r="I2" s="9"/>
    </row>
    <row r="3" spans="1:9">
      <c r="A3" s="2" t="s">
        <v>2</v>
      </c>
      <c r="B3" t="s">
        <v>3</v>
      </c>
      <c r="C3" t="s">
        <v>4</v>
      </c>
      <c r="D3" t="s">
        <v>5</v>
      </c>
      <c r="F3" s="2" t="s">
        <v>2</v>
      </c>
      <c r="G3" t="s">
        <v>3</v>
      </c>
      <c r="H3" t="s">
        <v>4</v>
      </c>
      <c r="I3" t="s">
        <v>5</v>
      </c>
    </row>
    <row r="4" spans="1:9">
      <c r="A4" s="2" t="s">
        <v>6</v>
      </c>
      <c r="B4" t="s">
        <v>7</v>
      </c>
      <c r="C4">
        <v>22433837</v>
      </c>
      <c r="D4">
        <v>12909942</v>
      </c>
      <c r="F4" t="s">
        <v>8</v>
      </c>
      <c r="G4" t="s">
        <v>9</v>
      </c>
      <c r="H4">
        <v>4422444</v>
      </c>
      <c r="I4">
        <v>2163070</v>
      </c>
    </row>
    <row r="5" spans="1:9">
      <c r="A5" s="2" t="s">
        <v>8</v>
      </c>
      <c r="B5" t="s">
        <v>9</v>
      </c>
      <c r="C5">
        <v>26345250</v>
      </c>
      <c r="D5">
        <v>12006375</v>
      </c>
      <c r="F5" t="s">
        <v>6</v>
      </c>
      <c r="G5" t="s">
        <v>7</v>
      </c>
      <c r="H5">
        <v>3045728</v>
      </c>
      <c r="I5">
        <v>1746538</v>
      </c>
    </row>
    <row r="6" spans="1:9">
      <c r="A6" s="2" t="s">
        <v>10</v>
      </c>
      <c r="B6" t="s">
        <v>7</v>
      </c>
      <c r="C6">
        <v>22433837</v>
      </c>
      <c r="D6">
        <v>9523100</v>
      </c>
      <c r="F6" t="s">
        <v>11</v>
      </c>
      <c r="G6" t="s">
        <v>9</v>
      </c>
      <c r="H6">
        <v>4422444</v>
      </c>
      <c r="I6">
        <v>1319142</v>
      </c>
    </row>
    <row r="7" spans="1:9">
      <c r="A7" s="2" t="s">
        <v>11</v>
      </c>
      <c r="B7" t="s">
        <v>9</v>
      </c>
      <c r="C7">
        <v>26345250</v>
      </c>
      <c r="D7">
        <v>7044451</v>
      </c>
      <c r="F7" t="s">
        <v>10</v>
      </c>
      <c r="G7" t="s">
        <v>7</v>
      </c>
      <c r="H7">
        <v>3045728</v>
      </c>
      <c r="I7">
        <v>1299021</v>
      </c>
    </row>
    <row r="8" spans="1:9">
      <c r="A8" s="2" t="s">
        <v>12</v>
      </c>
      <c r="B8" t="s">
        <v>9</v>
      </c>
      <c r="C8">
        <v>26345250</v>
      </c>
      <c r="D8">
        <v>3692357</v>
      </c>
      <c r="F8" t="s">
        <v>13</v>
      </c>
      <c r="G8" t="s">
        <v>9</v>
      </c>
      <c r="H8">
        <v>4422444</v>
      </c>
      <c r="I8">
        <v>420939</v>
      </c>
    </row>
    <row r="9" spans="1:9">
      <c r="A9" s="2" t="s">
        <v>13</v>
      </c>
      <c r="B9" t="s">
        <v>9</v>
      </c>
      <c r="C9">
        <v>26345250</v>
      </c>
      <c r="D9">
        <v>3000825</v>
      </c>
      <c r="F9" t="s">
        <v>12</v>
      </c>
      <c r="G9" t="s">
        <v>9</v>
      </c>
      <c r="H9">
        <v>4422444</v>
      </c>
      <c r="I9">
        <v>413589</v>
      </c>
    </row>
    <row r="10" spans="1:9">
      <c r="A10" s="2" t="s">
        <v>14</v>
      </c>
      <c r="B10" t="s">
        <v>9</v>
      </c>
      <c r="C10">
        <v>26345250</v>
      </c>
      <c r="D10">
        <v>517766</v>
      </c>
      <c r="F10" t="s">
        <v>14</v>
      </c>
      <c r="G10" t="s">
        <v>9</v>
      </c>
      <c r="H10">
        <v>4422444</v>
      </c>
      <c r="I10">
        <v>99098</v>
      </c>
    </row>
    <row r="11" spans="1:9">
      <c r="A11" s="2" t="s">
        <v>15</v>
      </c>
      <c r="B11" t="s">
        <v>9</v>
      </c>
      <c r="C11">
        <v>26345250</v>
      </c>
      <c r="D11">
        <v>63101</v>
      </c>
      <c r="F11" t="s">
        <v>16</v>
      </c>
      <c r="G11" t="s">
        <v>9</v>
      </c>
      <c r="H11">
        <v>4422444</v>
      </c>
      <c r="I11">
        <v>1992</v>
      </c>
    </row>
    <row r="12" spans="1:9">
      <c r="A12" s="2" t="s">
        <v>16</v>
      </c>
      <c r="B12" t="s">
        <v>9</v>
      </c>
      <c r="C12">
        <v>26345250</v>
      </c>
      <c r="D12">
        <v>8479</v>
      </c>
      <c r="F12" t="s">
        <v>15</v>
      </c>
      <c r="G12" t="s">
        <v>9</v>
      </c>
      <c r="H12">
        <v>4422444</v>
      </c>
      <c r="I12">
        <v>1871</v>
      </c>
    </row>
    <row r="13" spans="1:9">
      <c r="A13" s="2" t="s">
        <v>17</v>
      </c>
      <c r="B13" t="s">
        <v>9</v>
      </c>
      <c r="C13">
        <v>26345250</v>
      </c>
      <c r="D13">
        <v>3485</v>
      </c>
      <c r="F13" t="s">
        <v>18</v>
      </c>
      <c r="G13" t="s">
        <v>9</v>
      </c>
      <c r="H13">
        <v>4422444</v>
      </c>
      <c r="I13">
        <v>860</v>
      </c>
    </row>
    <row r="14" spans="1:9">
      <c r="A14" s="2" t="s">
        <v>18</v>
      </c>
      <c r="B14" t="s">
        <v>9</v>
      </c>
      <c r="C14">
        <v>26345250</v>
      </c>
      <c r="D14">
        <v>3345</v>
      </c>
      <c r="F14" t="s">
        <v>17</v>
      </c>
      <c r="G14" t="s">
        <v>9</v>
      </c>
      <c r="H14">
        <v>4422444</v>
      </c>
      <c r="I14">
        <v>798</v>
      </c>
    </row>
    <row r="15" spans="1:9">
      <c r="A15" s="2" t="s">
        <v>19</v>
      </c>
      <c r="B15" t="s">
        <v>9</v>
      </c>
      <c r="C15">
        <v>26345250</v>
      </c>
      <c r="D15">
        <v>3284</v>
      </c>
      <c r="F15" t="s">
        <v>19</v>
      </c>
      <c r="G15" t="s">
        <v>9</v>
      </c>
      <c r="H15">
        <v>4422444</v>
      </c>
      <c r="I15">
        <v>631</v>
      </c>
    </row>
    <row r="16" spans="1:9">
      <c r="A16" s="2" t="s">
        <v>20</v>
      </c>
      <c r="B16" t="s">
        <v>9</v>
      </c>
      <c r="C16">
        <v>26345250</v>
      </c>
      <c r="D16">
        <v>1782</v>
      </c>
      <c r="F16" t="s">
        <v>20</v>
      </c>
      <c r="G16" t="s">
        <v>9</v>
      </c>
      <c r="H16">
        <v>4422444</v>
      </c>
      <c r="I16">
        <v>454</v>
      </c>
    </row>
    <row r="17" spans="1:9">
      <c r="A17" t="s">
        <v>21</v>
      </c>
      <c r="B17" t="s">
        <v>7</v>
      </c>
      <c r="C17">
        <v>22433837</v>
      </c>
      <c r="D17">
        <v>752</v>
      </c>
      <c r="F17" t="s">
        <v>21</v>
      </c>
      <c r="G17" t="s">
        <v>7</v>
      </c>
      <c r="H17">
        <v>3045728</v>
      </c>
      <c r="I17">
        <v>158</v>
      </c>
    </row>
    <row r="18" spans="1:9">
      <c r="A18" t="s">
        <v>22</v>
      </c>
      <c r="B18" t="s">
        <v>7</v>
      </c>
      <c r="C18">
        <v>22433837</v>
      </c>
      <c r="D18">
        <v>43</v>
      </c>
      <c r="F18" t="s">
        <v>22</v>
      </c>
      <c r="G18" t="s">
        <v>7</v>
      </c>
      <c r="H18">
        <v>3045728</v>
      </c>
      <c r="I18">
        <v>11</v>
      </c>
    </row>
    <row r="27" spans="1:9">
      <c r="A27" s="9" t="s">
        <v>51</v>
      </c>
      <c r="B27" s="9"/>
      <c r="C27" s="9"/>
      <c r="D27" s="9"/>
      <c r="F27" s="9" t="s">
        <v>52</v>
      </c>
      <c r="G27" s="9"/>
      <c r="H27" s="9"/>
      <c r="I27" s="9"/>
    </row>
    <row r="28" spans="1:9">
      <c r="A28" s="2" t="s">
        <v>2</v>
      </c>
      <c r="B28" t="s">
        <v>3</v>
      </c>
      <c r="C28" t="s">
        <v>4</v>
      </c>
      <c r="D28" t="s">
        <v>5</v>
      </c>
      <c r="F28" s="2" t="s">
        <v>2</v>
      </c>
      <c r="G28" t="s">
        <v>3</v>
      </c>
      <c r="H28" t="s">
        <v>4</v>
      </c>
      <c r="I28" t="s">
        <v>5</v>
      </c>
    </row>
    <row r="29" spans="1:9">
      <c r="A29" t="s">
        <v>6</v>
      </c>
      <c r="B29" t="s">
        <v>7</v>
      </c>
      <c r="C29">
        <v>776972</v>
      </c>
      <c r="D29">
        <v>465162</v>
      </c>
      <c r="F29" t="s">
        <v>8</v>
      </c>
      <c r="G29" t="s">
        <v>9</v>
      </c>
      <c r="H29">
        <v>4596805</v>
      </c>
      <c r="I29">
        <v>2242196</v>
      </c>
    </row>
    <row r="30" spans="1:9">
      <c r="A30" t="s">
        <v>10</v>
      </c>
      <c r="B30" t="s">
        <v>7</v>
      </c>
      <c r="C30">
        <v>776972</v>
      </c>
      <c r="D30">
        <v>311810</v>
      </c>
      <c r="F30" t="s">
        <v>6</v>
      </c>
      <c r="G30" t="s">
        <v>7</v>
      </c>
      <c r="H30">
        <v>3109417</v>
      </c>
      <c r="I30">
        <v>1783560</v>
      </c>
    </row>
    <row r="31" spans="1:9">
      <c r="A31" t="s">
        <v>8</v>
      </c>
      <c r="B31" t="s">
        <v>9</v>
      </c>
      <c r="C31">
        <v>576417</v>
      </c>
      <c r="D31">
        <v>294274</v>
      </c>
      <c r="F31" t="s">
        <v>11</v>
      </c>
      <c r="G31" t="s">
        <v>9</v>
      </c>
      <c r="H31">
        <v>4596805</v>
      </c>
      <c r="I31">
        <v>1370721</v>
      </c>
    </row>
    <row r="32" spans="1:9">
      <c r="A32" t="s">
        <v>11</v>
      </c>
      <c r="B32" t="s">
        <v>9</v>
      </c>
      <c r="C32">
        <v>576417</v>
      </c>
      <c r="D32">
        <v>136878</v>
      </c>
      <c r="F32" t="s">
        <v>10</v>
      </c>
      <c r="G32" t="s">
        <v>7</v>
      </c>
      <c r="H32">
        <v>3109417</v>
      </c>
      <c r="I32">
        <v>1325682</v>
      </c>
    </row>
    <row r="33" spans="1:9">
      <c r="A33" t="s">
        <v>12</v>
      </c>
      <c r="B33" t="s">
        <v>9</v>
      </c>
      <c r="C33">
        <v>576417</v>
      </c>
      <c r="D33">
        <v>80062</v>
      </c>
      <c r="F33" t="s">
        <v>13</v>
      </c>
      <c r="G33" t="s">
        <v>9</v>
      </c>
      <c r="H33">
        <v>4596805</v>
      </c>
      <c r="I33">
        <v>445349</v>
      </c>
    </row>
    <row r="34" spans="1:9">
      <c r="A34" t="s">
        <v>13</v>
      </c>
      <c r="B34" t="s">
        <v>9</v>
      </c>
      <c r="C34">
        <v>576417</v>
      </c>
      <c r="D34">
        <v>55258</v>
      </c>
      <c r="F34" t="s">
        <v>12</v>
      </c>
      <c r="G34" t="s">
        <v>9</v>
      </c>
      <c r="H34">
        <v>4596805</v>
      </c>
      <c r="I34">
        <v>427064</v>
      </c>
    </row>
    <row r="35" spans="1:9">
      <c r="A35" t="s">
        <v>14</v>
      </c>
      <c r="B35" t="s">
        <v>9</v>
      </c>
      <c r="C35">
        <v>576417</v>
      </c>
      <c r="D35">
        <v>9945</v>
      </c>
      <c r="F35" t="s">
        <v>14</v>
      </c>
      <c r="G35" t="s">
        <v>9</v>
      </c>
      <c r="H35">
        <v>4596805</v>
      </c>
      <c r="I35">
        <v>104689</v>
      </c>
    </row>
    <row r="36" spans="1:9">
      <c r="F36" t="s">
        <v>16</v>
      </c>
      <c r="G36" t="s">
        <v>9</v>
      </c>
      <c r="H36">
        <v>4596805</v>
      </c>
      <c r="I36">
        <v>2006</v>
      </c>
    </row>
    <row r="37" spans="1:9">
      <c r="F37" t="s">
        <v>15</v>
      </c>
      <c r="G37" t="s">
        <v>9</v>
      </c>
      <c r="H37">
        <v>4596805</v>
      </c>
      <c r="I37">
        <v>2001</v>
      </c>
    </row>
    <row r="38" spans="1:9">
      <c r="F38" t="s">
        <v>18</v>
      </c>
      <c r="G38" t="s">
        <v>9</v>
      </c>
      <c r="H38">
        <v>4596805</v>
      </c>
      <c r="I38">
        <v>863</v>
      </c>
    </row>
    <row r="39" spans="1:9">
      <c r="F39" t="s">
        <v>17</v>
      </c>
      <c r="G39" t="s">
        <v>9</v>
      </c>
      <c r="H39">
        <v>4596805</v>
      </c>
      <c r="I39">
        <v>808</v>
      </c>
    </row>
    <row r="40" spans="1:9">
      <c r="F40" t="s">
        <v>19</v>
      </c>
      <c r="G40" t="s">
        <v>9</v>
      </c>
      <c r="H40">
        <v>4596805</v>
      </c>
      <c r="I40">
        <v>634</v>
      </c>
    </row>
    <row r="41" spans="1:9">
      <c r="F41" t="s">
        <v>20</v>
      </c>
      <c r="G41" t="s">
        <v>9</v>
      </c>
      <c r="H41">
        <v>4596805</v>
      </c>
      <c r="I41">
        <v>474</v>
      </c>
    </row>
    <row r="42" spans="1:9">
      <c r="F42" t="s">
        <v>21</v>
      </c>
      <c r="G42" t="s">
        <v>7</v>
      </c>
      <c r="H42">
        <v>3109417</v>
      </c>
      <c r="I42">
        <v>164</v>
      </c>
    </row>
    <row r="43" spans="1:9">
      <c r="F43" t="s">
        <v>22</v>
      </c>
      <c r="G43" t="s">
        <v>7</v>
      </c>
      <c r="H43">
        <v>3109417</v>
      </c>
      <c r="I43">
        <v>11</v>
      </c>
    </row>
    <row r="53" spans="1:9">
      <c r="A53" s="9" t="s">
        <v>23</v>
      </c>
      <c r="B53" s="9"/>
      <c r="C53" s="9"/>
      <c r="D53" s="9"/>
      <c r="F53" s="9" t="s">
        <v>53</v>
      </c>
      <c r="G53" s="9"/>
      <c r="H53" s="9"/>
      <c r="I53" s="9"/>
    </row>
    <row r="54" spans="1:9">
      <c r="A54" s="2" t="s">
        <v>2</v>
      </c>
      <c r="B54" t="s">
        <v>3</v>
      </c>
      <c r="C54" t="s">
        <v>4</v>
      </c>
      <c r="D54" t="s">
        <v>5</v>
      </c>
      <c r="F54" s="2" t="s">
        <v>2</v>
      </c>
      <c r="G54" t="s">
        <v>3</v>
      </c>
      <c r="H54" t="s">
        <v>4</v>
      </c>
      <c r="I54" t="s">
        <v>5</v>
      </c>
    </row>
    <row r="55" spans="1:9">
      <c r="A55" s="2"/>
      <c r="F55" t="s">
        <v>8</v>
      </c>
      <c r="G55" t="s">
        <v>9</v>
      </c>
      <c r="H55">
        <v>3899036</v>
      </c>
      <c r="I55">
        <v>1871245</v>
      </c>
    </row>
    <row r="56" spans="1:9">
      <c r="A56" s="2"/>
      <c r="F56" t="s">
        <v>6</v>
      </c>
      <c r="G56" t="s">
        <v>7</v>
      </c>
      <c r="H56">
        <v>2120911</v>
      </c>
      <c r="I56">
        <v>1182627</v>
      </c>
    </row>
    <row r="57" spans="1:9">
      <c r="A57" s="2"/>
      <c r="F57" t="s">
        <v>11</v>
      </c>
      <c r="G57" t="s">
        <v>9</v>
      </c>
      <c r="H57">
        <v>3899036</v>
      </c>
      <c r="I57">
        <v>1061039</v>
      </c>
    </row>
    <row r="58" spans="1:9">
      <c r="A58" s="2"/>
      <c r="F58" t="s">
        <v>10</v>
      </c>
      <c r="G58" t="s">
        <v>7</v>
      </c>
      <c r="H58">
        <v>2120911</v>
      </c>
      <c r="I58">
        <v>938079</v>
      </c>
    </row>
    <row r="59" spans="1:9">
      <c r="A59" s="2"/>
      <c r="F59" t="s">
        <v>13</v>
      </c>
      <c r="G59" t="s">
        <v>9</v>
      </c>
      <c r="H59">
        <v>3899036</v>
      </c>
      <c r="I59">
        <v>492165</v>
      </c>
    </row>
    <row r="60" spans="1:9">
      <c r="A60" s="2"/>
      <c r="F60" t="s">
        <v>12</v>
      </c>
      <c r="G60" t="s">
        <v>9</v>
      </c>
      <c r="H60">
        <v>3899036</v>
      </c>
      <c r="I60">
        <v>359901</v>
      </c>
    </row>
    <row r="61" spans="1:9">
      <c r="A61" s="2"/>
      <c r="F61" t="s">
        <v>14</v>
      </c>
      <c r="G61" t="s">
        <v>9</v>
      </c>
      <c r="H61">
        <v>3899036</v>
      </c>
      <c r="I61">
        <v>101751</v>
      </c>
    </row>
    <row r="62" spans="1:9">
      <c r="A62" s="2"/>
      <c r="F62" t="s">
        <v>15</v>
      </c>
      <c r="G62" t="s">
        <v>9</v>
      </c>
      <c r="H62">
        <v>3899036</v>
      </c>
      <c r="I62">
        <v>8702</v>
      </c>
    </row>
    <row r="63" spans="1:9">
      <c r="A63" s="2"/>
      <c r="F63" t="s">
        <v>16</v>
      </c>
      <c r="G63" t="s">
        <v>9</v>
      </c>
      <c r="H63">
        <v>3899036</v>
      </c>
      <c r="I63">
        <v>1466</v>
      </c>
    </row>
    <row r="64" spans="1:9">
      <c r="A64" s="2"/>
      <c r="F64" t="s">
        <v>18</v>
      </c>
      <c r="G64" t="s">
        <v>9</v>
      </c>
      <c r="H64">
        <v>3899036</v>
      </c>
      <c r="I64">
        <v>923</v>
      </c>
    </row>
    <row r="65" spans="1:9">
      <c r="A65" s="2"/>
      <c r="F65" t="s">
        <v>17</v>
      </c>
      <c r="G65" t="s">
        <v>9</v>
      </c>
      <c r="H65">
        <v>3899036</v>
      </c>
      <c r="I65">
        <v>874</v>
      </c>
    </row>
    <row r="66" spans="1:9">
      <c r="A66" s="2"/>
      <c r="F66" t="s">
        <v>19</v>
      </c>
      <c r="G66" t="s">
        <v>9</v>
      </c>
      <c r="H66">
        <v>3899036</v>
      </c>
      <c r="I66">
        <v>604</v>
      </c>
    </row>
    <row r="67" spans="1:9">
      <c r="A67" s="2"/>
      <c r="F67" t="s">
        <v>20</v>
      </c>
      <c r="G67" t="s">
        <v>9</v>
      </c>
      <c r="H67">
        <v>3899036</v>
      </c>
      <c r="I67">
        <v>366</v>
      </c>
    </row>
    <row r="68" spans="1:9">
      <c r="F68" t="s">
        <v>21</v>
      </c>
      <c r="G68" t="s">
        <v>7</v>
      </c>
      <c r="H68">
        <v>2120911</v>
      </c>
      <c r="I68">
        <v>194</v>
      </c>
    </row>
    <row r="69" spans="1:9">
      <c r="F69" t="s">
        <v>22</v>
      </c>
      <c r="G69" t="s">
        <v>7</v>
      </c>
      <c r="H69">
        <v>2120911</v>
      </c>
      <c r="I69">
        <v>11</v>
      </c>
    </row>
    <row r="79" spans="1:9">
      <c r="A79" s="9" t="s">
        <v>24</v>
      </c>
      <c r="B79" s="9"/>
      <c r="C79" s="9"/>
      <c r="D79" s="9"/>
      <c r="F79" s="9" t="s">
        <v>26</v>
      </c>
      <c r="G79" s="9"/>
      <c r="H79" s="9"/>
      <c r="I79" s="9"/>
    </row>
    <row r="80" spans="1:9">
      <c r="A80" s="2" t="s">
        <v>2</v>
      </c>
      <c r="B80" t="s">
        <v>3</v>
      </c>
      <c r="C80" t="s">
        <v>4</v>
      </c>
      <c r="D80" t="s">
        <v>5</v>
      </c>
      <c r="F80" s="2" t="s">
        <v>2</v>
      </c>
      <c r="G80" t="s">
        <v>3</v>
      </c>
      <c r="H80" t="s">
        <v>4</v>
      </c>
      <c r="I80" t="s">
        <v>5</v>
      </c>
    </row>
    <row r="81" spans="1:9">
      <c r="A81" t="s">
        <v>6</v>
      </c>
      <c r="B81" t="s">
        <v>7</v>
      </c>
      <c r="C81">
        <v>1245133</v>
      </c>
      <c r="D81">
        <v>747231</v>
      </c>
      <c r="F81" t="s">
        <v>6</v>
      </c>
      <c r="G81" t="s">
        <v>7</v>
      </c>
      <c r="H81">
        <v>19233975</v>
      </c>
      <c r="I81">
        <v>11161191</v>
      </c>
    </row>
    <row r="82" spans="1:9">
      <c r="A82" t="s">
        <v>10</v>
      </c>
      <c r="B82" t="s">
        <v>7</v>
      </c>
      <c r="C82">
        <v>1245133</v>
      </c>
      <c r="D82">
        <v>497902</v>
      </c>
      <c r="F82" t="s">
        <v>8</v>
      </c>
      <c r="G82" t="s">
        <v>9</v>
      </c>
      <c r="H82">
        <v>19006645</v>
      </c>
      <c r="I82">
        <v>8456011</v>
      </c>
    </row>
    <row r="83" spans="1:9">
      <c r="A83" t="s">
        <v>8</v>
      </c>
      <c r="B83" t="s">
        <v>9</v>
      </c>
      <c r="C83">
        <v>560792</v>
      </c>
      <c r="D83">
        <v>258923</v>
      </c>
      <c r="F83" t="s">
        <v>10</v>
      </c>
      <c r="G83" t="s">
        <v>7</v>
      </c>
      <c r="H83">
        <v>19233975</v>
      </c>
      <c r="I83">
        <v>8072369</v>
      </c>
    </row>
    <row r="84" spans="1:9">
      <c r="A84" t="s">
        <v>11</v>
      </c>
      <c r="B84" t="s">
        <v>9</v>
      </c>
      <c r="C84">
        <v>560792</v>
      </c>
      <c r="D84">
        <v>178496</v>
      </c>
      <c r="F84" t="s">
        <v>11</v>
      </c>
      <c r="G84" t="s">
        <v>9</v>
      </c>
      <c r="H84">
        <v>19006645</v>
      </c>
      <c r="I84">
        <v>4931513</v>
      </c>
    </row>
    <row r="85" spans="1:9">
      <c r="A85" t="s">
        <v>13</v>
      </c>
      <c r="B85" t="s">
        <v>9</v>
      </c>
      <c r="C85">
        <v>560792</v>
      </c>
      <c r="D85">
        <v>63199</v>
      </c>
      <c r="F85" t="s">
        <v>12</v>
      </c>
      <c r="G85" t="s">
        <v>9</v>
      </c>
      <c r="H85">
        <v>19006645</v>
      </c>
      <c r="I85">
        <v>3040503</v>
      </c>
    </row>
    <row r="86" spans="1:9">
      <c r="A86" t="s">
        <v>12</v>
      </c>
      <c r="B86" t="s">
        <v>9</v>
      </c>
      <c r="C86">
        <v>560792</v>
      </c>
      <c r="D86">
        <v>51063</v>
      </c>
      <c r="F86" t="s">
        <v>13</v>
      </c>
      <c r="G86" t="s">
        <v>9</v>
      </c>
      <c r="H86">
        <v>19006645</v>
      </c>
      <c r="I86">
        <v>2183331</v>
      </c>
    </row>
    <row r="87" spans="1:9">
      <c r="A87" t="s">
        <v>14</v>
      </c>
      <c r="B87" t="s">
        <v>9</v>
      </c>
      <c r="C87">
        <v>560792</v>
      </c>
      <c r="D87">
        <v>9111</v>
      </c>
      <c r="F87" t="s">
        <v>14</v>
      </c>
      <c r="G87" t="s">
        <v>9</v>
      </c>
      <c r="H87">
        <v>19006645</v>
      </c>
      <c r="I87">
        <v>331532</v>
      </c>
    </row>
    <row r="88" spans="1:9">
      <c r="F88" t="s">
        <v>15</v>
      </c>
      <c r="G88" t="s">
        <v>9</v>
      </c>
      <c r="H88">
        <v>19006645</v>
      </c>
      <c r="I88">
        <v>52398</v>
      </c>
    </row>
    <row r="89" spans="1:9">
      <c r="F89" t="s">
        <v>16</v>
      </c>
      <c r="G89" t="s">
        <v>9</v>
      </c>
      <c r="H89">
        <v>19006645</v>
      </c>
      <c r="I89">
        <v>5007</v>
      </c>
    </row>
    <row r="90" spans="1:9">
      <c r="F90" t="s">
        <v>19</v>
      </c>
      <c r="G90" t="s">
        <v>9</v>
      </c>
      <c r="H90">
        <v>19006645</v>
      </c>
      <c r="I90">
        <v>2046</v>
      </c>
    </row>
    <row r="91" spans="1:9">
      <c r="F91" t="s">
        <v>17</v>
      </c>
      <c r="G91" t="s">
        <v>9</v>
      </c>
      <c r="H91">
        <v>19006645</v>
      </c>
      <c r="I91">
        <v>1803</v>
      </c>
    </row>
    <row r="92" spans="1:9">
      <c r="F92" t="s">
        <v>18</v>
      </c>
      <c r="G92" t="s">
        <v>9</v>
      </c>
      <c r="H92">
        <v>19006645</v>
      </c>
      <c r="I92">
        <v>1559</v>
      </c>
    </row>
    <row r="93" spans="1:9">
      <c r="F93" t="s">
        <v>20</v>
      </c>
      <c r="G93" t="s">
        <v>9</v>
      </c>
      <c r="H93">
        <v>19006645</v>
      </c>
      <c r="I93">
        <v>942</v>
      </c>
    </row>
    <row r="94" spans="1:9">
      <c r="F94" t="s">
        <v>21</v>
      </c>
      <c r="G94" t="s">
        <v>7</v>
      </c>
      <c r="H94">
        <v>19233975</v>
      </c>
      <c r="I94">
        <v>394</v>
      </c>
    </row>
    <row r="95" spans="1:9">
      <c r="F95" t="s">
        <v>22</v>
      </c>
      <c r="G95" t="s">
        <v>7</v>
      </c>
      <c r="H95">
        <v>19233975</v>
      </c>
      <c r="I95">
        <v>21</v>
      </c>
    </row>
    <row r="108" spans="6:9">
      <c r="F108" s="9" t="s">
        <v>27</v>
      </c>
      <c r="G108" s="9"/>
      <c r="H108" s="9"/>
      <c r="I108" s="9"/>
    </row>
    <row r="109" spans="6:9">
      <c r="F109" s="9"/>
      <c r="G109" s="9"/>
      <c r="H109" s="9"/>
      <c r="I109" s="9"/>
    </row>
    <row r="110" spans="6:9">
      <c r="F110" s="9"/>
      <c r="G110" s="9"/>
      <c r="H110" s="9"/>
      <c r="I110" s="9"/>
    </row>
  </sheetData>
  <mergeCells count="11">
    <mergeCell ref="F79:I79"/>
    <mergeCell ref="F1:I1"/>
    <mergeCell ref="A1:D1"/>
    <mergeCell ref="F108:I110"/>
    <mergeCell ref="A2:D2"/>
    <mergeCell ref="A27:D27"/>
    <mergeCell ref="A53:D53"/>
    <mergeCell ref="A79:D79"/>
    <mergeCell ref="F2:I2"/>
    <mergeCell ref="F27:I27"/>
    <mergeCell ref="F53:I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CC54-59F5-4731-89A6-E8B4D276C678}">
  <dimension ref="A1:I95"/>
  <sheetViews>
    <sheetView zoomScale="60" zoomScaleNormal="60" workbookViewId="0">
      <selection activeCell="J101" sqref="J101"/>
    </sheetView>
  </sheetViews>
  <sheetFormatPr defaultRowHeight="14.4"/>
  <cols>
    <col min="1" max="1" width="38.44140625" bestFit="1" customWidth="1"/>
    <col min="2" max="2" width="10.5546875" bestFit="1" customWidth="1"/>
    <col min="3" max="3" width="15.77734375" bestFit="1" customWidth="1"/>
    <col min="4" max="4" width="20" bestFit="1" customWidth="1"/>
    <col min="6" max="6" width="38.44140625" bestFit="1" customWidth="1"/>
    <col min="7" max="7" width="10.5546875" bestFit="1" customWidth="1"/>
    <col min="8" max="8" width="15.77734375" bestFit="1" customWidth="1"/>
    <col min="9" max="9" width="20" bestFit="1" customWidth="1"/>
  </cols>
  <sheetData>
    <row r="1" spans="1:9" ht="25.8">
      <c r="A1" s="11" t="s">
        <v>1</v>
      </c>
      <c r="B1" s="11"/>
      <c r="C1" s="11"/>
      <c r="D1" s="11"/>
      <c r="F1" s="11" t="s">
        <v>25</v>
      </c>
      <c r="G1" s="11"/>
      <c r="H1" s="11"/>
      <c r="I1" s="11"/>
    </row>
    <row r="2" spans="1:9">
      <c r="A2" s="9" t="s">
        <v>54</v>
      </c>
      <c r="B2" s="9"/>
      <c r="C2" s="9"/>
      <c r="D2" s="9"/>
      <c r="F2" s="9">
        <v>0</v>
      </c>
      <c r="G2" s="9"/>
      <c r="H2" s="9"/>
      <c r="I2" s="9"/>
    </row>
    <row r="3" spans="1:9">
      <c r="A3" s="2" t="s">
        <v>2</v>
      </c>
      <c r="B3" t="s">
        <v>3</v>
      </c>
      <c r="C3" t="s">
        <v>4</v>
      </c>
      <c r="D3" t="s">
        <v>5</v>
      </c>
      <c r="F3" s="2" t="s">
        <v>2</v>
      </c>
      <c r="G3" t="s">
        <v>3</v>
      </c>
      <c r="H3" t="s">
        <v>4</v>
      </c>
      <c r="I3" t="s">
        <v>5</v>
      </c>
    </row>
    <row r="4" spans="1:9">
      <c r="A4" s="2" t="s">
        <v>6</v>
      </c>
      <c r="B4" t="s">
        <v>7</v>
      </c>
      <c r="C4">
        <v>22119414</v>
      </c>
      <c r="D4">
        <v>12665617</v>
      </c>
      <c r="F4" t="s">
        <v>8</v>
      </c>
      <c r="G4" t="s">
        <v>9</v>
      </c>
      <c r="H4">
        <v>4580779</v>
      </c>
      <c r="I4">
        <v>2248084</v>
      </c>
    </row>
    <row r="5" spans="1:9">
      <c r="A5" s="2" t="s">
        <v>8</v>
      </c>
      <c r="B5" t="s">
        <v>9</v>
      </c>
      <c r="C5">
        <v>26273995</v>
      </c>
      <c r="D5">
        <v>11989946</v>
      </c>
      <c r="F5" t="s">
        <v>6</v>
      </c>
      <c r="G5" t="s">
        <v>7</v>
      </c>
      <c r="H5">
        <v>2989407</v>
      </c>
      <c r="I5">
        <v>1669482</v>
      </c>
    </row>
    <row r="6" spans="1:9">
      <c r="A6" s="2" t="s">
        <v>10</v>
      </c>
      <c r="B6" t="s">
        <v>7</v>
      </c>
      <c r="C6">
        <v>22119414</v>
      </c>
      <c r="D6">
        <v>9453002</v>
      </c>
      <c r="F6" t="s">
        <v>10</v>
      </c>
      <c r="G6" t="s">
        <v>7</v>
      </c>
      <c r="H6">
        <v>2989407</v>
      </c>
      <c r="I6">
        <v>1319757</v>
      </c>
    </row>
    <row r="7" spans="1:9">
      <c r="A7" s="2" t="s">
        <v>11</v>
      </c>
      <c r="B7" t="s">
        <v>9</v>
      </c>
      <c r="C7">
        <v>26273995</v>
      </c>
      <c r="D7">
        <v>7075602</v>
      </c>
      <c r="F7" t="s">
        <v>11</v>
      </c>
      <c r="G7" t="s">
        <v>9</v>
      </c>
      <c r="H7">
        <v>4580779</v>
      </c>
      <c r="I7">
        <v>1240008</v>
      </c>
    </row>
    <row r="8" spans="1:9">
      <c r="A8" s="2" t="s">
        <v>12</v>
      </c>
      <c r="B8" t="s">
        <v>9</v>
      </c>
      <c r="C8">
        <v>26273995</v>
      </c>
      <c r="D8">
        <v>3704923</v>
      </c>
      <c r="F8" t="s">
        <v>12</v>
      </c>
      <c r="G8" t="s">
        <v>9</v>
      </c>
      <c r="H8">
        <v>4580779</v>
      </c>
      <c r="I8">
        <v>563459</v>
      </c>
    </row>
    <row r="9" spans="1:9">
      <c r="A9" s="2" t="s">
        <v>13</v>
      </c>
      <c r="B9" t="s">
        <v>9</v>
      </c>
      <c r="C9">
        <v>26273995</v>
      </c>
      <c r="D9">
        <v>2898223</v>
      </c>
      <c r="F9" t="s">
        <v>13</v>
      </c>
      <c r="G9" t="s">
        <v>9</v>
      </c>
      <c r="H9">
        <v>4580779</v>
      </c>
      <c r="I9">
        <v>404155</v>
      </c>
    </row>
    <row r="10" spans="1:9">
      <c r="A10" s="2" t="s">
        <v>14</v>
      </c>
      <c r="B10" t="s">
        <v>9</v>
      </c>
      <c r="C10">
        <v>26273995</v>
      </c>
      <c r="D10">
        <v>521825</v>
      </c>
      <c r="F10" t="s">
        <v>14</v>
      </c>
      <c r="G10" t="s">
        <v>9</v>
      </c>
      <c r="H10">
        <v>4580779</v>
      </c>
      <c r="I10">
        <v>108708</v>
      </c>
    </row>
    <row r="11" spans="1:9">
      <c r="A11" s="2" t="s">
        <v>15</v>
      </c>
      <c r="B11" t="s">
        <v>9</v>
      </c>
      <c r="C11">
        <v>26273995</v>
      </c>
      <c r="D11">
        <v>63101</v>
      </c>
      <c r="F11" t="s">
        <v>15</v>
      </c>
      <c r="G11" t="s">
        <v>9</v>
      </c>
      <c r="H11">
        <v>4580779</v>
      </c>
      <c r="I11">
        <v>13081</v>
      </c>
    </row>
    <row r="12" spans="1:9">
      <c r="A12" s="2" t="s">
        <v>16</v>
      </c>
      <c r="B12" t="s">
        <v>9</v>
      </c>
      <c r="C12">
        <v>26273995</v>
      </c>
      <c r="D12">
        <v>8479</v>
      </c>
      <c r="F12" t="s">
        <v>16</v>
      </c>
      <c r="G12" t="s">
        <v>9</v>
      </c>
      <c r="H12">
        <v>4580779</v>
      </c>
      <c r="I12">
        <v>1279</v>
      </c>
    </row>
    <row r="13" spans="1:9">
      <c r="A13" s="2" t="s">
        <v>17</v>
      </c>
      <c r="B13" t="s">
        <v>9</v>
      </c>
      <c r="C13">
        <v>26273995</v>
      </c>
      <c r="D13">
        <v>3485</v>
      </c>
      <c r="F13" t="s">
        <v>18</v>
      </c>
      <c r="G13" t="s">
        <v>9</v>
      </c>
      <c r="H13">
        <v>4580779</v>
      </c>
      <c r="I13">
        <v>743</v>
      </c>
    </row>
    <row r="14" spans="1:9">
      <c r="A14" s="2" t="s">
        <v>18</v>
      </c>
      <c r="B14" t="s">
        <v>9</v>
      </c>
      <c r="C14">
        <v>26273995</v>
      </c>
      <c r="D14">
        <v>3345</v>
      </c>
      <c r="F14" t="s">
        <v>19</v>
      </c>
      <c r="G14" t="s">
        <v>9</v>
      </c>
      <c r="H14">
        <v>4580779</v>
      </c>
      <c r="I14">
        <v>519</v>
      </c>
    </row>
    <row r="15" spans="1:9">
      <c r="A15" s="2" t="s">
        <v>19</v>
      </c>
      <c r="B15" t="s">
        <v>9</v>
      </c>
      <c r="C15">
        <v>26273995</v>
      </c>
      <c r="D15">
        <v>3284</v>
      </c>
      <c r="F15" t="s">
        <v>17</v>
      </c>
      <c r="G15" t="s">
        <v>9</v>
      </c>
      <c r="H15">
        <v>4580779</v>
      </c>
      <c r="I15">
        <v>473</v>
      </c>
    </row>
    <row r="16" spans="1:9">
      <c r="A16" s="2" t="s">
        <v>20</v>
      </c>
      <c r="B16" t="s">
        <v>9</v>
      </c>
      <c r="C16">
        <v>26273995</v>
      </c>
      <c r="D16">
        <v>1782</v>
      </c>
      <c r="F16" t="s">
        <v>20</v>
      </c>
      <c r="G16" t="s">
        <v>9</v>
      </c>
      <c r="H16">
        <v>4580779</v>
      </c>
      <c r="I16">
        <v>270</v>
      </c>
    </row>
    <row r="17" spans="1:9">
      <c r="A17" t="s">
        <v>21</v>
      </c>
      <c r="B17" t="s">
        <v>7</v>
      </c>
      <c r="C17">
        <v>22119414</v>
      </c>
      <c r="D17">
        <v>752</v>
      </c>
      <c r="F17" t="s">
        <v>21</v>
      </c>
      <c r="G17" t="s">
        <v>7</v>
      </c>
      <c r="H17">
        <v>2989407</v>
      </c>
      <c r="I17">
        <v>168</v>
      </c>
    </row>
    <row r="18" spans="1:9">
      <c r="A18" t="s">
        <v>22</v>
      </c>
      <c r="B18" t="s">
        <v>7</v>
      </c>
      <c r="C18">
        <v>22119414</v>
      </c>
      <c r="D18">
        <v>43</v>
      </c>
      <c r="F18" t="s">
        <v>22</v>
      </c>
      <c r="G18" t="s">
        <v>7</v>
      </c>
      <c r="H18">
        <v>2989407</v>
      </c>
      <c r="I18">
        <v>0</v>
      </c>
    </row>
    <row r="27" spans="1:9">
      <c r="A27" s="9" t="s">
        <v>55</v>
      </c>
      <c r="B27" s="9"/>
      <c r="C27" s="9"/>
      <c r="D27" s="9"/>
      <c r="F27" s="9" t="s">
        <v>58</v>
      </c>
      <c r="G27" s="9"/>
      <c r="H27" s="9"/>
      <c r="I27" s="9"/>
    </row>
    <row r="28" spans="1:9">
      <c r="A28" s="2" t="s">
        <v>2</v>
      </c>
      <c r="B28" t="s">
        <v>3</v>
      </c>
      <c r="C28" t="s">
        <v>4</v>
      </c>
      <c r="D28" t="s">
        <v>5</v>
      </c>
      <c r="F28" s="2" t="s">
        <v>2</v>
      </c>
      <c r="G28" t="s">
        <v>3</v>
      </c>
      <c r="H28" t="s">
        <v>4</v>
      </c>
      <c r="I28" t="s">
        <v>5</v>
      </c>
    </row>
    <row r="29" spans="1:9">
      <c r="A29" s="2" t="s">
        <v>6</v>
      </c>
      <c r="B29" t="s">
        <v>7</v>
      </c>
      <c r="C29">
        <v>823672</v>
      </c>
      <c r="D29">
        <v>531991</v>
      </c>
      <c r="F29" t="s">
        <v>8</v>
      </c>
      <c r="G29" t="s">
        <v>9</v>
      </c>
      <c r="H29">
        <v>5470637</v>
      </c>
      <c r="I29">
        <v>2679426</v>
      </c>
    </row>
    <row r="30" spans="1:9">
      <c r="A30" s="2" t="s">
        <v>8</v>
      </c>
      <c r="B30" t="s">
        <v>9</v>
      </c>
      <c r="C30">
        <v>622785</v>
      </c>
      <c r="D30">
        <v>300310</v>
      </c>
      <c r="F30" t="s">
        <v>6</v>
      </c>
      <c r="G30" t="s">
        <v>7</v>
      </c>
      <c r="H30">
        <v>3438815</v>
      </c>
      <c r="I30">
        <v>1922017</v>
      </c>
    </row>
    <row r="31" spans="1:9">
      <c r="A31" s="2" t="s">
        <v>10</v>
      </c>
      <c r="B31" t="s">
        <v>7</v>
      </c>
      <c r="C31">
        <v>823672</v>
      </c>
      <c r="D31">
        <v>291681</v>
      </c>
      <c r="F31" t="s">
        <v>11</v>
      </c>
      <c r="G31" t="s">
        <v>9</v>
      </c>
      <c r="H31">
        <v>5470637</v>
      </c>
      <c r="I31">
        <v>1519428</v>
      </c>
    </row>
    <row r="32" spans="1:9">
      <c r="A32" s="2" t="s">
        <v>13</v>
      </c>
      <c r="B32" t="s">
        <v>9</v>
      </c>
      <c r="C32">
        <v>622785</v>
      </c>
      <c r="D32">
        <v>157860</v>
      </c>
      <c r="F32" t="s">
        <v>10</v>
      </c>
      <c r="G32" t="s">
        <v>7</v>
      </c>
      <c r="H32">
        <v>3438815</v>
      </c>
      <c r="I32">
        <v>1516630</v>
      </c>
    </row>
    <row r="33" spans="1:9">
      <c r="A33" s="2" t="s">
        <v>11</v>
      </c>
      <c r="B33" t="s">
        <v>9</v>
      </c>
      <c r="C33">
        <v>622785</v>
      </c>
      <c r="D33">
        <v>102484</v>
      </c>
      <c r="F33" t="s">
        <v>12</v>
      </c>
      <c r="G33" t="s">
        <v>9</v>
      </c>
      <c r="H33">
        <v>5470637</v>
      </c>
      <c r="I33">
        <v>626417</v>
      </c>
    </row>
    <row r="34" spans="1:9">
      <c r="A34" s="2" t="s">
        <v>12</v>
      </c>
      <c r="B34" t="s">
        <v>9</v>
      </c>
      <c r="C34">
        <v>622785</v>
      </c>
      <c r="D34">
        <v>56245</v>
      </c>
      <c r="F34" t="s">
        <v>13</v>
      </c>
      <c r="G34" t="s">
        <v>9</v>
      </c>
      <c r="H34">
        <v>5470637</v>
      </c>
      <c r="I34">
        <v>490601</v>
      </c>
    </row>
    <row r="35" spans="1:9">
      <c r="A35" s="2" t="s">
        <v>14</v>
      </c>
      <c r="B35" t="s">
        <v>9</v>
      </c>
      <c r="C35">
        <v>622785</v>
      </c>
      <c r="D35">
        <v>5886</v>
      </c>
      <c r="F35" t="s">
        <v>14</v>
      </c>
      <c r="G35" t="s">
        <v>9</v>
      </c>
      <c r="H35">
        <v>5470637</v>
      </c>
      <c r="I35">
        <v>137783</v>
      </c>
    </row>
    <row r="36" spans="1:9">
      <c r="A36" s="2"/>
      <c r="F36" t="s">
        <v>15</v>
      </c>
      <c r="G36" t="s">
        <v>9</v>
      </c>
      <c r="H36">
        <v>5470637</v>
      </c>
      <c r="I36">
        <v>13182</v>
      </c>
    </row>
    <row r="37" spans="1:9">
      <c r="A37" s="2"/>
      <c r="F37" t="s">
        <v>16</v>
      </c>
      <c r="G37" t="s">
        <v>9</v>
      </c>
      <c r="H37">
        <v>5470637</v>
      </c>
      <c r="I37">
        <v>1431</v>
      </c>
    </row>
    <row r="38" spans="1:9">
      <c r="A38" s="2"/>
      <c r="F38" t="s">
        <v>18</v>
      </c>
      <c r="G38" t="s">
        <v>9</v>
      </c>
      <c r="H38">
        <v>5470637</v>
      </c>
      <c r="I38">
        <v>910</v>
      </c>
    </row>
    <row r="39" spans="1:9">
      <c r="A39" s="2"/>
      <c r="F39" t="s">
        <v>17</v>
      </c>
      <c r="G39" t="s">
        <v>9</v>
      </c>
      <c r="H39">
        <v>5470637</v>
      </c>
      <c r="I39">
        <v>570</v>
      </c>
    </row>
    <row r="40" spans="1:9">
      <c r="A40" s="2"/>
      <c r="F40" t="s">
        <v>19</v>
      </c>
      <c r="G40" t="s">
        <v>9</v>
      </c>
      <c r="H40">
        <v>5470637</v>
      </c>
      <c r="I40">
        <v>570</v>
      </c>
    </row>
    <row r="41" spans="1:9">
      <c r="A41" s="2"/>
      <c r="F41" t="s">
        <v>20</v>
      </c>
      <c r="G41" t="s">
        <v>9</v>
      </c>
      <c r="H41">
        <v>5470637</v>
      </c>
      <c r="I41">
        <v>319</v>
      </c>
    </row>
    <row r="42" spans="1:9">
      <c r="F42" t="s">
        <v>21</v>
      </c>
      <c r="G42" t="s">
        <v>7</v>
      </c>
      <c r="H42">
        <v>3438815</v>
      </c>
      <c r="I42">
        <v>168</v>
      </c>
    </row>
    <row r="43" spans="1:9">
      <c r="F43" t="s">
        <v>22</v>
      </c>
      <c r="G43" t="s">
        <v>7</v>
      </c>
      <c r="H43">
        <v>3438815</v>
      </c>
      <c r="I43">
        <v>0</v>
      </c>
    </row>
    <row r="53" spans="1:9">
      <c r="A53" s="9" t="s">
        <v>56</v>
      </c>
      <c r="B53" s="9"/>
      <c r="C53" s="9"/>
      <c r="D53" s="9"/>
      <c r="F53" s="9" t="s">
        <v>59</v>
      </c>
      <c r="G53" s="9"/>
      <c r="H53" s="9"/>
      <c r="I53" s="9"/>
    </row>
    <row r="54" spans="1:9">
      <c r="A54" s="2" t="s">
        <v>2</v>
      </c>
      <c r="B54" t="s">
        <v>3</v>
      </c>
      <c r="C54" t="s">
        <v>4</v>
      </c>
      <c r="D54" t="s">
        <v>5</v>
      </c>
      <c r="F54" s="2" t="s">
        <v>2</v>
      </c>
      <c r="G54" t="s">
        <v>3</v>
      </c>
      <c r="H54" t="s">
        <v>4</v>
      </c>
      <c r="I54" t="s">
        <v>5</v>
      </c>
    </row>
    <row r="55" spans="1:9">
      <c r="A55" s="2" t="s">
        <v>6</v>
      </c>
      <c r="B55" t="s">
        <v>7</v>
      </c>
      <c r="C55">
        <v>267723</v>
      </c>
      <c r="D55">
        <v>177496</v>
      </c>
      <c r="F55" t="s">
        <v>8</v>
      </c>
      <c r="G55" t="s">
        <v>9</v>
      </c>
      <c r="H55">
        <v>2704250</v>
      </c>
      <c r="I55">
        <v>1258644</v>
      </c>
    </row>
    <row r="56" spans="1:9">
      <c r="A56" s="2" t="s">
        <v>10</v>
      </c>
      <c r="B56" t="s">
        <v>7</v>
      </c>
      <c r="C56">
        <v>267723</v>
      </c>
      <c r="D56">
        <v>90227</v>
      </c>
      <c r="F56" t="s">
        <v>11</v>
      </c>
      <c r="G56" t="s">
        <v>9</v>
      </c>
      <c r="H56">
        <v>2704250</v>
      </c>
      <c r="I56">
        <v>824407</v>
      </c>
    </row>
    <row r="57" spans="1:9">
      <c r="A57" s="2" t="s">
        <v>12</v>
      </c>
      <c r="B57" t="s">
        <v>9</v>
      </c>
      <c r="C57">
        <v>24887</v>
      </c>
      <c r="D57">
        <v>11251</v>
      </c>
      <c r="F57" t="s">
        <v>6</v>
      </c>
      <c r="G57" t="s">
        <v>7</v>
      </c>
      <c r="H57">
        <v>1339742</v>
      </c>
      <c r="I57">
        <v>743432</v>
      </c>
    </row>
    <row r="58" spans="1:9">
      <c r="A58" s="2" t="s">
        <v>8</v>
      </c>
      <c r="B58" t="s">
        <v>9</v>
      </c>
      <c r="C58">
        <v>24887</v>
      </c>
      <c r="D58">
        <v>10393</v>
      </c>
      <c r="F58" t="s">
        <v>10</v>
      </c>
      <c r="G58" t="s">
        <v>7</v>
      </c>
      <c r="H58">
        <v>1339742</v>
      </c>
      <c r="I58">
        <v>596053</v>
      </c>
    </row>
    <row r="59" spans="1:9">
      <c r="A59" s="2" t="s">
        <v>11</v>
      </c>
      <c r="B59" t="s">
        <v>9</v>
      </c>
      <c r="C59">
        <v>24887</v>
      </c>
      <c r="D59">
        <v>3243</v>
      </c>
      <c r="F59" t="s">
        <v>13</v>
      </c>
      <c r="G59" t="s">
        <v>9</v>
      </c>
      <c r="H59">
        <v>2704250</v>
      </c>
      <c r="I59">
        <v>273886</v>
      </c>
    </row>
    <row r="60" spans="1:9">
      <c r="A60" s="2"/>
      <c r="F60" t="s">
        <v>12</v>
      </c>
      <c r="G60" t="s">
        <v>9</v>
      </c>
      <c r="H60">
        <v>2704250</v>
      </c>
      <c r="I60">
        <v>264774</v>
      </c>
    </row>
    <row r="61" spans="1:9">
      <c r="A61" s="2"/>
      <c r="F61" t="s">
        <v>14</v>
      </c>
      <c r="G61" t="s">
        <v>9</v>
      </c>
      <c r="H61">
        <v>2704250</v>
      </c>
      <c r="I61">
        <v>72182</v>
      </c>
    </row>
    <row r="62" spans="1:9">
      <c r="A62" s="2"/>
      <c r="F62" t="s">
        <v>15</v>
      </c>
      <c r="G62" t="s">
        <v>9</v>
      </c>
      <c r="H62">
        <v>2704250</v>
      </c>
      <c r="I62">
        <v>6100</v>
      </c>
    </row>
    <row r="63" spans="1:9">
      <c r="A63" s="2"/>
      <c r="F63" t="s">
        <v>16</v>
      </c>
      <c r="G63" t="s">
        <v>9</v>
      </c>
      <c r="H63">
        <v>2704250</v>
      </c>
      <c r="I63">
        <v>1490</v>
      </c>
    </row>
    <row r="64" spans="1:9">
      <c r="A64" s="2"/>
      <c r="F64" t="s">
        <v>17</v>
      </c>
      <c r="G64" t="s">
        <v>9</v>
      </c>
      <c r="H64">
        <v>2704250</v>
      </c>
      <c r="I64">
        <v>914</v>
      </c>
    </row>
    <row r="65" spans="1:9">
      <c r="A65" s="2"/>
      <c r="F65" t="s">
        <v>18</v>
      </c>
      <c r="G65" t="s">
        <v>9</v>
      </c>
      <c r="H65">
        <v>2704250</v>
      </c>
      <c r="I65">
        <v>806</v>
      </c>
    </row>
    <row r="66" spans="1:9">
      <c r="A66" s="2"/>
      <c r="F66" t="s">
        <v>19</v>
      </c>
      <c r="G66" t="s">
        <v>9</v>
      </c>
      <c r="H66">
        <v>2704250</v>
      </c>
      <c r="I66">
        <v>606</v>
      </c>
    </row>
    <row r="67" spans="1:9">
      <c r="A67" s="2"/>
      <c r="F67" t="s">
        <v>20</v>
      </c>
      <c r="G67" t="s">
        <v>9</v>
      </c>
      <c r="H67">
        <v>2704250</v>
      </c>
      <c r="I67">
        <v>441</v>
      </c>
    </row>
    <row r="68" spans="1:9">
      <c r="F68" t="s">
        <v>21</v>
      </c>
      <c r="G68" t="s">
        <v>7</v>
      </c>
      <c r="H68">
        <v>1339742</v>
      </c>
      <c r="I68">
        <v>253</v>
      </c>
    </row>
    <row r="69" spans="1:9">
      <c r="F69" t="s">
        <v>22</v>
      </c>
      <c r="G69" t="s">
        <v>7</v>
      </c>
      <c r="H69">
        <v>1339742</v>
      </c>
      <c r="I69">
        <v>4</v>
      </c>
    </row>
    <row r="79" spans="1:9">
      <c r="A79" s="9" t="s">
        <v>57</v>
      </c>
      <c r="B79" s="9"/>
      <c r="C79" s="9"/>
      <c r="D79" s="9"/>
      <c r="F79" s="9" t="s">
        <v>28</v>
      </c>
      <c r="G79" s="9"/>
      <c r="H79" s="9"/>
      <c r="I79" s="9"/>
    </row>
    <row r="80" spans="1:9">
      <c r="A80" s="2" t="s">
        <v>2</v>
      </c>
      <c r="B80" t="s">
        <v>3</v>
      </c>
      <c r="C80" t="s">
        <v>4</v>
      </c>
      <c r="D80" t="s">
        <v>5</v>
      </c>
      <c r="F80" s="2" t="s">
        <v>2</v>
      </c>
      <c r="G80" t="s">
        <v>3</v>
      </c>
      <c r="H80" t="s">
        <v>4</v>
      </c>
      <c r="I80" t="s">
        <v>5</v>
      </c>
    </row>
    <row r="81" spans="1:9">
      <c r="A81" s="2" t="s">
        <v>6</v>
      </c>
      <c r="B81" t="s">
        <v>7</v>
      </c>
      <c r="C81">
        <v>1245133</v>
      </c>
      <c r="D81">
        <v>747231</v>
      </c>
      <c r="F81" t="s">
        <v>6</v>
      </c>
      <c r="G81" t="s">
        <v>7</v>
      </c>
      <c r="H81">
        <v>19689998</v>
      </c>
      <c r="I81">
        <v>11461120</v>
      </c>
    </row>
    <row r="82" spans="1:9">
      <c r="A82" s="2" t="s">
        <v>10</v>
      </c>
      <c r="B82" t="s">
        <v>7</v>
      </c>
      <c r="C82">
        <v>1245133</v>
      </c>
      <c r="D82">
        <v>497902</v>
      </c>
      <c r="F82" t="s">
        <v>8</v>
      </c>
      <c r="G82" t="s">
        <v>9</v>
      </c>
      <c r="H82">
        <v>19323380</v>
      </c>
      <c r="I82">
        <v>8627348</v>
      </c>
    </row>
    <row r="83" spans="1:9">
      <c r="A83" s="2" t="s">
        <v>8</v>
      </c>
      <c r="B83" t="s">
        <v>9</v>
      </c>
      <c r="C83">
        <v>560792</v>
      </c>
      <c r="D83">
        <v>258923</v>
      </c>
      <c r="F83" t="s">
        <v>10</v>
      </c>
      <c r="G83" t="s">
        <v>7</v>
      </c>
      <c r="H83">
        <v>19689998</v>
      </c>
      <c r="I83">
        <v>8228508</v>
      </c>
    </row>
    <row r="84" spans="1:9">
      <c r="A84" s="2" t="s">
        <v>11</v>
      </c>
      <c r="B84" t="s">
        <v>9</v>
      </c>
      <c r="C84">
        <v>560792</v>
      </c>
      <c r="D84">
        <v>178496</v>
      </c>
      <c r="F84" t="s">
        <v>11</v>
      </c>
      <c r="G84" t="s">
        <v>9</v>
      </c>
      <c r="H84">
        <v>19323380</v>
      </c>
      <c r="I84">
        <v>5021484</v>
      </c>
    </row>
    <row r="85" spans="1:9">
      <c r="A85" s="2" t="s">
        <v>13</v>
      </c>
      <c r="B85" t="s">
        <v>9</v>
      </c>
      <c r="C85">
        <v>560792</v>
      </c>
      <c r="D85">
        <v>63199</v>
      </c>
      <c r="F85" t="s">
        <v>12</v>
      </c>
      <c r="G85" t="s">
        <v>9</v>
      </c>
      <c r="H85">
        <v>19323380</v>
      </c>
      <c r="I85">
        <v>2935000</v>
      </c>
    </row>
    <row r="86" spans="1:9">
      <c r="A86" s="2" t="s">
        <v>12</v>
      </c>
      <c r="B86" t="s">
        <v>9</v>
      </c>
      <c r="C86">
        <v>560792</v>
      </c>
      <c r="D86">
        <v>51063</v>
      </c>
      <c r="F86" t="s">
        <v>13</v>
      </c>
      <c r="G86" t="s">
        <v>9</v>
      </c>
      <c r="H86">
        <v>19323380</v>
      </c>
      <c r="I86">
        <v>2356403</v>
      </c>
    </row>
    <row r="87" spans="1:9">
      <c r="A87" s="2" t="s">
        <v>14</v>
      </c>
      <c r="B87" t="s">
        <v>9</v>
      </c>
      <c r="C87">
        <v>560792</v>
      </c>
      <c r="D87">
        <v>9111</v>
      </c>
      <c r="F87" t="s">
        <v>14</v>
      </c>
      <c r="G87" t="s">
        <v>9</v>
      </c>
      <c r="H87">
        <v>19323380</v>
      </c>
      <c r="I87">
        <v>327008</v>
      </c>
    </row>
    <row r="88" spans="1:9">
      <c r="A88" s="2"/>
      <c r="F88" t="s">
        <v>15</v>
      </c>
      <c r="G88" t="s">
        <v>9</v>
      </c>
      <c r="H88">
        <v>19323380</v>
      </c>
      <c r="I88">
        <v>43819</v>
      </c>
    </row>
    <row r="89" spans="1:9">
      <c r="A89" s="2"/>
      <c r="F89" t="s">
        <v>16</v>
      </c>
      <c r="G89" t="s">
        <v>9</v>
      </c>
      <c r="H89">
        <v>19323380</v>
      </c>
      <c r="I89">
        <v>5558</v>
      </c>
    </row>
    <row r="90" spans="1:9">
      <c r="A90" s="2"/>
      <c r="F90" t="s">
        <v>19</v>
      </c>
      <c r="G90" t="s">
        <v>9</v>
      </c>
      <c r="H90">
        <v>19323380</v>
      </c>
      <c r="I90">
        <v>2108</v>
      </c>
    </row>
    <row r="91" spans="1:9">
      <c r="A91" s="2"/>
      <c r="F91" t="s">
        <v>17</v>
      </c>
      <c r="G91" t="s">
        <v>9</v>
      </c>
      <c r="H91">
        <v>19323380</v>
      </c>
      <c r="I91">
        <v>2001</v>
      </c>
    </row>
    <row r="92" spans="1:9">
      <c r="A92" s="2"/>
      <c r="F92" t="s">
        <v>18</v>
      </c>
      <c r="G92" t="s">
        <v>9</v>
      </c>
      <c r="H92">
        <v>19323380</v>
      </c>
      <c r="I92">
        <v>1629</v>
      </c>
    </row>
    <row r="93" spans="1:9">
      <c r="A93" s="2"/>
      <c r="F93" t="s">
        <v>20</v>
      </c>
      <c r="G93" t="s">
        <v>9</v>
      </c>
      <c r="H93">
        <v>19323380</v>
      </c>
      <c r="I93">
        <v>1022</v>
      </c>
    </row>
    <row r="94" spans="1:9">
      <c r="F94" t="s">
        <v>21</v>
      </c>
      <c r="G94" t="s">
        <v>7</v>
      </c>
      <c r="H94">
        <v>19689998</v>
      </c>
      <c r="I94">
        <v>331</v>
      </c>
    </row>
    <row r="95" spans="1:9">
      <c r="F95" t="s">
        <v>22</v>
      </c>
      <c r="G95" t="s">
        <v>7</v>
      </c>
      <c r="H95">
        <v>19689998</v>
      </c>
      <c r="I95">
        <v>39</v>
      </c>
    </row>
  </sheetData>
  <mergeCells count="10">
    <mergeCell ref="A2:D2"/>
    <mergeCell ref="A27:D27"/>
    <mergeCell ref="A53:D53"/>
    <mergeCell ref="A79:D79"/>
    <mergeCell ref="A1:D1"/>
    <mergeCell ref="F1:I1"/>
    <mergeCell ref="F2:I2"/>
    <mergeCell ref="F27:I27"/>
    <mergeCell ref="F53:I53"/>
    <mergeCell ref="F79:I7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A33A-DE52-47DE-918B-8C71F8E0C4CA}">
  <dimension ref="A1:I95"/>
  <sheetViews>
    <sheetView tabSelected="1" topLeftCell="A70" zoomScale="70" zoomScaleNormal="70" workbookViewId="0">
      <selection activeCell="I18" sqref="F3:I18"/>
    </sheetView>
  </sheetViews>
  <sheetFormatPr defaultRowHeight="14.4"/>
  <cols>
    <col min="1" max="1" width="38.44140625" bestFit="1" customWidth="1"/>
    <col min="2" max="2" width="10.5546875" bestFit="1" customWidth="1"/>
    <col min="3" max="3" width="15.77734375" bestFit="1" customWidth="1"/>
    <col min="4" max="4" width="20" bestFit="1" customWidth="1"/>
    <col min="6" max="6" width="38.44140625" bestFit="1" customWidth="1"/>
    <col min="7" max="7" width="10.5546875" bestFit="1" customWidth="1"/>
    <col min="8" max="8" width="15.77734375" bestFit="1" customWidth="1"/>
    <col min="9" max="9" width="20" bestFit="1" customWidth="1"/>
  </cols>
  <sheetData>
    <row r="1" spans="1:9" ht="25.8">
      <c r="A1" s="11" t="s">
        <v>1</v>
      </c>
      <c r="B1" s="11"/>
      <c r="C1" s="11"/>
      <c r="D1" s="11"/>
      <c r="F1" s="11" t="s">
        <v>25</v>
      </c>
      <c r="G1" s="11"/>
      <c r="H1" s="11"/>
      <c r="I1" s="11"/>
    </row>
    <row r="2" spans="1:9">
      <c r="A2" s="9" t="s">
        <v>60</v>
      </c>
      <c r="B2" s="9"/>
      <c r="C2" s="9"/>
      <c r="D2" s="9"/>
      <c r="F2" s="9" t="s">
        <v>64</v>
      </c>
      <c r="G2" s="9"/>
      <c r="H2" s="9"/>
      <c r="I2" s="9"/>
    </row>
    <row r="3" spans="1:9">
      <c r="A3" s="2" t="s">
        <v>2</v>
      </c>
      <c r="B3" t="s">
        <v>3</v>
      </c>
      <c r="C3" t="s">
        <v>4</v>
      </c>
      <c r="D3" t="s">
        <v>5</v>
      </c>
      <c r="F3" s="2" t="s">
        <v>2</v>
      </c>
      <c r="G3" t="s">
        <v>3</v>
      </c>
      <c r="H3" t="s">
        <v>4</v>
      </c>
      <c r="I3" t="s">
        <v>5</v>
      </c>
    </row>
    <row r="4" spans="1:9">
      <c r="A4" s="2" t="s">
        <v>6</v>
      </c>
      <c r="B4" t="s">
        <v>7</v>
      </c>
      <c r="C4">
        <v>21732798</v>
      </c>
      <c r="D4">
        <v>12428270</v>
      </c>
      <c r="F4" t="s">
        <v>8</v>
      </c>
      <c r="G4" t="s">
        <v>9</v>
      </c>
      <c r="H4">
        <v>728129</v>
      </c>
      <c r="I4">
        <v>364189</v>
      </c>
    </row>
    <row r="5" spans="1:9">
      <c r="A5" s="2" t="s">
        <v>8</v>
      </c>
      <c r="B5" t="s">
        <v>9</v>
      </c>
      <c r="C5">
        <v>25772596</v>
      </c>
      <c r="D5">
        <v>11673633</v>
      </c>
      <c r="F5" t="s">
        <v>6</v>
      </c>
      <c r="G5" t="s">
        <v>7</v>
      </c>
      <c r="H5">
        <v>383801</v>
      </c>
      <c r="I5">
        <v>235064</v>
      </c>
    </row>
    <row r="6" spans="1:9">
      <c r="A6" s="2" t="s">
        <v>10</v>
      </c>
      <c r="B6" t="s">
        <v>7</v>
      </c>
      <c r="C6">
        <v>21732798</v>
      </c>
      <c r="D6">
        <v>9303733</v>
      </c>
      <c r="F6" t="s">
        <v>11</v>
      </c>
      <c r="G6" t="s">
        <v>9</v>
      </c>
      <c r="H6">
        <v>728129</v>
      </c>
      <c r="I6">
        <v>223079</v>
      </c>
    </row>
    <row r="7" spans="1:9">
      <c r="A7" s="2" t="s">
        <v>11</v>
      </c>
      <c r="B7" t="s">
        <v>9</v>
      </c>
      <c r="C7">
        <v>25772596</v>
      </c>
      <c r="D7">
        <v>6976875</v>
      </c>
      <c r="F7" t="s">
        <v>10</v>
      </c>
      <c r="G7" t="s">
        <v>7</v>
      </c>
      <c r="H7">
        <v>383801</v>
      </c>
      <c r="I7">
        <v>148654</v>
      </c>
    </row>
    <row r="8" spans="1:9">
      <c r="A8" s="2" t="s">
        <v>12</v>
      </c>
      <c r="B8" t="s">
        <v>9</v>
      </c>
      <c r="C8">
        <v>25772596</v>
      </c>
      <c r="D8">
        <v>3648934</v>
      </c>
      <c r="F8" t="s">
        <v>13</v>
      </c>
      <c r="G8" t="s">
        <v>9</v>
      </c>
      <c r="H8">
        <v>728129</v>
      </c>
      <c r="I8">
        <v>69907</v>
      </c>
    </row>
    <row r="9" spans="1:9">
      <c r="A9" s="2" t="s">
        <v>13</v>
      </c>
      <c r="B9" t="s">
        <v>9</v>
      </c>
      <c r="C9">
        <v>25772596</v>
      </c>
      <c r="D9">
        <v>2867853</v>
      </c>
      <c r="F9" t="s">
        <v>12</v>
      </c>
      <c r="G9" t="s">
        <v>9</v>
      </c>
      <c r="H9">
        <v>728129</v>
      </c>
      <c r="I9">
        <v>44301</v>
      </c>
    </row>
    <row r="10" spans="1:9">
      <c r="A10" s="2" t="s">
        <v>14</v>
      </c>
      <c r="B10" t="s">
        <v>9</v>
      </c>
      <c r="C10">
        <v>25772596</v>
      </c>
      <c r="D10">
        <v>521825</v>
      </c>
      <c r="F10" t="s">
        <v>14</v>
      </c>
      <c r="G10" t="s">
        <v>9</v>
      </c>
      <c r="H10">
        <v>728129</v>
      </c>
      <c r="I10">
        <v>24204</v>
      </c>
    </row>
    <row r="11" spans="1:9">
      <c r="A11" s="2" t="s">
        <v>15</v>
      </c>
      <c r="B11" t="s">
        <v>9</v>
      </c>
      <c r="C11">
        <v>25772596</v>
      </c>
      <c r="D11">
        <v>63101</v>
      </c>
      <c r="F11" t="s">
        <v>15</v>
      </c>
      <c r="G11" t="s">
        <v>9</v>
      </c>
      <c r="H11">
        <v>728129</v>
      </c>
      <c r="I11">
        <v>1229</v>
      </c>
    </row>
    <row r="12" spans="1:9">
      <c r="A12" s="2" t="s">
        <v>16</v>
      </c>
      <c r="B12" t="s">
        <v>9</v>
      </c>
      <c r="C12">
        <v>25772596</v>
      </c>
      <c r="D12">
        <v>8479</v>
      </c>
      <c r="F12" t="s">
        <v>18</v>
      </c>
      <c r="G12" t="s">
        <v>9</v>
      </c>
      <c r="H12">
        <v>728129</v>
      </c>
      <c r="I12">
        <v>408</v>
      </c>
    </row>
    <row r="13" spans="1:9">
      <c r="A13" s="2" t="s">
        <v>17</v>
      </c>
      <c r="B13" t="s">
        <v>9</v>
      </c>
      <c r="C13">
        <v>25772596</v>
      </c>
      <c r="D13">
        <v>3485</v>
      </c>
      <c r="F13" t="s">
        <v>16</v>
      </c>
      <c r="G13" t="s">
        <v>9</v>
      </c>
      <c r="H13">
        <v>728129</v>
      </c>
      <c r="I13">
        <v>382</v>
      </c>
    </row>
    <row r="14" spans="1:9">
      <c r="A14" s="2" t="s">
        <v>18</v>
      </c>
      <c r="B14" t="s">
        <v>9</v>
      </c>
      <c r="C14">
        <v>25772596</v>
      </c>
      <c r="D14">
        <v>3345</v>
      </c>
      <c r="F14" t="s">
        <v>17</v>
      </c>
      <c r="G14" t="s">
        <v>9</v>
      </c>
      <c r="H14">
        <v>728129</v>
      </c>
      <c r="I14">
        <v>213</v>
      </c>
    </row>
    <row r="15" spans="1:9">
      <c r="A15" s="2" t="s">
        <v>19</v>
      </c>
      <c r="B15" t="s">
        <v>9</v>
      </c>
      <c r="C15">
        <v>25772596</v>
      </c>
      <c r="D15">
        <v>3284</v>
      </c>
      <c r="F15" t="s">
        <v>19</v>
      </c>
      <c r="G15" t="s">
        <v>9</v>
      </c>
      <c r="H15">
        <v>728129</v>
      </c>
      <c r="I15">
        <v>111</v>
      </c>
    </row>
    <row r="16" spans="1:9">
      <c r="A16" s="2" t="s">
        <v>20</v>
      </c>
      <c r="B16" t="s">
        <v>9</v>
      </c>
      <c r="C16">
        <v>25772596</v>
      </c>
      <c r="D16">
        <v>1782</v>
      </c>
      <c r="F16" t="s">
        <v>20</v>
      </c>
      <c r="G16" t="s">
        <v>9</v>
      </c>
      <c r="H16">
        <v>728129</v>
      </c>
      <c r="I16">
        <v>106</v>
      </c>
    </row>
    <row r="17" spans="1:9">
      <c r="A17" t="s">
        <v>21</v>
      </c>
      <c r="B17" t="s">
        <v>7</v>
      </c>
      <c r="C17">
        <v>21732798</v>
      </c>
      <c r="D17">
        <v>752</v>
      </c>
      <c r="F17" t="s">
        <v>21</v>
      </c>
      <c r="G17" t="s">
        <v>7</v>
      </c>
      <c r="H17">
        <v>383801</v>
      </c>
      <c r="I17">
        <v>79</v>
      </c>
    </row>
    <row r="18" spans="1:9">
      <c r="A18" t="s">
        <v>22</v>
      </c>
      <c r="B18" t="s">
        <v>7</v>
      </c>
      <c r="C18">
        <v>21732798</v>
      </c>
      <c r="D18">
        <v>43</v>
      </c>
      <c r="F18" t="s">
        <v>22</v>
      </c>
      <c r="G18" t="s">
        <v>7</v>
      </c>
      <c r="H18">
        <v>383801</v>
      </c>
      <c r="I18">
        <v>4</v>
      </c>
    </row>
    <row r="27" spans="1:9">
      <c r="A27" s="9" t="s">
        <v>61</v>
      </c>
      <c r="B27" s="9"/>
      <c r="C27" s="9"/>
      <c r="D27" s="9"/>
      <c r="F27" s="9" t="s">
        <v>65</v>
      </c>
      <c r="G27" s="9"/>
      <c r="H27" s="9"/>
      <c r="I27" s="9"/>
    </row>
    <row r="28" spans="1:9">
      <c r="A28" s="2" t="s">
        <v>2</v>
      </c>
      <c r="B28" t="s">
        <v>3</v>
      </c>
      <c r="C28" t="s">
        <v>4</v>
      </c>
      <c r="D28" t="s">
        <v>5</v>
      </c>
      <c r="F28" s="2" t="s">
        <v>2</v>
      </c>
      <c r="G28" t="s">
        <v>3</v>
      </c>
      <c r="H28" t="s">
        <v>4</v>
      </c>
      <c r="I28" t="s">
        <v>5</v>
      </c>
    </row>
    <row r="29" spans="1:9">
      <c r="A29" s="2" t="s">
        <v>6</v>
      </c>
      <c r="B29" t="s">
        <v>7</v>
      </c>
      <c r="C29">
        <v>1697986</v>
      </c>
      <c r="D29">
        <v>1103563</v>
      </c>
      <c r="F29" t="s">
        <v>8</v>
      </c>
      <c r="G29" t="s">
        <v>9</v>
      </c>
      <c r="H29">
        <v>1609639</v>
      </c>
      <c r="I29">
        <v>772054</v>
      </c>
    </row>
    <row r="30" spans="1:9">
      <c r="A30" s="2" t="s">
        <v>8</v>
      </c>
      <c r="B30" t="s">
        <v>9</v>
      </c>
      <c r="C30">
        <v>1466399</v>
      </c>
      <c r="D30">
        <v>706809</v>
      </c>
      <c r="F30" t="s">
        <v>11</v>
      </c>
      <c r="G30" t="s">
        <v>9</v>
      </c>
      <c r="H30">
        <v>1609639</v>
      </c>
      <c r="I30">
        <v>504382</v>
      </c>
    </row>
    <row r="31" spans="1:9">
      <c r="A31" s="2" t="s">
        <v>10</v>
      </c>
      <c r="B31" t="s">
        <v>7</v>
      </c>
      <c r="C31">
        <v>1697986</v>
      </c>
      <c r="D31">
        <v>594423</v>
      </c>
      <c r="F31" t="s">
        <v>6</v>
      </c>
      <c r="G31" t="s">
        <v>7</v>
      </c>
      <c r="H31">
        <v>821422</v>
      </c>
      <c r="I31">
        <v>481319</v>
      </c>
    </row>
    <row r="32" spans="1:9">
      <c r="A32" s="2" t="s">
        <v>11</v>
      </c>
      <c r="B32" t="s">
        <v>9</v>
      </c>
      <c r="C32">
        <v>1466399</v>
      </c>
      <c r="D32">
        <v>352175</v>
      </c>
      <c r="F32" t="s">
        <v>10</v>
      </c>
      <c r="G32" t="s">
        <v>7</v>
      </c>
      <c r="H32">
        <v>821422</v>
      </c>
      <c r="I32">
        <v>339905</v>
      </c>
    </row>
    <row r="33" spans="1:9">
      <c r="A33" s="2" t="s">
        <v>13</v>
      </c>
      <c r="B33" t="s">
        <v>9</v>
      </c>
      <c r="C33">
        <v>1466399</v>
      </c>
      <c r="D33">
        <v>251429</v>
      </c>
      <c r="F33" t="s">
        <v>13</v>
      </c>
      <c r="G33" t="s">
        <v>9</v>
      </c>
      <c r="H33">
        <v>1609639</v>
      </c>
      <c r="I33">
        <v>154067</v>
      </c>
    </row>
    <row r="34" spans="1:9">
      <c r="A34" s="2" t="s">
        <v>12</v>
      </c>
      <c r="B34" t="s">
        <v>9</v>
      </c>
      <c r="C34">
        <v>1466399</v>
      </c>
      <c r="D34">
        <v>140989</v>
      </c>
      <c r="F34" t="s">
        <v>12</v>
      </c>
      <c r="G34" t="s">
        <v>9</v>
      </c>
      <c r="H34">
        <v>1609639</v>
      </c>
      <c r="I34">
        <v>123774</v>
      </c>
    </row>
    <row r="35" spans="1:9">
      <c r="A35" s="2" t="s">
        <v>14</v>
      </c>
      <c r="B35" t="s">
        <v>9</v>
      </c>
      <c r="C35">
        <v>1466399</v>
      </c>
      <c r="D35">
        <v>14997</v>
      </c>
      <c r="F35" t="s">
        <v>14</v>
      </c>
      <c r="G35" t="s">
        <v>9</v>
      </c>
      <c r="H35">
        <v>1609639</v>
      </c>
      <c r="I35">
        <v>48960</v>
      </c>
    </row>
    <row r="36" spans="1:9">
      <c r="A36" s="2"/>
      <c r="F36" t="s">
        <v>15</v>
      </c>
      <c r="G36" t="s">
        <v>9</v>
      </c>
      <c r="H36">
        <v>1609639</v>
      </c>
      <c r="I36">
        <v>2391</v>
      </c>
    </row>
    <row r="37" spans="1:9">
      <c r="A37" s="2"/>
      <c r="F37" t="s">
        <v>16</v>
      </c>
      <c r="G37" t="s">
        <v>9</v>
      </c>
      <c r="H37">
        <v>1609639</v>
      </c>
      <c r="I37">
        <v>1304</v>
      </c>
    </row>
    <row r="38" spans="1:9">
      <c r="A38" s="2"/>
      <c r="F38" t="s">
        <v>18</v>
      </c>
      <c r="G38" t="s">
        <v>9</v>
      </c>
      <c r="H38">
        <v>1609639</v>
      </c>
      <c r="I38">
        <v>955</v>
      </c>
    </row>
    <row r="39" spans="1:9">
      <c r="A39" s="2"/>
      <c r="F39" t="s">
        <v>17</v>
      </c>
      <c r="G39" t="s">
        <v>9</v>
      </c>
      <c r="H39">
        <v>1609639</v>
      </c>
      <c r="I39">
        <v>816</v>
      </c>
    </row>
    <row r="40" spans="1:9">
      <c r="A40" s="2"/>
      <c r="F40" t="s">
        <v>19</v>
      </c>
      <c r="G40" t="s">
        <v>9</v>
      </c>
      <c r="H40">
        <v>1609639</v>
      </c>
      <c r="I40">
        <v>471</v>
      </c>
    </row>
    <row r="41" spans="1:9">
      <c r="A41" s="2"/>
      <c r="F41" t="s">
        <v>20</v>
      </c>
      <c r="G41" t="s">
        <v>9</v>
      </c>
      <c r="H41">
        <v>1609639</v>
      </c>
      <c r="I41">
        <v>465</v>
      </c>
    </row>
    <row r="42" spans="1:9">
      <c r="F42" t="s">
        <v>21</v>
      </c>
      <c r="G42" t="s">
        <v>7</v>
      </c>
      <c r="H42">
        <v>821422</v>
      </c>
      <c r="I42">
        <v>187</v>
      </c>
    </row>
    <row r="43" spans="1:9">
      <c r="F43" t="s">
        <v>22</v>
      </c>
      <c r="G43" t="s">
        <v>7</v>
      </c>
      <c r="H43">
        <v>821422</v>
      </c>
      <c r="I43">
        <v>11</v>
      </c>
    </row>
    <row r="53" spans="1:9">
      <c r="A53" s="9" t="s">
        <v>62</v>
      </c>
      <c r="B53" s="9"/>
      <c r="C53" s="9"/>
      <c r="D53" s="9"/>
      <c r="F53" s="9" t="s">
        <v>66</v>
      </c>
      <c r="G53" s="9"/>
      <c r="H53" s="9"/>
      <c r="I53" s="9"/>
    </row>
    <row r="54" spans="1:9">
      <c r="A54" s="2" t="s">
        <v>2</v>
      </c>
      <c r="B54" t="s">
        <v>3</v>
      </c>
      <c r="C54" t="s">
        <v>4</v>
      </c>
      <c r="D54" t="s">
        <v>5</v>
      </c>
      <c r="F54" s="2" t="s">
        <v>2</v>
      </c>
      <c r="G54" t="s">
        <v>3</v>
      </c>
      <c r="H54" t="s">
        <v>4</v>
      </c>
      <c r="I54" t="s">
        <v>5</v>
      </c>
    </row>
    <row r="55" spans="1:9">
      <c r="A55" s="2"/>
      <c r="F55" t="s">
        <v>8</v>
      </c>
      <c r="G55" t="s">
        <v>9</v>
      </c>
      <c r="H55">
        <v>3920351</v>
      </c>
      <c r="I55">
        <v>1806318</v>
      </c>
    </row>
    <row r="56" spans="1:9">
      <c r="A56" s="2"/>
      <c r="F56" t="s">
        <v>11</v>
      </c>
      <c r="G56" t="s">
        <v>9</v>
      </c>
      <c r="H56">
        <v>3920351</v>
      </c>
      <c r="I56">
        <v>1181321</v>
      </c>
    </row>
    <row r="57" spans="1:9">
      <c r="A57" s="2"/>
      <c r="F57" t="s">
        <v>6</v>
      </c>
      <c r="G57" t="s">
        <v>7</v>
      </c>
      <c r="H57">
        <v>1962735</v>
      </c>
      <c r="I57">
        <v>1068598</v>
      </c>
    </row>
    <row r="58" spans="1:9">
      <c r="A58" s="2"/>
      <c r="F58" t="s">
        <v>10</v>
      </c>
      <c r="G58" t="s">
        <v>7</v>
      </c>
      <c r="H58">
        <v>1962735</v>
      </c>
      <c r="I58">
        <v>893961</v>
      </c>
    </row>
    <row r="59" spans="1:9">
      <c r="A59" s="2"/>
      <c r="F59" t="s">
        <v>12</v>
      </c>
      <c r="G59" t="s">
        <v>9</v>
      </c>
      <c r="H59">
        <v>3920351</v>
      </c>
      <c r="I59">
        <v>433748</v>
      </c>
    </row>
    <row r="60" spans="1:9">
      <c r="A60" s="2"/>
      <c r="F60" t="s">
        <v>13</v>
      </c>
      <c r="G60" t="s">
        <v>9</v>
      </c>
      <c r="H60">
        <v>3920351</v>
      </c>
      <c r="I60">
        <v>377375</v>
      </c>
    </row>
    <row r="61" spans="1:9">
      <c r="A61" s="2"/>
      <c r="F61" t="s">
        <v>14</v>
      </c>
      <c r="G61" t="s">
        <v>9</v>
      </c>
      <c r="H61">
        <v>3920351</v>
      </c>
      <c r="I61">
        <v>109996</v>
      </c>
    </row>
    <row r="62" spans="1:9">
      <c r="A62" s="2"/>
      <c r="F62" t="s">
        <v>15</v>
      </c>
      <c r="G62" t="s">
        <v>9</v>
      </c>
      <c r="H62">
        <v>3920351</v>
      </c>
      <c r="I62">
        <v>7609</v>
      </c>
    </row>
    <row r="63" spans="1:9">
      <c r="A63" s="2"/>
      <c r="F63" t="s">
        <v>16</v>
      </c>
      <c r="G63" t="s">
        <v>9</v>
      </c>
      <c r="H63">
        <v>3920351</v>
      </c>
      <c r="I63">
        <v>1491</v>
      </c>
    </row>
    <row r="64" spans="1:9">
      <c r="A64" s="2"/>
      <c r="F64" t="s">
        <v>18</v>
      </c>
      <c r="G64" t="s">
        <v>9</v>
      </c>
      <c r="H64">
        <v>3920351</v>
      </c>
      <c r="I64">
        <v>828</v>
      </c>
    </row>
    <row r="65" spans="1:9">
      <c r="A65" s="2"/>
      <c r="F65" t="s">
        <v>17</v>
      </c>
      <c r="G65" t="s">
        <v>9</v>
      </c>
      <c r="H65">
        <v>3920351</v>
      </c>
      <c r="I65">
        <v>650</v>
      </c>
    </row>
    <row r="66" spans="1:9">
      <c r="A66" s="2"/>
      <c r="F66" t="s">
        <v>19</v>
      </c>
      <c r="G66" t="s">
        <v>9</v>
      </c>
      <c r="H66">
        <v>3920351</v>
      </c>
      <c r="I66">
        <v>555</v>
      </c>
    </row>
    <row r="67" spans="1:9">
      <c r="A67" s="2"/>
      <c r="F67" t="s">
        <v>20</v>
      </c>
      <c r="G67" t="s">
        <v>9</v>
      </c>
      <c r="H67">
        <v>3920351</v>
      </c>
      <c r="I67">
        <v>460</v>
      </c>
    </row>
    <row r="68" spans="1:9">
      <c r="F68" t="s">
        <v>21</v>
      </c>
      <c r="G68" t="s">
        <v>7</v>
      </c>
      <c r="H68">
        <v>1962735</v>
      </c>
      <c r="I68">
        <v>171</v>
      </c>
    </row>
    <row r="69" spans="1:9">
      <c r="F69" t="s">
        <v>22</v>
      </c>
      <c r="G69" t="s">
        <v>7</v>
      </c>
      <c r="H69">
        <v>1962735</v>
      </c>
      <c r="I69">
        <v>5</v>
      </c>
    </row>
    <row r="79" spans="1:9">
      <c r="A79" s="9" t="s">
        <v>63</v>
      </c>
      <c r="B79" s="9"/>
      <c r="C79" s="9"/>
      <c r="D79" s="9"/>
      <c r="F79" s="9" t="s">
        <v>67</v>
      </c>
      <c r="G79" s="9"/>
      <c r="H79" s="9"/>
      <c r="I79" s="9"/>
    </row>
    <row r="80" spans="1:9">
      <c r="A80" s="2" t="s">
        <v>2</v>
      </c>
      <c r="B80" t="s">
        <v>3</v>
      </c>
      <c r="C80" t="s">
        <v>4</v>
      </c>
      <c r="D80" t="s">
        <v>5</v>
      </c>
      <c r="F80" s="2" t="s">
        <v>2</v>
      </c>
      <c r="G80" t="s">
        <v>3</v>
      </c>
      <c r="H80" t="s">
        <v>4</v>
      </c>
      <c r="I80" t="s">
        <v>5</v>
      </c>
    </row>
    <row r="81" spans="1:9">
      <c r="A81" s="2" t="s">
        <v>6</v>
      </c>
      <c r="B81" t="s">
        <v>7</v>
      </c>
      <c r="C81">
        <v>1025158</v>
      </c>
      <c r="D81">
        <v>590502</v>
      </c>
      <c r="F81" t="s">
        <v>6</v>
      </c>
      <c r="G81" t="s">
        <v>7</v>
      </c>
      <c r="H81">
        <v>21292635</v>
      </c>
      <c r="I81">
        <v>12339692</v>
      </c>
    </row>
    <row r="82" spans="1:9">
      <c r="A82" s="2" t="s">
        <v>10</v>
      </c>
      <c r="B82" t="s">
        <v>7</v>
      </c>
      <c r="C82">
        <v>1025158</v>
      </c>
      <c r="D82">
        <v>434656</v>
      </c>
      <c r="F82" t="s">
        <v>8</v>
      </c>
      <c r="G82" t="s">
        <v>9</v>
      </c>
      <c r="H82">
        <v>21237027</v>
      </c>
      <c r="I82">
        <v>9624045</v>
      </c>
    </row>
    <row r="83" spans="1:9">
      <c r="A83" s="2" t="s">
        <v>8</v>
      </c>
      <c r="B83" t="s">
        <v>9</v>
      </c>
      <c r="C83">
        <v>243464</v>
      </c>
      <c r="D83">
        <v>179130</v>
      </c>
      <c r="F83" t="s">
        <v>10</v>
      </c>
      <c r="G83" t="s">
        <v>7</v>
      </c>
      <c r="H83">
        <v>21292635</v>
      </c>
      <c r="I83">
        <v>8952605</v>
      </c>
    </row>
    <row r="84" spans="1:9">
      <c r="A84" s="2" t="s">
        <v>12</v>
      </c>
      <c r="B84" t="s">
        <v>9</v>
      </c>
      <c r="C84">
        <v>243464</v>
      </c>
      <c r="D84">
        <v>33559</v>
      </c>
      <c r="F84" t="s">
        <v>11</v>
      </c>
      <c r="G84" t="s">
        <v>9</v>
      </c>
      <c r="H84">
        <v>21237027</v>
      </c>
      <c r="I84">
        <v>5454170</v>
      </c>
    </row>
    <row r="85" spans="1:9">
      <c r="A85" s="2" t="s">
        <v>11</v>
      </c>
      <c r="B85" t="s">
        <v>9</v>
      </c>
      <c r="C85">
        <v>243464</v>
      </c>
      <c r="D85">
        <v>30775</v>
      </c>
      <c r="F85" t="s">
        <v>12</v>
      </c>
      <c r="G85" t="s">
        <v>9</v>
      </c>
      <c r="H85">
        <v>21237027</v>
      </c>
      <c r="I85">
        <v>3223175</v>
      </c>
    </row>
    <row r="86" spans="1:9">
      <c r="A86" s="2"/>
      <c r="F86" t="s">
        <v>13</v>
      </c>
      <c r="G86" t="s">
        <v>9</v>
      </c>
      <c r="H86">
        <v>21237027</v>
      </c>
      <c r="I86">
        <v>2518390</v>
      </c>
    </row>
    <row r="87" spans="1:9">
      <c r="A87" s="2"/>
      <c r="F87" t="s">
        <v>14</v>
      </c>
      <c r="G87" t="s">
        <v>9</v>
      </c>
      <c r="H87">
        <v>21237027</v>
      </c>
      <c r="I87">
        <v>353897</v>
      </c>
    </row>
    <row r="88" spans="1:9">
      <c r="A88" s="2"/>
      <c r="F88" t="s">
        <v>15</v>
      </c>
      <c r="G88" t="s">
        <v>9</v>
      </c>
      <c r="H88">
        <v>21237027</v>
      </c>
      <c r="I88">
        <v>51931</v>
      </c>
    </row>
    <row r="89" spans="1:9">
      <c r="A89" s="2"/>
      <c r="F89" t="s">
        <v>16</v>
      </c>
      <c r="G89" t="s">
        <v>9</v>
      </c>
      <c r="H89">
        <v>21237027</v>
      </c>
      <c r="I89">
        <v>5376</v>
      </c>
    </row>
    <row r="90" spans="1:9">
      <c r="A90" s="2"/>
      <c r="F90" t="s">
        <v>19</v>
      </c>
      <c r="G90" t="s">
        <v>9</v>
      </c>
      <c r="H90">
        <v>21237027</v>
      </c>
      <c r="I90">
        <v>2165</v>
      </c>
    </row>
    <row r="91" spans="1:9">
      <c r="A91" s="2"/>
      <c r="F91" t="s">
        <v>17</v>
      </c>
      <c r="G91" t="s">
        <v>9</v>
      </c>
      <c r="H91">
        <v>21237027</v>
      </c>
      <c r="I91">
        <v>1846</v>
      </c>
    </row>
    <row r="92" spans="1:9">
      <c r="A92" s="2"/>
      <c r="F92" t="s">
        <v>18</v>
      </c>
      <c r="G92" t="s">
        <v>9</v>
      </c>
      <c r="H92">
        <v>21237027</v>
      </c>
      <c r="I92">
        <v>1208</v>
      </c>
    </row>
    <row r="93" spans="1:9">
      <c r="A93" s="2"/>
      <c r="F93" t="s">
        <v>20</v>
      </c>
      <c r="G93" t="s">
        <v>9</v>
      </c>
      <c r="H93">
        <v>21237027</v>
      </c>
      <c r="I93">
        <v>824</v>
      </c>
    </row>
    <row r="94" spans="1:9">
      <c r="F94" t="s">
        <v>21</v>
      </c>
      <c r="G94" t="s">
        <v>7</v>
      </c>
      <c r="H94">
        <v>21292635</v>
      </c>
      <c r="I94">
        <v>315</v>
      </c>
    </row>
    <row r="95" spans="1:9">
      <c r="F95" t="s">
        <v>22</v>
      </c>
      <c r="G95" t="s">
        <v>7</v>
      </c>
      <c r="H95">
        <v>21292635</v>
      </c>
      <c r="I95">
        <v>23</v>
      </c>
    </row>
  </sheetData>
  <mergeCells count="10">
    <mergeCell ref="A53:D53"/>
    <mergeCell ref="F53:I53"/>
    <mergeCell ref="A79:D79"/>
    <mergeCell ref="F79:I79"/>
    <mergeCell ref="A1:D1"/>
    <mergeCell ref="F1:I1"/>
    <mergeCell ref="A2:D2"/>
    <mergeCell ref="F2:I2"/>
    <mergeCell ref="A27:D27"/>
    <mergeCell ref="F27:I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8A71-B436-4626-B52F-EE4DB0BC446D}">
  <dimension ref="A1:I95"/>
  <sheetViews>
    <sheetView topLeftCell="A78" zoomScaleNormal="100" workbookViewId="0">
      <selection activeCell="F81" sqref="F81:I95"/>
    </sheetView>
  </sheetViews>
  <sheetFormatPr defaultRowHeight="14.4"/>
  <cols>
    <col min="1" max="1" width="38.44140625" bestFit="1" customWidth="1"/>
    <col min="2" max="2" width="10.5546875" bestFit="1" customWidth="1"/>
    <col min="3" max="3" width="15.77734375" bestFit="1" customWidth="1"/>
    <col min="4" max="4" width="20" bestFit="1" customWidth="1"/>
    <col min="6" max="6" width="38.44140625" bestFit="1" customWidth="1"/>
    <col min="7" max="7" width="10.5546875" bestFit="1" customWidth="1"/>
    <col min="8" max="8" width="15.77734375" bestFit="1" customWidth="1"/>
    <col min="9" max="9" width="20" bestFit="1" customWidth="1"/>
  </cols>
  <sheetData>
    <row r="1" spans="1:9" ht="25.8">
      <c r="A1" s="11" t="s">
        <v>1</v>
      </c>
      <c r="B1" s="11"/>
      <c r="C1" s="11"/>
      <c r="D1" s="11"/>
      <c r="F1" s="11" t="s">
        <v>25</v>
      </c>
      <c r="G1" s="11"/>
      <c r="H1" s="11"/>
      <c r="I1" s="11"/>
    </row>
    <row r="2" spans="1:9">
      <c r="A2" s="9" t="s">
        <v>68</v>
      </c>
      <c r="B2" s="9"/>
      <c r="C2" s="9"/>
      <c r="D2" s="9"/>
      <c r="F2" s="9" t="s">
        <v>72</v>
      </c>
      <c r="G2" s="9"/>
      <c r="H2" s="9"/>
      <c r="I2" s="9"/>
    </row>
    <row r="3" spans="1:9">
      <c r="A3" s="2" t="s">
        <v>2</v>
      </c>
      <c r="B3" t="s">
        <v>3</v>
      </c>
      <c r="C3" t="s">
        <v>4</v>
      </c>
      <c r="D3" t="s">
        <v>5</v>
      </c>
      <c r="F3" s="2" t="s">
        <v>2</v>
      </c>
      <c r="G3" t="s">
        <v>3</v>
      </c>
      <c r="H3" t="s">
        <v>4</v>
      </c>
      <c r="I3" t="s">
        <v>5</v>
      </c>
    </row>
    <row r="4" spans="1:9">
      <c r="A4" s="2" t="s">
        <v>6</v>
      </c>
      <c r="B4" t="s">
        <v>7</v>
      </c>
      <c r="C4">
        <v>23670232</v>
      </c>
      <c r="D4">
        <v>13665832</v>
      </c>
      <c r="F4" t="s">
        <v>6</v>
      </c>
      <c r="G4" t="s">
        <v>7</v>
      </c>
      <c r="H4">
        <v>1373061</v>
      </c>
      <c r="I4">
        <v>850162</v>
      </c>
    </row>
    <row r="5" spans="1:9">
      <c r="A5" s="2" t="s">
        <v>8</v>
      </c>
      <c r="B5" t="s">
        <v>9</v>
      </c>
      <c r="C5">
        <v>26810853</v>
      </c>
      <c r="D5">
        <v>12261533</v>
      </c>
      <c r="F5" t="s">
        <v>8</v>
      </c>
      <c r="G5" t="s">
        <v>9</v>
      </c>
      <c r="H5">
        <v>1383781</v>
      </c>
      <c r="I5">
        <v>681309</v>
      </c>
    </row>
    <row r="6" spans="1:9">
      <c r="A6" s="2" t="s">
        <v>10</v>
      </c>
      <c r="B6" t="s">
        <v>7</v>
      </c>
      <c r="C6">
        <v>23670232</v>
      </c>
      <c r="D6">
        <v>10003605</v>
      </c>
      <c r="F6" t="s">
        <v>10</v>
      </c>
      <c r="G6" t="s">
        <v>7</v>
      </c>
      <c r="H6">
        <v>1373061</v>
      </c>
      <c r="I6">
        <v>522864</v>
      </c>
    </row>
    <row r="7" spans="1:9">
      <c r="A7" s="2" t="s">
        <v>11</v>
      </c>
      <c r="B7" t="s">
        <v>9</v>
      </c>
      <c r="C7">
        <v>26810853</v>
      </c>
      <c r="D7">
        <v>7194754</v>
      </c>
      <c r="F7" t="s">
        <v>11</v>
      </c>
      <c r="G7" t="s">
        <v>9</v>
      </c>
      <c r="H7">
        <v>1383781</v>
      </c>
      <c r="I7">
        <v>408590</v>
      </c>
    </row>
    <row r="8" spans="1:9">
      <c r="A8" s="2" t="s">
        <v>12</v>
      </c>
      <c r="B8" t="s">
        <v>9</v>
      </c>
      <c r="C8">
        <v>26810853</v>
      </c>
      <c r="D8">
        <v>3694572</v>
      </c>
      <c r="F8" t="s">
        <v>13</v>
      </c>
      <c r="G8" t="s">
        <v>9</v>
      </c>
      <c r="H8">
        <v>1383781</v>
      </c>
      <c r="I8">
        <v>134860</v>
      </c>
    </row>
    <row r="9" spans="1:9">
      <c r="A9" s="2" t="s">
        <v>13</v>
      </c>
      <c r="B9" t="s">
        <v>9</v>
      </c>
      <c r="C9">
        <v>26810853</v>
      </c>
      <c r="D9">
        <v>3050835</v>
      </c>
      <c r="F9" t="s">
        <v>12</v>
      </c>
      <c r="G9" t="s">
        <v>9</v>
      </c>
      <c r="H9">
        <v>1383781</v>
      </c>
      <c r="I9">
        <v>110071</v>
      </c>
    </row>
    <row r="10" spans="1:9">
      <c r="A10" s="2" t="s">
        <v>14</v>
      </c>
      <c r="B10" t="s">
        <v>9</v>
      </c>
      <c r="C10">
        <v>26810853</v>
      </c>
      <c r="D10">
        <v>525854</v>
      </c>
      <c r="F10" t="s">
        <v>14</v>
      </c>
      <c r="G10" t="s">
        <v>9</v>
      </c>
      <c r="H10">
        <v>1383781</v>
      </c>
      <c r="I10">
        <v>45206</v>
      </c>
    </row>
    <row r="11" spans="1:9">
      <c r="A11" s="2" t="s">
        <v>15</v>
      </c>
      <c r="B11" t="s">
        <v>9</v>
      </c>
      <c r="C11">
        <v>26810853</v>
      </c>
      <c r="D11">
        <v>63084</v>
      </c>
      <c r="F11" t="s">
        <v>15</v>
      </c>
      <c r="G11" t="s">
        <v>9</v>
      </c>
      <c r="H11">
        <v>1383781</v>
      </c>
      <c r="I11">
        <v>2607</v>
      </c>
    </row>
    <row r="12" spans="1:9">
      <c r="A12" s="2" t="s">
        <v>16</v>
      </c>
      <c r="B12" t="s">
        <v>9</v>
      </c>
      <c r="C12">
        <v>26810853</v>
      </c>
      <c r="D12">
        <v>8412</v>
      </c>
      <c r="F12" t="s">
        <v>16</v>
      </c>
      <c r="G12" t="s">
        <v>9</v>
      </c>
      <c r="H12">
        <v>1383781</v>
      </c>
      <c r="I12">
        <v>381</v>
      </c>
    </row>
    <row r="13" spans="1:9">
      <c r="A13" s="2" t="s">
        <v>17</v>
      </c>
      <c r="B13" t="s">
        <v>9</v>
      </c>
      <c r="C13">
        <v>26810853</v>
      </c>
      <c r="D13">
        <v>3474</v>
      </c>
      <c r="F13" t="s">
        <v>18</v>
      </c>
      <c r="G13" t="s">
        <v>9</v>
      </c>
      <c r="H13">
        <v>1383781</v>
      </c>
      <c r="I13">
        <v>334</v>
      </c>
    </row>
    <row r="14" spans="1:9">
      <c r="A14" s="2" t="s">
        <v>18</v>
      </c>
      <c r="B14" t="s">
        <v>9</v>
      </c>
      <c r="C14">
        <v>26810853</v>
      </c>
      <c r="D14">
        <v>3294</v>
      </c>
      <c r="F14" t="s">
        <v>17</v>
      </c>
      <c r="G14" t="s">
        <v>9</v>
      </c>
      <c r="H14">
        <v>1383781</v>
      </c>
      <c r="I14">
        <v>198</v>
      </c>
    </row>
    <row r="15" spans="1:9">
      <c r="A15" s="2" t="s">
        <v>19</v>
      </c>
      <c r="B15" t="s">
        <v>9</v>
      </c>
      <c r="C15">
        <v>26810853</v>
      </c>
      <c r="D15">
        <v>3277</v>
      </c>
      <c r="F15" t="s">
        <v>19</v>
      </c>
      <c r="G15" t="s">
        <v>9</v>
      </c>
      <c r="H15">
        <v>1383781</v>
      </c>
      <c r="I15">
        <v>126</v>
      </c>
    </row>
    <row r="16" spans="1:9">
      <c r="A16" s="2" t="s">
        <v>20</v>
      </c>
      <c r="B16" t="s">
        <v>9</v>
      </c>
      <c r="C16">
        <v>26810853</v>
      </c>
      <c r="D16">
        <v>1764</v>
      </c>
      <c r="F16" t="s">
        <v>20</v>
      </c>
      <c r="G16" t="s">
        <v>9</v>
      </c>
      <c r="H16">
        <v>1383781</v>
      </c>
      <c r="I16">
        <v>99</v>
      </c>
    </row>
    <row r="17" spans="1:9">
      <c r="A17" t="s">
        <v>21</v>
      </c>
      <c r="B17" t="s">
        <v>7</v>
      </c>
      <c r="C17">
        <v>23670232</v>
      </c>
      <c r="D17">
        <v>752</v>
      </c>
      <c r="F17" t="s">
        <v>21</v>
      </c>
      <c r="G17" t="s">
        <v>7</v>
      </c>
      <c r="H17">
        <v>1373061</v>
      </c>
      <c r="I17">
        <v>31</v>
      </c>
    </row>
    <row r="18" spans="1:9">
      <c r="A18" t="s">
        <v>22</v>
      </c>
      <c r="B18" t="s">
        <v>7</v>
      </c>
      <c r="C18">
        <v>23670232</v>
      </c>
      <c r="D18">
        <v>43</v>
      </c>
      <c r="F18" t="s">
        <v>22</v>
      </c>
      <c r="G18" t="s">
        <v>7</v>
      </c>
      <c r="H18">
        <v>1373061</v>
      </c>
      <c r="I18">
        <v>4</v>
      </c>
    </row>
    <row r="27" spans="1:9">
      <c r="A27" s="9" t="s">
        <v>69</v>
      </c>
      <c r="B27" s="9"/>
      <c r="C27" s="9"/>
      <c r="D27" s="9"/>
      <c r="F27" s="9"/>
      <c r="G27" s="9"/>
      <c r="H27" s="9"/>
      <c r="I27" s="9"/>
    </row>
    <row r="28" spans="1:9">
      <c r="A28" s="2" t="s">
        <v>2</v>
      </c>
      <c r="B28" t="s">
        <v>3</v>
      </c>
      <c r="C28" t="s">
        <v>4</v>
      </c>
      <c r="D28" t="s">
        <v>5</v>
      </c>
      <c r="F28" s="2" t="s">
        <v>2</v>
      </c>
      <c r="G28" t="s">
        <v>3</v>
      </c>
      <c r="H28" t="s">
        <v>4</v>
      </c>
      <c r="I28" t="s">
        <v>5</v>
      </c>
    </row>
    <row r="29" spans="1:9">
      <c r="A29" s="2" t="s">
        <v>6</v>
      </c>
      <c r="B29" t="s">
        <v>7</v>
      </c>
      <c r="C29">
        <v>771600</v>
      </c>
      <c r="D29">
        <v>449353</v>
      </c>
      <c r="F29" t="s">
        <v>8</v>
      </c>
      <c r="G29" t="s">
        <v>9</v>
      </c>
      <c r="H29">
        <v>3547579</v>
      </c>
      <c r="I29">
        <v>1645742</v>
      </c>
    </row>
    <row r="30" spans="1:9">
      <c r="A30" s="2" t="s">
        <v>10</v>
      </c>
      <c r="B30" t="s">
        <v>7</v>
      </c>
      <c r="C30">
        <v>771600</v>
      </c>
      <c r="D30">
        <v>322247</v>
      </c>
      <c r="F30" t="s">
        <v>6</v>
      </c>
      <c r="G30" t="s">
        <v>7</v>
      </c>
      <c r="H30">
        <v>2591747</v>
      </c>
      <c r="I30">
        <v>1493501</v>
      </c>
    </row>
    <row r="31" spans="1:9">
      <c r="A31" s="2" t="s">
        <v>8</v>
      </c>
      <c r="B31" t="s">
        <v>9</v>
      </c>
      <c r="C31">
        <v>655413</v>
      </c>
      <c r="D31">
        <v>289401</v>
      </c>
      <c r="F31" t="s">
        <v>10</v>
      </c>
      <c r="G31" t="s">
        <v>7</v>
      </c>
      <c r="H31">
        <v>2591747</v>
      </c>
      <c r="I31">
        <v>1098090</v>
      </c>
    </row>
    <row r="32" spans="1:9">
      <c r="A32" s="2" t="s">
        <v>11</v>
      </c>
      <c r="B32" t="s">
        <v>9</v>
      </c>
      <c r="C32">
        <v>655413</v>
      </c>
      <c r="D32">
        <v>162013</v>
      </c>
      <c r="F32" t="s">
        <v>11</v>
      </c>
      <c r="G32" t="s">
        <v>9</v>
      </c>
      <c r="H32">
        <v>3547579</v>
      </c>
      <c r="I32">
        <v>1035260</v>
      </c>
    </row>
    <row r="33" spans="1:9">
      <c r="A33" s="2" t="s">
        <v>12</v>
      </c>
      <c r="B33" t="s">
        <v>9</v>
      </c>
      <c r="C33">
        <v>655413</v>
      </c>
      <c r="D33">
        <v>126666</v>
      </c>
      <c r="F33" t="s">
        <v>12</v>
      </c>
      <c r="G33" t="s">
        <v>9</v>
      </c>
      <c r="H33">
        <v>3547579</v>
      </c>
      <c r="I33">
        <v>442084</v>
      </c>
    </row>
    <row r="34" spans="1:9">
      <c r="A34" s="2" t="s">
        <v>13</v>
      </c>
      <c r="B34" t="s">
        <v>9</v>
      </c>
      <c r="C34">
        <v>655413</v>
      </c>
      <c r="D34">
        <v>66025</v>
      </c>
      <c r="F34" t="s">
        <v>13</v>
      </c>
      <c r="G34" t="s">
        <v>9</v>
      </c>
      <c r="H34">
        <v>3547579</v>
      </c>
      <c r="I34">
        <v>332809</v>
      </c>
    </row>
    <row r="35" spans="1:9">
      <c r="A35" s="2" t="s">
        <v>14</v>
      </c>
      <c r="B35" t="s">
        <v>9</v>
      </c>
      <c r="C35">
        <v>655413</v>
      </c>
      <c r="D35">
        <v>10727</v>
      </c>
      <c r="F35" t="s">
        <v>14</v>
      </c>
      <c r="G35" t="s">
        <v>9</v>
      </c>
      <c r="H35">
        <v>3547579</v>
      </c>
      <c r="I35">
        <v>80892</v>
      </c>
    </row>
    <row r="36" spans="1:9">
      <c r="A36" s="2" t="s">
        <v>16</v>
      </c>
      <c r="B36" t="s">
        <v>9</v>
      </c>
      <c r="C36">
        <v>655413</v>
      </c>
      <c r="D36">
        <v>145</v>
      </c>
      <c r="F36" t="s">
        <v>15</v>
      </c>
      <c r="G36" t="s">
        <v>9</v>
      </c>
      <c r="H36">
        <v>3547579</v>
      </c>
      <c r="I36">
        <v>8068</v>
      </c>
    </row>
    <row r="37" spans="1:9">
      <c r="A37" s="2" t="s">
        <v>15</v>
      </c>
      <c r="B37" t="s">
        <v>9</v>
      </c>
      <c r="C37">
        <v>655413</v>
      </c>
      <c r="D37">
        <v>136</v>
      </c>
      <c r="F37" t="s">
        <v>16</v>
      </c>
      <c r="G37" t="s">
        <v>9</v>
      </c>
      <c r="H37">
        <v>3547579</v>
      </c>
      <c r="I37">
        <v>987</v>
      </c>
    </row>
    <row r="38" spans="1:9">
      <c r="A38" s="2" t="s">
        <v>19</v>
      </c>
      <c r="B38" t="s">
        <v>9</v>
      </c>
      <c r="C38">
        <v>655413</v>
      </c>
      <c r="D38">
        <v>121</v>
      </c>
      <c r="F38" t="s">
        <v>18</v>
      </c>
      <c r="G38" t="s">
        <v>9</v>
      </c>
      <c r="H38">
        <v>3547579</v>
      </c>
      <c r="I38">
        <v>632</v>
      </c>
    </row>
    <row r="39" spans="1:9">
      <c r="A39" s="2" t="s">
        <v>18</v>
      </c>
      <c r="B39" t="s">
        <v>9</v>
      </c>
      <c r="C39">
        <v>655413</v>
      </c>
      <c r="D39">
        <v>90</v>
      </c>
      <c r="F39" t="s">
        <v>17</v>
      </c>
      <c r="G39" t="s">
        <v>9</v>
      </c>
      <c r="H39">
        <v>3547579</v>
      </c>
      <c r="I39">
        <v>513</v>
      </c>
    </row>
    <row r="40" spans="1:9">
      <c r="A40" s="2" t="s">
        <v>17</v>
      </c>
      <c r="B40" t="s">
        <v>9</v>
      </c>
      <c r="C40">
        <v>655413</v>
      </c>
      <c r="D40">
        <v>53</v>
      </c>
      <c r="F40" t="s">
        <v>19</v>
      </c>
      <c r="G40" t="s">
        <v>9</v>
      </c>
      <c r="H40">
        <v>3547579</v>
      </c>
      <c r="I40">
        <v>321</v>
      </c>
    </row>
    <row r="41" spans="1:9">
      <c r="A41" s="2" t="s">
        <v>20</v>
      </c>
      <c r="B41" t="s">
        <v>9</v>
      </c>
      <c r="C41">
        <v>655413</v>
      </c>
      <c r="D41">
        <v>36</v>
      </c>
      <c r="F41" t="s">
        <v>20</v>
      </c>
      <c r="G41" t="s">
        <v>9</v>
      </c>
      <c r="H41">
        <v>3547579</v>
      </c>
      <c r="I41">
        <v>271</v>
      </c>
    </row>
    <row r="42" spans="1:9">
      <c r="A42" t="s">
        <v>22</v>
      </c>
      <c r="B42" t="s">
        <v>7</v>
      </c>
      <c r="C42">
        <v>771600</v>
      </c>
      <c r="D42">
        <v>0</v>
      </c>
      <c r="F42" t="s">
        <v>21</v>
      </c>
      <c r="G42" t="s">
        <v>7</v>
      </c>
      <c r="H42">
        <v>2591747</v>
      </c>
      <c r="I42">
        <v>151</v>
      </c>
    </row>
    <row r="43" spans="1:9">
      <c r="A43" t="s">
        <v>21</v>
      </c>
      <c r="B43" t="s">
        <v>7</v>
      </c>
      <c r="C43">
        <v>771600</v>
      </c>
      <c r="D43">
        <v>0</v>
      </c>
      <c r="F43" t="s">
        <v>22</v>
      </c>
      <c r="G43" t="s">
        <v>7</v>
      </c>
      <c r="H43">
        <v>2591747</v>
      </c>
      <c r="I43">
        <v>5</v>
      </c>
    </row>
    <row r="53" spans="1:9">
      <c r="A53" s="9" t="s">
        <v>70</v>
      </c>
      <c r="B53" s="9"/>
      <c r="C53" s="9"/>
      <c r="D53" s="9"/>
      <c r="F53" s="9"/>
      <c r="G53" s="9"/>
      <c r="H53" s="9"/>
      <c r="I53" s="9"/>
    </row>
    <row r="54" spans="1:9">
      <c r="A54" s="2" t="s">
        <v>2</v>
      </c>
      <c r="B54" t="s">
        <v>3</v>
      </c>
      <c r="C54" t="s">
        <v>4</v>
      </c>
      <c r="D54" t="s">
        <v>5</v>
      </c>
      <c r="F54" s="2" t="s">
        <v>2</v>
      </c>
      <c r="G54" t="s">
        <v>3</v>
      </c>
      <c r="H54" t="s">
        <v>4</v>
      </c>
      <c r="I54" t="s">
        <v>5</v>
      </c>
    </row>
    <row r="55" spans="1:9">
      <c r="A55" s="2" t="s">
        <v>8</v>
      </c>
      <c r="B55" t="s">
        <v>9</v>
      </c>
      <c r="C55">
        <v>11220</v>
      </c>
      <c r="D55">
        <v>6666</v>
      </c>
      <c r="F55" t="s">
        <v>6</v>
      </c>
      <c r="G55" t="s">
        <v>7</v>
      </c>
      <c r="H55">
        <v>7808379</v>
      </c>
      <c r="I55">
        <v>4443066</v>
      </c>
    </row>
    <row r="56" spans="1:9">
      <c r="A56" s="2" t="s">
        <v>6</v>
      </c>
      <c r="B56" t="s">
        <v>7</v>
      </c>
      <c r="C56">
        <v>7709</v>
      </c>
      <c r="D56">
        <v>4154</v>
      </c>
      <c r="F56" t="s">
        <v>8</v>
      </c>
      <c r="G56" t="s">
        <v>9</v>
      </c>
      <c r="H56">
        <v>8248531</v>
      </c>
      <c r="I56">
        <v>3930881</v>
      </c>
    </row>
    <row r="57" spans="1:9">
      <c r="A57" s="2" t="s">
        <v>10</v>
      </c>
      <c r="B57" t="s">
        <v>7</v>
      </c>
      <c r="C57">
        <v>7709</v>
      </c>
      <c r="D57">
        <v>3555</v>
      </c>
      <c r="F57" t="s">
        <v>10</v>
      </c>
      <c r="G57" t="s">
        <v>7</v>
      </c>
      <c r="H57">
        <v>7808379</v>
      </c>
      <c r="I57">
        <v>3365109</v>
      </c>
    </row>
    <row r="58" spans="1:9">
      <c r="A58" s="2" t="s">
        <v>11</v>
      </c>
      <c r="B58" t="s">
        <v>9</v>
      </c>
      <c r="C58">
        <v>11220</v>
      </c>
      <c r="D58">
        <v>1684</v>
      </c>
      <c r="F58" t="s">
        <v>11</v>
      </c>
      <c r="G58" t="s">
        <v>9</v>
      </c>
      <c r="H58">
        <v>8248531</v>
      </c>
      <c r="I58">
        <v>2157991</v>
      </c>
    </row>
    <row r="59" spans="1:9">
      <c r="A59" s="2" t="s">
        <v>13</v>
      </c>
      <c r="B59" t="s">
        <v>9</v>
      </c>
      <c r="C59">
        <v>11220</v>
      </c>
      <c r="D59">
        <v>1655</v>
      </c>
      <c r="F59" t="s">
        <v>12</v>
      </c>
      <c r="G59" t="s">
        <v>9</v>
      </c>
      <c r="H59">
        <v>8248531</v>
      </c>
      <c r="I59">
        <v>1250534</v>
      </c>
    </row>
    <row r="60" spans="1:9">
      <c r="A60" s="2" t="s">
        <v>12</v>
      </c>
      <c r="B60" t="s">
        <v>9</v>
      </c>
      <c r="C60">
        <v>11220</v>
      </c>
      <c r="D60">
        <v>918</v>
      </c>
      <c r="F60" t="s">
        <v>13</v>
      </c>
      <c r="G60" t="s">
        <v>9</v>
      </c>
      <c r="H60">
        <v>8248531</v>
      </c>
      <c r="I60">
        <v>753013</v>
      </c>
    </row>
    <row r="61" spans="1:9">
      <c r="A61" s="2" t="s">
        <v>14</v>
      </c>
      <c r="B61" t="s">
        <v>9</v>
      </c>
      <c r="C61">
        <v>11220</v>
      </c>
      <c r="D61">
        <v>297</v>
      </c>
      <c r="F61" t="s">
        <v>14</v>
      </c>
      <c r="G61" t="s">
        <v>9</v>
      </c>
      <c r="H61">
        <v>8248531</v>
      </c>
      <c r="I61">
        <v>130895</v>
      </c>
    </row>
    <row r="62" spans="1:9">
      <c r="A62" s="2"/>
      <c r="F62" t="s">
        <v>15</v>
      </c>
      <c r="G62" t="s">
        <v>9</v>
      </c>
      <c r="H62">
        <v>8248531</v>
      </c>
      <c r="I62">
        <v>20892</v>
      </c>
    </row>
    <row r="63" spans="1:9">
      <c r="A63" s="2"/>
      <c r="F63" t="s">
        <v>16</v>
      </c>
      <c r="G63" t="s">
        <v>9</v>
      </c>
      <c r="H63">
        <v>8248531</v>
      </c>
      <c r="I63">
        <v>1684</v>
      </c>
    </row>
    <row r="64" spans="1:9">
      <c r="A64" s="2"/>
      <c r="F64" t="s">
        <v>18</v>
      </c>
      <c r="G64" t="s">
        <v>9</v>
      </c>
      <c r="H64">
        <v>8248531</v>
      </c>
      <c r="I64">
        <v>816</v>
      </c>
    </row>
    <row r="65" spans="1:9">
      <c r="A65" s="2"/>
      <c r="F65" t="s">
        <v>17</v>
      </c>
      <c r="G65" t="s">
        <v>9</v>
      </c>
      <c r="H65">
        <v>8248531</v>
      </c>
      <c r="I65">
        <v>744</v>
      </c>
    </row>
    <row r="66" spans="1:9">
      <c r="A66" s="2"/>
      <c r="F66" t="s">
        <v>19</v>
      </c>
      <c r="G66" t="s">
        <v>9</v>
      </c>
      <c r="H66">
        <v>8248531</v>
      </c>
      <c r="I66">
        <v>575</v>
      </c>
    </row>
    <row r="67" spans="1:9">
      <c r="A67" s="2"/>
      <c r="F67" t="s">
        <v>20</v>
      </c>
      <c r="G67" t="s">
        <v>9</v>
      </c>
      <c r="H67">
        <v>8248531</v>
      </c>
      <c r="I67">
        <v>506</v>
      </c>
    </row>
    <row r="68" spans="1:9">
      <c r="F68" t="s">
        <v>21</v>
      </c>
      <c r="G68" t="s">
        <v>7</v>
      </c>
      <c r="H68">
        <v>7808379</v>
      </c>
      <c r="I68">
        <v>193</v>
      </c>
    </row>
    <row r="69" spans="1:9">
      <c r="F69" t="s">
        <v>22</v>
      </c>
      <c r="G69" t="s">
        <v>7</v>
      </c>
      <c r="H69">
        <v>7808379</v>
      </c>
      <c r="I69">
        <v>11</v>
      </c>
    </row>
    <row r="79" spans="1:9">
      <c r="A79" s="9" t="s">
        <v>71</v>
      </c>
      <c r="B79" s="9"/>
      <c r="C79" s="9"/>
      <c r="D79" s="9"/>
      <c r="F79" s="9"/>
      <c r="G79" s="9"/>
      <c r="H79" s="9"/>
      <c r="I79" s="9"/>
    </row>
    <row r="80" spans="1:9">
      <c r="A80" s="2" t="s">
        <v>2</v>
      </c>
      <c r="B80" t="s">
        <v>3</v>
      </c>
      <c r="C80" t="s">
        <v>4</v>
      </c>
      <c r="D80" t="s">
        <v>5</v>
      </c>
      <c r="F80" s="2" t="s">
        <v>2</v>
      </c>
      <c r="G80" t="s">
        <v>3</v>
      </c>
      <c r="H80" t="s">
        <v>4</v>
      </c>
      <c r="I80" t="s">
        <v>5</v>
      </c>
    </row>
    <row r="81" spans="1:9">
      <c r="A81" s="2" t="s">
        <v>10</v>
      </c>
      <c r="B81" t="s">
        <v>7</v>
      </c>
      <c r="C81">
        <v>8600</v>
      </c>
      <c r="D81">
        <v>4513</v>
      </c>
      <c r="F81" t="s">
        <v>6</v>
      </c>
      <c r="G81" t="s">
        <v>7</v>
      </c>
      <c r="H81">
        <v>12759077</v>
      </c>
      <c r="I81">
        <v>7377794</v>
      </c>
    </row>
    <row r="82" spans="1:9">
      <c r="A82" s="2" t="s">
        <v>6</v>
      </c>
      <c r="B82" t="s">
        <v>7</v>
      </c>
      <c r="C82">
        <v>8600</v>
      </c>
      <c r="D82">
        <v>4087</v>
      </c>
      <c r="F82" t="s">
        <v>8</v>
      </c>
      <c r="G82" t="s">
        <v>9</v>
      </c>
      <c r="H82">
        <v>14332674</v>
      </c>
      <c r="I82">
        <v>6311018</v>
      </c>
    </row>
    <row r="83" spans="1:9">
      <c r="A83" s="2" t="s">
        <v>8</v>
      </c>
      <c r="B83" t="s">
        <v>9</v>
      </c>
      <c r="C83">
        <v>7294</v>
      </c>
      <c r="D83">
        <v>2569</v>
      </c>
      <c r="F83" t="s">
        <v>10</v>
      </c>
      <c r="G83" t="s">
        <v>7</v>
      </c>
      <c r="H83">
        <v>12759077</v>
      </c>
      <c r="I83">
        <v>5380864</v>
      </c>
    </row>
    <row r="84" spans="1:9">
      <c r="A84" s="2" t="s">
        <v>11</v>
      </c>
      <c r="B84" t="s">
        <v>9</v>
      </c>
      <c r="C84">
        <v>7294</v>
      </c>
      <c r="D84">
        <v>2029</v>
      </c>
      <c r="F84" t="s">
        <v>11</v>
      </c>
      <c r="G84" t="s">
        <v>9</v>
      </c>
      <c r="H84">
        <v>14332674</v>
      </c>
      <c r="I84">
        <v>3764729</v>
      </c>
    </row>
    <row r="85" spans="1:9">
      <c r="A85" s="2" t="s">
        <v>12</v>
      </c>
      <c r="B85" t="s">
        <v>9</v>
      </c>
      <c r="C85">
        <v>7294</v>
      </c>
      <c r="D85">
        <v>1355</v>
      </c>
      <c r="F85" t="s">
        <v>12</v>
      </c>
      <c r="G85" t="s">
        <v>9</v>
      </c>
      <c r="H85">
        <v>14332674</v>
      </c>
      <c r="I85">
        <v>2026106</v>
      </c>
    </row>
    <row r="86" spans="1:9">
      <c r="A86" s="2" t="s">
        <v>13</v>
      </c>
      <c r="B86" t="s">
        <v>9</v>
      </c>
      <c r="C86">
        <v>7294</v>
      </c>
      <c r="D86">
        <v>1213</v>
      </c>
      <c r="F86" t="s">
        <v>13</v>
      </c>
      <c r="G86" t="s">
        <v>9</v>
      </c>
      <c r="H86">
        <v>14332674</v>
      </c>
      <c r="I86">
        <v>1906533</v>
      </c>
    </row>
    <row r="87" spans="1:9">
      <c r="A87" s="2" t="s">
        <v>14</v>
      </c>
      <c r="B87" t="s">
        <v>9</v>
      </c>
      <c r="C87">
        <v>7294</v>
      </c>
      <c r="D87">
        <v>128</v>
      </c>
      <c r="F87" t="s">
        <v>14</v>
      </c>
      <c r="G87" t="s">
        <v>9</v>
      </c>
      <c r="H87">
        <v>14332674</v>
      </c>
      <c r="I87">
        <v>280483</v>
      </c>
    </row>
    <row r="88" spans="1:9">
      <c r="A88" s="2"/>
      <c r="F88" t="s">
        <v>15</v>
      </c>
      <c r="G88" t="s">
        <v>9</v>
      </c>
      <c r="H88">
        <v>14332674</v>
      </c>
      <c r="I88">
        <v>31547</v>
      </c>
    </row>
    <row r="89" spans="1:9">
      <c r="A89" s="2"/>
      <c r="F89" t="s">
        <v>16</v>
      </c>
      <c r="G89" t="s">
        <v>9</v>
      </c>
      <c r="H89">
        <v>14332674</v>
      </c>
      <c r="I89">
        <v>5445</v>
      </c>
    </row>
    <row r="90" spans="1:9">
      <c r="A90" s="2"/>
      <c r="F90" t="s">
        <v>19</v>
      </c>
      <c r="G90" t="s">
        <v>9</v>
      </c>
      <c r="H90">
        <v>14332674</v>
      </c>
      <c r="I90">
        <v>2271</v>
      </c>
    </row>
    <row r="91" spans="1:9">
      <c r="A91" s="2"/>
      <c r="F91" t="s">
        <v>17</v>
      </c>
      <c r="G91" t="s">
        <v>9</v>
      </c>
      <c r="H91">
        <v>14332674</v>
      </c>
      <c r="I91">
        <v>2034</v>
      </c>
    </row>
    <row r="92" spans="1:9">
      <c r="A92" s="2"/>
      <c r="F92" t="s">
        <v>18</v>
      </c>
      <c r="G92" t="s">
        <v>9</v>
      </c>
      <c r="H92">
        <v>14332674</v>
      </c>
      <c r="I92">
        <v>1590</v>
      </c>
    </row>
    <row r="93" spans="1:9">
      <c r="A93" s="2"/>
      <c r="F93" t="s">
        <v>20</v>
      </c>
      <c r="G93" t="s">
        <v>9</v>
      </c>
      <c r="H93">
        <v>14332674</v>
      </c>
      <c r="I93">
        <v>918</v>
      </c>
    </row>
    <row r="94" spans="1:9">
      <c r="F94" t="s">
        <v>21</v>
      </c>
      <c r="G94" t="s">
        <v>7</v>
      </c>
      <c r="H94">
        <v>12759077</v>
      </c>
      <c r="I94">
        <v>390</v>
      </c>
    </row>
    <row r="95" spans="1:9">
      <c r="F95" t="s">
        <v>22</v>
      </c>
      <c r="G95" t="s">
        <v>7</v>
      </c>
      <c r="H95">
        <v>12759077</v>
      </c>
      <c r="I95">
        <v>29</v>
      </c>
    </row>
  </sheetData>
  <mergeCells count="10">
    <mergeCell ref="A53:D53"/>
    <mergeCell ref="F53:I53"/>
    <mergeCell ref="A79:D79"/>
    <mergeCell ref="F79:I79"/>
    <mergeCell ref="A1:D1"/>
    <mergeCell ref="F1:I1"/>
    <mergeCell ref="A2:D2"/>
    <mergeCell ref="F2:I2"/>
    <mergeCell ref="A27:D27"/>
    <mergeCell ref="F27:I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1944-9D41-432A-AA92-0E068BA19981}">
  <dimension ref="A1:I95"/>
  <sheetViews>
    <sheetView zoomScaleNormal="100" workbookViewId="0">
      <selection activeCell="D13" sqref="D13"/>
    </sheetView>
  </sheetViews>
  <sheetFormatPr defaultRowHeight="14.4"/>
  <cols>
    <col min="1" max="1" width="38.44140625" bestFit="1" customWidth="1"/>
    <col min="2" max="2" width="10.5546875" bestFit="1" customWidth="1"/>
    <col min="3" max="3" width="15.77734375" bestFit="1" customWidth="1"/>
    <col min="4" max="4" width="20" bestFit="1" customWidth="1"/>
    <col min="6" max="6" width="38.44140625" bestFit="1" customWidth="1"/>
    <col min="7" max="7" width="10.5546875" bestFit="1" customWidth="1"/>
    <col min="8" max="8" width="15.77734375" bestFit="1" customWidth="1"/>
    <col min="9" max="9" width="20" bestFit="1" customWidth="1"/>
  </cols>
  <sheetData>
    <row r="1" spans="1:9" ht="25.8">
      <c r="A1" s="11" t="s">
        <v>1</v>
      </c>
      <c r="B1" s="11"/>
      <c r="C1" s="11"/>
      <c r="D1" s="11"/>
      <c r="F1" s="11" t="s">
        <v>25</v>
      </c>
      <c r="G1" s="11"/>
      <c r="H1" s="11"/>
      <c r="I1" s="11"/>
    </row>
    <row r="2" spans="1:9">
      <c r="A2" s="9" t="s">
        <v>73</v>
      </c>
      <c r="B2" s="9"/>
      <c r="C2" s="9"/>
      <c r="D2" s="9"/>
      <c r="F2" s="9"/>
      <c r="G2" s="9"/>
      <c r="H2" s="9"/>
      <c r="I2" s="9"/>
    </row>
    <row r="3" spans="1:9">
      <c r="A3" s="2" t="s">
        <v>2</v>
      </c>
      <c r="B3" t="s">
        <v>3</v>
      </c>
      <c r="C3" t="s">
        <v>4</v>
      </c>
      <c r="D3" t="s">
        <v>5</v>
      </c>
      <c r="F3" s="2" t="s">
        <v>2</v>
      </c>
      <c r="G3" t="s">
        <v>3</v>
      </c>
      <c r="H3" t="s">
        <v>4</v>
      </c>
      <c r="I3" t="s">
        <v>5</v>
      </c>
    </row>
    <row r="4" spans="1:9">
      <c r="A4" s="2" t="s">
        <v>6</v>
      </c>
      <c r="B4" t="s">
        <v>7</v>
      </c>
      <c r="C4">
        <v>22140906</v>
      </c>
      <c r="D4">
        <v>12735663</v>
      </c>
      <c r="F4" t="s">
        <v>8</v>
      </c>
      <c r="G4" t="s">
        <v>9</v>
      </c>
      <c r="H4">
        <v>1003998</v>
      </c>
      <c r="I4">
        <v>478706</v>
      </c>
    </row>
    <row r="5" spans="1:9">
      <c r="A5" s="2" t="s">
        <v>8</v>
      </c>
      <c r="B5" t="s">
        <v>9</v>
      </c>
      <c r="C5">
        <v>26167411</v>
      </c>
      <c r="D5">
        <v>11813362</v>
      </c>
      <c r="F5" t="s">
        <v>11</v>
      </c>
      <c r="G5" t="s">
        <v>9</v>
      </c>
      <c r="H5">
        <v>1003998</v>
      </c>
      <c r="I5">
        <v>339871</v>
      </c>
    </row>
    <row r="6" spans="1:9">
      <c r="A6" s="2" t="s">
        <v>10</v>
      </c>
      <c r="B6" t="s">
        <v>7</v>
      </c>
      <c r="C6">
        <v>22140906</v>
      </c>
      <c r="D6">
        <v>9404448</v>
      </c>
      <c r="F6" t="s">
        <v>6</v>
      </c>
      <c r="G6" t="s">
        <v>7</v>
      </c>
      <c r="H6">
        <v>567571</v>
      </c>
      <c r="I6">
        <v>338668</v>
      </c>
    </row>
    <row r="7" spans="1:9">
      <c r="A7" s="2" t="s">
        <v>11</v>
      </c>
      <c r="B7" t="s">
        <v>9</v>
      </c>
      <c r="C7">
        <v>26167411</v>
      </c>
      <c r="D7">
        <v>7049516</v>
      </c>
      <c r="F7" t="s">
        <v>10</v>
      </c>
      <c r="G7" t="s">
        <v>7</v>
      </c>
      <c r="H7">
        <v>567571</v>
      </c>
      <c r="I7">
        <v>228803</v>
      </c>
    </row>
    <row r="8" spans="1:9">
      <c r="A8" s="2" t="s">
        <v>12</v>
      </c>
      <c r="B8" t="s">
        <v>9</v>
      </c>
      <c r="C8">
        <v>26167411</v>
      </c>
      <c r="D8">
        <v>3680715</v>
      </c>
      <c r="F8" t="s">
        <v>13</v>
      </c>
      <c r="G8" t="s">
        <v>9</v>
      </c>
      <c r="H8">
        <v>1003998</v>
      </c>
      <c r="I8">
        <v>86552</v>
      </c>
    </row>
    <row r="9" spans="1:9">
      <c r="A9" s="2" t="s">
        <v>13</v>
      </c>
      <c r="B9" t="s">
        <v>9</v>
      </c>
      <c r="C9">
        <v>26167411</v>
      </c>
      <c r="D9">
        <v>3014119</v>
      </c>
      <c r="F9" t="s">
        <v>12</v>
      </c>
      <c r="G9" t="s">
        <v>9</v>
      </c>
      <c r="H9">
        <v>1003998</v>
      </c>
      <c r="I9">
        <v>68465</v>
      </c>
    </row>
    <row r="10" spans="1:9">
      <c r="A10" s="2" t="s">
        <v>14</v>
      </c>
      <c r="B10" t="s">
        <v>9</v>
      </c>
      <c r="C10">
        <v>26167411</v>
      </c>
      <c r="D10">
        <v>526223</v>
      </c>
      <c r="F10" t="s">
        <v>14</v>
      </c>
      <c r="G10" t="s">
        <v>9</v>
      </c>
      <c r="H10">
        <v>1003998</v>
      </c>
      <c r="I10">
        <v>27506</v>
      </c>
    </row>
    <row r="11" spans="1:9">
      <c r="A11" s="2" t="s">
        <v>15</v>
      </c>
      <c r="B11" t="s">
        <v>9</v>
      </c>
      <c r="C11">
        <v>26167411</v>
      </c>
      <c r="D11">
        <v>63101</v>
      </c>
      <c r="F11" t="s">
        <v>15</v>
      </c>
      <c r="G11" t="s">
        <v>9</v>
      </c>
      <c r="H11">
        <v>1003998</v>
      </c>
      <c r="I11">
        <v>1112</v>
      </c>
    </row>
    <row r="12" spans="1:9">
      <c r="A12" s="2" t="s">
        <v>16</v>
      </c>
      <c r="B12" t="s">
        <v>9</v>
      </c>
      <c r="C12">
        <v>26167411</v>
      </c>
      <c r="D12">
        <v>8479</v>
      </c>
      <c r="F12" t="s">
        <v>18</v>
      </c>
      <c r="G12" t="s">
        <v>9</v>
      </c>
      <c r="H12">
        <v>1003998</v>
      </c>
      <c r="I12">
        <v>565</v>
      </c>
    </row>
    <row r="13" spans="1:9">
      <c r="A13" s="2" t="s">
        <v>17</v>
      </c>
      <c r="B13" t="s">
        <v>9</v>
      </c>
      <c r="C13">
        <v>26167411</v>
      </c>
      <c r="D13">
        <v>3485</v>
      </c>
      <c r="F13" t="s">
        <v>16</v>
      </c>
      <c r="G13" t="s">
        <v>9</v>
      </c>
      <c r="H13">
        <v>1003998</v>
      </c>
      <c r="I13">
        <v>525</v>
      </c>
    </row>
    <row r="14" spans="1:9">
      <c r="A14" s="2" t="s">
        <v>18</v>
      </c>
      <c r="B14" t="s">
        <v>9</v>
      </c>
      <c r="C14">
        <v>26167411</v>
      </c>
      <c r="D14">
        <v>3345</v>
      </c>
      <c r="F14" t="s">
        <v>17</v>
      </c>
      <c r="G14" t="s">
        <v>9</v>
      </c>
      <c r="H14">
        <v>1003998</v>
      </c>
      <c r="I14">
        <v>319</v>
      </c>
    </row>
    <row r="15" spans="1:9">
      <c r="A15" s="2" t="s">
        <v>19</v>
      </c>
      <c r="B15" t="s">
        <v>9</v>
      </c>
      <c r="C15">
        <v>26167411</v>
      </c>
      <c r="D15">
        <v>3284</v>
      </c>
      <c r="F15" t="s">
        <v>20</v>
      </c>
      <c r="G15" t="s">
        <v>9</v>
      </c>
      <c r="H15">
        <v>1003998</v>
      </c>
      <c r="I15">
        <v>220</v>
      </c>
    </row>
    <row r="16" spans="1:9">
      <c r="A16" s="2" t="s">
        <v>20</v>
      </c>
      <c r="B16" t="s">
        <v>9</v>
      </c>
      <c r="C16">
        <v>26167411</v>
      </c>
      <c r="D16">
        <v>1782</v>
      </c>
      <c r="F16" t="s">
        <v>19</v>
      </c>
      <c r="G16" t="s">
        <v>9</v>
      </c>
      <c r="H16">
        <v>1003998</v>
      </c>
      <c r="I16">
        <v>157</v>
      </c>
    </row>
    <row r="17" spans="1:9">
      <c r="A17" t="s">
        <v>21</v>
      </c>
      <c r="B17" t="s">
        <v>7</v>
      </c>
      <c r="C17">
        <v>22140906</v>
      </c>
      <c r="D17">
        <v>752</v>
      </c>
      <c r="F17" t="s">
        <v>21</v>
      </c>
      <c r="G17" t="s">
        <v>7</v>
      </c>
      <c r="H17">
        <v>567571</v>
      </c>
      <c r="I17">
        <v>96</v>
      </c>
    </row>
    <row r="18" spans="1:9">
      <c r="A18" t="s">
        <v>22</v>
      </c>
      <c r="B18" t="s">
        <v>7</v>
      </c>
      <c r="C18">
        <v>22140906</v>
      </c>
      <c r="D18">
        <v>43</v>
      </c>
      <c r="F18" t="s">
        <v>22</v>
      </c>
      <c r="G18" t="s">
        <v>7</v>
      </c>
      <c r="H18">
        <v>567571</v>
      </c>
      <c r="I18">
        <v>4</v>
      </c>
    </row>
    <row r="27" spans="1:9">
      <c r="A27" s="9" t="s">
        <v>75</v>
      </c>
      <c r="B27" s="9"/>
      <c r="C27" s="9"/>
      <c r="D27" s="9"/>
      <c r="F27" s="9"/>
      <c r="G27" s="9"/>
      <c r="H27" s="9"/>
      <c r="I27" s="9"/>
    </row>
    <row r="28" spans="1:9">
      <c r="A28" s="2" t="s">
        <v>2</v>
      </c>
      <c r="B28" t="s">
        <v>3</v>
      </c>
      <c r="C28" t="s">
        <v>4</v>
      </c>
      <c r="D28" t="s">
        <v>5</v>
      </c>
      <c r="F28" s="2" t="s">
        <v>2</v>
      </c>
      <c r="G28" t="s">
        <v>3</v>
      </c>
      <c r="H28" t="s">
        <v>4</v>
      </c>
      <c r="I28" t="s">
        <v>5</v>
      </c>
    </row>
    <row r="29" spans="1:9">
      <c r="A29" s="2" t="s">
        <v>6</v>
      </c>
      <c r="B29" t="s">
        <v>7</v>
      </c>
      <c r="C29">
        <v>1013468</v>
      </c>
      <c r="D29">
        <v>613907</v>
      </c>
      <c r="F29" t="s">
        <v>8</v>
      </c>
      <c r="G29" t="s">
        <v>9</v>
      </c>
      <c r="H29">
        <v>1595644</v>
      </c>
      <c r="I29">
        <v>756816</v>
      </c>
    </row>
    <row r="30" spans="1:9">
      <c r="A30" s="2" t="s">
        <v>8</v>
      </c>
      <c r="B30" t="s">
        <v>9</v>
      </c>
      <c r="C30">
        <v>1005707</v>
      </c>
      <c r="D30">
        <v>536555</v>
      </c>
      <c r="F30" t="s">
        <v>11</v>
      </c>
      <c r="G30" t="s">
        <v>9</v>
      </c>
      <c r="H30">
        <v>1595644</v>
      </c>
      <c r="I30">
        <v>501686</v>
      </c>
    </row>
    <row r="31" spans="1:9">
      <c r="A31" s="2" t="s">
        <v>10</v>
      </c>
      <c r="B31" t="s">
        <v>7</v>
      </c>
      <c r="C31">
        <v>1013468</v>
      </c>
      <c r="D31">
        <v>399561</v>
      </c>
      <c r="F31" t="s">
        <v>6</v>
      </c>
      <c r="G31" t="s">
        <v>7</v>
      </c>
      <c r="H31">
        <v>770518</v>
      </c>
      <c r="I31">
        <v>466394</v>
      </c>
    </row>
    <row r="32" spans="1:9">
      <c r="A32" s="2" t="s">
        <v>11</v>
      </c>
      <c r="B32" t="s">
        <v>9</v>
      </c>
      <c r="C32">
        <v>1005707</v>
      </c>
      <c r="D32">
        <v>268434</v>
      </c>
      <c r="F32" t="s">
        <v>10</v>
      </c>
      <c r="G32" t="s">
        <v>7</v>
      </c>
      <c r="H32">
        <v>770518</v>
      </c>
      <c r="I32">
        <v>303927</v>
      </c>
    </row>
    <row r="33" spans="1:9">
      <c r="A33" s="2" t="s">
        <v>12</v>
      </c>
      <c r="B33" t="s">
        <v>9</v>
      </c>
      <c r="C33">
        <v>1005707</v>
      </c>
      <c r="D33">
        <v>96558</v>
      </c>
      <c r="F33" t="s">
        <v>13</v>
      </c>
      <c r="G33" t="s">
        <v>9</v>
      </c>
      <c r="H33">
        <v>1595644</v>
      </c>
      <c r="I33">
        <v>161083</v>
      </c>
    </row>
    <row r="34" spans="1:9">
      <c r="A34" s="2" t="s">
        <v>13</v>
      </c>
      <c r="B34" t="s">
        <v>9</v>
      </c>
      <c r="C34">
        <v>1005707</v>
      </c>
      <c r="D34">
        <v>95049</v>
      </c>
      <c r="F34" t="s">
        <v>12</v>
      </c>
      <c r="G34" t="s">
        <v>9</v>
      </c>
      <c r="H34">
        <v>1595644</v>
      </c>
      <c r="I34">
        <v>116153</v>
      </c>
    </row>
    <row r="35" spans="1:9">
      <c r="A35" s="2" t="s">
        <v>14</v>
      </c>
      <c r="B35" t="s">
        <v>9</v>
      </c>
      <c r="C35">
        <v>1005707</v>
      </c>
      <c r="D35">
        <v>9111</v>
      </c>
      <c r="F35" t="s">
        <v>14</v>
      </c>
      <c r="G35" t="s">
        <v>9</v>
      </c>
      <c r="H35">
        <v>1595644</v>
      </c>
      <c r="I35">
        <v>53731</v>
      </c>
    </row>
    <row r="36" spans="1:9">
      <c r="A36" s="2"/>
      <c r="F36" t="s">
        <v>15</v>
      </c>
      <c r="G36" t="s">
        <v>9</v>
      </c>
      <c r="H36">
        <v>1595644</v>
      </c>
      <c r="I36">
        <v>2463</v>
      </c>
    </row>
    <row r="37" spans="1:9">
      <c r="A37" s="2"/>
      <c r="F37" t="s">
        <v>16</v>
      </c>
      <c r="G37" t="s">
        <v>9</v>
      </c>
      <c r="H37">
        <v>1595644</v>
      </c>
      <c r="I37">
        <v>1215</v>
      </c>
    </row>
    <row r="38" spans="1:9">
      <c r="A38" s="2"/>
      <c r="F38" t="s">
        <v>18</v>
      </c>
      <c r="G38" t="s">
        <v>9</v>
      </c>
      <c r="H38">
        <v>1595644</v>
      </c>
      <c r="I38">
        <v>844</v>
      </c>
    </row>
    <row r="39" spans="1:9">
      <c r="A39" s="2"/>
      <c r="F39" t="s">
        <v>17</v>
      </c>
      <c r="G39" t="s">
        <v>9</v>
      </c>
      <c r="H39">
        <v>1595644</v>
      </c>
      <c r="I39">
        <v>776</v>
      </c>
    </row>
    <row r="40" spans="1:9">
      <c r="A40" s="2"/>
      <c r="F40" t="s">
        <v>19</v>
      </c>
      <c r="G40" t="s">
        <v>9</v>
      </c>
      <c r="H40">
        <v>1595644</v>
      </c>
      <c r="I40">
        <v>471</v>
      </c>
    </row>
    <row r="41" spans="1:9">
      <c r="A41" s="2"/>
      <c r="F41" t="s">
        <v>20</v>
      </c>
      <c r="G41" t="s">
        <v>9</v>
      </c>
      <c r="H41">
        <v>1595644</v>
      </c>
      <c r="I41">
        <v>406</v>
      </c>
    </row>
    <row r="42" spans="1:9">
      <c r="F42" t="s">
        <v>21</v>
      </c>
      <c r="G42" t="s">
        <v>7</v>
      </c>
      <c r="H42">
        <v>770518</v>
      </c>
      <c r="I42">
        <v>186</v>
      </c>
    </row>
    <row r="43" spans="1:9">
      <c r="F43" t="s">
        <v>22</v>
      </c>
      <c r="G43" t="s">
        <v>7</v>
      </c>
      <c r="H43">
        <v>770518</v>
      </c>
      <c r="I43">
        <v>11</v>
      </c>
    </row>
    <row r="53" spans="1:9">
      <c r="A53" s="9" t="s">
        <v>74</v>
      </c>
      <c r="B53" s="9"/>
      <c r="C53" s="9"/>
      <c r="D53" s="9"/>
      <c r="F53" s="9"/>
      <c r="G53" s="9"/>
      <c r="H53" s="9"/>
      <c r="I53" s="9"/>
    </row>
    <row r="54" spans="1:9">
      <c r="A54" s="2" t="s">
        <v>2</v>
      </c>
      <c r="B54" t="s">
        <v>3</v>
      </c>
      <c r="C54" t="s">
        <v>4</v>
      </c>
      <c r="D54" t="s">
        <v>5</v>
      </c>
      <c r="F54" s="2" t="s">
        <v>2</v>
      </c>
      <c r="G54" t="s">
        <v>3</v>
      </c>
      <c r="H54" t="s">
        <v>4</v>
      </c>
      <c r="I54" t="s">
        <v>5</v>
      </c>
    </row>
    <row r="55" spans="1:9">
      <c r="A55" s="2" t="s">
        <v>6</v>
      </c>
      <c r="B55" t="s">
        <v>7</v>
      </c>
      <c r="C55">
        <v>267723</v>
      </c>
      <c r="D55">
        <v>177496</v>
      </c>
      <c r="F55" t="s">
        <v>8</v>
      </c>
      <c r="G55" t="s">
        <v>9</v>
      </c>
      <c r="H55">
        <v>3958170</v>
      </c>
      <c r="I55">
        <v>1817404</v>
      </c>
    </row>
    <row r="56" spans="1:9">
      <c r="A56" s="2" t="s">
        <v>10</v>
      </c>
      <c r="B56" t="s">
        <v>7</v>
      </c>
      <c r="C56">
        <v>267723</v>
      </c>
      <c r="D56">
        <v>90227</v>
      </c>
      <c r="F56" t="s">
        <v>11</v>
      </c>
      <c r="G56" t="s">
        <v>9</v>
      </c>
      <c r="H56">
        <v>3958170</v>
      </c>
      <c r="I56">
        <v>1203305</v>
      </c>
    </row>
    <row r="57" spans="1:9">
      <c r="A57" s="2" t="s">
        <v>12</v>
      </c>
      <c r="B57" t="s">
        <v>9</v>
      </c>
      <c r="C57">
        <v>24887</v>
      </c>
      <c r="D57">
        <v>11251</v>
      </c>
      <c r="F57" t="s">
        <v>6</v>
      </c>
      <c r="G57" t="s">
        <v>7</v>
      </c>
      <c r="H57">
        <v>1940496</v>
      </c>
      <c r="I57">
        <v>1045872</v>
      </c>
    </row>
    <row r="58" spans="1:9">
      <c r="A58" s="2" t="s">
        <v>8</v>
      </c>
      <c r="B58" t="s">
        <v>9</v>
      </c>
      <c r="C58">
        <v>24887</v>
      </c>
      <c r="D58">
        <v>10393</v>
      </c>
      <c r="F58" t="s">
        <v>10</v>
      </c>
      <c r="G58" t="s">
        <v>7</v>
      </c>
      <c r="H58">
        <v>1940496</v>
      </c>
      <c r="I58">
        <v>894464</v>
      </c>
    </row>
    <row r="59" spans="1:9">
      <c r="A59" s="2" t="s">
        <v>11</v>
      </c>
      <c r="B59" t="s">
        <v>9</v>
      </c>
      <c r="C59">
        <v>24887</v>
      </c>
      <c r="D59">
        <v>3243</v>
      </c>
      <c r="F59" t="s">
        <v>12</v>
      </c>
      <c r="G59" t="s">
        <v>9</v>
      </c>
      <c r="H59">
        <v>3958170</v>
      </c>
      <c r="I59">
        <v>438003</v>
      </c>
    </row>
    <row r="60" spans="1:9">
      <c r="A60" s="2"/>
      <c r="F60" t="s">
        <v>13</v>
      </c>
      <c r="G60" t="s">
        <v>9</v>
      </c>
      <c r="H60">
        <v>3958170</v>
      </c>
      <c r="I60">
        <v>377374</v>
      </c>
    </row>
    <row r="61" spans="1:9">
      <c r="A61" s="2"/>
      <c r="F61" t="s">
        <v>14</v>
      </c>
      <c r="G61" t="s">
        <v>9</v>
      </c>
      <c r="H61">
        <v>3958170</v>
      </c>
      <c r="I61">
        <v>110433</v>
      </c>
    </row>
    <row r="62" spans="1:9">
      <c r="A62" s="2"/>
      <c r="F62" t="s">
        <v>15</v>
      </c>
      <c r="G62" t="s">
        <v>9</v>
      </c>
      <c r="H62">
        <v>3958170</v>
      </c>
      <c r="I62">
        <v>8083</v>
      </c>
    </row>
    <row r="63" spans="1:9">
      <c r="A63" s="2"/>
      <c r="F63" t="s">
        <v>16</v>
      </c>
      <c r="G63" t="s">
        <v>9</v>
      </c>
      <c r="H63">
        <v>3958170</v>
      </c>
      <c r="I63">
        <v>1337</v>
      </c>
    </row>
    <row r="64" spans="1:9">
      <c r="A64" s="2"/>
      <c r="F64" t="s">
        <v>18</v>
      </c>
      <c r="G64" t="s">
        <v>9</v>
      </c>
      <c r="H64">
        <v>3958170</v>
      </c>
      <c r="I64">
        <v>744</v>
      </c>
    </row>
    <row r="65" spans="1:9">
      <c r="A65" s="2"/>
      <c r="F65" t="s">
        <v>19</v>
      </c>
      <c r="G65" t="s">
        <v>9</v>
      </c>
      <c r="H65">
        <v>3958170</v>
      </c>
      <c r="I65">
        <v>596</v>
      </c>
    </row>
    <row r="66" spans="1:9">
      <c r="A66" s="2"/>
      <c r="F66" t="s">
        <v>17</v>
      </c>
      <c r="G66" t="s">
        <v>9</v>
      </c>
      <c r="H66">
        <v>3958170</v>
      </c>
      <c r="I66">
        <v>556</v>
      </c>
    </row>
    <row r="67" spans="1:9">
      <c r="A67" s="2"/>
      <c r="F67" t="s">
        <v>20</v>
      </c>
      <c r="G67" t="s">
        <v>9</v>
      </c>
      <c r="H67">
        <v>3958170</v>
      </c>
      <c r="I67">
        <v>335</v>
      </c>
    </row>
    <row r="68" spans="1:9">
      <c r="F68" t="s">
        <v>21</v>
      </c>
      <c r="G68" t="s">
        <v>7</v>
      </c>
      <c r="H68">
        <v>1940496</v>
      </c>
      <c r="I68">
        <v>155</v>
      </c>
    </row>
    <row r="69" spans="1:9">
      <c r="F69" t="s">
        <v>22</v>
      </c>
      <c r="G69" t="s">
        <v>7</v>
      </c>
      <c r="H69">
        <v>1940496</v>
      </c>
      <c r="I69">
        <v>5</v>
      </c>
    </row>
    <row r="79" spans="1:9">
      <c r="A79" s="9" t="s">
        <v>29</v>
      </c>
      <c r="B79" s="9"/>
      <c r="C79" s="9"/>
      <c r="D79" s="9"/>
      <c r="F79" s="9"/>
      <c r="G79" s="9"/>
      <c r="H79" s="9"/>
      <c r="I79" s="9"/>
    </row>
    <row r="80" spans="1:9">
      <c r="A80" s="2" t="s">
        <v>2</v>
      </c>
      <c r="B80" t="s">
        <v>3</v>
      </c>
      <c r="C80" t="s">
        <v>4</v>
      </c>
      <c r="D80" t="s">
        <v>5</v>
      </c>
      <c r="F80" s="2" t="s">
        <v>2</v>
      </c>
      <c r="G80" t="s">
        <v>3</v>
      </c>
      <c r="H80" t="s">
        <v>4</v>
      </c>
      <c r="I80" t="s">
        <v>5</v>
      </c>
    </row>
    <row r="81" spans="1:9">
      <c r="A81" s="2" t="s">
        <v>6</v>
      </c>
      <c r="B81" t="s">
        <v>7</v>
      </c>
      <c r="C81">
        <v>1033845</v>
      </c>
      <c r="D81">
        <v>595269</v>
      </c>
      <c r="F81" t="s">
        <v>6</v>
      </c>
      <c r="G81" t="s">
        <v>7</v>
      </c>
      <c r="H81">
        <v>21180924</v>
      </c>
      <c r="I81">
        <v>12273262</v>
      </c>
    </row>
    <row r="82" spans="1:9">
      <c r="A82" s="2" t="s">
        <v>10</v>
      </c>
      <c r="B82" t="s">
        <v>7</v>
      </c>
      <c r="C82">
        <v>1033845</v>
      </c>
      <c r="D82">
        <v>438576</v>
      </c>
      <c r="F82" t="s">
        <v>8</v>
      </c>
      <c r="G82" t="s">
        <v>9</v>
      </c>
      <c r="H82">
        <v>20933658</v>
      </c>
      <c r="I82">
        <v>9512605</v>
      </c>
    </row>
    <row r="83" spans="1:9">
      <c r="A83" s="2" t="s">
        <v>8</v>
      </c>
      <c r="B83" t="s">
        <v>9</v>
      </c>
      <c r="C83">
        <v>284454</v>
      </c>
      <c r="D83">
        <v>199262</v>
      </c>
      <c r="F83" t="s">
        <v>10</v>
      </c>
      <c r="G83" t="s">
        <v>7</v>
      </c>
      <c r="H83">
        <v>21180924</v>
      </c>
      <c r="I83">
        <v>8907324</v>
      </c>
    </row>
    <row r="84" spans="1:9">
      <c r="A84" s="2" t="s">
        <v>11</v>
      </c>
      <c r="B84" t="s">
        <v>9</v>
      </c>
      <c r="C84">
        <v>284454</v>
      </c>
      <c r="D84">
        <v>38632</v>
      </c>
      <c r="F84" t="s">
        <v>11</v>
      </c>
      <c r="G84" t="s">
        <v>9</v>
      </c>
      <c r="H84">
        <v>20933658</v>
      </c>
      <c r="I84">
        <v>5316977</v>
      </c>
    </row>
    <row r="85" spans="1:9">
      <c r="A85" s="2" t="s">
        <v>12</v>
      </c>
      <c r="B85" t="s">
        <v>9</v>
      </c>
      <c r="C85">
        <v>284454</v>
      </c>
      <c r="D85">
        <v>34958</v>
      </c>
      <c r="F85" t="s">
        <v>12</v>
      </c>
      <c r="G85" t="s">
        <v>9</v>
      </c>
      <c r="H85">
        <v>20933658</v>
      </c>
      <c r="I85">
        <v>3201284</v>
      </c>
    </row>
    <row r="86" spans="1:9">
      <c r="A86" s="2" t="s">
        <v>13</v>
      </c>
      <c r="B86" t="s">
        <v>9</v>
      </c>
      <c r="C86">
        <v>284454</v>
      </c>
      <c r="D86">
        <v>10114</v>
      </c>
      <c r="F86" t="s">
        <v>13</v>
      </c>
      <c r="G86" t="s">
        <v>9</v>
      </c>
      <c r="H86">
        <v>20933658</v>
      </c>
      <c r="I86">
        <v>2494766</v>
      </c>
    </row>
    <row r="87" spans="1:9">
      <c r="A87" s="2" t="s">
        <v>14</v>
      </c>
      <c r="B87" t="s">
        <v>9</v>
      </c>
      <c r="C87">
        <v>284454</v>
      </c>
      <c r="D87">
        <v>1488</v>
      </c>
      <c r="F87" t="s">
        <v>14</v>
      </c>
      <c r="G87" t="s">
        <v>9</v>
      </c>
      <c r="H87">
        <v>20933658</v>
      </c>
      <c r="I87">
        <v>345274</v>
      </c>
    </row>
    <row r="88" spans="1:9">
      <c r="A88" s="2"/>
      <c r="F88" t="s">
        <v>15</v>
      </c>
      <c r="G88" t="s">
        <v>9</v>
      </c>
      <c r="H88">
        <v>20933658</v>
      </c>
      <c r="I88">
        <v>51443</v>
      </c>
    </row>
    <row r="89" spans="1:9">
      <c r="A89" s="2"/>
      <c r="F89" t="s">
        <v>16</v>
      </c>
      <c r="G89" t="s">
        <v>9</v>
      </c>
      <c r="H89">
        <v>20933658</v>
      </c>
      <c r="I89">
        <v>5402</v>
      </c>
    </row>
    <row r="90" spans="1:9">
      <c r="A90" s="2"/>
      <c r="F90" t="s">
        <v>19</v>
      </c>
      <c r="G90" t="s">
        <v>9</v>
      </c>
      <c r="H90">
        <v>20933658</v>
      </c>
      <c r="I90">
        <v>2060</v>
      </c>
    </row>
    <row r="91" spans="1:9">
      <c r="A91" s="2"/>
      <c r="F91" t="s">
        <v>17</v>
      </c>
      <c r="G91" t="s">
        <v>9</v>
      </c>
      <c r="H91">
        <v>20933658</v>
      </c>
      <c r="I91">
        <v>1834</v>
      </c>
    </row>
    <row r="92" spans="1:9">
      <c r="A92" s="2"/>
      <c r="F92" t="s">
        <v>18</v>
      </c>
      <c r="G92" t="s">
        <v>9</v>
      </c>
      <c r="H92">
        <v>20933658</v>
      </c>
      <c r="I92">
        <v>1192</v>
      </c>
    </row>
    <row r="93" spans="1:9">
      <c r="A93" s="2"/>
      <c r="F93" t="s">
        <v>20</v>
      </c>
      <c r="G93" t="s">
        <v>9</v>
      </c>
      <c r="H93">
        <v>20933658</v>
      </c>
      <c r="I93">
        <v>821</v>
      </c>
    </row>
    <row r="94" spans="1:9">
      <c r="F94" t="s">
        <v>21</v>
      </c>
      <c r="G94" t="s">
        <v>7</v>
      </c>
      <c r="H94">
        <v>21180924</v>
      </c>
      <c r="I94">
        <v>315</v>
      </c>
    </row>
    <row r="95" spans="1:9">
      <c r="F95" t="s">
        <v>22</v>
      </c>
      <c r="G95" t="s">
        <v>7</v>
      </c>
      <c r="H95">
        <v>21180924</v>
      </c>
      <c r="I95">
        <v>23</v>
      </c>
    </row>
  </sheetData>
  <mergeCells count="10">
    <mergeCell ref="A53:D53"/>
    <mergeCell ref="F53:I53"/>
    <mergeCell ref="A79:D79"/>
    <mergeCell ref="F79:I79"/>
    <mergeCell ref="A1:D1"/>
    <mergeCell ref="F1:I1"/>
    <mergeCell ref="A2:D2"/>
    <mergeCell ref="F2:I2"/>
    <mergeCell ref="A27:D27"/>
    <mergeCell ref="F27:I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"/>
  <sheetViews>
    <sheetView workbookViewId="0">
      <selection activeCell="A10" sqref="A10"/>
    </sheetView>
  </sheetViews>
  <sheetFormatPr defaultRowHeight="14.4"/>
  <cols>
    <col min="1" max="1" width="12.77734375" bestFit="1" customWidth="1"/>
    <col min="2" max="2" width="13" bestFit="1" customWidth="1"/>
    <col min="3" max="3" width="16.109375" bestFit="1" customWidth="1"/>
    <col min="12" max="12" width="15.109375" customWidth="1"/>
    <col min="13" max="13" width="13.44140625" customWidth="1"/>
    <col min="14" max="14" width="18.33203125" customWidth="1"/>
  </cols>
  <sheetData>
    <row r="1" spans="1:30">
      <c r="A1" s="8" t="s">
        <v>31</v>
      </c>
      <c r="B1" s="8" t="s">
        <v>30</v>
      </c>
      <c r="C1" s="8" t="s">
        <v>32</v>
      </c>
      <c r="D1" s="3" t="s">
        <v>33</v>
      </c>
      <c r="J1" t="s">
        <v>0</v>
      </c>
    </row>
    <row r="2" spans="1:30">
      <c r="A2" s="8">
        <v>169275136</v>
      </c>
      <c r="B2" s="8">
        <v>0</v>
      </c>
      <c r="C2" s="8">
        <v>42318750</v>
      </c>
      <c r="L2" s="8">
        <f>B2+C2</f>
        <v>42318750</v>
      </c>
      <c r="M2" s="8">
        <f>L2+C2</f>
        <v>84637500</v>
      </c>
      <c r="N2" s="8">
        <f>M2+C2</f>
        <v>126956250</v>
      </c>
      <c r="Y2" s="1"/>
      <c r="AD2" s="1"/>
    </row>
    <row r="3" spans="1:30">
      <c r="A3" s="8" t="s">
        <v>38</v>
      </c>
      <c r="B3" s="8" t="s">
        <v>39</v>
      </c>
      <c r="C3" s="8" t="s">
        <v>40</v>
      </c>
      <c r="D3" s="4" t="s">
        <v>34</v>
      </c>
      <c r="J3" t="s">
        <v>0</v>
      </c>
      <c r="L3" s="8"/>
      <c r="M3" s="8"/>
      <c r="N3" s="8"/>
    </row>
    <row r="4" spans="1:30">
      <c r="A4" s="8">
        <v>205478752</v>
      </c>
      <c r="B4" s="8">
        <v>0</v>
      </c>
      <c r="C4" s="8">
        <v>51369750</v>
      </c>
      <c r="L4" s="8">
        <f>B4+C4</f>
        <v>51369750</v>
      </c>
      <c r="M4" s="8">
        <f>L4+C4</f>
        <v>102739500</v>
      </c>
      <c r="N4" s="8">
        <f>C4+M4</f>
        <v>154109250</v>
      </c>
    </row>
    <row r="5" spans="1:30">
      <c r="A5" s="8" t="s">
        <v>41</v>
      </c>
      <c r="B5" s="8" t="s">
        <v>42</v>
      </c>
      <c r="C5" s="8" t="s">
        <v>43</v>
      </c>
      <c r="D5" s="3" t="s">
        <v>35</v>
      </c>
      <c r="J5" t="s">
        <v>0</v>
      </c>
      <c r="L5" s="8"/>
      <c r="M5" s="8"/>
      <c r="N5" s="8"/>
    </row>
    <row r="6" spans="1:30">
      <c r="A6" s="8">
        <v>119111840</v>
      </c>
      <c r="B6" s="8">
        <v>0</v>
      </c>
      <c r="C6" s="8">
        <v>29778000</v>
      </c>
      <c r="L6" s="8">
        <f>B6+C6</f>
        <v>29778000</v>
      </c>
      <c r="M6" s="8">
        <f>L6+C6</f>
        <v>59556000</v>
      </c>
      <c r="N6" s="8">
        <f>C6+M6</f>
        <v>89334000</v>
      </c>
    </row>
    <row r="7" spans="1:30">
      <c r="A7" s="8" t="s">
        <v>44</v>
      </c>
      <c r="B7" s="8" t="s">
        <v>45</v>
      </c>
      <c r="C7" s="8" t="s">
        <v>46</v>
      </c>
      <c r="D7" s="4" t="s">
        <v>36</v>
      </c>
      <c r="J7" t="s">
        <v>0</v>
      </c>
      <c r="L7" s="8"/>
      <c r="M7" s="8"/>
      <c r="N7" s="8"/>
    </row>
    <row r="8" spans="1:30">
      <c r="A8" s="8">
        <v>80800</v>
      </c>
      <c r="B8" s="8">
        <v>0</v>
      </c>
      <c r="C8" s="8">
        <v>20200</v>
      </c>
      <c r="L8" s="8">
        <f>B8+C8</f>
        <v>20200</v>
      </c>
      <c r="M8" s="8">
        <f>L8+C8</f>
        <v>40400</v>
      </c>
      <c r="N8" s="8">
        <f>C8+M8</f>
        <v>60600</v>
      </c>
    </row>
    <row r="9" spans="1:30">
      <c r="A9" s="8" t="s">
        <v>47</v>
      </c>
      <c r="B9" s="8" t="s">
        <v>48</v>
      </c>
      <c r="C9" s="8" t="s">
        <v>49</v>
      </c>
      <c r="D9" s="3" t="s">
        <v>37</v>
      </c>
      <c r="J9" t="s">
        <v>0</v>
      </c>
      <c r="L9" s="8"/>
      <c r="M9" s="8"/>
      <c r="N9" s="8"/>
    </row>
    <row r="10" spans="1:30">
      <c r="A10" s="8">
        <v>24857836</v>
      </c>
      <c r="B10" s="8">
        <v>0</v>
      </c>
      <c r="C10" s="8">
        <v>6214450</v>
      </c>
      <c r="L10" s="8">
        <f>B10+C10</f>
        <v>6214450</v>
      </c>
      <c r="M10" s="8">
        <f>L10+C10</f>
        <v>12428900</v>
      </c>
      <c r="N10" s="8">
        <f>C10+M10</f>
        <v>18643350</v>
      </c>
    </row>
    <row r="11" spans="1:30">
      <c r="A11" s="5"/>
      <c r="B11" s="5"/>
      <c r="C11" s="5"/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30">
      <c r="A12" s="5"/>
      <c r="B12" s="5"/>
      <c r="C12" s="5"/>
      <c r="D12" s="7"/>
      <c r="E12" s="7"/>
      <c r="F12" s="7"/>
      <c r="G12" s="7"/>
      <c r="H12" s="7"/>
      <c r="I12" s="7"/>
      <c r="J12" s="7"/>
      <c r="K12" s="7"/>
      <c r="L12" s="5"/>
      <c r="M12" s="5"/>
      <c r="N12" s="5"/>
    </row>
    <row r="13" spans="1:30">
      <c r="A13" s="5"/>
      <c r="B13" s="5"/>
      <c r="C13" s="5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30">
      <c r="A14" s="5"/>
      <c r="B14" s="5"/>
      <c r="C14" s="5"/>
      <c r="D14" s="7"/>
      <c r="E14" s="7"/>
      <c r="F14" s="7"/>
      <c r="G14" s="7"/>
      <c r="H14" s="7"/>
      <c r="I14" s="7"/>
      <c r="J14" s="7"/>
      <c r="K14" s="7"/>
      <c r="L14" s="5"/>
      <c r="M14" s="5"/>
      <c r="N14" s="5"/>
    </row>
    <row r="15" spans="1:30">
      <c r="A15" s="5"/>
      <c r="B15" s="5"/>
      <c r="C15" s="5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30">
      <c r="A16" s="5"/>
      <c r="B16" s="5"/>
      <c r="C16" s="5"/>
      <c r="D16" s="7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4">
      <c r="A17" s="5"/>
      <c r="B17" s="5"/>
      <c r="C17" s="5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5"/>
      <c r="B18" s="5"/>
      <c r="C18" s="5"/>
      <c r="D18" s="7"/>
      <c r="E18" s="7"/>
      <c r="F18" s="7"/>
      <c r="G18" s="7"/>
      <c r="H18" s="7"/>
      <c r="I18" s="7"/>
      <c r="J18" s="7"/>
      <c r="K18" s="7"/>
      <c r="L18" s="5"/>
      <c r="M18" s="5"/>
      <c r="N18" s="5"/>
    </row>
    <row r="19" spans="1:14">
      <c r="A19" s="5"/>
      <c r="B19" s="5"/>
      <c r="C19" s="5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5"/>
      <c r="B20" s="5"/>
      <c r="C20" s="5"/>
      <c r="D20" s="7"/>
      <c r="E20" s="7"/>
      <c r="F20" s="7"/>
      <c r="G20" s="7"/>
      <c r="H20" s="7"/>
      <c r="I20" s="7"/>
      <c r="J20" s="7"/>
      <c r="K20" s="7"/>
      <c r="L20" s="5"/>
      <c r="M20" s="5"/>
      <c r="N20" s="5"/>
    </row>
    <row r="21" spans="1:14">
      <c r="A21" s="5"/>
      <c r="B21" s="5"/>
      <c r="C21" s="5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5"/>
      <c r="B22" s="5"/>
      <c r="C22" s="5"/>
      <c r="D22" s="7"/>
      <c r="E22" s="7"/>
      <c r="F22" s="7"/>
      <c r="G22" s="7"/>
      <c r="H22" s="7"/>
      <c r="I22" s="7"/>
      <c r="J22" s="7"/>
      <c r="K22" s="7"/>
      <c r="L22" s="5"/>
      <c r="M22" s="5"/>
      <c r="N2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Manufacturers shipments</vt:lpstr>
      <vt:lpstr>Merchant wholesaler sales</vt:lpstr>
      <vt:lpstr>Retail sales</vt:lpstr>
      <vt:lpstr>Retail sales per capita</vt:lpstr>
      <vt:lpstr>Accommodation and food services</vt:lpstr>
      <vt:lpstr>biznes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</dc:creator>
  <cp:lastModifiedBy>doria</cp:lastModifiedBy>
  <dcterms:created xsi:type="dcterms:W3CDTF">2015-06-05T18:19:34Z</dcterms:created>
  <dcterms:modified xsi:type="dcterms:W3CDTF">2021-10-07T21:56:48Z</dcterms:modified>
</cp:coreProperties>
</file>