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H8" i="1" l="1"/>
  <c r="G9" i="1" s="1"/>
  <c r="B27" i="1" l="1"/>
  <c r="B23" i="1"/>
  <c r="B19" i="1"/>
  <c r="B11" i="1"/>
  <c r="B28" i="1"/>
  <c r="B26" i="1"/>
  <c r="B24" i="1"/>
  <c r="B22" i="1"/>
  <c r="B20" i="1"/>
  <c r="B18" i="1"/>
  <c r="B16" i="1"/>
  <c r="B14" i="1"/>
  <c r="B12" i="1"/>
  <c r="B29" i="1"/>
  <c r="B25" i="1"/>
  <c r="B21" i="1"/>
  <c r="B17" i="1"/>
  <c r="B15" i="1"/>
  <c r="B13" i="1"/>
  <c r="E31" i="1" l="1"/>
  <c r="E32" i="1"/>
  <c r="E30" i="1"/>
</calcChain>
</file>

<file path=xl/sharedStrings.xml><?xml version="1.0" encoding="utf-8"?>
<sst xmlns="http://schemas.openxmlformats.org/spreadsheetml/2006/main" count="12" uniqueCount="12">
  <si>
    <t>Поасоново разпределение</t>
  </si>
  <si>
    <t>X - Po(λ)</t>
  </si>
  <si>
    <t>Има един параметър  λ</t>
  </si>
  <si>
    <t xml:space="preserve">Да се построи поасоновото разпределение </t>
  </si>
  <si>
    <t>k</t>
  </si>
  <si>
    <t>P(X=k)</t>
  </si>
  <si>
    <t>λ=</t>
  </si>
  <si>
    <t>X - Po(7.8)</t>
  </si>
  <si>
    <t>Михаела Малинова ,  43А</t>
  </si>
  <si>
    <t>P(X&lt;=9) =</t>
  </si>
  <si>
    <t>P(X&gt;9)=</t>
  </si>
  <si>
    <t>P(7&lt;=X&lt;=9)=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</si>
</sst>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л_в_._-;\-* #,##0.00\ _л_в_._-;_-* &quot;-&quot;??\ _л_в_._-;_-@_-"/>
    <numFmt numFmtId="165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3" applyNumberFormat="0" applyFont="0" applyAlignment="0" applyProtection="0"/>
  </cellStyleXfs>
  <cellXfs count="11">
    <xf numFmtId="0" fontId="0" fillId="0" borderId="0" xfId="0"/>
    <xf numFmtId="0" fontId="2" fillId="0" borderId="0" xfId="2"/>
    <xf numFmtId="0" fontId="5" fillId="0" borderId="0" xfId="2" applyFont="1" applyAlignment="1">
      <alignment horizontal="right"/>
    </xf>
    <xf numFmtId="0" fontId="5" fillId="0" borderId="0" xfId="2" applyFont="1" applyAlignment="1">
      <alignment horizontal="left"/>
    </xf>
    <xf numFmtId="0" fontId="0" fillId="0" borderId="0" xfId="0"/>
    <xf numFmtId="0" fontId="2" fillId="0" borderId="0" xfId="2" applyAlignment="1">
      <alignment horizontal="center"/>
    </xf>
    <xf numFmtId="0" fontId="5" fillId="0" borderId="0" xfId="0" applyFont="1" applyAlignment="1">
      <alignment horizontal="left"/>
    </xf>
    <xf numFmtId="165" fontId="0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Бележка 2" xfId="6"/>
    <cellStyle name="Вход 2" xfId="4"/>
    <cellStyle name="Запетая" xfId="1" builtinId="3"/>
    <cellStyle name="Запетая 2" xfId="3"/>
    <cellStyle name="Изход 2" xfId="5"/>
    <cellStyle name="Нормален" xfId="0" builtinId="0"/>
    <cellStyle name="Нормален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 b="0"/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'1'!$G$9</c:f>
              <c:strCache>
                <c:ptCount val="1"/>
                <c:pt idx="0">
                  <c:v>X - P(7.8)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'1'!$A$11:$A$29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'1'!$B$11:$B$29</c:f>
              <c:numCache>
                <c:formatCode>_(* #,##0.000_);_(* \(#,##0.000\);_(* "-"??_);_(@_)</c:formatCode>
                <c:ptCount val="19"/>
                <c:pt idx="0">
                  <c:v>4.0973497897978643E-4</c:v>
                </c:pt>
                <c:pt idx="1">
                  <c:v>3.1959328360423346E-3</c:v>
                </c:pt>
                <c:pt idx="2">
                  <c:v>1.2464138060565106E-2</c:v>
                </c:pt>
                <c:pt idx="3">
                  <c:v>3.2406758957469271E-2</c:v>
                </c:pt>
                <c:pt idx="4">
                  <c:v>6.3193179967065125E-2</c:v>
                </c:pt>
                <c:pt idx="5">
                  <c:v>9.8581360748621574E-2</c:v>
                </c:pt>
                <c:pt idx="6">
                  <c:v>0.12815576897320802</c:v>
                </c:pt>
                <c:pt idx="7">
                  <c:v>0.14280214257014615</c:v>
                </c:pt>
                <c:pt idx="8">
                  <c:v>0.13923208900589248</c:v>
                </c:pt>
                <c:pt idx="9">
                  <c:v>0.12066781047177347</c:v>
                </c:pt>
                <c:pt idx="10">
                  <c:v>9.4120892167983278E-2</c:v>
                </c:pt>
                <c:pt idx="11">
                  <c:v>6.6740268991842724E-2</c:v>
                </c:pt>
                <c:pt idx="12">
                  <c:v>4.3381174844697765E-2</c:v>
                </c:pt>
                <c:pt idx="13">
                  <c:v>2.6028704906818658E-2</c:v>
                </c:pt>
                <c:pt idx="14">
                  <c:v>1.4501707019513241E-2</c:v>
                </c:pt>
                <c:pt idx="15">
                  <c:v>7.5408876501469012E-3</c:v>
                </c:pt>
                <c:pt idx="16">
                  <c:v>3.6761827294466104E-3</c:v>
                </c:pt>
                <c:pt idx="17">
                  <c:v>1.6867191346872708E-3</c:v>
                </c:pt>
                <c:pt idx="18">
                  <c:v>7.3091162503115064E-4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175872"/>
        <c:axId val="152421504"/>
      </c:barChart>
      <c:catAx>
        <c:axId val="132175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21504"/>
        <c:crosses val="autoZero"/>
        <c:auto val="1"/>
        <c:lblAlgn val="ctr"/>
        <c:lblOffset val="100"/>
        <c:noMultiLvlLbl val="0"/>
      </c:catAx>
      <c:valAx>
        <c:axId val="152421504"/>
        <c:scaling>
          <c:orientation val="minMax"/>
          <c:max val="0.16000000000000003"/>
          <c:min val="0"/>
        </c:scaling>
        <c:delete val="0"/>
        <c:axPos val="l"/>
        <c:majorGridlines/>
        <c:numFmt formatCode="#,##0.000" sourceLinked="0"/>
        <c:majorTickMark val="out"/>
        <c:minorTickMark val="none"/>
        <c:tickLblPos val="nextTo"/>
        <c:crossAx val="132175872"/>
        <c:crosses val="autoZero"/>
        <c:crossBetween val="between"/>
        <c:majorUnit val="2.0000000000000004E-2"/>
        <c:minorUnit val="4.000000000000001E-3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$I$8" max="100" min="10" page="10" val="7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</xdr:row>
      <xdr:rowOff>0</xdr:rowOff>
    </xdr:from>
    <xdr:to>
      <xdr:col>11</xdr:col>
      <xdr:colOff>590551</xdr:colOff>
      <xdr:row>26</xdr:row>
      <xdr:rowOff>104775</xdr:rowOff>
    </xdr:to>
    <xdr:graphicFrame macro="">
      <xdr:nvGraphicFramePr>
        <xdr:cNvPr id="2" name="Ди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10</xdr:row>
          <xdr:rowOff>28575</xdr:rowOff>
        </xdr:from>
        <xdr:to>
          <xdr:col>13</xdr:col>
          <xdr:colOff>466725</xdr:colOff>
          <xdr:row>26</xdr:row>
          <xdr:rowOff>152400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2"/>
  <sheetViews>
    <sheetView tabSelected="1" topLeftCell="A4" workbookViewId="0">
      <selection activeCell="Q18" sqref="Q18"/>
    </sheetView>
  </sheetViews>
  <sheetFormatPr defaultRowHeight="15" x14ac:dyDescent="0.25"/>
  <cols>
    <col min="4" max="4" width="13.42578125" customWidth="1"/>
    <col min="9" max="9" width="9.5703125" customWidth="1"/>
    <col min="10" max="10" width="10" customWidth="1"/>
  </cols>
  <sheetData>
    <row r="1" spans="1:12" s="4" customFormat="1" ht="15.75" x14ac:dyDescent="0.25">
      <c r="D1" s="9" t="s">
        <v>8</v>
      </c>
      <c r="E1" s="10"/>
      <c r="F1" s="10"/>
    </row>
    <row r="2" spans="1:12" s="4" customFormat="1" x14ac:dyDescent="0.25"/>
    <row r="3" spans="1:12" x14ac:dyDescent="0.25">
      <c r="A3" s="1" t="s">
        <v>0</v>
      </c>
      <c r="B3" s="1"/>
      <c r="C3" s="1"/>
      <c r="D3" s="1"/>
      <c r="E3" s="1"/>
    </row>
    <row r="4" spans="1:12" x14ac:dyDescent="0.25">
      <c r="A4" s="1" t="s">
        <v>1</v>
      </c>
      <c r="B4" s="1"/>
      <c r="C4" s="1"/>
      <c r="D4" s="1"/>
      <c r="E4" s="1"/>
    </row>
    <row r="5" spans="1:12" x14ac:dyDescent="0.25">
      <c r="A5" s="1" t="s">
        <v>2</v>
      </c>
      <c r="B5" s="2"/>
      <c r="C5" s="1"/>
      <c r="D5" s="1"/>
      <c r="E5" s="1"/>
    </row>
    <row r="6" spans="1:12" x14ac:dyDescent="0.25">
      <c r="A6" s="1"/>
      <c r="B6" s="1"/>
      <c r="C6" s="1"/>
      <c r="D6" s="1"/>
      <c r="E6" s="1"/>
      <c r="J6" s="4"/>
      <c r="K6" s="4"/>
      <c r="L6" s="4"/>
    </row>
    <row r="7" spans="1:12" x14ac:dyDescent="0.25">
      <c r="A7" s="3" t="s">
        <v>3</v>
      </c>
      <c r="B7" s="1"/>
      <c r="C7" s="1"/>
      <c r="D7" s="1"/>
      <c r="E7" s="1"/>
    </row>
    <row r="8" spans="1:12" x14ac:dyDescent="0.25">
      <c r="A8" s="1" t="s">
        <v>7</v>
      </c>
      <c r="B8" s="1"/>
      <c r="C8" s="1"/>
      <c r="D8" s="1"/>
      <c r="E8" s="1"/>
      <c r="G8" s="6" t="s">
        <v>6</v>
      </c>
      <c r="H8">
        <f>0.1*I8</f>
        <v>7.8000000000000007</v>
      </c>
      <c r="I8">
        <v>78</v>
      </c>
    </row>
    <row r="9" spans="1:12" x14ac:dyDescent="0.25">
      <c r="G9" t="str">
        <f>CONCATENATE("X - P(",H8,")")</f>
        <v>X - P(7.8)</v>
      </c>
    </row>
    <row r="10" spans="1:12" x14ac:dyDescent="0.25">
      <c r="A10" s="5" t="s">
        <v>4</v>
      </c>
      <c r="B10" s="5" t="s">
        <v>5</v>
      </c>
    </row>
    <row r="11" spans="1:12" x14ac:dyDescent="0.25">
      <c r="A11">
        <v>0</v>
      </c>
      <c r="B11" s="7">
        <f>_xlfn.POISSON.DIST(A11,$H$8,0)</f>
        <v>4.0973497897978643E-4</v>
      </c>
    </row>
    <row r="12" spans="1:12" x14ac:dyDescent="0.25">
      <c r="A12">
        <v>1</v>
      </c>
      <c r="B12" s="7">
        <f t="shared" ref="B12:B29" si="0">_xlfn.POISSON.DIST(A12,$H$8,0)</f>
        <v>3.1959328360423346E-3</v>
      </c>
    </row>
    <row r="13" spans="1:12" x14ac:dyDescent="0.25">
      <c r="A13">
        <v>2</v>
      </c>
      <c r="B13" s="7">
        <f t="shared" si="0"/>
        <v>1.2464138060565106E-2</v>
      </c>
    </row>
    <row r="14" spans="1:12" x14ac:dyDescent="0.25">
      <c r="A14">
        <v>3</v>
      </c>
      <c r="B14" s="7">
        <f t="shared" si="0"/>
        <v>3.2406758957469271E-2</v>
      </c>
    </row>
    <row r="15" spans="1:12" x14ac:dyDescent="0.25">
      <c r="A15">
        <v>4</v>
      </c>
      <c r="B15" s="7">
        <f t="shared" si="0"/>
        <v>6.3193179967065125E-2</v>
      </c>
    </row>
    <row r="16" spans="1:12" x14ac:dyDescent="0.25">
      <c r="A16">
        <v>5</v>
      </c>
      <c r="B16" s="7">
        <f t="shared" si="0"/>
        <v>9.8581360748621574E-2</v>
      </c>
    </row>
    <row r="17" spans="1:5" x14ac:dyDescent="0.25">
      <c r="A17">
        <v>6</v>
      </c>
      <c r="B17" s="7">
        <f t="shared" si="0"/>
        <v>0.12815576897320802</v>
      </c>
    </row>
    <row r="18" spans="1:5" x14ac:dyDescent="0.25">
      <c r="A18">
        <v>7</v>
      </c>
      <c r="B18" s="7">
        <f t="shared" si="0"/>
        <v>0.14280214257014615</v>
      </c>
    </row>
    <row r="19" spans="1:5" x14ac:dyDescent="0.25">
      <c r="A19">
        <v>8</v>
      </c>
      <c r="B19" s="7">
        <f t="shared" si="0"/>
        <v>0.13923208900589248</v>
      </c>
    </row>
    <row r="20" spans="1:5" x14ac:dyDescent="0.25">
      <c r="A20">
        <v>9</v>
      </c>
      <c r="B20" s="7">
        <f t="shared" si="0"/>
        <v>0.12066781047177347</v>
      </c>
    </row>
    <row r="21" spans="1:5" x14ac:dyDescent="0.25">
      <c r="A21">
        <v>10</v>
      </c>
      <c r="B21" s="7">
        <f t="shared" si="0"/>
        <v>9.4120892167983278E-2</v>
      </c>
    </row>
    <row r="22" spans="1:5" x14ac:dyDescent="0.25">
      <c r="A22">
        <v>11</v>
      </c>
      <c r="B22" s="7">
        <f t="shared" si="0"/>
        <v>6.6740268991842724E-2</v>
      </c>
    </row>
    <row r="23" spans="1:5" x14ac:dyDescent="0.25">
      <c r="A23">
        <v>12</v>
      </c>
      <c r="B23" s="7">
        <f t="shared" si="0"/>
        <v>4.3381174844697765E-2</v>
      </c>
    </row>
    <row r="24" spans="1:5" x14ac:dyDescent="0.25">
      <c r="A24">
        <v>13</v>
      </c>
      <c r="B24" s="7">
        <f t="shared" si="0"/>
        <v>2.6028704906818658E-2</v>
      </c>
    </row>
    <row r="25" spans="1:5" x14ac:dyDescent="0.25">
      <c r="A25">
        <v>14</v>
      </c>
      <c r="B25" s="7">
        <f t="shared" si="0"/>
        <v>1.4501707019513241E-2</v>
      </c>
    </row>
    <row r="26" spans="1:5" x14ac:dyDescent="0.25">
      <c r="A26">
        <v>15</v>
      </c>
      <c r="B26" s="7">
        <f t="shared" si="0"/>
        <v>7.5408876501469012E-3</v>
      </c>
    </row>
    <row r="27" spans="1:5" x14ac:dyDescent="0.25">
      <c r="A27">
        <v>16</v>
      </c>
      <c r="B27" s="7">
        <f t="shared" si="0"/>
        <v>3.6761827294466104E-3</v>
      </c>
    </row>
    <row r="28" spans="1:5" x14ac:dyDescent="0.25">
      <c r="A28">
        <v>17</v>
      </c>
      <c r="B28" s="7">
        <f t="shared" si="0"/>
        <v>1.6867191346872708E-3</v>
      </c>
    </row>
    <row r="29" spans="1:5" x14ac:dyDescent="0.25">
      <c r="A29">
        <v>18</v>
      </c>
      <c r="B29" s="7">
        <f t="shared" si="0"/>
        <v>7.3091162503115064E-4</v>
      </c>
    </row>
    <row r="30" spans="1:5" x14ac:dyDescent="0.25">
      <c r="D30" t="s">
        <v>9</v>
      </c>
      <c r="E30" s="8">
        <f>SUM(B11:B20)</f>
        <v>0.7411089165697633</v>
      </c>
    </row>
    <row r="31" spans="1:5" x14ac:dyDescent="0.25">
      <c r="D31" t="s">
        <v>10</v>
      </c>
      <c r="E31" s="8">
        <f>SUM(B21:B29)</f>
        <v>0.25840744907016755</v>
      </c>
    </row>
    <row r="32" spans="1:5" x14ac:dyDescent="0.25">
      <c r="D32" t="s">
        <v>11</v>
      </c>
      <c r="E32" s="8">
        <f>SUM(B18:B20)</f>
        <v>0.40270204204781213</v>
      </c>
    </row>
  </sheetData>
  <mergeCells count="1">
    <mergeCell ref="D1:F1"/>
  </mergeCells>
  <pageMargins left="0.7" right="0.7" top="0.75" bottom="0.75" header="0.3" footer="0.3"/>
  <pageSetup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13</xdr:col>
                    <xdr:colOff>0</xdr:colOff>
                    <xdr:row>10</xdr:row>
                    <xdr:rowOff>28575</xdr:rowOff>
                  </from>
                  <to>
                    <xdr:col>13</xdr:col>
                    <xdr:colOff>466725</xdr:colOff>
                    <xdr:row>26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Ели Малинова</dc:creator>
  <cp:lastModifiedBy>Ели Малинова</cp:lastModifiedBy>
  <cp:lastPrinted>2020-03-19T15:25:20Z</cp:lastPrinted>
  <dcterms:created xsi:type="dcterms:W3CDTF">2020-03-19T13:31:30Z</dcterms:created>
  <dcterms:modified xsi:type="dcterms:W3CDTF">2020-03-19T15:40:22Z</dcterms:modified>
</cp:coreProperties>
</file>