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1" sheetId="1" r:id="rId1"/>
  </sheets>
  <calcPr calcId="145621"/>
</workbook>
</file>

<file path=xl/calcChain.xml><?xml version="1.0" encoding="utf-8"?>
<calcChain xmlns="http://schemas.openxmlformats.org/spreadsheetml/2006/main">
  <c r="H6" i="1" l="1"/>
  <c r="G7" i="1" s="1"/>
  <c r="E3" i="1" s="1"/>
  <c r="B19" i="1" l="1"/>
  <c r="B13" i="1"/>
  <c r="B17" i="1"/>
  <c r="B9" i="1"/>
  <c r="B15" i="1"/>
  <c r="B11" i="1"/>
  <c r="B7" i="1"/>
  <c r="B6" i="1"/>
  <c r="B18" i="1"/>
  <c r="B16" i="1"/>
  <c r="B14" i="1"/>
  <c r="B12" i="1"/>
  <c r="B10" i="1"/>
  <c r="B8" i="1"/>
  <c r="E30" i="1" l="1"/>
  <c r="E32" i="1"/>
  <c r="E31" i="1"/>
  <c r="B20" i="1"/>
</calcChain>
</file>

<file path=xl/sharedStrings.xml><?xml version="1.0" encoding="utf-8"?>
<sst xmlns="http://schemas.openxmlformats.org/spreadsheetml/2006/main" count="20" uniqueCount="16">
  <si>
    <t>Михаела Малинова ,  43А</t>
  </si>
  <si>
    <t>Да се построи биномното разпределение</t>
  </si>
  <si>
    <t>k</t>
  </si>
  <si>
    <t>P(X=k)</t>
  </si>
  <si>
    <t>n=</t>
  </si>
  <si>
    <t>p=</t>
  </si>
  <si>
    <t>Параметри:</t>
  </si>
  <si>
    <t>a=</t>
  </si>
  <si>
    <t>b=</t>
  </si>
  <si>
    <t>Left=</t>
  </si>
  <si>
    <t>Right=</t>
  </si>
  <si>
    <t>брой успехи</t>
  </si>
  <si>
    <t>вероятността случайната величина да приеме стойност к</t>
  </si>
  <si>
    <t>P(X&lt;=3)=</t>
  </si>
  <si>
    <t>P(X&gt;=7)=</t>
  </si>
  <si>
    <t>P(3&lt;=X&lt;=7)=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</si>
</sst>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right"/>
    </xf>
    <xf numFmtId="164" fontId="0" fillId="0" borderId="0" xfId="0" applyNumberFormat="1"/>
    <xf numFmtId="164" fontId="0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Запетая" xfId="1" builtinId="3"/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b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'1'!$G$7</c:f>
              <c:strCache>
                <c:ptCount val="1"/>
                <c:pt idx="0">
                  <c:v>X-Bi(13;0.7)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'1'!$A$6:$A$19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'1'!$B$6:$B$19</c:f>
              <c:numCache>
                <c:formatCode>_(* #,##0.000_);_(* \(#,##0.000\);_(* "-"??_);_(@_)</c:formatCode>
                <c:ptCount val="14"/>
                <c:pt idx="0">
                  <c:v>1.5943229999999963E-7</c:v>
                </c:pt>
                <c:pt idx="1">
                  <c:v>4.8361130999999931E-6</c:v>
                </c:pt>
                <c:pt idx="2">
                  <c:v>6.7705583399999862E-5</c:v>
                </c:pt>
                <c:pt idx="3">
                  <c:v>5.7925888019999918E-4</c:v>
                </c:pt>
                <c:pt idx="4">
                  <c:v>3.3790101344999923E-3</c:v>
                </c:pt>
                <c:pt idx="5">
                  <c:v>1.4191842564899967E-2</c:v>
                </c:pt>
                <c:pt idx="6">
                  <c:v>4.415239909079996E-2</c:v>
                </c:pt>
                <c:pt idx="7">
                  <c:v>0.10302226454519998</c:v>
                </c:pt>
                <c:pt idx="8">
                  <c:v>0.18028896295409993</c:v>
                </c:pt>
                <c:pt idx="9">
                  <c:v>0.23370791494049997</c:v>
                </c:pt>
                <c:pt idx="10">
                  <c:v>0.21812738727780007</c:v>
                </c:pt>
                <c:pt idx="11">
                  <c:v>0.13880833735860013</c:v>
                </c:pt>
                <c:pt idx="12">
                  <c:v>5.3981020083900072E-2</c:v>
                </c:pt>
                <c:pt idx="13">
                  <c:v>9.6889010407000091E-3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16192"/>
        <c:axId val="169907840"/>
      </c:barChart>
      <c:catAx>
        <c:axId val="177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907840"/>
        <c:crosses val="autoZero"/>
        <c:auto val="1"/>
        <c:lblAlgn val="ctr"/>
        <c:lblOffset val="100"/>
        <c:noMultiLvlLbl val="0"/>
      </c:catAx>
      <c:valAx>
        <c:axId val="169907840"/>
        <c:scaling>
          <c:orientation val="minMax"/>
          <c:max val="0.30000000000000004"/>
          <c:min val="0"/>
        </c:scaling>
        <c:delete val="0"/>
        <c:axPos val="l"/>
        <c:majorGridlines/>
        <c:numFmt formatCode="#,##0.000" sourceLinked="0"/>
        <c:majorTickMark val="out"/>
        <c:minorTickMark val="none"/>
        <c:tickLblPos val="nextTo"/>
        <c:crossAx val="177416192"/>
        <c:crosses val="autoZero"/>
        <c:crossBetween val="between"/>
        <c:majorUnit val="5.000000000000001E-2"/>
        <c:minorUnit val="1.0000000000000002E-2"/>
      </c:valAx>
    </c:plotArea>
    <c:plotVisOnly val="1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I$6" max="80" min="55" page="10" val="7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123824</xdr:colOff>
          <xdr:row>10</xdr:row>
          <xdr:rowOff>28575</xdr:rowOff>
        </xdr:from>
        <xdr:to>
          <xdr:col>11</xdr:col>
          <xdr:colOff>590549</xdr:colOff>
          <xdr:row>28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342900</xdr:colOff>
      <xdr:row>11</xdr:row>
      <xdr:rowOff>0</xdr:rowOff>
    </xdr:from>
    <xdr:to>
      <xdr:col>10</xdr:col>
      <xdr:colOff>600074</xdr:colOff>
      <xdr:row>27</xdr:row>
      <xdr:rowOff>180975</xdr:rowOff>
    </xdr:to>
    <xdr:graphicFrame macro="">
      <xdr:nvGraphicFramePr>
        <xdr:cNvPr id="14" name="Диагра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"/>
  <sheetViews>
    <sheetView tabSelected="1" topLeftCell="A7" workbookViewId="0">
      <selection activeCell="O20" sqref="O20"/>
    </sheetView>
  </sheetViews>
  <sheetFormatPr defaultRowHeight="15" x14ac:dyDescent="0.25"/>
  <cols>
    <col min="2" max="2" width="12" bestFit="1" customWidth="1"/>
    <col min="4" max="4" width="11.28515625" customWidth="1"/>
    <col min="5" max="5" width="11.7109375" customWidth="1"/>
    <col min="7" max="7" width="12" customWidth="1"/>
  </cols>
  <sheetData>
    <row r="1" spans="1:9" ht="17.25" x14ac:dyDescent="0.25">
      <c r="D1" s="6" t="s">
        <v>0</v>
      </c>
      <c r="E1" s="6"/>
      <c r="F1" s="6"/>
    </row>
    <row r="3" spans="1:9" x14ac:dyDescent="0.25">
      <c r="A3" t="s">
        <v>1</v>
      </c>
      <c r="E3" t="str">
        <f>G7</f>
        <v>X-Bi(13;0.7)</v>
      </c>
    </row>
    <row r="5" spans="1:9" x14ac:dyDescent="0.25">
      <c r="A5" s="1" t="s">
        <v>2</v>
      </c>
      <c r="B5" s="1" t="s">
        <v>3</v>
      </c>
      <c r="G5" t="s">
        <v>4</v>
      </c>
      <c r="H5">
        <v>13</v>
      </c>
    </row>
    <row r="6" spans="1:9" x14ac:dyDescent="0.25">
      <c r="A6" s="1">
        <v>0</v>
      </c>
      <c r="B6" s="3">
        <f>_xlfn.BINOM.DIST(A6,$H$5,$H$6,0)</f>
        <v>1.5943229999999963E-7</v>
      </c>
      <c r="G6" t="s">
        <v>5</v>
      </c>
      <c r="H6">
        <f>0.01*I6</f>
        <v>0.70000000000000007</v>
      </c>
      <c r="I6">
        <v>70</v>
      </c>
    </row>
    <row r="7" spans="1:9" x14ac:dyDescent="0.25">
      <c r="A7" s="1">
        <v>1</v>
      </c>
      <c r="B7" s="3">
        <f t="shared" ref="B7:B19" si="0">_xlfn.BINOM.DIST(A7,$H$5,$H$6,0)</f>
        <v>4.8361130999999931E-6</v>
      </c>
      <c r="G7" t="str">
        <f>CONCATENATE("X-Bi(13;",H6,")")</f>
        <v>X-Bi(13;0.7)</v>
      </c>
    </row>
    <row r="8" spans="1:9" x14ac:dyDescent="0.25">
      <c r="A8" s="1">
        <v>2</v>
      </c>
      <c r="B8" s="3">
        <f t="shared" si="0"/>
        <v>6.7705583399999862E-5</v>
      </c>
    </row>
    <row r="9" spans="1:9" x14ac:dyDescent="0.25">
      <c r="A9" s="1">
        <v>3</v>
      </c>
      <c r="B9" s="3">
        <f t="shared" si="0"/>
        <v>5.7925888019999918E-4</v>
      </c>
      <c r="D9" t="s">
        <v>2</v>
      </c>
      <c r="E9" t="s">
        <v>11</v>
      </c>
    </row>
    <row r="10" spans="1:9" x14ac:dyDescent="0.25">
      <c r="A10" s="1">
        <v>4</v>
      </c>
      <c r="B10" s="3">
        <f t="shared" si="0"/>
        <v>3.3790101344999923E-3</v>
      </c>
      <c r="D10" t="s">
        <v>3</v>
      </c>
      <c r="E10" t="s">
        <v>12</v>
      </c>
    </row>
    <row r="11" spans="1:9" x14ac:dyDescent="0.25">
      <c r="A11" s="1">
        <v>5</v>
      </c>
      <c r="B11" s="3">
        <f t="shared" si="0"/>
        <v>1.4191842564899967E-2</v>
      </c>
    </row>
    <row r="12" spans="1:9" x14ac:dyDescent="0.25">
      <c r="A12" s="1">
        <v>6</v>
      </c>
      <c r="B12" s="3">
        <f t="shared" si="0"/>
        <v>4.415239909079996E-2</v>
      </c>
    </row>
    <row r="13" spans="1:9" x14ac:dyDescent="0.25">
      <c r="A13" s="1">
        <v>7</v>
      </c>
      <c r="B13" s="5">
        <f t="shared" si="0"/>
        <v>0.10302226454519998</v>
      </c>
    </row>
    <row r="14" spans="1:9" x14ac:dyDescent="0.25">
      <c r="A14" s="1">
        <v>8</v>
      </c>
      <c r="B14" s="5">
        <f t="shared" si="0"/>
        <v>0.18028896295409993</v>
      </c>
    </row>
    <row r="15" spans="1:9" x14ac:dyDescent="0.25">
      <c r="A15" s="1">
        <v>9</v>
      </c>
      <c r="B15" s="5">
        <f t="shared" si="0"/>
        <v>0.23370791494049997</v>
      </c>
    </row>
    <row r="16" spans="1:9" x14ac:dyDescent="0.25">
      <c r="A16" s="1">
        <v>10</v>
      </c>
      <c r="B16" s="5">
        <f t="shared" si="0"/>
        <v>0.21812738727780007</v>
      </c>
    </row>
    <row r="17" spans="1:5" x14ac:dyDescent="0.25">
      <c r="A17" s="1">
        <v>11</v>
      </c>
      <c r="B17" s="5">
        <f t="shared" si="0"/>
        <v>0.13880833735860013</v>
      </c>
    </row>
    <row r="18" spans="1:5" x14ac:dyDescent="0.25">
      <c r="A18" s="1">
        <v>12</v>
      </c>
      <c r="B18" s="5">
        <f t="shared" si="0"/>
        <v>5.3981020083900072E-2</v>
      </c>
    </row>
    <row r="19" spans="1:5" x14ac:dyDescent="0.25">
      <c r="A19" s="1">
        <v>13</v>
      </c>
      <c r="B19" s="5">
        <f t="shared" si="0"/>
        <v>9.6889010407000091E-3</v>
      </c>
    </row>
    <row r="20" spans="1:5" x14ac:dyDescent="0.25">
      <c r="B20" s="4">
        <f>SUM(B6:B19)</f>
        <v>1</v>
      </c>
    </row>
    <row r="22" spans="1:5" x14ac:dyDescent="0.25">
      <c r="A22" s="7" t="s">
        <v>6</v>
      </c>
      <c r="B22" s="7"/>
    </row>
    <row r="23" spans="1:5" x14ac:dyDescent="0.25">
      <c r="A23" s="1" t="s">
        <v>4</v>
      </c>
      <c r="B23" s="2">
        <v>13</v>
      </c>
    </row>
    <row r="24" spans="1:5" x14ac:dyDescent="0.25">
      <c r="A24" s="1" t="s">
        <v>5</v>
      </c>
      <c r="B24" s="2">
        <v>0.68</v>
      </c>
    </row>
    <row r="25" spans="1:5" x14ac:dyDescent="0.25">
      <c r="A25" s="1" t="s">
        <v>7</v>
      </c>
      <c r="B25" s="2">
        <v>3</v>
      </c>
    </row>
    <row r="26" spans="1:5" x14ac:dyDescent="0.25">
      <c r="A26" s="1" t="s">
        <v>8</v>
      </c>
      <c r="B26" s="2">
        <v>7</v>
      </c>
    </row>
    <row r="27" spans="1:5" x14ac:dyDescent="0.25">
      <c r="A27" s="1" t="s">
        <v>9</v>
      </c>
      <c r="B27" s="2">
        <v>55</v>
      </c>
    </row>
    <row r="28" spans="1:5" x14ac:dyDescent="0.25">
      <c r="A28" s="1" t="s">
        <v>10</v>
      </c>
      <c r="B28" s="2">
        <v>80</v>
      </c>
    </row>
    <row r="30" spans="1:5" x14ac:dyDescent="0.25">
      <c r="D30" t="s">
        <v>13</v>
      </c>
      <c r="E30" s="4">
        <f>SUM(B6:B9)</f>
        <v>6.5196000899999903E-4</v>
      </c>
    </row>
    <row r="31" spans="1:5" x14ac:dyDescent="0.25">
      <c r="D31" t="s">
        <v>14</v>
      </c>
      <c r="E31" s="4">
        <f>SUM(B13:B19)</f>
        <v>0.93762478820079997</v>
      </c>
    </row>
    <row r="32" spans="1:5" x14ac:dyDescent="0.25">
      <c r="D32" t="s">
        <v>15</v>
      </c>
      <c r="E32" s="4">
        <f>SUM(B9:B13)</f>
        <v>0.16532477521559991</v>
      </c>
    </row>
  </sheetData>
  <mergeCells count="2">
    <mergeCell ref="D1:F1"/>
    <mergeCell ref="A22:B22"/>
  </mergeCells>
  <pageMargins left="0.7" right="0.7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11</xdr:col>
                    <xdr:colOff>123825</xdr:colOff>
                    <xdr:row>10</xdr:row>
                    <xdr:rowOff>28575</xdr:rowOff>
                  </from>
                  <to>
                    <xdr:col>11</xdr:col>
                    <xdr:colOff>590550</xdr:colOff>
                    <xdr:row>28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 Малинова</dc:creator>
  <cp:lastModifiedBy>Ели Малинова</cp:lastModifiedBy>
  <cp:lastPrinted>2020-03-18T14:05:04Z</cp:lastPrinted>
  <dcterms:created xsi:type="dcterms:W3CDTF">2020-03-18T11:50:44Z</dcterms:created>
  <dcterms:modified xsi:type="dcterms:W3CDTF">2020-03-18T14:05:56Z</dcterms:modified>
</cp:coreProperties>
</file>