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1" sheetId="1" r:id="rId1"/>
  </sheets>
  <calcPr calcId="145621"/>
</workbook>
</file>

<file path=xl/calcChain.xml><?xml version="1.0" encoding="utf-8"?>
<calcChain xmlns="http://schemas.openxmlformats.org/spreadsheetml/2006/main">
  <c r="E24" i="1" l="1"/>
  <c r="E21" i="1"/>
  <c r="E9" i="1"/>
  <c r="E10" i="1"/>
  <c r="E11" i="1"/>
  <c r="E12" i="1"/>
  <c r="E13" i="1"/>
  <c r="E14" i="1"/>
  <c r="E15" i="1"/>
  <c r="E16" i="1"/>
  <c r="E17" i="1"/>
  <c r="E18" i="1"/>
  <c r="E19" i="1"/>
  <c r="E20" i="1"/>
  <c r="E8" i="1"/>
  <c r="D9" i="1"/>
  <c r="D10" i="1"/>
  <c r="D11" i="1"/>
  <c r="D12" i="1"/>
  <c r="D13" i="1"/>
  <c r="D14" i="1"/>
  <c r="D15" i="1"/>
  <c r="D16" i="1"/>
  <c r="D17" i="1"/>
  <c r="D18" i="1"/>
  <c r="D19" i="1"/>
  <c r="D20" i="1"/>
  <c r="D8" i="1"/>
  <c r="C21" i="1"/>
</calcChain>
</file>

<file path=xl/sharedStrings.xml><?xml version="1.0" encoding="utf-8"?>
<sst xmlns="http://schemas.openxmlformats.org/spreadsheetml/2006/main" count="13" uniqueCount="13">
  <si>
    <t>N</t>
  </si>
  <si>
    <t>O</t>
  </si>
  <si>
    <t>Да  се  провери  със  сигурност   95%,  дали  една  рулетка  с  13  деления</t>
  </si>
  <si>
    <t>е  правилна,  ако  резултатите  от  случайна  извадка  са:</t>
  </si>
  <si>
    <t>Е</t>
  </si>
  <si>
    <t>((О-Е)^2)/E</t>
  </si>
  <si>
    <t>Chi2=</t>
  </si>
  <si>
    <t>df=</t>
  </si>
  <si>
    <t>Alpha=</t>
  </si>
  <si>
    <t>Crit=</t>
  </si>
  <si>
    <t>Извод:</t>
  </si>
  <si>
    <t>Рулетката е правилна</t>
  </si>
  <si>
    <t>Михаела Малинова ,  43А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</si>
</sst>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2" fillId="0" borderId="0" xfId="1"/>
    <xf numFmtId="0" fontId="2" fillId="0" borderId="0" xfId="1" applyAlignment="1">
      <alignment horizontal="center"/>
    </xf>
    <xf numFmtId="0" fontId="2" fillId="0" borderId="0" xfId="1"/>
    <xf numFmtId="0" fontId="0" fillId="0" borderId="0" xfId="0" applyAlignment="1">
      <alignment horizontal="center"/>
    </xf>
    <xf numFmtId="0" fontId="2" fillId="0" borderId="1" xfId="1" applyBorder="1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2" fillId="0" borderId="2" xfId="1" applyBorder="1" applyAlignment="1">
      <alignment horizontal="center"/>
    </xf>
    <xf numFmtId="164" fontId="2" fillId="0" borderId="0" xfId="1" applyNumberFormat="1" applyAlignment="1">
      <alignment horizontal="center"/>
    </xf>
    <xf numFmtId="1" fontId="2" fillId="0" borderId="0" xfId="1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" fontId="2" fillId="0" borderId="1" xfId="1" applyNumberFormat="1" applyBorder="1" applyAlignment="1">
      <alignment horizontal="center"/>
    </xf>
    <xf numFmtId="164" fontId="2" fillId="0" borderId="1" xfId="1" applyNumberFormat="1" applyBorder="1" applyAlignment="1">
      <alignment horizontal="center"/>
    </xf>
    <xf numFmtId="1" fontId="2" fillId="0" borderId="2" xfId="1" applyNumberFormat="1" applyBorder="1" applyAlignment="1">
      <alignment horizontal="center"/>
    </xf>
    <xf numFmtId="164" fontId="2" fillId="0" borderId="2" xfId="1" applyNumberFormat="1" applyBorder="1" applyAlignment="1">
      <alignment horizontal="center"/>
    </xf>
    <xf numFmtId="0" fontId="2" fillId="0" borderId="0" xfId="1"/>
    <xf numFmtId="0" fontId="4" fillId="0" borderId="0" xfId="0" applyFont="1" applyAlignment="1">
      <alignment horizontal="left" vertical="center"/>
    </xf>
  </cellXfs>
  <cellStyles count="2">
    <cellStyle name="Нормален" xfId="0" builtinId="0"/>
    <cellStyle name="Нормален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6"/>
  <sheetViews>
    <sheetView tabSelected="1" workbookViewId="0">
      <selection activeCell="H8" sqref="H8"/>
    </sheetView>
  </sheetViews>
  <sheetFormatPr defaultRowHeight="15" x14ac:dyDescent="0.25"/>
  <cols>
    <col min="4" max="4" width="9.5703125" bestFit="1" customWidth="1"/>
    <col min="5" max="5" width="13.5703125" customWidth="1"/>
  </cols>
  <sheetData>
    <row r="1" spans="2:9" ht="17.25" x14ac:dyDescent="0.25">
      <c r="D1" s="18" t="s">
        <v>12</v>
      </c>
      <c r="E1" s="18"/>
      <c r="F1" s="18"/>
      <c r="G1" s="18"/>
      <c r="H1" s="18"/>
      <c r="I1" s="18"/>
    </row>
    <row r="4" spans="2:9" x14ac:dyDescent="0.25">
      <c r="B4" s="17" t="s">
        <v>2</v>
      </c>
      <c r="C4" s="17"/>
      <c r="D4" s="17"/>
      <c r="E4" s="17"/>
      <c r="F4" s="17"/>
      <c r="G4" s="17"/>
      <c r="H4" s="17"/>
      <c r="I4" s="17"/>
    </row>
    <row r="5" spans="2:9" x14ac:dyDescent="0.25">
      <c r="B5" s="17" t="s">
        <v>3</v>
      </c>
      <c r="C5" s="17"/>
      <c r="D5" s="17"/>
      <c r="E5" s="17"/>
      <c r="F5" s="17"/>
      <c r="G5" s="17"/>
      <c r="H5" s="1"/>
      <c r="I5" s="1"/>
    </row>
    <row r="7" spans="2:9" ht="15.75" x14ac:dyDescent="0.25">
      <c r="B7" s="6" t="s">
        <v>0</v>
      </c>
      <c r="C7" s="6" t="s">
        <v>1</v>
      </c>
      <c r="D7" s="6" t="s">
        <v>4</v>
      </c>
      <c r="E7" s="6" t="s">
        <v>5</v>
      </c>
      <c r="F7" s="3"/>
      <c r="G7" s="1"/>
      <c r="H7" s="1"/>
      <c r="I7" s="1"/>
    </row>
    <row r="8" spans="2:9" x14ac:dyDescent="0.25">
      <c r="B8" s="2">
        <v>1</v>
      </c>
      <c r="C8" s="2">
        <v>23</v>
      </c>
      <c r="D8" s="9">
        <f>C$21/13</f>
        <v>24.53846153846154</v>
      </c>
      <c r="E8" s="8">
        <f>((C8-D8)^2)/D8</f>
        <v>9.6455268869062166E-2</v>
      </c>
      <c r="F8" s="3"/>
      <c r="G8" s="1"/>
      <c r="H8" s="1"/>
      <c r="I8" s="1"/>
    </row>
    <row r="9" spans="2:9" x14ac:dyDescent="0.25">
      <c r="B9" s="2">
        <v>2</v>
      </c>
      <c r="C9" s="2">
        <v>17</v>
      </c>
      <c r="D9" s="9">
        <f t="shared" ref="D9:D20" si="0">C$21/13</f>
        <v>24.53846153846154</v>
      </c>
      <c r="E9" s="8">
        <f t="shared" ref="E9:E20" si="1">((C9-D9)^2)/D9</f>
        <v>2.3158910055461788</v>
      </c>
      <c r="F9" s="3"/>
      <c r="G9" s="1"/>
      <c r="H9" s="1"/>
      <c r="I9" s="1"/>
    </row>
    <row r="10" spans="2:9" x14ac:dyDescent="0.25">
      <c r="B10" s="5">
        <v>3</v>
      </c>
      <c r="C10" s="5">
        <v>33</v>
      </c>
      <c r="D10" s="13">
        <f t="shared" si="0"/>
        <v>24.53846153846154</v>
      </c>
      <c r="E10" s="14">
        <f t="shared" si="1"/>
        <v>2.9177718832891233</v>
      </c>
      <c r="F10" s="3"/>
      <c r="G10" s="1"/>
      <c r="H10" s="1"/>
      <c r="I10" s="1"/>
    </row>
    <row r="11" spans="2:9" x14ac:dyDescent="0.25">
      <c r="B11" s="2">
        <v>4</v>
      </c>
      <c r="C11" s="2">
        <v>26</v>
      </c>
      <c r="D11" s="9">
        <f t="shared" si="0"/>
        <v>24.53846153846154</v>
      </c>
      <c r="E11" s="8">
        <f t="shared" si="1"/>
        <v>8.7050880154328228E-2</v>
      </c>
      <c r="F11" s="3"/>
      <c r="G11" s="1"/>
      <c r="H11" s="1"/>
      <c r="I11" s="1"/>
    </row>
    <row r="12" spans="2:9" x14ac:dyDescent="0.25">
      <c r="B12" s="2">
        <v>5</v>
      </c>
      <c r="C12" s="2">
        <v>21</v>
      </c>
      <c r="D12" s="9">
        <f t="shared" si="0"/>
        <v>24.53846153846154</v>
      </c>
      <c r="E12" s="8">
        <f t="shared" si="1"/>
        <v>0.51024837231733822</v>
      </c>
      <c r="F12" s="3"/>
      <c r="G12" s="1"/>
      <c r="H12" s="1"/>
      <c r="I12" s="1"/>
    </row>
    <row r="13" spans="2:9" x14ac:dyDescent="0.25">
      <c r="B13" s="5">
        <v>6</v>
      </c>
      <c r="C13" s="5">
        <v>22</v>
      </c>
      <c r="D13" s="13">
        <f t="shared" si="0"/>
        <v>24.53846153846154</v>
      </c>
      <c r="E13" s="14">
        <f t="shared" si="1"/>
        <v>0.26259946949602153</v>
      </c>
      <c r="F13" s="3"/>
      <c r="G13" s="1"/>
      <c r="H13" s="1"/>
      <c r="I13" s="1"/>
    </row>
    <row r="14" spans="2:9" x14ac:dyDescent="0.25">
      <c r="B14" s="2">
        <v>7</v>
      </c>
      <c r="C14" s="2">
        <v>23</v>
      </c>
      <c r="D14" s="9">
        <f t="shared" si="0"/>
        <v>24.53846153846154</v>
      </c>
      <c r="E14" s="8">
        <f t="shared" si="1"/>
        <v>9.6455268869062166E-2</v>
      </c>
      <c r="F14" s="3"/>
      <c r="G14" s="1"/>
      <c r="H14" s="1"/>
      <c r="I14" s="1"/>
    </row>
    <row r="15" spans="2:9" x14ac:dyDescent="0.25">
      <c r="B15" s="2">
        <v>8</v>
      </c>
      <c r="C15" s="2">
        <v>22</v>
      </c>
      <c r="D15" s="9">
        <f t="shared" si="0"/>
        <v>24.53846153846154</v>
      </c>
      <c r="E15" s="8">
        <f t="shared" si="1"/>
        <v>0.26259946949602153</v>
      </c>
      <c r="F15" s="3"/>
      <c r="G15" s="1"/>
      <c r="H15" s="1"/>
      <c r="I15" s="1"/>
    </row>
    <row r="16" spans="2:9" x14ac:dyDescent="0.25">
      <c r="B16" s="5">
        <v>9</v>
      </c>
      <c r="C16" s="5">
        <v>25</v>
      </c>
      <c r="D16" s="13">
        <f t="shared" si="0"/>
        <v>24.53846153846154</v>
      </c>
      <c r="E16" s="14">
        <f t="shared" si="1"/>
        <v>8.6809741982155145E-3</v>
      </c>
      <c r="F16" s="3"/>
      <c r="G16" s="1"/>
      <c r="H16" s="1"/>
      <c r="I16" s="1"/>
    </row>
    <row r="17" spans="2:5" x14ac:dyDescent="0.25">
      <c r="B17" s="2">
        <v>10</v>
      </c>
      <c r="C17" s="2">
        <v>26</v>
      </c>
      <c r="D17" s="9">
        <f t="shared" si="0"/>
        <v>24.53846153846154</v>
      </c>
      <c r="E17" s="8">
        <f t="shared" si="1"/>
        <v>8.7050880154328228E-2</v>
      </c>
    </row>
    <row r="18" spans="2:5" x14ac:dyDescent="0.25">
      <c r="B18" s="2">
        <v>11</v>
      </c>
      <c r="C18" s="2">
        <v>31</v>
      </c>
      <c r="D18" s="9">
        <f t="shared" si="0"/>
        <v>24.53846153846154</v>
      </c>
      <c r="E18" s="8">
        <f t="shared" si="1"/>
        <v>1.7014709428502524</v>
      </c>
    </row>
    <row r="19" spans="2:5" x14ac:dyDescent="0.25">
      <c r="B19" s="5">
        <v>12</v>
      </c>
      <c r="C19" s="5">
        <v>25</v>
      </c>
      <c r="D19" s="13">
        <f t="shared" si="0"/>
        <v>24.53846153846154</v>
      </c>
      <c r="E19" s="14">
        <f t="shared" si="1"/>
        <v>8.6809741982155145E-3</v>
      </c>
    </row>
    <row r="20" spans="2:5" x14ac:dyDescent="0.25">
      <c r="B20" s="7">
        <v>13</v>
      </c>
      <c r="C20" s="7">
        <v>25</v>
      </c>
      <c r="D20" s="15">
        <f t="shared" si="0"/>
        <v>24.53846153846154</v>
      </c>
      <c r="E20" s="16">
        <f t="shared" si="1"/>
        <v>8.6809741982155145E-3</v>
      </c>
    </row>
    <row r="21" spans="2:5" x14ac:dyDescent="0.25">
      <c r="C21" s="4">
        <f>SUM(C8:C20)</f>
        <v>319</v>
      </c>
      <c r="D21" s="12" t="s">
        <v>6</v>
      </c>
      <c r="E21" s="10">
        <f>SUM(E8:E20)</f>
        <v>8.3636363636363633</v>
      </c>
    </row>
    <row r="22" spans="2:5" x14ac:dyDescent="0.25">
      <c r="D22" s="12" t="s">
        <v>7</v>
      </c>
      <c r="E22" s="4">
        <v>12</v>
      </c>
    </row>
    <row r="23" spans="2:5" x14ac:dyDescent="0.25">
      <c r="D23" s="12" t="s">
        <v>8</v>
      </c>
      <c r="E23" s="4">
        <v>0.05</v>
      </c>
    </row>
    <row r="24" spans="2:5" x14ac:dyDescent="0.25">
      <c r="D24" s="12" t="s">
        <v>9</v>
      </c>
      <c r="E24" s="11">
        <f>CHIINV(E23,E22)</f>
        <v>21.026069817483066</v>
      </c>
    </row>
    <row r="25" spans="2:5" x14ac:dyDescent="0.25">
      <c r="D25" s="4"/>
    </row>
    <row r="26" spans="2:5" x14ac:dyDescent="0.25">
      <c r="D26" s="12" t="s">
        <v>10</v>
      </c>
      <c r="E26" t="s">
        <v>11</v>
      </c>
    </row>
  </sheetData>
  <mergeCells count="3">
    <mergeCell ref="B4:I4"/>
    <mergeCell ref="B5:G5"/>
    <mergeCell ref="D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Ели Малинова</dc:creator>
  <cp:lastModifiedBy>Ели Малинова</cp:lastModifiedBy>
  <cp:lastPrinted>2020-03-17T13:15:04Z</cp:lastPrinted>
  <dcterms:created xsi:type="dcterms:W3CDTF">2020-03-16T18:17:47Z</dcterms:created>
  <dcterms:modified xsi:type="dcterms:W3CDTF">2020-03-17T13:15:09Z</dcterms:modified>
</cp:coreProperties>
</file>