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manojvenkatesunmanoharan/Desktop/Certification/Excel/"/>
    </mc:Choice>
  </mc:AlternateContent>
  <xr:revisionPtr revIDLastSave="0" documentId="13_ncr:1_{07E391CB-283F-014D-B945-CC808004FE24}" xr6:coauthVersionLast="47" xr6:coauthVersionMax="47" xr10:uidLastSave="{00000000-0000-0000-0000-000000000000}"/>
  <bookViews>
    <workbookView xWindow="0" yWindow="0" windowWidth="38400" windowHeight="21600" activeTab="2" xr2:uid="{00000000-000D-0000-FFFF-FFFF00000000}"/>
  </bookViews>
  <sheets>
    <sheet name="bike_buyers" sheetId="1" r:id="rId1"/>
    <sheet name="Working Sheet" sheetId="4" r:id="rId2"/>
    <sheet name="Dashboard" sheetId="2"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<sst xmlns="http://schemas.openxmlformats.org/spreadsheetml/2006/main" count="16274" uniqueCount="51">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</sst>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4"/>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4">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2C7-8341-8F65-36344F2CFC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2C7-8341-8F65-36344F2CFC07}"/>
            </c:ext>
          </c:extLst>
        </c:ser>
        <c:dLbls>
          <c:showLegendKey val="0"/>
          <c:showVal val="0"/>
          <c:showCatName val="0"/>
          <c:showSerName val="0"/>
          <c:showPercent val="0"/>
          <c:showBubbleSize val="0"/>
        </c:dLbls>
        <c:gapWidth val="219"/>
        <c:overlap val="-27"/>
        <c:axId val="173705152"/>
        <c:axId val="173706864"/>
      </c:barChart>
      <c:catAx>
        <c:axId val="1737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6864"/>
        <c:crosses val="autoZero"/>
        <c:auto val="1"/>
        <c:lblAlgn val="ctr"/>
        <c:lblOffset val="100"/>
        <c:noMultiLvlLbl val="0"/>
      </c:catAx>
      <c:valAx>
        <c:axId val="17370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CC-3740-A41A-B5CEB5F7AEA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CC-3740-A41A-B5CEB5F7AEAB}"/>
            </c:ext>
          </c:extLst>
        </c:ser>
        <c:dLbls>
          <c:showLegendKey val="0"/>
          <c:showVal val="0"/>
          <c:showCatName val="0"/>
          <c:showSerName val="0"/>
          <c:showPercent val="0"/>
          <c:showBubbleSize val="0"/>
        </c:dLbls>
        <c:smooth val="0"/>
        <c:axId val="173178240"/>
        <c:axId val="173758624"/>
      </c:lineChart>
      <c:catAx>
        <c:axId val="17317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8624"/>
        <c:crosses val="autoZero"/>
        <c:auto val="1"/>
        <c:lblAlgn val="ctr"/>
        <c:lblOffset val="100"/>
        <c:noMultiLvlLbl val="0"/>
      </c:catAx>
      <c:valAx>
        <c:axId val="1737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461-024D-89A3-0C6BD51C7FB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461-024D-89A3-0C6BD51C7FB0}"/>
            </c:ext>
          </c:extLst>
        </c:ser>
        <c:dLbls>
          <c:showLegendKey val="0"/>
          <c:showVal val="0"/>
          <c:showCatName val="0"/>
          <c:showSerName val="0"/>
          <c:showPercent val="0"/>
          <c:showBubbleSize val="0"/>
        </c:dLbls>
        <c:marker val="1"/>
        <c:smooth val="0"/>
        <c:axId val="149070784"/>
        <c:axId val="130569344"/>
      </c:lineChart>
      <c:catAx>
        <c:axId val="14907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9344"/>
        <c:crosses val="autoZero"/>
        <c:auto val="1"/>
        <c:lblAlgn val="ctr"/>
        <c:lblOffset val="100"/>
        <c:noMultiLvlLbl val="0"/>
      </c:catAx>
      <c:valAx>
        <c:axId val="13056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9288-5540-ADB5-F5EB4475CDC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288-5540-ADB5-F5EB4475CDC5}"/>
            </c:ext>
          </c:extLst>
        </c:ser>
        <c:dLbls>
          <c:showLegendKey val="0"/>
          <c:showVal val="0"/>
          <c:showCatName val="0"/>
          <c:showSerName val="0"/>
          <c:showPercent val="0"/>
          <c:showBubbleSize val="0"/>
        </c:dLbls>
        <c:gapWidth val="219"/>
        <c:overlap val="-27"/>
        <c:axId val="173705152"/>
        <c:axId val="173706864"/>
      </c:barChart>
      <c:catAx>
        <c:axId val="1737051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6864"/>
        <c:crosses val="autoZero"/>
        <c:auto val="1"/>
        <c:lblAlgn val="ctr"/>
        <c:lblOffset val="100"/>
        <c:noMultiLvlLbl val="0"/>
      </c:catAx>
      <c:valAx>
        <c:axId val="173706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05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877-6D42-9116-2979CBF5588E}"/>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877-6D42-9116-2979CBF5588E}"/>
            </c:ext>
          </c:extLst>
        </c:ser>
        <c:dLbls>
          <c:showLegendKey val="0"/>
          <c:showVal val="0"/>
          <c:showCatName val="0"/>
          <c:showSerName val="0"/>
          <c:showPercent val="0"/>
          <c:showBubbleSize val="0"/>
        </c:dLbls>
        <c:smooth val="0"/>
        <c:axId val="173178240"/>
        <c:axId val="173758624"/>
      </c:lineChart>
      <c:catAx>
        <c:axId val="1731782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58624"/>
        <c:crosses val="autoZero"/>
        <c:auto val="1"/>
        <c:lblAlgn val="ctr"/>
        <c:lblOffset val="100"/>
        <c:noMultiLvlLbl val="0"/>
      </c:catAx>
      <c:valAx>
        <c:axId val="17375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78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B77-9144-B829-D48870DB1B30}"/>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B77-9144-B829-D48870DB1B30}"/>
            </c:ext>
          </c:extLst>
        </c:ser>
        <c:dLbls>
          <c:showLegendKey val="0"/>
          <c:showVal val="0"/>
          <c:showCatName val="0"/>
          <c:showSerName val="0"/>
          <c:showPercent val="0"/>
          <c:showBubbleSize val="0"/>
        </c:dLbls>
        <c:marker val="1"/>
        <c:smooth val="0"/>
        <c:axId val="149070784"/>
        <c:axId val="130569344"/>
      </c:lineChart>
      <c:catAx>
        <c:axId val="149070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69344"/>
        <c:crosses val="autoZero"/>
        <c:auto val="1"/>
        <c:lblAlgn val="ctr"/>
        <c:lblOffset val="100"/>
        <c:noMultiLvlLbl val="0"/>
      </c:catAx>
      <c:valAx>
        <c:axId val="1305693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070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Table'!$B$61:$B$62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Table'!$B$63:$B$116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D4E-E54D-8A97-E80FB46C586F}"/>
            </c:ext>
          </c:extLst>
        </c:ser>
        <c:ser>
          <c:idx val="1"/>
          <c:order val="1"/>
          <c:tx>
            <c:strRef>
              <c:f>'Pivot Table'!$C$61:$C$62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Table'!$A$63:$A$116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Table'!$C$63:$C$116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D4E-E54D-8A97-E80FB46C586F}"/>
            </c:ext>
          </c:extLst>
        </c:ser>
        <c:dLbls>
          <c:showLegendKey val="0"/>
          <c:showVal val="0"/>
          <c:showCatName val="0"/>
          <c:showSerName val="0"/>
          <c:showPercent val="0"/>
          <c:showBubbleSize val="0"/>
        </c:dLbls>
        <c:marker val="1"/>
        <c:smooth val="0"/>
        <c:axId val="680476208"/>
        <c:axId val="679741584"/>
      </c:lineChart>
      <c:catAx>
        <c:axId val="680476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741584"/>
        <c:crosses val="autoZero"/>
        <c:auto val="1"/>
        <c:lblAlgn val="ctr"/>
        <c:lblOffset val="100"/>
        <c:noMultiLvlLbl val="0"/>
      </c:catAx>
      <c:valAx>
        <c:axId val="679741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76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101600</xdr:colOff>
      <xdr:row>6</xdr:row>
      <xdr:rowOff>25400</xdr:rowOff>
    </xdr:from>
    <xdr:to>
      <xdr:col>8</xdr:col>
      <xdr:colOff>88900</xdr:colOff>
      <xdr:row>20</xdr:row>
      <xdr:rowOff>123791</xdr:rowOff>
    </xdr:to>
    <xdr:graphicFrame macro="">
      <xdr:nvGraphicFramePr>
        <xdr:cNvPr id="2" name="Chart 1">
          <a:extLst>
            <a:ext uri="{FF2B5EF4-FFF2-40B4-BE49-F238E27FC236}">
              <a16:creationId xmlns:a16="http://schemas.microsoft.com/office/drawing/2014/main" id="{960CBA2E-9307-5E47-B0A4-C95FDDCD23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127393</xdr:colOff>
      <xdr:row>21</xdr:row>
      <xdr:rowOff>63500</xdr:rowOff>
    </xdr:from>
    <xdr:to>
      <xdr:col>14</xdr:col>
      <xdr:colOff>0</xdr:colOff>
      <xdr:row>35</xdr:row>
      <xdr:rowOff>127255</xdr:rowOff>
    </xdr:to>
    <xdr:graphicFrame macro="">
      <xdr:nvGraphicFramePr>
        <xdr:cNvPr id="3" name="Chart 2">
          <a:extLst>
            <a:ext uri="{FF2B5EF4-FFF2-40B4-BE49-F238E27FC236}">
              <a16:creationId xmlns:a16="http://schemas.microsoft.com/office/drawing/2014/main" id="{39B7623B-239D-B443-B0BD-91597682A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114300</xdr:colOff>
      <xdr:row>6</xdr:row>
      <xdr:rowOff>25400</xdr:rowOff>
    </xdr:from>
    <xdr:to>
      <xdr:col>14</xdr:col>
      <xdr:colOff>0</xdr:colOff>
      <xdr:row>20</xdr:row>
      <xdr:rowOff>129702</xdr:rowOff>
    </xdr:to>
    <xdr:graphicFrame macro="">
      <xdr:nvGraphicFramePr>
        <xdr:cNvPr id="4" name="Chart 3">
          <a:extLst>
            <a:ext uri="{FF2B5EF4-FFF2-40B4-BE49-F238E27FC236}">
              <a16:creationId xmlns:a16="http://schemas.microsoft.com/office/drawing/2014/main" id="{DE234606-5880-1948-97E0-3C2992518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27941</xdr:rowOff>
    </xdr:from>
    <xdr:to>
      <xdr:col>1</xdr:col>
      <xdr:colOff>757464</xdr:colOff>
      <xdr:row>14</xdr:row>
      <xdr:rowOff>101601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16A8722-85B4-6A48-9388-E2E11369C2C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86181"/>
              <a:ext cx="1580424" cy="1617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24</xdr:row>
      <xdr:rowOff>7620</xdr:rowOff>
    </xdr:from>
    <xdr:to>
      <xdr:col>1</xdr:col>
      <xdr:colOff>793057</xdr:colOff>
      <xdr:row>35</xdr:row>
      <xdr:rowOff>116463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2C9E8F-06C0-F992-7C6B-3B54228528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640580"/>
              <a:ext cx="1616017" cy="22322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27940</xdr:colOff>
      <xdr:row>15</xdr:row>
      <xdr:rowOff>99061</xdr:rowOff>
    </xdr:from>
    <xdr:to>
      <xdr:col>1</xdr:col>
      <xdr:colOff>782320</xdr:colOff>
      <xdr:row>23</xdr:row>
      <xdr:rowOff>60961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3E676BD-A863-45C9-3216-E1F7CE70169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940" y="2994661"/>
              <a:ext cx="1577340" cy="15062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1365</xdr:colOff>
      <xdr:row>2</xdr:row>
      <xdr:rowOff>819</xdr:rowOff>
    </xdr:from>
    <xdr:to>
      <xdr:col>10</xdr:col>
      <xdr:colOff>442451</xdr:colOff>
      <xdr:row>16</xdr:row>
      <xdr:rowOff>67460</xdr:rowOff>
    </xdr:to>
    <xdr:graphicFrame macro="">
      <xdr:nvGraphicFramePr>
        <xdr:cNvPr id="2" name="Chart 1">
          <a:extLst>
            <a:ext uri="{FF2B5EF4-FFF2-40B4-BE49-F238E27FC236}">
              <a16:creationId xmlns:a16="http://schemas.microsoft.com/office/drawing/2014/main" id="{491372AB-80E6-1E53-1B88-DE624061A2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511097</xdr:colOff>
      <xdr:row>21</xdr:row>
      <xdr:rowOff>188796</xdr:rowOff>
    </xdr:from>
    <xdr:to>
      <xdr:col>10</xdr:col>
      <xdr:colOff>415847</xdr:colOff>
      <xdr:row>36</xdr:row>
      <xdr:rowOff>28033</xdr:rowOff>
    </xdr:to>
    <xdr:graphicFrame macro="">
      <xdr:nvGraphicFramePr>
        <xdr:cNvPr id="3" name="Chart 2">
          <a:extLst>
            <a:ext uri="{FF2B5EF4-FFF2-40B4-BE49-F238E27FC236}">
              <a16:creationId xmlns:a16="http://schemas.microsoft.com/office/drawing/2014/main" id="{82841C3A-640F-5859-A778-DC3DB11ED6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10066</xdr:colOff>
      <xdr:row>41</xdr:row>
      <xdr:rowOff>10687</xdr:rowOff>
    </xdr:from>
    <xdr:to>
      <xdr:col>10</xdr:col>
      <xdr:colOff>439079</xdr:colOff>
      <xdr:row>55</xdr:row>
      <xdr:rowOff>43521</xdr:rowOff>
    </xdr:to>
    <xdr:graphicFrame macro="">
      <xdr:nvGraphicFramePr>
        <xdr:cNvPr id="4" name="Chart 3">
          <a:extLst>
            <a:ext uri="{FF2B5EF4-FFF2-40B4-BE49-F238E27FC236}">
              <a16:creationId xmlns:a16="http://schemas.microsoft.com/office/drawing/2014/main" id="{0E8B68BE-FF1A-8FB1-1A9F-DE87133A2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816187</xdr:colOff>
      <xdr:row>60</xdr:row>
      <xdr:rowOff>3386</xdr:rowOff>
    </xdr:from>
    <xdr:to>
      <xdr:col>14</xdr:col>
      <xdr:colOff>0</xdr:colOff>
      <xdr:row>79</xdr:row>
      <xdr:rowOff>152399</xdr:rowOff>
    </xdr:to>
    <xdr:graphicFrame macro="">
      <xdr:nvGraphicFramePr>
        <xdr:cNvPr id="5" name="Chart 4">
          <a:extLst>
            <a:ext uri="{FF2B5EF4-FFF2-40B4-BE49-F238E27FC236}">
              <a16:creationId xmlns:a16="http://schemas.microsoft.com/office/drawing/2014/main" id="{9727189B-4AEF-ACC7-F901-B93A81738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9.949932523145" createdVersion="8" refreshedVersion="8" minRefreshableVersion="3" recordCount="1000" xr:uid="{B17CC258-EEE4-E044-81A2-129B52A8F4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279431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371DD7B-3F37-D741-BCA2-1524477F9A9B}"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1:D11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D6CCDD-A685-5242-803F-4525729C91FD}"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831B9AF-EE39-B443-83D5-FA42BA4E81B1}"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3:D30"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E478D0-F064-974C-B3AE-A754F2A58664}"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71"/>
  </dataFields>
  <formats count="1">
    <format dxfId="3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5E578BD-865A-C947-BC37-2DC2EB08BA23}" sourceName="Marital Status">
  <pivotTables>
    <pivotTable tabId="3" name="PivotTable1"/>
    <pivotTable tabId="3" name="PivotTable2"/>
    <pivotTable tabId="3" name="PivotTable3"/>
    <pivotTable tabId="3" name="PivotTable4"/>
  </pivotTables>
  <data>
    <tabular pivotCacheId="102794319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E9DC166-954C-CE49-ABD2-EA4C019F41BF}" sourceName="Education">
  <pivotTables>
    <pivotTable tabId="3" name="PivotTable1"/>
    <pivotTable tabId="3" name="PivotTable2"/>
    <pivotTable tabId="3" name="PivotTable3"/>
    <pivotTable tabId="3" name="PivotTable4"/>
  </pivotTables>
  <data>
    <tabular pivotCacheId="102794319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216AA7D-B975-C741-BD59-3FDA95C2F10F}" sourceName="Region">
  <pivotTables>
    <pivotTable tabId="3" name="PivotTable1"/>
    <pivotTable tabId="3" name="PivotTable2"/>
    <pivotTable tabId="3" name="PivotTable3"/>
    <pivotTable tabId="3" name="PivotTable4"/>
  </pivotTables>
  <data>
    <tabular pivotCacheId="102794319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CD21C4-6604-D048-B123-B2FC5161BF97}" cache="Slicer_Marital_Status" caption="Marital Status" rowHeight="230716"/>
  <slicer name="Education" xr10:uid="{48C674FB-3230-7B44-8A1F-1C4C91BCD3ED}" cache="Slicer_Education" caption="Education" rowHeight="230716"/>
  <slicer name="Region" xr10:uid="{2C617A42-F90C-9946-8BA4-5368D57D62FA}"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135" workbookViewId="0">
      <selection activeCell="F27" sqref="F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D52AE-120B-3A4F-8EA6-F50BD356F541}">
  <dimension ref="A1:N1001"/>
  <sheetViews>
    <sheetView topLeftCell="E1" zoomScale="142" workbookViewId="0">
      <selection activeCell="M4" sqref="M4"/>
    </sheetView>
  </sheetViews>
  <sheetFormatPr baseColWidth="10" defaultColWidth="11.83203125" defaultRowHeight="15" x14ac:dyDescent="0.2"/>
  <cols>
    <col min="1" max="1" width="9.83203125" customWidth="1"/>
    <col min="2" max="2" width="28.1640625" customWidth="1"/>
    <col min="3" max="3" width="13.83203125" customWidth="1"/>
    <col min="4" max="4" width="21.5" style="3" customWidth="1"/>
    <col min="5" max="5" width="14.6640625" customWidth="1"/>
    <col min="6" max="6" width="18.6640625" customWidth="1"/>
    <col min="7" max="7" width="19" customWidth="1"/>
    <col min="8" max="8" width="19.1640625" customWidth="1"/>
    <col min="9" max="9" width="8.83203125" customWidth="1"/>
    <col min="10" max="10" width="20.5" customWidth="1"/>
    <col min="11" max="11" width="12.83203125" customWidth="1"/>
    <col min="12" max="13" width="20.6640625" customWidth="1"/>
    <col min="14" max="14" width="15.1640625" customWidth="1"/>
  </cols>
  <sheetData>
    <row r="1" spans="1:14" x14ac:dyDescent="0.2">
      <c r="A1" t="s">
        <v>0</v>
      </c>
      <c r="B1" t="s">
        <v>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 xml:space="preserve"> IF(L2 &gt; 54, "Old", IF( L2 &gt;=31, "Middle Age", IF(L2 &lt;31,"Adolescent", "Invalid")))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M66" si="0" xml:space="preserve"> IF(L3 &gt; 54, "Old", IF( L3 &gt;=31, "Middle Age", IF(L3 &lt;31,"Adolescent", "Invalid")))</f>
        <v>Middle Age</v>
      </c>
      <c r="N3" t="s">
        <v>18</v>
      </c>
    </row>
    <row r="4" spans="1:14" x14ac:dyDescent="0.2">
      <c r="A4">
        <v>14177</v>
      </c>
      <c r="B4" t="s">
        <v>36</v>
      </c>
      <c r="C4" t="s">
        <v>39</v>
      </c>
      <c r="D4" s="3">
        <v>80000</v>
      </c>
      <c r="E4">
        <v>5</v>
      </c>
      <c r="F4" t="s">
        <v>19</v>
      </c>
      <c r="G4" t="s">
        <v>21</v>
      </c>
      <c r="H4" t="s">
        <v>18</v>
      </c>
      <c r="I4">
        <v>2</v>
      </c>
      <c r="J4" t="s">
        <v>22</v>
      </c>
      <c r="K4" t="s">
        <v>17</v>
      </c>
      <c r="L4">
        <v>60</v>
      </c>
      <c r="M4" t="str">
        <f t="shared" si="0"/>
        <v>Old</v>
      </c>
      <c r="N4" t="s">
        <v>18</v>
      </c>
    </row>
    <row r="5" spans="1:14" x14ac:dyDescent="0.2">
      <c r="A5">
        <v>24381</v>
      </c>
      <c r="B5" t="s">
        <v>37</v>
      </c>
      <c r="C5" t="s">
        <v>39</v>
      </c>
      <c r="D5" s="3">
        <v>70000</v>
      </c>
      <c r="E5">
        <v>0</v>
      </c>
      <c r="F5" t="s">
        <v>13</v>
      </c>
      <c r="G5" t="s">
        <v>21</v>
      </c>
      <c r="H5" t="s">
        <v>15</v>
      </c>
      <c r="I5">
        <v>1</v>
      </c>
      <c r="J5" t="s">
        <v>23</v>
      </c>
      <c r="K5" t="s">
        <v>24</v>
      </c>
      <c r="L5">
        <v>41</v>
      </c>
      <c r="M5" t="str">
        <f t="shared" si="0"/>
        <v>Middle Age</v>
      </c>
      <c r="N5" t="s">
        <v>15</v>
      </c>
    </row>
    <row r="6" spans="1:14" x14ac:dyDescent="0.2">
      <c r="A6">
        <v>25597</v>
      </c>
      <c r="B6" t="s">
        <v>37</v>
      </c>
      <c r="C6" t="s">
        <v>39</v>
      </c>
      <c r="D6" s="3">
        <v>30000</v>
      </c>
      <c r="E6">
        <v>0</v>
      </c>
      <c r="F6" t="s">
        <v>13</v>
      </c>
      <c r="G6" t="s">
        <v>20</v>
      </c>
      <c r="H6" t="s">
        <v>18</v>
      </c>
      <c r="I6">
        <v>0</v>
      </c>
      <c r="J6" t="s">
        <v>16</v>
      </c>
      <c r="K6" t="s">
        <v>17</v>
      </c>
      <c r="L6">
        <v>36</v>
      </c>
      <c r="M6" t="str">
        <f t="shared" si="0"/>
        <v>Middle Age</v>
      </c>
      <c r="N6" t="s">
        <v>15</v>
      </c>
    </row>
    <row r="7" spans="1:14" x14ac:dyDescent="0.2">
      <c r="A7">
        <v>13507</v>
      </c>
      <c r="B7" t="s">
        <v>36</v>
      </c>
      <c r="C7" t="s">
        <v>38</v>
      </c>
      <c r="D7" s="3">
        <v>10000</v>
      </c>
      <c r="E7">
        <v>2</v>
      </c>
      <c r="F7" t="s">
        <v>19</v>
      </c>
      <c r="G7" t="s">
        <v>25</v>
      </c>
      <c r="H7" t="s">
        <v>15</v>
      </c>
      <c r="I7">
        <v>0</v>
      </c>
      <c r="J7" t="s">
        <v>26</v>
      </c>
      <c r="K7" t="s">
        <v>17</v>
      </c>
      <c r="L7">
        <v>50</v>
      </c>
      <c r="M7" t="str">
        <f t="shared" si="0"/>
        <v>Middle Age</v>
      </c>
      <c r="N7" t="s">
        <v>18</v>
      </c>
    </row>
    <row r="8" spans="1:14" x14ac:dyDescent="0.2">
      <c r="A8">
        <v>27974</v>
      </c>
      <c r="B8" t="s">
        <v>37</v>
      </c>
      <c r="C8" t="s">
        <v>39</v>
      </c>
      <c r="D8" s="3">
        <v>160000</v>
      </c>
      <c r="E8">
        <v>2</v>
      </c>
      <c r="F8" t="s">
        <v>27</v>
      </c>
      <c r="G8" t="s">
        <v>28</v>
      </c>
      <c r="H8" t="s">
        <v>15</v>
      </c>
      <c r="I8">
        <v>4</v>
      </c>
      <c r="J8" t="s">
        <v>16</v>
      </c>
      <c r="K8" t="s">
        <v>24</v>
      </c>
      <c r="L8">
        <v>33</v>
      </c>
      <c r="M8" t="str">
        <f t="shared" si="0"/>
        <v>Middle Age</v>
      </c>
      <c r="N8" t="s">
        <v>15</v>
      </c>
    </row>
    <row r="9" spans="1:14" x14ac:dyDescent="0.2">
      <c r="A9">
        <v>19364</v>
      </c>
      <c r="B9" t="s">
        <v>36</v>
      </c>
      <c r="C9" t="s">
        <v>39</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
      <c r="A67">
        <v>29337</v>
      </c>
      <c r="B67" t="s">
        <v>37</v>
      </c>
      <c r="C67" t="s">
        <v>39</v>
      </c>
      <c r="D67" s="3">
        <v>30000</v>
      </c>
      <c r="E67">
        <v>2</v>
      </c>
      <c r="F67" t="s">
        <v>19</v>
      </c>
      <c r="G67" t="s">
        <v>20</v>
      </c>
      <c r="H67" t="s">
        <v>15</v>
      </c>
      <c r="I67">
        <v>2</v>
      </c>
      <c r="J67" t="s">
        <v>23</v>
      </c>
      <c r="K67" t="s">
        <v>24</v>
      </c>
      <c r="L67">
        <v>68</v>
      </c>
      <c r="M67" t="str">
        <f t="shared" ref="M67:M130" si="1" xml:space="preserve"> IF(L67 &gt; 54, "Old", IF( L67 &gt;=31, "Middle Age", IF(L67 &lt;31,"Adolescent", "Invalid")))</f>
        <v>Old</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ref="M131:M194" si="2" xml:space="preserve"> IF(L131 &gt; 54, "Old", IF( L131 &gt;=31, "Middle Age", IF(L131 &lt;31,"Adolescent", "Invalid")))</f>
        <v>Middle Age</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
      <c r="A195">
        <v>26032</v>
      </c>
      <c r="B195" t="s">
        <v>36</v>
      </c>
      <c r="C195" t="s">
        <v>38</v>
      </c>
      <c r="D195" s="3">
        <v>70000</v>
      </c>
      <c r="E195">
        <v>5</v>
      </c>
      <c r="F195" t="s">
        <v>13</v>
      </c>
      <c r="G195" t="s">
        <v>21</v>
      </c>
      <c r="H195" t="s">
        <v>15</v>
      </c>
      <c r="I195">
        <v>4</v>
      </c>
      <c r="J195" t="s">
        <v>46</v>
      </c>
      <c r="K195" t="s">
        <v>24</v>
      </c>
      <c r="L195">
        <v>41</v>
      </c>
      <c r="M195" t="str">
        <f t="shared" ref="M195:M258" si="3" xml:space="preserve"> IF(L195 &gt; 54, "Old", IF( L195 &gt;=31, "Middle Age", IF(L195 &lt;31,"Adolescent", "Invalid")))</f>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ref="M259:M322" si="4" xml:space="preserve"> IF(L259 &gt; 54, "Old", IF( L259 &gt;=31, "Middle Age", IF(L259 &lt;31,"Adolescent", "Invalid")))</f>
        <v>Middle Age</v>
      </c>
      <c r="N259" t="s">
        <v>15</v>
      </c>
    </row>
    <row r="260" spans="1:14" x14ac:dyDescent="0.2">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ref="M323:M386" si="5" xml:space="preserve"> IF(L323 &gt; 54, "Old", IF( L323 &gt;=31, "Middle Age", IF(L323 &lt;31,"Adolescent", "Invalid")))</f>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ref="M387:M450" si="6" xml:space="preserve"> IF(L387 &gt; 54, "Old", IF( L387 &gt;=31, "Middle Age", IF(L387 &lt;31,"Adolescent", "Invalid")))</f>
        <v>Middle Age</v>
      </c>
      <c r="N387" t="s">
        <v>18</v>
      </c>
    </row>
    <row r="388" spans="1:14" x14ac:dyDescent="0.2">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ref="M451:M514" si="7" xml:space="preserve"> IF(L451 &gt; 54, "Old", IF( L451 &gt;=31, "Middle Age", IF(L451 &lt;31,"Adolescent", "Invalid")))</f>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37</v>
      </c>
      <c r="C515" t="s">
        <v>38</v>
      </c>
      <c r="D515" s="3">
        <v>60000</v>
      </c>
      <c r="E515">
        <v>4</v>
      </c>
      <c r="F515" t="s">
        <v>31</v>
      </c>
      <c r="G515" t="s">
        <v>28</v>
      </c>
      <c r="H515" t="s">
        <v>15</v>
      </c>
      <c r="I515">
        <v>2</v>
      </c>
      <c r="J515" t="s">
        <v>46</v>
      </c>
      <c r="K515" t="s">
        <v>32</v>
      </c>
      <c r="L515">
        <v>61</v>
      </c>
      <c r="M515" t="str">
        <f t="shared" ref="M515:M578" si="8" xml:space="preserve"> IF(L515 &gt; 54, "Old", IF( L515 &gt;=31, "Middle Age", IF(L515 &lt;31,"Adolescent", "Invalid")))</f>
        <v>Old</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ref="M579:M642" si="9" xml:space="preserve"> IF(L579 &gt; 54, "Old", IF( L579 &gt;=31, "Middle Age", IF(L579 &lt;31,"Adolescent", "Invalid")))</f>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39</v>
      </c>
      <c r="D643" s="3">
        <v>50000</v>
      </c>
      <c r="E643">
        <v>4</v>
      </c>
      <c r="F643" t="s">
        <v>13</v>
      </c>
      <c r="G643" t="s">
        <v>28</v>
      </c>
      <c r="H643" t="s">
        <v>15</v>
      </c>
      <c r="I643">
        <v>2</v>
      </c>
      <c r="J643" t="s">
        <v>46</v>
      </c>
      <c r="K643" t="s">
        <v>32</v>
      </c>
      <c r="L643">
        <v>64</v>
      </c>
      <c r="M643" t="str">
        <f t="shared" ref="M643:M706" si="10" xml:space="preserve"> IF(L643 &gt; 54, "Old", IF( L643 &gt;=31, "Middle Age", IF(L643 &lt;31,"Adolescent", "Invalid")))</f>
        <v>Old</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38</v>
      </c>
      <c r="D707" s="3">
        <v>70000</v>
      </c>
      <c r="E707">
        <v>4</v>
      </c>
      <c r="F707" t="s">
        <v>13</v>
      </c>
      <c r="G707" t="s">
        <v>28</v>
      </c>
      <c r="H707" t="s">
        <v>15</v>
      </c>
      <c r="I707">
        <v>1</v>
      </c>
      <c r="J707" t="s">
        <v>46</v>
      </c>
      <c r="K707" t="s">
        <v>32</v>
      </c>
      <c r="L707">
        <v>59</v>
      </c>
      <c r="M707" t="str">
        <f t="shared" ref="M707:M770" si="11" xml:space="preserve"> IF(L707 &gt; 54, "Old", IF( L707 &gt;=31, "Middle Age", IF(L707 &lt;31,"Adolescent", "Invalid")))</f>
        <v>Old</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ref="M771:M834" si="12" xml:space="preserve"> IF(L771 &gt; 54, "Old", IF( L771 &gt;=31, "Middle Age", IF(L771 &lt;31,"Adolescent", "Invalid")))</f>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ref="M835:M898" si="13" xml:space="preserve"> IF(L835 &gt; 54, "Old", IF( L835 &gt;=31, "Middle Age", IF(L835 &lt;31,"Adolescent", "Invalid")))</f>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ref="M899:M962" si="14" xml:space="preserve"> IF(L899 &gt; 54, "Old", IF( L899 &gt;=31, "Middle Age", IF(L899 &lt;31,"Adolescent", "Invalid")))</f>
        <v>Adolescent</v>
      </c>
      <c r="N899" t="s">
        <v>18</v>
      </c>
    </row>
    <row r="900" spans="1:14" x14ac:dyDescent="0.2">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ref="M963:M1001" si="15" xml:space="preserve"> IF(L963 &gt; 54, "Old", IF( L963 &gt;=31, "Middle Age", IF(L963 &lt;31,"Adolescent", "Invalid")))</f>
        <v>Old</v>
      </c>
      <c r="N963" t="s">
        <v>18</v>
      </c>
    </row>
    <row r="964" spans="1:14" x14ac:dyDescent="0.2">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501D52AE-120B-3A4F-8EA6-F50BD356F54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C891BC-54A0-8B48-979C-CE5AF58EACA3}">
  <dimension ref="A2:N6"/>
  <sheetViews>
    <sheetView showGridLines="0" tabSelected="1" zoomScale="125" workbookViewId="0">
      <selection activeCell="P16" sqref="P16"/>
    </sheetView>
  </sheetViews>
  <sheetFormatPr baseColWidth="10" defaultRowHeight="15" x14ac:dyDescent="0.2"/>
  <sheetData>
    <row r="2" spans="1:14" ht="15" customHeight="1" x14ac:dyDescent="0.2">
      <c r="A2" s="9" t="s">
        <v>50</v>
      </c>
      <c r="B2" s="10"/>
      <c r="C2" s="10"/>
      <c r="D2" s="10"/>
      <c r="E2" s="10"/>
      <c r="F2" s="10"/>
      <c r="G2" s="10"/>
      <c r="H2" s="10"/>
      <c r="I2" s="10"/>
      <c r="J2" s="10"/>
      <c r="K2" s="10"/>
      <c r="L2" s="10"/>
      <c r="M2" s="8"/>
      <c r="N2" s="8"/>
    </row>
    <row r="3" spans="1:14" x14ac:dyDescent="0.2">
      <c r="A3" s="10"/>
      <c r="B3" s="10"/>
      <c r="C3" s="10"/>
      <c r="D3" s="10"/>
      <c r="E3" s="10"/>
      <c r="F3" s="10"/>
      <c r="G3" s="10"/>
      <c r="H3" s="10"/>
      <c r="I3" s="10"/>
      <c r="J3" s="10"/>
      <c r="K3" s="10"/>
      <c r="L3" s="10"/>
      <c r="M3" s="8"/>
      <c r="N3" s="8"/>
    </row>
    <row r="4" spans="1:14" x14ac:dyDescent="0.2">
      <c r="A4" s="10"/>
      <c r="B4" s="10"/>
      <c r="C4" s="10"/>
      <c r="D4" s="10"/>
      <c r="E4" s="10"/>
      <c r="F4" s="10"/>
      <c r="G4" s="10"/>
      <c r="H4" s="10"/>
      <c r="I4" s="10"/>
      <c r="J4" s="10"/>
      <c r="K4" s="10"/>
      <c r="L4" s="10"/>
      <c r="M4" s="8"/>
      <c r="N4" s="8"/>
    </row>
    <row r="5" spans="1:14" x14ac:dyDescent="0.2">
      <c r="A5" s="10"/>
      <c r="B5" s="10"/>
      <c r="C5" s="10"/>
      <c r="D5" s="10"/>
      <c r="E5" s="10"/>
      <c r="F5" s="10"/>
      <c r="G5" s="10"/>
      <c r="H5" s="10"/>
      <c r="I5" s="10"/>
      <c r="J5" s="10"/>
      <c r="K5" s="10"/>
      <c r="L5" s="10"/>
      <c r="M5" s="8"/>
      <c r="N5" s="8"/>
    </row>
    <row r="6" spans="1:14" x14ac:dyDescent="0.2">
      <c r="A6" s="10"/>
      <c r="B6" s="10"/>
      <c r="C6" s="10"/>
      <c r="D6" s="10"/>
      <c r="E6" s="10"/>
      <c r="F6" s="10"/>
      <c r="G6" s="10"/>
      <c r="H6" s="10"/>
      <c r="I6" s="10"/>
      <c r="J6" s="10"/>
      <c r="K6" s="10"/>
      <c r="L6" s="10"/>
      <c r="M6" s="8"/>
      <c r="N6" s="8"/>
    </row>
  </sheetData>
  <mergeCells count="2">
    <mergeCell ref="A2:L6"/>
    <mergeCell ref="M2:N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8456-61C2-3344-BD2F-6195C06FE068}">
  <dimension ref="A3:D116"/>
  <sheetViews>
    <sheetView topLeftCell="A22" zoomScale="112" zoomScaleNormal="112" workbookViewId="0">
      <selection activeCell="P57" sqref="P57"/>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43</v>
      </c>
      <c r="B3" s="4" t="s">
        <v>44</v>
      </c>
    </row>
    <row r="4" spans="1:4" x14ac:dyDescent="0.2">
      <c r="A4" s="4" t="s">
        <v>41</v>
      </c>
      <c r="B4" t="s">
        <v>18</v>
      </c>
      <c r="C4" t="s">
        <v>15</v>
      </c>
      <c r="D4" t="s">
        <v>42</v>
      </c>
    </row>
    <row r="5" spans="1:4" x14ac:dyDescent="0.2">
      <c r="A5" s="5" t="s">
        <v>38</v>
      </c>
      <c r="B5" s="6">
        <v>53440</v>
      </c>
      <c r="C5" s="6">
        <v>55774.058577405856</v>
      </c>
      <c r="D5" s="6">
        <v>54580.777096114522</v>
      </c>
    </row>
    <row r="6" spans="1:4" x14ac:dyDescent="0.2">
      <c r="A6" s="5" t="s">
        <v>39</v>
      </c>
      <c r="B6" s="6">
        <v>56208.178438661707</v>
      </c>
      <c r="C6" s="6">
        <v>60123.966942148763</v>
      </c>
      <c r="D6" s="6">
        <v>58062.62230919765</v>
      </c>
    </row>
    <row r="7" spans="1:4" x14ac:dyDescent="0.2">
      <c r="A7" s="5" t="s">
        <v>42</v>
      </c>
      <c r="B7" s="6">
        <v>54874.759152215796</v>
      </c>
      <c r="C7" s="6">
        <v>57962.577962577961</v>
      </c>
      <c r="D7" s="6">
        <v>56360</v>
      </c>
    </row>
    <row r="23" spans="1:4" x14ac:dyDescent="0.2">
      <c r="A23" s="4" t="s">
        <v>45</v>
      </c>
      <c r="B23" s="4" t="s">
        <v>44</v>
      </c>
    </row>
    <row r="24" spans="1:4" x14ac:dyDescent="0.2">
      <c r="A24" s="4" t="s">
        <v>41</v>
      </c>
      <c r="B24" t="s">
        <v>18</v>
      </c>
      <c r="C24" t="s">
        <v>15</v>
      </c>
      <c r="D24" t="s">
        <v>42</v>
      </c>
    </row>
    <row r="25" spans="1:4" x14ac:dyDescent="0.2">
      <c r="A25" s="5" t="s">
        <v>16</v>
      </c>
      <c r="B25" s="7">
        <v>166</v>
      </c>
      <c r="C25" s="7">
        <v>200</v>
      </c>
      <c r="D25" s="7">
        <v>366</v>
      </c>
    </row>
    <row r="26" spans="1:4" x14ac:dyDescent="0.2">
      <c r="A26" s="5" t="s">
        <v>26</v>
      </c>
      <c r="B26" s="7">
        <v>92</v>
      </c>
      <c r="C26" s="7">
        <v>77</v>
      </c>
      <c r="D26" s="7">
        <v>169</v>
      </c>
    </row>
    <row r="27" spans="1:4" x14ac:dyDescent="0.2">
      <c r="A27" s="5" t="s">
        <v>22</v>
      </c>
      <c r="B27" s="7">
        <v>67</v>
      </c>
      <c r="C27" s="7">
        <v>95</v>
      </c>
      <c r="D27" s="7">
        <v>162</v>
      </c>
    </row>
    <row r="28" spans="1:4" x14ac:dyDescent="0.2">
      <c r="A28" s="5" t="s">
        <v>23</v>
      </c>
      <c r="B28" s="7">
        <v>116</v>
      </c>
      <c r="C28" s="7">
        <v>76</v>
      </c>
      <c r="D28" s="7">
        <v>192</v>
      </c>
    </row>
    <row r="29" spans="1:4" x14ac:dyDescent="0.2">
      <c r="A29" s="5" t="s">
        <v>46</v>
      </c>
      <c r="B29" s="7">
        <v>78</v>
      </c>
      <c r="C29" s="7">
        <v>33</v>
      </c>
      <c r="D29" s="7">
        <v>111</v>
      </c>
    </row>
    <row r="30" spans="1:4" x14ac:dyDescent="0.2">
      <c r="A30" s="5" t="s">
        <v>42</v>
      </c>
      <c r="B30" s="7">
        <v>519</v>
      </c>
      <c r="C30" s="7">
        <v>481</v>
      </c>
      <c r="D30" s="7">
        <v>1000</v>
      </c>
    </row>
    <row r="42" spans="1:4" x14ac:dyDescent="0.2">
      <c r="A42" s="4" t="s">
        <v>45</v>
      </c>
      <c r="B42" s="4" t="s">
        <v>44</v>
      </c>
    </row>
    <row r="43" spans="1:4" x14ac:dyDescent="0.2">
      <c r="A43" s="4" t="s">
        <v>41</v>
      </c>
      <c r="B43" t="s">
        <v>18</v>
      </c>
      <c r="C43" t="s">
        <v>15</v>
      </c>
      <c r="D43" t="s">
        <v>42</v>
      </c>
    </row>
    <row r="44" spans="1:4" x14ac:dyDescent="0.2">
      <c r="A44" s="5" t="s">
        <v>47</v>
      </c>
      <c r="B44" s="7">
        <v>71</v>
      </c>
      <c r="C44" s="7">
        <v>39</v>
      </c>
      <c r="D44" s="7">
        <v>110</v>
      </c>
    </row>
    <row r="45" spans="1:4" x14ac:dyDescent="0.2">
      <c r="A45" s="5" t="s">
        <v>48</v>
      </c>
      <c r="B45" s="7">
        <v>318</v>
      </c>
      <c r="C45" s="7">
        <v>383</v>
      </c>
      <c r="D45" s="7">
        <v>701</v>
      </c>
    </row>
    <row r="46" spans="1:4" x14ac:dyDescent="0.2">
      <c r="A46" s="5" t="s">
        <v>49</v>
      </c>
      <c r="B46" s="7">
        <v>130</v>
      </c>
      <c r="C46" s="7">
        <v>59</v>
      </c>
      <c r="D46" s="7">
        <v>189</v>
      </c>
    </row>
    <row r="47" spans="1:4" x14ac:dyDescent="0.2">
      <c r="A47" s="5" t="s">
        <v>42</v>
      </c>
      <c r="B47" s="7">
        <v>519</v>
      </c>
      <c r="C47" s="7">
        <v>481</v>
      </c>
      <c r="D47" s="7">
        <v>1000</v>
      </c>
    </row>
    <row r="61" spans="1:4" x14ac:dyDescent="0.2">
      <c r="A61" s="4" t="s">
        <v>45</v>
      </c>
      <c r="B61" s="4" t="s">
        <v>44</v>
      </c>
    </row>
    <row r="62" spans="1:4" x14ac:dyDescent="0.2">
      <c r="A62" s="4" t="s">
        <v>41</v>
      </c>
      <c r="B62" t="s">
        <v>18</v>
      </c>
      <c r="C62" t="s">
        <v>15</v>
      </c>
      <c r="D62" t="s">
        <v>42</v>
      </c>
    </row>
    <row r="63" spans="1:4" x14ac:dyDescent="0.2">
      <c r="A63" s="5">
        <v>25</v>
      </c>
      <c r="B63" s="7">
        <v>2</v>
      </c>
      <c r="C63" s="7">
        <v>4</v>
      </c>
      <c r="D63" s="7">
        <v>6</v>
      </c>
    </row>
    <row r="64" spans="1:4" x14ac:dyDescent="0.2">
      <c r="A64" s="5">
        <v>26</v>
      </c>
      <c r="B64" s="7">
        <v>8</v>
      </c>
      <c r="C64" s="7">
        <v>8</v>
      </c>
      <c r="D64" s="7">
        <v>16</v>
      </c>
    </row>
    <row r="65" spans="1:4" x14ac:dyDescent="0.2">
      <c r="A65" s="5">
        <v>27</v>
      </c>
      <c r="B65" s="7">
        <v>15</v>
      </c>
      <c r="C65" s="7">
        <v>8</v>
      </c>
      <c r="D65" s="7">
        <v>23</v>
      </c>
    </row>
    <row r="66" spans="1:4" x14ac:dyDescent="0.2">
      <c r="A66" s="5">
        <v>28</v>
      </c>
      <c r="B66" s="7">
        <v>12</v>
      </c>
      <c r="C66" s="7">
        <v>10</v>
      </c>
      <c r="D66" s="7">
        <v>22</v>
      </c>
    </row>
    <row r="67" spans="1:4" x14ac:dyDescent="0.2">
      <c r="A67" s="5">
        <v>29</v>
      </c>
      <c r="B67" s="7">
        <v>11</v>
      </c>
      <c r="C67" s="7">
        <v>5</v>
      </c>
      <c r="D67" s="7">
        <v>16</v>
      </c>
    </row>
    <row r="68" spans="1:4" x14ac:dyDescent="0.2">
      <c r="A68" s="5">
        <v>30</v>
      </c>
      <c r="B68" s="7">
        <v>23</v>
      </c>
      <c r="C68" s="7">
        <v>4</v>
      </c>
      <c r="D68" s="7">
        <v>27</v>
      </c>
    </row>
    <row r="69" spans="1:4" x14ac:dyDescent="0.2">
      <c r="A69" s="5">
        <v>31</v>
      </c>
      <c r="B69" s="7">
        <v>17</v>
      </c>
      <c r="C69" s="7">
        <v>8</v>
      </c>
      <c r="D69" s="7">
        <v>25</v>
      </c>
    </row>
    <row r="70" spans="1:4" x14ac:dyDescent="0.2">
      <c r="A70" s="5">
        <v>32</v>
      </c>
      <c r="B70" s="7">
        <v>19</v>
      </c>
      <c r="C70" s="7">
        <v>14</v>
      </c>
      <c r="D70" s="7">
        <v>33</v>
      </c>
    </row>
    <row r="71" spans="1:4" x14ac:dyDescent="0.2">
      <c r="A71" s="5">
        <v>33</v>
      </c>
      <c r="B71" s="7">
        <v>8</v>
      </c>
      <c r="C71" s="7">
        <v>13</v>
      </c>
      <c r="D71" s="7">
        <v>21</v>
      </c>
    </row>
    <row r="72" spans="1:4" x14ac:dyDescent="0.2">
      <c r="A72" s="5">
        <v>34</v>
      </c>
      <c r="B72" s="7">
        <v>12</v>
      </c>
      <c r="C72" s="7">
        <v>19</v>
      </c>
      <c r="D72" s="7">
        <v>31</v>
      </c>
    </row>
    <row r="73" spans="1:4" x14ac:dyDescent="0.2">
      <c r="A73" s="5">
        <v>35</v>
      </c>
      <c r="B73" s="7">
        <v>14</v>
      </c>
      <c r="C73" s="7">
        <v>22</v>
      </c>
      <c r="D73" s="7">
        <v>36</v>
      </c>
    </row>
    <row r="74" spans="1:4" x14ac:dyDescent="0.2">
      <c r="A74" s="5">
        <v>36</v>
      </c>
      <c r="B74" s="7">
        <v>7</v>
      </c>
      <c r="C74" s="7">
        <v>30</v>
      </c>
      <c r="D74" s="7">
        <v>37</v>
      </c>
    </row>
    <row r="75" spans="1:4" x14ac:dyDescent="0.2">
      <c r="A75" s="5">
        <v>37</v>
      </c>
      <c r="B75" s="7">
        <v>4</v>
      </c>
      <c r="C75" s="7">
        <v>28</v>
      </c>
      <c r="D75" s="7">
        <v>32</v>
      </c>
    </row>
    <row r="76" spans="1:4" x14ac:dyDescent="0.2">
      <c r="A76" s="5">
        <v>38</v>
      </c>
      <c r="B76" s="7">
        <v>8</v>
      </c>
      <c r="C76" s="7">
        <v>29</v>
      </c>
      <c r="D76" s="7">
        <v>37</v>
      </c>
    </row>
    <row r="77" spans="1:4" x14ac:dyDescent="0.2">
      <c r="A77" s="5">
        <v>39</v>
      </c>
      <c r="B77" s="7">
        <v>10</v>
      </c>
      <c r="C77" s="7">
        <v>12</v>
      </c>
      <c r="D77" s="7">
        <v>22</v>
      </c>
    </row>
    <row r="78" spans="1:4" x14ac:dyDescent="0.2">
      <c r="A78" s="5">
        <v>40</v>
      </c>
      <c r="B78" s="7">
        <v>24</v>
      </c>
      <c r="C78" s="7">
        <v>18</v>
      </c>
      <c r="D78" s="7">
        <v>42</v>
      </c>
    </row>
    <row r="79" spans="1:4" x14ac:dyDescent="0.2">
      <c r="A79" s="5">
        <v>41</v>
      </c>
      <c r="B79" s="7">
        <v>13</v>
      </c>
      <c r="C79" s="7">
        <v>15</v>
      </c>
      <c r="D79" s="7">
        <v>28</v>
      </c>
    </row>
    <row r="80" spans="1:4" x14ac:dyDescent="0.2">
      <c r="A80" s="5">
        <v>42</v>
      </c>
      <c r="B80" s="7">
        <v>22</v>
      </c>
      <c r="C80" s="7">
        <v>12</v>
      </c>
      <c r="D80" s="7">
        <v>34</v>
      </c>
    </row>
    <row r="81" spans="1:4" x14ac:dyDescent="0.2">
      <c r="A81" s="5">
        <v>43</v>
      </c>
      <c r="B81" s="7">
        <v>17</v>
      </c>
      <c r="C81" s="7">
        <v>19</v>
      </c>
      <c r="D81" s="7">
        <v>36</v>
      </c>
    </row>
    <row r="82" spans="1:4" x14ac:dyDescent="0.2">
      <c r="A82" s="5">
        <v>44</v>
      </c>
      <c r="B82" s="7">
        <v>15</v>
      </c>
      <c r="C82" s="7">
        <v>12</v>
      </c>
      <c r="D82" s="7">
        <v>27</v>
      </c>
    </row>
    <row r="83" spans="1:4" x14ac:dyDescent="0.2">
      <c r="A83" s="5">
        <v>45</v>
      </c>
      <c r="B83" s="7">
        <v>18</v>
      </c>
      <c r="C83" s="7">
        <v>13</v>
      </c>
      <c r="D83" s="7">
        <v>31</v>
      </c>
    </row>
    <row r="84" spans="1:4" x14ac:dyDescent="0.2">
      <c r="A84" s="5">
        <v>46</v>
      </c>
      <c r="B84" s="7">
        <v>12</v>
      </c>
      <c r="C84" s="7">
        <v>15</v>
      </c>
      <c r="D84" s="7">
        <v>27</v>
      </c>
    </row>
    <row r="85" spans="1:4" x14ac:dyDescent="0.2">
      <c r="A85" s="5">
        <v>47</v>
      </c>
      <c r="B85" s="7">
        <v>19</v>
      </c>
      <c r="C85" s="7">
        <v>20</v>
      </c>
      <c r="D85" s="7">
        <v>39</v>
      </c>
    </row>
    <row r="86" spans="1:4" x14ac:dyDescent="0.2">
      <c r="A86" s="5">
        <v>48</v>
      </c>
      <c r="B86" s="7">
        <v>16</v>
      </c>
      <c r="C86" s="7">
        <v>13</v>
      </c>
      <c r="D86" s="7">
        <v>29</v>
      </c>
    </row>
    <row r="87" spans="1:4" x14ac:dyDescent="0.2">
      <c r="A87" s="5">
        <v>49</v>
      </c>
      <c r="B87" s="7">
        <v>15</v>
      </c>
      <c r="C87" s="7">
        <v>8</v>
      </c>
      <c r="D87" s="7">
        <v>23</v>
      </c>
    </row>
    <row r="88" spans="1:4" x14ac:dyDescent="0.2">
      <c r="A88" s="5">
        <v>50</v>
      </c>
      <c r="B88" s="7">
        <v>12</v>
      </c>
      <c r="C88" s="7">
        <v>12</v>
      </c>
      <c r="D88" s="7">
        <v>24</v>
      </c>
    </row>
    <row r="89" spans="1:4" x14ac:dyDescent="0.2">
      <c r="A89" s="5">
        <v>51</v>
      </c>
      <c r="B89" s="7">
        <v>10</v>
      </c>
      <c r="C89" s="7">
        <v>12</v>
      </c>
      <c r="D89" s="7">
        <v>22</v>
      </c>
    </row>
    <row r="90" spans="1:4" x14ac:dyDescent="0.2">
      <c r="A90" s="5">
        <v>52</v>
      </c>
      <c r="B90" s="7">
        <v>10</v>
      </c>
      <c r="C90" s="7">
        <v>15</v>
      </c>
      <c r="D90" s="7">
        <v>25</v>
      </c>
    </row>
    <row r="91" spans="1:4" x14ac:dyDescent="0.2">
      <c r="A91" s="5">
        <v>53</v>
      </c>
      <c r="B91" s="7">
        <v>11</v>
      </c>
      <c r="C91" s="7">
        <v>13</v>
      </c>
      <c r="D91" s="7">
        <v>24</v>
      </c>
    </row>
    <row r="92" spans="1:4" x14ac:dyDescent="0.2">
      <c r="A92" s="5">
        <v>54</v>
      </c>
      <c r="B92" s="7">
        <v>5</v>
      </c>
      <c r="C92" s="7">
        <v>11</v>
      </c>
      <c r="D92" s="7">
        <v>16</v>
      </c>
    </row>
    <row r="93" spans="1:4" x14ac:dyDescent="0.2">
      <c r="A93" s="5">
        <v>55</v>
      </c>
      <c r="B93" s="7">
        <v>13</v>
      </c>
      <c r="C93" s="7">
        <v>5</v>
      </c>
      <c r="D93" s="7">
        <v>18</v>
      </c>
    </row>
    <row r="94" spans="1:4" x14ac:dyDescent="0.2">
      <c r="A94" s="5">
        <v>56</v>
      </c>
      <c r="B94" s="7">
        <v>13</v>
      </c>
      <c r="C94" s="7">
        <v>3</v>
      </c>
      <c r="D94" s="7">
        <v>16</v>
      </c>
    </row>
    <row r="95" spans="1:4" x14ac:dyDescent="0.2">
      <c r="A95" s="5">
        <v>57</v>
      </c>
      <c r="B95" s="7">
        <v>4</v>
      </c>
      <c r="C95" s="7">
        <v>4</v>
      </c>
      <c r="D95" s="7">
        <v>8</v>
      </c>
    </row>
    <row r="96" spans="1:4" x14ac:dyDescent="0.2">
      <c r="A96" s="5">
        <v>58</v>
      </c>
      <c r="B96" s="7">
        <v>8</v>
      </c>
      <c r="C96" s="7">
        <v>4</v>
      </c>
      <c r="D96" s="7">
        <v>12</v>
      </c>
    </row>
    <row r="97" spans="1:4" x14ac:dyDescent="0.2">
      <c r="A97" s="5">
        <v>59</v>
      </c>
      <c r="B97" s="7">
        <v>14</v>
      </c>
      <c r="C97" s="7">
        <v>6</v>
      </c>
      <c r="D97" s="7">
        <v>20</v>
      </c>
    </row>
    <row r="98" spans="1:4" x14ac:dyDescent="0.2">
      <c r="A98" s="5">
        <v>60</v>
      </c>
      <c r="B98" s="7">
        <v>8</v>
      </c>
      <c r="C98" s="7">
        <v>7</v>
      </c>
      <c r="D98" s="7">
        <v>15</v>
      </c>
    </row>
    <row r="99" spans="1:4" x14ac:dyDescent="0.2">
      <c r="A99" s="5">
        <v>61</v>
      </c>
      <c r="B99" s="7">
        <v>5</v>
      </c>
      <c r="C99" s="7">
        <v>4</v>
      </c>
      <c r="D99" s="7">
        <v>9</v>
      </c>
    </row>
    <row r="100" spans="1:4" x14ac:dyDescent="0.2">
      <c r="A100" s="5">
        <v>62</v>
      </c>
      <c r="B100" s="7">
        <v>9</v>
      </c>
      <c r="C100" s="7">
        <v>4</v>
      </c>
      <c r="D100" s="7">
        <v>13</v>
      </c>
    </row>
    <row r="101" spans="1:4" x14ac:dyDescent="0.2">
      <c r="A101" s="5">
        <v>63</v>
      </c>
      <c r="B101" s="7">
        <v>7</v>
      </c>
      <c r="C101" s="7">
        <v>2</v>
      </c>
      <c r="D101" s="7">
        <v>9</v>
      </c>
    </row>
    <row r="102" spans="1:4" x14ac:dyDescent="0.2">
      <c r="A102" s="5">
        <v>64</v>
      </c>
      <c r="B102" s="7">
        <v>7</v>
      </c>
      <c r="C102" s="7">
        <v>3</v>
      </c>
      <c r="D102" s="7">
        <v>10</v>
      </c>
    </row>
    <row r="103" spans="1:4" x14ac:dyDescent="0.2">
      <c r="A103" s="5">
        <v>65</v>
      </c>
      <c r="B103" s="7">
        <v>6</v>
      </c>
      <c r="C103" s="7">
        <v>3</v>
      </c>
      <c r="D103" s="7">
        <v>9</v>
      </c>
    </row>
    <row r="104" spans="1:4" x14ac:dyDescent="0.2">
      <c r="A104" s="5">
        <v>66</v>
      </c>
      <c r="B104" s="7">
        <v>8</v>
      </c>
      <c r="C104" s="7">
        <v>6</v>
      </c>
      <c r="D104" s="7">
        <v>14</v>
      </c>
    </row>
    <row r="105" spans="1:4" x14ac:dyDescent="0.2">
      <c r="A105" s="5">
        <v>67</v>
      </c>
      <c r="B105" s="7">
        <v>8</v>
      </c>
      <c r="C105" s="7">
        <v>2</v>
      </c>
      <c r="D105" s="7">
        <v>10</v>
      </c>
    </row>
    <row r="106" spans="1:4" x14ac:dyDescent="0.2">
      <c r="A106" s="5">
        <v>68</v>
      </c>
      <c r="B106" s="7">
        <v>3</v>
      </c>
      <c r="C106" s="7"/>
      <c r="D106" s="7">
        <v>3</v>
      </c>
    </row>
    <row r="107" spans="1:4" x14ac:dyDescent="0.2">
      <c r="A107" s="5">
        <v>69</v>
      </c>
      <c r="B107" s="7">
        <v>8</v>
      </c>
      <c r="C107" s="7"/>
      <c r="D107" s="7">
        <v>8</v>
      </c>
    </row>
    <row r="108" spans="1:4" x14ac:dyDescent="0.2">
      <c r="A108" s="5">
        <v>70</v>
      </c>
      <c r="B108" s="7">
        <v>3</v>
      </c>
      <c r="C108" s="7">
        <v>1</v>
      </c>
      <c r="D108" s="7">
        <v>4</v>
      </c>
    </row>
    <row r="109" spans="1:4" x14ac:dyDescent="0.2">
      <c r="A109" s="5">
        <v>71</v>
      </c>
      <c r="B109" s="7">
        <v>1</v>
      </c>
      <c r="C109" s="7"/>
      <c r="D109" s="7">
        <v>1</v>
      </c>
    </row>
    <row r="110" spans="1:4" x14ac:dyDescent="0.2">
      <c r="A110" s="5">
        <v>72</v>
      </c>
      <c r="B110" s="7"/>
      <c r="C110" s="7">
        <v>1</v>
      </c>
      <c r="D110" s="7">
        <v>1</v>
      </c>
    </row>
    <row r="111" spans="1:4" x14ac:dyDescent="0.2">
      <c r="A111" s="5">
        <v>73</v>
      </c>
      <c r="B111" s="7">
        <v>2</v>
      </c>
      <c r="C111" s="7">
        <v>2</v>
      </c>
      <c r="D111" s="7">
        <v>4</v>
      </c>
    </row>
    <row r="112" spans="1:4" x14ac:dyDescent="0.2">
      <c r="A112" s="5">
        <v>74</v>
      </c>
      <c r="B112" s="7"/>
      <c r="C112" s="7">
        <v>1</v>
      </c>
      <c r="D112" s="7">
        <v>1</v>
      </c>
    </row>
    <row r="113" spans="1:4" x14ac:dyDescent="0.2">
      <c r="A113" s="5">
        <v>78</v>
      </c>
      <c r="B113" s="7">
        <v>1</v>
      </c>
      <c r="C113" s="7">
        <v>1</v>
      </c>
      <c r="D113" s="7">
        <v>2</v>
      </c>
    </row>
    <row r="114" spans="1:4" x14ac:dyDescent="0.2">
      <c r="A114" s="5">
        <v>80</v>
      </c>
      <c r="B114" s="7">
        <v>1</v>
      </c>
      <c r="C114" s="7"/>
      <c r="D114" s="7">
        <v>1</v>
      </c>
    </row>
    <row r="115" spans="1:4" x14ac:dyDescent="0.2">
      <c r="A115" s="5">
        <v>89</v>
      </c>
      <c r="B115" s="7">
        <v>1</v>
      </c>
      <c r="C115" s="7"/>
      <c r="D115" s="7">
        <v>1</v>
      </c>
    </row>
    <row r="116" spans="1:4" x14ac:dyDescent="0.2">
      <c r="A116" s="5" t="s">
        <v>42</v>
      </c>
      <c r="B116" s="7">
        <v>519</v>
      </c>
      <c r="C116" s="7">
        <v>481</v>
      </c>
      <c r="D116"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Manoj Venkatesun Manoharan</cp:lastModifiedBy>
  <dcterms:created xsi:type="dcterms:W3CDTF">2022-03-18T02:50:57Z</dcterms:created>
  <dcterms:modified xsi:type="dcterms:W3CDTF">2024-12-14T07:14:38Z</dcterms:modified>
</cp:coreProperties>
</file>