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0" documentId="13_ncr:1_{26FCAE12-386C-46AC-AD32-3569FD17D324}" xr6:coauthVersionLast="47" xr6:coauthVersionMax="47" xr10:uidLastSave="{00000000-0000-0000-0000-000000000000}"/>
  <bookViews>
    <workbookView xWindow="-120" yWindow="-120" windowWidth="51840" windowHeight="21120" activeTab="1" xr2:uid="{00000000-000D-0000-FFFF-FFFF00000000}"/>
  </bookViews>
  <sheets>
    <sheet name="Quality-1" sheetId="1" r:id="rId1"/>
    <sheet name="Quantity-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D9" i="2"/>
  <c r="E9" i="2"/>
  <c r="F9" i="2"/>
  <c r="G9" i="2"/>
  <c r="H9" i="2"/>
  <c r="I9" i="2"/>
  <c r="B9" i="2"/>
</calcChain>
</file>

<file path=xl/sharedStrings.xml><?xml version="1.0" encoding="utf-8"?>
<sst xmlns="http://schemas.openxmlformats.org/spreadsheetml/2006/main" count="110" uniqueCount="73">
  <si>
    <t>Question</t>
  </si>
  <si>
    <t>Assesment</t>
  </si>
  <si>
    <t>Comment</t>
  </si>
  <si>
    <t>-</t>
  </si>
  <si>
    <t>Method name</t>
  </si>
  <si>
    <t>Pre-processing</t>
  </si>
  <si>
    <t>Accuracy</t>
  </si>
  <si>
    <t>Error</t>
  </si>
  <si>
    <t>Macro-averaged Precision</t>
  </si>
  <si>
    <t>Macro-averaged Recall</t>
  </si>
  <si>
    <t>Micro-averaged Precision</t>
  </si>
  <si>
    <t>Micro-averaged Recall</t>
  </si>
  <si>
    <t>Indicator</t>
  </si>
  <si>
    <t>Macro F1 score</t>
  </si>
  <si>
    <t>Micro F1 score</t>
  </si>
  <si>
    <t>Yes</t>
  </si>
  <si>
    <t>No</t>
  </si>
  <si>
    <t>Partly</t>
  </si>
  <si>
    <t>- Indicators were estimated only on the test set.</t>
  </si>
  <si>
    <t xml:space="preserve">  </t>
  </si>
  <si>
    <t>- We can easily extract the required values of indicators from the paper.</t>
  </si>
  <si>
    <t>- Link
- Citation</t>
  </si>
  <si>
    <t xml:space="preserve">- The goal of the work is to create a valuable distance function between documents called Word Mover’s Distance (WMD) and show that a proposed solution may achieve promising and better results than  k nearest neighbour (k-nn) with Euclidean distance which utilises state-of-the-art document representations. </t>
  </si>
  <si>
    <t>- Classification method, Machine learning, k nearest neighbour, Text representation, Embedding, Distance function
- The authors created a distance function which measures the dissimilarity between two text documents as the minimum amount of distance that the embedded words of one document need to “travel” to reach the embedded words of another document. The authors showed that this distance metric could be cast as an instance of the Earth Mover’s Distance, a well-studied transportation problem for which several highly efficient solvers have been developed. The advantage of the proposed method is that it has no hyperparameters and is straight-forward to implement.</t>
  </si>
  <si>
    <t>- The proposed metric method leads to low error rates across all investigated data sets. 
- The proposed WMD yields by far the most accurate classification results, the authors fair to say that it is also the slowest metric to compute. However, they also show the solution to speed up the proposed distance computations.</t>
  </si>
  <si>
    <t>- The authors want to explore the interpretability of the method. The authors noted that document distances could be dissected into sparse distances between words, which can be visualized and explained to humans.
- Also, they want to incorporate document structure into the distances between words by adding penalty terms if two words occur in different sections of similarly structured documents. If, for example, the WMD
metric is used to measure the distance between academic papers, it might make sense to penalize word movements between the introduction and method section more than word movements from one introduction to another.</t>
  </si>
  <si>
    <t xml:space="preserve">- Bag-of-words (BOW) + kNN with Euclidean distance
- Term frequency-inverse document frequency (TF-IDF) +  k nearest neighbour (k-nn) with Euclidean distance
- BM25 Okapi + k nearest neighbour (k-nn) with Euclidean distance
- Latent Semantic Indexing (LSI) + k nearest neighbour (k-nn) with Euclidean distance
- Latent Dirichlet Allocation (LDA) + k nearest neighbour (k-nn) with Euclidean distance
- Marginalized Stacked Denoising Autoencoder (mSDA) + k nearest neighbour (k-nn) with Euclidean distance
- Componential Counting Grid (CCG) + k nearest neighbour (k-nn) with Euclidean distance
</t>
  </si>
  <si>
    <t>- Description in high-level abstraction, i.e. mathematical notations and equations with a plain text description.</t>
  </si>
  <si>
    <t>- The mathematical description is well described, and it is easy to follow with the explanation that relates to document processing.</t>
  </si>
  <si>
    <t>- The description of pre-processing maybe not comprehensive. One of the following questions may be not answerable: Do the authors use standard tokenization/split by space? Do the stemming or lemmatization is used? Do the lowercase conversion of term/phrase and replace of terms by other terms are used?</t>
  </si>
  <si>
    <t>- bbcsport
- twitter
- recipe
- ohsumed
- classic
- reuters
- amazon</t>
  </si>
  <si>
    <t>- Error</t>
  </si>
  <si>
    <t>- Bag-of-words (BOW) + kNN with Euclidean distance
- Term frequency-inverse document frequency (TF-IDF) +  k nearest neighbour (k-nn) with Euclidean distance
- BM25 Okapi + k nearest neighbour (k-nn) with Euclidean distance
- Latent Semantic Indexing (LSI) + k nearest neighbour (k-nn) with Euclidean distance
- Latent Dirichlet Allocation (LDA) + k nearest neighbour (k-nn) with Euclidean distance
- Marginalized Stacked Denoising Autoencoder (mSDA) + k nearest neighbour (k-nn) with Euclidean distance
- Componential Counting Grid (CCG) + k nearest neighbour (k-nn) with Euclidean distance</t>
  </si>
  <si>
    <t>- See Subsection 5.1</t>
  </si>
  <si>
    <t>Bag-of-words (BOW) + kNN with Euclidean distance</t>
  </si>
  <si>
    <t>Term frequency-inverse document frequency (TF-IDF) +  k nearest neighbour (k-nn) with Euclidean distance</t>
  </si>
  <si>
    <t>BM25 Okapi + k nearest neighbour (k-nn) with Euclidean distance</t>
  </si>
  <si>
    <t>Latent Semantic Indexing (LSI) + k nearest neighbour (k-nn) with Euclidean distance</t>
  </si>
  <si>
    <t>Latent Dirichlet Allocation (LDA) + k nearest neighbour (k-nn) with Euclidean distance</t>
  </si>
  <si>
    <t>Marginalized Stacked Denoising Autoencoder (mSDA) + k nearest neighbour (k-nn) with Euclidean distance</t>
  </si>
  <si>
    <t>Componential Counting Grid (CCG) + k nearest neighbour (k-nn) with Euclidean distance</t>
  </si>
  <si>
    <t>Q1 Does the article present a clear statement of the aim of the research? If yes, what is it?</t>
  </si>
  <si>
    <t>Q2 Does the article present a clear technical and algorithmic aspect of the article? If yes, what is it?</t>
  </si>
  <si>
    <t>Q3 Does the article contain a statement about the findings or recommendations of the research? If yes, what are they?</t>
  </si>
  <si>
    <t>Q4 Does the article highlight new challenges? If yes, what are they?</t>
  </si>
  <si>
    <t>Q5 Does the article account for results from other studies/research/algorithms, and has it been compared with them? If yes, what baseline algorithms were selected for comparison?</t>
  </si>
  <si>
    <t xml:space="preserve">Q6 Is the method/algorithm presented in the study reproducible? </t>
  </si>
  <si>
    <t>Q6.1 Has the source code been published?</t>
  </si>
  <si>
    <t>Q6.2 Is the pseudo-code accessible?</t>
  </si>
  <si>
    <t>Q6.3 Is the method visualized by a figure and described?</t>
  </si>
  <si>
    <t>Q6.4 Is the method description mathematical?</t>
  </si>
  <si>
    <t>Q6.5 Does the article contain a clear and well-described use case, and present step-by-step how the proposed method performs?</t>
  </si>
  <si>
    <t>Q6.6 Are the parameters and hyper-parameters justified and explained?</t>
  </si>
  <si>
    <t>Q6.7 Does the article show a clear statement, or we can deduce one from what is optimized, what we have and know, and what we are attempting to discover and optimize?</t>
  </si>
  <si>
    <t>Q7 Is the experiment procedure reproducible (Does the article explain the details: plan, set-up, and implementation thoroughly)?</t>
  </si>
  <si>
    <t>Q7.1 Is the dataset reproducible (Does the article explain the experiment dataset(s))?</t>
  </si>
  <si>
    <t>Q7.1.1 Does the article mention where the dataset is available – for instance, by citing other articles, providing a link to the source data, or publishing the dataset in a publicly accessible repository?</t>
  </si>
  <si>
    <t>Q7.1.2 Does the article contain information about the number of examples in the training, testing, or development sets?</t>
  </si>
  <si>
    <t>Q7.1.3 Does the article contain information about the number of examples in training, testing, or development sets per category?</t>
  </si>
  <si>
    <t>Q7.1.4 Does the article contain information about the dimension of examples in training, testing, or development sets?</t>
  </si>
  <si>
    <t>Q7.1.5 Does the article mention the \textit{bydate} version of the dataset explicitly, or can we guess it based on the description of the dataset?</t>
  </si>
  <si>
    <t>Q7.1.6 Does the article use and explain its pre-processing methods?</t>
  </si>
  <si>
    <t>Q7.1.7 Is the code for data pre-processing, or a pre-processed copy of the dataset in the form of, for example, raw pre-processed text, a document-term matrix, or another reproducible and required data format for the proposed method, published in a publicly accessible repository?</t>
  </si>
  <si>
    <t>Q7.1.8 Does the article use datasets other than 20Newsgroups? If yes, what types of dataset were used?</t>
  </si>
  <si>
    <t>Q7.2 Are the evaluation procedure, study design, and results reproducible (Does the article explain the procedure and study design, and report results for method evaluation thoroughly)?</t>
  </si>
  <si>
    <t>Q7.2.1 Does the article show and explain the performance metrics used? If yes, what are they?</t>
  </si>
  <si>
    <t>Q7.2.2 How are the indicators estimated? Does the article implicate other dataset split and evaluation methods than the test set – for example, k-fold cross-validation or bootstrapping?</t>
  </si>
  <si>
    <t>Q7.2.3 Does the article explain how the parameters or hyperparameters of the method or algorithm were set and tuned?</t>
  </si>
  <si>
    <t>Q7.2.4 Does the article explain how the parameters or hyper-parameters of the baseline(s) were set and tuned?</t>
  </si>
  <si>
    <t xml:space="preserve">Q7.2.5 Does the article save the input split data of the classification algorithm and output results to reproduce the values of the indicators in a publicly available repository? </t>
  </si>
  <si>
    <t xml:space="preserve">Q7.2.6 Have the authors published the code necessary to reproduce the values of the indicators? </t>
  </si>
  <si>
    <t>Q7.2.7 Does the article highlight achieved results – in other words, are the results presented in the form of figures, tables, directly in the text, or a combination of the above?</t>
  </si>
  <si>
    <t xml:space="preserve"> Word Mover's Distance (WMD)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</si>
</sst>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charset val="238"/>
      <scheme val="minor"/>
    </font>
    <font>
      <b/>
      <sz val="14"/>
      <color theme="1"/>
      <name val="Calibri"/>
      <family val="2"/>
      <charset val="238"/>
      <scheme val="minor"/>
    </font>
    <font>
      <i/>
      <sz val="14"/>
      <color theme="1"/>
      <name val="Calibri"/>
      <family val="2"/>
      <charset val="238"/>
      <scheme val="minor"/>
    </font>
    <font>
      <sz val="14"/>
      <color theme="1"/>
      <name val="Calibri"/>
      <family val="2"/>
      <charset val="238"/>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4" fillId="0" borderId="0" xfId="0" applyFont="1"/>
    <xf numFmtId="0" fontId="2" fillId="0" borderId="0" xfId="0" applyFont="1" applyAlignment="1">
      <alignment horizontal="left" vertical="center" wrapText="1"/>
    </xf>
    <xf numFmtId="0" fontId="4" fillId="0" borderId="0" xfId="0" applyFont="1" applyAlignment="1">
      <alignment horizontal="center" vertical="center"/>
    </xf>
    <xf numFmtId="0" fontId="3" fillId="0" borderId="0" xfId="0" applyFont="1"/>
    <xf numFmtId="0" fontId="1" fillId="0" borderId="0" xfId="0" applyFont="1"/>
    <xf numFmtId="0" fontId="2" fillId="0" borderId="0" xfId="0" applyFont="1" applyAlignment="1">
      <alignment horizontal="left"/>
    </xf>
    <xf numFmtId="0" fontId="0" fillId="0" borderId="0" xfId="0" applyAlignment="1">
      <alignment horizontal="left" vertical="center"/>
    </xf>
    <xf numFmtId="0" fontId="4" fillId="0" borderId="0" xfId="0" applyFont="1" applyAlignment="1">
      <alignment horizontal="center"/>
    </xf>
    <xf numFmtId="49" fontId="4" fillId="0" borderId="0" xfId="0" applyNumberFormat="1"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49" fontId="4" fillId="0" borderId="0" xfId="0" applyNumberFormat="1" applyFont="1" applyAlignment="1">
      <alignment horizontal="left" vertical="center" wrapText="1"/>
    </xf>
    <xf numFmtId="0" fontId="5" fillId="0" borderId="0" xfId="0" applyFont="1" applyAlignment="1">
      <alignment horizontal="center"/>
    </xf>
    <xf numFmtId="0" fontId="5" fillId="0" borderId="0" xfId="0" applyFont="1" applyAlignment="1">
      <alignment horizontal="center" vertical="center"/>
    </xf>
    <xf numFmtId="49" fontId="0" fillId="0" borderId="0" xfId="0" applyNumberFormat="1" applyAlignment="1">
      <alignment horizontal="left" vertical="top"/>
    </xf>
    <xf numFmtId="0" fontId="2" fillId="0" borderId="0" xfId="0" applyFont="1" applyAlignment="1">
      <alignment horizontal="left" vertical="top"/>
    </xf>
    <xf numFmtId="49" fontId="0" fillId="0" borderId="0" xfId="0" applyNumberFormat="1" applyAlignment="1">
      <alignment horizontal="left" vertical="top" wrapText="1"/>
    </xf>
    <xf numFmtId="0" fontId="2" fillId="0" borderId="0" xfId="0" applyFont="1" applyAlignment="1">
      <alignment horizontal="center" vertic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zoomScale="55" zoomScaleNormal="55" workbookViewId="0">
      <selection activeCell="A2" sqref="A2:A32"/>
    </sheetView>
  </sheetViews>
  <sheetFormatPr defaultRowHeight="18.75" x14ac:dyDescent="0.3"/>
  <cols>
    <col min="1" max="1" width="107.5703125" style="4" customWidth="1"/>
    <col min="2" max="2" width="19.42578125" style="11" customWidth="1"/>
    <col min="3" max="3" width="125.140625" style="12" customWidth="1"/>
    <col min="4" max="4" width="47.140625" customWidth="1"/>
  </cols>
  <sheetData>
    <row r="1" spans="1:4" x14ac:dyDescent="0.25">
      <c r="A1" s="2" t="s">
        <v>0</v>
      </c>
      <c r="B1" s="2" t="s">
        <v>1</v>
      </c>
      <c r="C1" s="14" t="s">
        <v>2</v>
      </c>
    </row>
    <row r="2" spans="1:4" ht="56.25" x14ac:dyDescent="0.25">
      <c r="A2" s="3" t="s">
        <v>41</v>
      </c>
      <c r="B2" s="6" t="s">
        <v>15</v>
      </c>
      <c r="C2" s="16" t="s">
        <v>22</v>
      </c>
    </row>
    <row r="3" spans="1:4" ht="150" x14ac:dyDescent="0.25">
      <c r="A3" s="3" t="s">
        <v>42</v>
      </c>
      <c r="B3" s="6" t="s">
        <v>15</v>
      </c>
      <c r="C3" s="16" t="s">
        <v>23</v>
      </c>
    </row>
    <row r="4" spans="1:4" ht="75" x14ac:dyDescent="0.25">
      <c r="A4" s="3" t="s">
        <v>43</v>
      </c>
      <c r="B4" s="6" t="s">
        <v>15</v>
      </c>
      <c r="C4" s="16" t="s">
        <v>24</v>
      </c>
    </row>
    <row r="5" spans="1:4" ht="150" x14ac:dyDescent="0.25">
      <c r="A5" s="3" t="s">
        <v>44</v>
      </c>
      <c r="B5" s="6" t="s">
        <v>15</v>
      </c>
      <c r="C5" s="16" t="s">
        <v>25</v>
      </c>
    </row>
    <row r="6" spans="1:4" ht="187.5" x14ac:dyDescent="0.25">
      <c r="A6" s="3" t="s">
        <v>45</v>
      </c>
      <c r="B6" s="6" t="s">
        <v>15</v>
      </c>
      <c r="C6" s="16" t="s">
        <v>26</v>
      </c>
    </row>
    <row r="7" spans="1:4" x14ac:dyDescent="0.25">
      <c r="A7" s="5" t="s">
        <v>46</v>
      </c>
      <c r="B7" s="6" t="s">
        <v>3</v>
      </c>
      <c r="C7" s="15" t="s">
        <v>3</v>
      </c>
    </row>
    <row r="8" spans="1:4" x14ac:dyDescent="0.25">
      <c r="A8" s="3" t="s">
        <v>47</v>
      </c>
      <c r="B8" s="6" t="s">
        <v>15</v>
      </c>
      <c r="C8" s="16"/>
    </row>
    <row r="9" spans="1:4" x14ac:dyDescent="0.25">
      <c r="A9" s="3" t="s">
        <v>48</v>
      </c>
      <c r="B9" s="6" t="s">
        <v>16</v>
      </c>
      <c r="C9" s="16"/>
    </row>
    <row r="10" spans="1:4" x14ac:dyDescent="0.25">
      <c r="A10" s="3" t="s">
        <v>49</v>
      </c>
      <c r="B10" s="6" t="s">
        <v>16</v>
      </c>
      <c r="C10" s="16"/>
    </row>
    <row r="11" spans="1:4" ht="37.5" x14ac:dyDescent="0.25">
      <c r="A11" s="3" t="s">
        <v>50</v>
      </c>
      <c r="B11" s="6" t="s">
        <v>15</v>
      </c>
      <c r="C11" s="16" t="s">
        <v>27</v>
      </c>
    </row>
    <row r="12" spans="1:4" ht="37.5" x14ac:dyDescent="0.25">
      <c r="A12" s="3" t="s">
        <v>51</v>
      </c>
      <c r="B12" s="6" t="s">
        <v>15</v>
      </c>
      <c r="C12" s="16" t="s">
        <v>28</v>
      </c>
      <c r="D12" t="s">
        <v>19</v>
      </c>
    </row>
    <row r="13" spans="1:4" x14ac:dyDescent="0.25">
      <c r="A13" s="3" t="s">
        <v>52</v>
      </c>
      <c r="B13" s="6" t="s">
        <v>15</v>
      </c>
      <c r="C13" s="16"/>
    </row>
    <row r="14" spans="1:4" ht="56.25" x14ac:dyDescent="0.25">
      <c r="A14" s="3" t="s">
        <v>53</v>
      </c>
      <c r="B14" s="6" t="s">
        <v>15</v>
      </c>
      <c r="C14" s="16"/>
    </row>
    <row r="15" spans="1:4" ht="37.5" x14ac:dyDescent="0.25">
      <c r="A15" s="5" t="s">
        <v>54</v>
      </c>
      <c r="B15" s="6" t="s">
        <v>3</v>
      </c>
      <c r="C15" s="15" t="s">
        <v>3</v>
      </c>
    </row>
    <row r="16" spans="1:4" x14ac:dyDescent="0.25">
      <c r="A16" s="5" t="s">
        <v>55</v>
      </c>
      <c r="B16" s="6" t="s">
        <v>3</v>
      </c>
      <c r="C16" s="15" t="s">
        <v>3</v>
      </c>
    </row>
    <row r="17" spans="1:4" ht="56.25" x14ac:dyDescent="0.25">
      <c r="A17" s="3" t="s">
        <v>56</v>
      </c>
      <c r="B17" s="6" t="s">
        <v>15</v>
      </c>
      <c r="C17" s="16" t="s">
        <v>21</v>
      </c>
    </row>
    <row r="18" spans="1:4" ht="37.5" x14ac:dyDescent="0.3">
      <c r="A18" s="3" t="s">
        <v>57</v>
      </c>
      <c r="B18" s="6" t="s">
        <v>17</v>
      </c>
    </row>
    <row r="19" spans="1:4" ht="37.5" x14ac:dyDescent="0.25">
      <c r="A19" s="3" t="s">
        <v>58</v>
      </c>
      <c r="B19" s="6" t="s">
        <v>16</v>
      </c>
      <c r="C19" s="16"/>
    </row>
    <row r="20" spans="1:4" ht="37.5" x14ac:dyDescent="0.25">
      <c r="A20" s="3" t="s">
        <v>59</v>
      </c>
      <c r="B20" s="6" t="s">
        <v>17</v>
      </c>
      <c r="C20" s="16"/>
    </row>
    <row r="21" spans="1:4" ht="37.5" x14ac:dyDescent="0.25">
      <c r="A21" s="3" t="s">
        <v>60</v>
      </c>
      <c r="B21" s="6" t="s">
        <v>15</v>
      </c>
      <c r="C21" s="16"/>
    </row>
    <row r="22" spans="1:4" ht="56.25" x14ac:dyDescent="0.25">
      <c r="A22" s="3" t="s">
        <v>61</v>
      </c>
      <c r="B22" s="6" t="s">
        <v>17</v>
      </c>
      <c r="C22" s="16" t="s">
        <v>29</v>
      </c>
    </row>
    <row r="23" spans="1:4" ht="75" x14ac:dyDescent="0.3">
      <c r="A23" s="3" t="s">
        <v>62</v>
      </c>
      <c r="B23" s="6" t="s">
        <v>16</v>
      </c>
    </row>
    <row r="24" spans="1:4" ht="131.25" x14ac:dyDescent="0.25">
      <c r="A24" s="3" t="s">
        <v>63</v>
      </c>
      <c r="B24" s="6" t="s">
        <v>15</v>
      </c>
      <c r="C24" s="16" t="s">
        <v>30</v>
      </c>
    </row>
    <row r="25" spans="1:4" ht="56.25" x14ac:dyDescent="0.25">
      <c r="A25" s="5" t="s">
        <v>64</v>
      </c>
      <c r="B25" s="6" t="s">
        <v>3</v>
      </c>
      <c r="C25" s="15" t="s">
        <v>3</v>
      </c>
    </row>
    <row r="26" spans="1:4" ht="37.5" x14ac:dyDescent="0.25">
      <c r="A26" s="3" t="s">
        <v>65</v>
      </c>
      <c r="B26" s="6" t="s">
        <v>17</v>
      </c>
      <c r="C26" s="16" t="s">
        <v>31</v>
      </c>
      <c r="D26" t="s">
        <v>19</v>
      </c>
    </row>
    <row r="27" spans="1:4" ht="56.25" x14ac:dyDescent="0.25">
      <c r="A27" s="3" t="s">
        <v>66</v>
      </c>
      <c r="B27" s="6" t="s">
        <v>16</v>
      </c>
      <c r="C27" s="16" t="s">
        <v>18</v>
      </c>
      <c r="D27" t="s">
        <v>19</v>
      </c>
    </row>
    <row r="28" spans="1:4" ht="37.5" x14ac:dyDescent="0.25">
      <c r="A28" s="3" t="s">
        <v>67</v>
      </c>
      <c r="B28" s="6" t="s">
        <v>15</v>
      </c>
      <c r="C28" s="16"/>
      <c r="D28" t="s">
        <v>19</v>
      </c>
    </row>
    <row r="29" spans="1:4" ht="37.5" x14ac:dyDescent="0.25">
      <c r="A29" s="3" t="s">
        <v>68</v>
      </c>
      <c r="B29" s="6" t="s">
        <v>15</v>
      </c>
      <c r="C29" s="16"/>
    </row>
    <row r="30" spans="1:4" ht="37.5" x14ac:dyDescent="0.25">
      <c r="A30" s="3" t="s">
        <v>69</v>
      </c>
      <c r="B30" s="6" t="s">
        <v>16</v>
      </c>
      <c r="C30" s="16"/>
      <c r="D30" s="10"/>
    </row>
    <row r="31" spans="1:4" ht="37.5" x14ac:dyDescent="0.25">
      <c r="A31" s="3" t="s">
        <v>70</v>
      </c>
      <c r="B31" s="6" t="s">
        <v>16</v>
      </c>
      <c r="C31" s="15" t="s">
        <v>3</v>
      </c>
    </row>
    <row r="32" spans="1:4" ht="37.5" x14ac:dyDescent="0.25">
      <c r="A32" s="3" t="s">
        <v>71</v>
      </c>
      <c r="B32" s="6" t="s">
        <v>15</v>
      </c>
      <c r="C32" s="16" t="s">
        <v>20</v>
      </c>
    </row>
    <row r="33" spans="1:3" x14ac:dyDescent="0.25">
      <c r="A33" s="3"/>
      <c r="B33" s="6"/>
      <c r="C33" s="16"/>
    </row>
    <row r="34" spans="1:3" x14ac:dyDescent="0.3">
      <c r="A34" s="3"/>
      <c r="B34" s="6"/>
    </row>
    <row r="36" spans="1:3" x14ac:dyDescent="0.3">
      <c r="A36" s="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
  <sheetViews>
    <sheetView tabSelected="1" workbookViewId="0">
      <selection activeCell="B3" sqref="B3"/>
    </sheetView>
  </sheetViews>
  <sheetFormatPr defaultRowHeight="15" x14ac:dyDescent="0.25"/>
  <cols>
    <col min="1" max="1" width="35.42578125" customWidth="1"/>
    <col min="2" max="2" width="26.140625" customWidth="1"/>
    <col min="3" max="3" width="24.42578125" customWidth="1"/>
    <col min="4" max="4" width="30.140625" customWidth="1"/>
    <col min="5" max="5" width="41" customWidth="1"/>
    <col min="6" max="6" width="38.28515625" customWidth="1"/>
    <col min="7" max="7" width="32.7109375" customWidth="1"/>
    <col min="8" max="8" width="14.5703125" customWidth="1"/>
    <col min="9" max="9" width="12.85546875" customWidth="1"/>
    <col min="10" max="10" width="12.140625" customWidth="1"/>
  </cols>
  <sheetData>
    <row r="1" spans="1:11" ht="18.75" x14ac:dyDescent="0.25">
      <c r="A1" s="2" t="s">
        <v>12</v>
      </c>
      <c r="B1" s="22" t="s">
        <v>4</v>
      </c>
      <c r="C1" s="22"/>
      <c r="D1" s="22"/>
      <c r="E1" s="22"/>
      <c r="F1" s="22"/>
      <c r="G1" s="22"/>
      <c r="H1" s="22"/>
      <c r="I1" s="22"/>
    </row>
    <row r="2" spans="1:11" ht="206.25" x14ac:dyDescent="0.25">
      <c r="A2" s="6" t="s">
        <v>3</v>
      </c>
      <c r="B2" s="13" t="s">
        <v>72</v>
      </c>
      <c r="C2" s="13" t="s">
        <v>34</v>
      </c>
      <c r="D2" s="13" t="s">
        <v>35</v>
      </c>
      <c r="E2" s="13" t="s">
        <v>36</v>
      </c>
      <c r="F2" s="13" t="s">
        <v>37</v>
      </c>
      <c r="G2" s="13" t="s">
        <v>38</v>
      </c>
      <c r="H2" s="13" t="s">
        <v>39</v>
      </c>
      <c r="I2" s="13" t="s">
        <v>40</v>
      </c>
      <c r="J2" s="8"/>
      <c r="K2" s="1"/>
    </row>
    <row r="3" spans="1:11" ht="18.75" x14ac:dyDescent="0.3">
      <c r="A3" s="9" t="s">
        <v>8</v>
      </c>
      <c r="B3" s="17"/>
      <c r="C3" s="17"/>
      <c r="D3" s="17"/>
      <c r="E3" s="17"/>
      <c r="F3" s="17"/>
    </row>
    <row r="4" spans="1:11" ht="18.75" x14ac:dyDescent="0.3">
      <c r="A4" s="9" t="s">
        <v>9</v>
      </c>
      <c r="B4" s="17"/>
      <c r="C4" s="17"/>
      <c r="D4" s="17"/>
      <c r="E4" s="17"/>
      <c r="F4" s="17"/>
    </row>
    <row r="5" spans="1:11" ht="18.75" x14ac:dyDescent="0.3">
      <c r="A5" s="9" t="s">
        <v>13</v>
      </c>
      <c r="B5" s="18"/>
      <c r="C5" s="18"/>
      <c r="D5" s="18"/>
      <c r="E5" s="18"/>
      <c r="F5" s="18"/>
    </row>
    <row r="6" spans="1:11" ht="18.75" x14ac:dyDescent="0.3">
      <c r="A6" s="9" t="s">
        <v>10</v>
      </c>
      <c r="B6" s="18"/>
      <c r="C6" s="18"/>
      <c r="D6" s="18"/>
      <c r="E6" s="18"/>
      <c r="F6" s="18"/>
    </row>
    <row r="7" spans="1:11" ht="18.75" x14ac:dyDescent="0.3">
      <c r="A7" s="9" t="s">
        <v>11</v>
      </c>
      <c r="B7" s="18"/>
      <c r="C7" s="18"/>
      <c r="D7" s="18"/>
      <c r="E7" s="18"/>
      <c r="F7" s="18"/>
    </row>
    <row r="8" spans="1:11" ht="18.75" x14ac:dyDescent="0.3">
      <c r="A8" s="9" t="s">
        <v>14</v>
      </c>
      <c r="B8" s="18"/>
      <c r="C8" s="18"/>
      <c r="D8" s="18"/>
      <c r="E8" s="18"/>
      <c r="F8" s="18"/>
    </row>
    <row r="9" spans="1:11" ht="18.75" x14ac:dyDescent="0.3">
      <c r="A9" s="9" t="s">
        <v>6</v>
      </c>
      <c r="B9" s="17">
        <f>100 - B10</f>
        <v>73</v>
      </c>
      <c r="C9" s="17">
        <f t="shared" ref="C9:I9" si="0">100 - C10</f>
        <v>42</v>
      </c>
      <c r="D9" s="17">
        <f t="shared" si="0"/>
        <v>46</v>
      </c>
      <c r="E9" s="17">
        <f t="shared" si="0"/>
        <v>44</v>
      </c>
      <c r="F9" s="17">
        <f t="shared" si="0"/>
        <v>71</v>
      </c>
      <c r="G9" s="17">
        <f t="shared" si="0"/>
        <v>69</v>
      </c>
      <c r="H9" s="17">
        <f t="shared" si="0"/>
        <v>60</v>
      </c>
      <c r="I9" s="17">
        <f t="shared" si="0"/>
        <v>64</v>
      </c>
    </row>
    <row r="10" spans="1:11" ht="18.75" x14ac:dyDescent="0.3">
      <c r="A10" s="9" t="s">
        <v>7</v>
      </c>
      <c r="B10" s="17">
        <v>27</v>
      </c>
      <c r="C10" s="17">
        <v>58</v>
      </c>
      <c r="D10" s="17">
        <v>54</v>
      </c>
      <c r="E10" s="17">
        <v>56</v>
      </c>
      <c r="F10" s="17">
        <v>29</v>
      </c>
      <c r="G10" s="17">
        <v>31</v>
      </c>
      <c r="H10" s="17">
        <v>40</v>
      </c>
      <c r="I10" s="17">
        <v>36</v>
      </c>
    </row>
    <row r="11" spans="1:11" ht="18.75" x14ac:dyDescent="0.3">
      <c r="B11" s="4"/>
      <c r="C11" s="4"/>
      <c r="D11" s="4"/>
      <c r="E11" s="4"/>
      <c r="F11" s="4"/>
    </row>
    <row r="13" spans="1:11" ht="18.75" customHeight="1" x14ac:dyDescent="0.25">
      <c r="A13" s="20" t="s">
        <v>5</v>
      </c>
      <c r="B13" s="19" t="s">
        <v>33</v>
      </c>
      <c r="C13" s="19"/>
      <c r="D13" s="19"/>
      <c r="E13" s="19"/>
    </row>
    <row r="14" spans="1:11" x14ac:dyDescent="0.25">
      <c r="A14" s="20"/>
      <c r="B14" s="19"/>
      <c r="C14" s="19"/>
      <c r="D14" s="19"/>
      <c r="E14" s="19"/>
    </row>
    <row r="15" spans="1:11" x14ac:dyDescent="0.25">
      <c r="A15" s="20"/>
      <c r="B15" s="19"/>
      <c r="C15" s="19"/>
      <c r="D15" s="19"/>
      <c r="E15" s="19"/>
    </row>
    <row r="16" spans="1:11" x14ac:dyDescent="0.25">
      <c r="A16" s="20"/>
      <c r="B16" s="19"/>
      <c r="C16" s="19"/>
      <c r="D16" s="19"/>
      <c r="E16" s="19"/>
    </row>
    <row r="18" spans="1:5" ht="18.75" customHeight="1" x14ac:dyDescent="0.25">
      <c r="A18" s="20" t="s">
        <v>2</v>
      </c>
      <c r="B18" s="21" t="s">
        <v>32</v>
      </c>
      <c r="C18" s="19"/>
      <c r="D18" s="19"/>
      <c r="E18" s="19"/>
    </row>
    <row r="19" spans="1:5" x14ac:dyDescent="0.25">
      <c r="A19" s="20"/>
      <c r="B19" s="19"/>
      <c r="C19" s="19"/>
      <c r="D19" s="19"/>
      <c r="E19" s="19"/>
    </row>
    <row r="20" spans="1:5" x14ac:dyDescent="0.25">
      <c r="A20" s="20"/>
      <c r="B20" s="19"/>
      <c r="C20" s="19"/>
      <c r="D20" s="19"/>
      <c r="E20" s="19"/>
    </row>
    <row r="21" spans="1:5" ht="54.75" customHeight="1" x14ac:dyDescent="0.25">
      <c r="A21" s="20"/>
      <c r="B21" s="19"/>
      <c r="C21" s="19"/>
      <c r="D21" s="19"/>
      <c r="E21" s="19"/>
    </row>
  </sheetData>
  <mergeCells count="5">
    <mergeCell ref="B13:E16"/>
    <mergeCell ref="A13:A16"/>
    <mergeCell ref="B18:E21"/>
    <mergeCell ref="A18:A21"/>
    <mergeCell ref="B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Quality-1</vt:lpstr>
      <vt:lpstr>Quantity-1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2023-03-03T10:22:13Z</dcterms:modified>
</cp:coreProperties>
</file>