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30720" windowHeight="13512" activeTab="1"/>
  </bookViews>
  <sheets>
    <sheet name="Arkusz1" sheetId="1" r:id="rId1"/>
    <sheet name="Arkusz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0" i="1" l="1"/>
  <c r="AF10" i="1"/>
  <c r="AG5" i="1"/>
  <c r="AF5" i="1"/>
  <c r="AG4" i="1"/>
  <c r="AF4" i="1"/>
  <c r="AF9" i="1"/>
  <c r="AG9" i="1" s="1"/>
  <c r="AG2" i="1"/>
  <c r="AF2" i="1"/>
  <c r="AF3" i="1"/>
  <c r="AG3" i="1" s="1"/>
  <c r="AF7" i="1"/>
  <c r="AG7" i="1" s="1"/>
  <c r="AF8" i="1"/>
  <c r="AG8" i="1" s="1"/>
</calcChain>
</file>

<file path=xl/sharedStrings.xml><?xml version="1.0" encoding="utf-8"?>
<sst xmlns="http://schemas.openxmlformats.org/spreadsheetml/2006/main" count="40" uniqueCount="36">
  <si>
    <t>bramki</t>
  </si>
  <si>
    <t>remisy</t>
  </si>
  <si>
    <t>suma</t>
  </si>
  <si>
    <t>średnia</t>
  </si>
  <si>
    <t>Podbeskidzie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</si>
  <si>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</si>
  <si>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</si>
  <si>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</si>
  <si>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</si>
  <si>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</si>
  <si>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</si>
  <si>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</si>
  <si>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</si>
  <si>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</si>
  <si>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</si>
  <si>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</si>
  <si>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</si>
  <si>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</si>
  <si>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</si>
  <si>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</si>
  <si>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</si>
  <si>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strzały</t>
  </si>
  <si>
    <t>strz./gole</t>
  </si>
  <si>
    <t>cz. konta</t>
  </si>
  <si>
    <t>str./mecz</t>
  </si>
  <si>
    <t>wygr. gosp.</t>
  </si>
  <si>
    <t>gole zza 16</t>
  </si>
  <si>
    <t>gole ze SFG</t>
  </si>
  <si>
    <t>gole po rożnych</t>
  </si>
  <si>
    <t>strac. po SFG</t>
  </si>
  <si>
    <t>% z SFG</t>
  </si>
  <si>
    <t>+</t>
  </si>
  <si>
    <t>-</t>
  </si>
  <si>
    <t>s.c. przeciwko</t>
  </si>
  <si>
    <t>"11" przeciwko</t>
  </si>
  <si>
    <t>"11"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</si>
</sst>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ny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workbookViewId="0">
      <selection activeCell="U13" sqref="U13"/>
    </sheetView>
  </sheetViews>
  <sheetFormatPr defaultRowHeight="14.4" x14ac:dyDescent="0.3"/>
  <cols>
    <col min="1" max="1" width="11.44140625" bestFit="1" customWidth="1"/>
    <col min="2" max="31" width="3" bestFit="1" customWidth="1"/>
  </cols>
  <sheetData>
    <row r="1" spans="1:33" x14ac:dyDescent="0.3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1" t="s">
        <v>2</v>
      </c>
      <c r="AG1" s="1" t="s">
        <v>3</v>
      </c>
    </row>
    <row r="2" spans="1:33" x14ac:dyDescent="0.3">
      <c r="A2" t="s">
        <v>0</v>
      </c>
      <c r="B2" s="1">
        <v>18</v>
      </c>
      <c r="C2" s="1">
        <v>19</v>
      </c>
      <c r="D2" s="1">
        <v>15</v>
      </c>
      <c r="E2" s="1">
        <v>21</v>
      </c>
      <c r="F2" s="1">
        <v>22</v>
      </c>
      <c r="G2" s="1">
        <v>34</v>
      </c>
      <c r="H2" s="1">
        <v>15</v>
      </c>
      <c r="I2" s="1">
        <v>25</v>
      </c>
      <c r="J2" s="1">
        <v>32</v>
      </c>
      <c r="K2" s="1">
        <v>16</v>
      </c>
      <c r="L2" s="1">
        <v>26</v>
      </c>
      <c r="M2" s="1">
        <v>29</v>
      </c>
      <c r="N2" s="1">
        <v>22</v>
      </c>
      <c r="O2" s="1">
        <v>21</v>
      </c>
      <c r="P2" s="1">
        <v>24</v>
      </c>
      <c r="Q2" s="1">
        <v>24</v>
      </c>
      <c r="R2" s="1">
        <v>22</v>
      </c>
      <c r="S2" s="1">
        <v>14</v>
      </c>
      <c r="T2" s="1">
        <v>22</v>
      </c>
      <c r="U2" s="3">
        <v>24</v>
      </c>
      <c r="V2" s="1">
        <v>20</v>
      </c>
      <c r="W2" s="1">
        <v>20</v>
      </c>
      <c r="X2" s="1">
        <v>17</v>
      </c>
      <c r="Y2" s="1">
        <v>27</v>
      </c>
      <c r="Z2" s="1">
        <v>28</v>
      </c>
      <c r="AA2" s="1">
        <v>19</v>
      </c>
      <c r="AB2" s="1">
        <v>12</v>
      </c>
      <c r="AC2" s="1">
        <v>21</v>
      </c>
      <c r="AD2" s="1">
        <v>24</v>
      </c>
      <c r="AE2" s="1">
        <v>27</v>
      </c>
      <c r="AF2" s="1">
        <f t="shared" ref="AF2:AF5" si="0">SUM(B2:AE2)</f>
        <v>660</v>
      </c>
      <c r="AG2" s="1">
        <f>AF2/COUNT(B2:AE2)</f>
        <v>22</v>
      </c>
    </row>
    <row r="3" spans="1:33" x14ac:dyDescent="0.3">
      <c r="A3" t="s">
        <v>1</v>
      </c>
      <c r="B3" s="1">
        <v>2</v>
      </c>
      <c r="C3" s="1">
        <v>2</v>
      </c>
      <c r="D3" s="1">
        <v>2</v>
      </c>
      <c r="E3" s="1">
        <v>3</v>
      </c>
      <c r="F3" s="1">
        <v>2</v>
      </c>
      <c r="G3" s="1">
        <v>1</v>
      </c>
      <c r="H3" s="1">
        <v>5</v>
      </c>
      <c r="I3" s="1">
        <v>3</v>
      </c>
      <c r="J3" s="1">
        <v>1</v>
      </c>
      <c r="K3" s="1">
        <v>2</v>
      </c>
      <c r="L3" s="1">
        <v>3</v>
      </c>
      <c r="M3" s="1">
        <v>3</v>
      </c>
      <c r="N3" s="1">
        <v>3</v>
      </c>
      <c r="O3" s="1">
        <v>1</v>
      </c>
      <c r="P3" s="1">
        <v>2</v>
      </c>
      <c r="Q3" s="1">
        <v>2</v>
      </c>
      <c r="R3" s="1">
        <v>0</v>
      </c>
      <c r="S3" s="1">
        <v>4</v>
      </c>
      <c r="T3" s="1">
        <v>3</v>
      </c>
      <c r="U3" s="3">
        <v>3</v>
      </c>
      <c r="V3" s="1">
        <v>0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2</v>
      </c>
      <c r="AC3" s="1">
        <v>3</v>
      </c>
      <c r="AD3" s="1">
        <v>2</v>
      </c>
      <c r="AE3" s="1">
        <v>1</v>
      </c>
      <c r="AF3" s="1">
        <f t="shared" si="0"/>
        <v>60</v>
      </c>
      <c r="AG3" s="1">
        <f>AF3/COUNT(B3:AE3)</f>
        <v>2</v>
      </c>
    </row>
    <row r="4" spans="1:33" x14ac:dyDescent="0.3">
      <c r="A4" t="s">
        <v>5</v>
      </c>
      <c r="B4" s="1">
        <v>4</v>
      </c>
      <c r="C4" s="1">
        <v>3</v>
      </c>
      <c r="D4" s="1">
        <v>7</v>
      </c>
      <c r="E4" s="1">
        <v>3</v>
      </c>
      <c r="F4" s="1">
        <v>4</v>
      </c>
      <c r="G4" s="1">
        <v>1</v>
      </c>
      <c r="H4" s="1">
        <v>5</v>
      </c>
      <c r="I4" s="1">
        <v>3</v>
      </c>
      <c r="J4" s="1">
        <v>1</v>
      </c>
      <c r="K4" s="1">
        <v>5</v>
      </c>
      <c r="L4" s="1">
        <v>3</v>
      </c>
      <c r="M4" s="1">
        <v>1</v>
      </c>
      <c r="N4" s="1">
        <v>4</v>
      </c>
      <c r="O4" s="1">
        <v>7</v>
      </c>
      <c r="P4" s="1">
        <v>4</v>
      </c>
      <c r="Q4" s="1">
        <v>4</v>
      </c>
      <c r="R4" s="1">
        <v>6</v>
      </c>
      <c r="S4" s="1">
        <v>5</v>
      </c>
      <c r="T4" s="1">
        <v>5</v>
      </c>
      <c r="U4" s="3">
        <v>4</v>
      </c>
      <c r="V4" s="1">
        <v>4</v>
      </c>
      <c r="W4" s="1">
        <v>7</v>
      </c>
      <c r="X4" s="1">
        <v>4</v>
      </c>
      <c r="Y4" s="1">
        <v>3</v>
      </c>
      <c r="Z4" s="1">
        <v>3</v>
      </c>
      <c r="AA4" s="1">
        <v>6</v>
      </c>
      <c r="AB4" s="1">
        <v>10</v>
      </c>
      <c r="AC4" s="1">
        <v>6</v>
      </c>
      <c r="AD4" s="1">
        <v>3</v>
      </c>
      <c r="AE4" s="1">
        <v>3</v>
      </c>
      <c r="AF4" s="1">
        <f t="shared" si="0"/>
        <v>128</v>
      </c>
      <c r="AG4" s="1">
        <f>AF4/COUNT(B4:AE4)</f>
        <v>4.2666666666666666</v>
      </c>
    </row>
    <row r="5" spans="1:33" x14ac:dyDescent="0.3">
      <c r="A5" t="s">
        <v>25</v>
      </c>
      <c r="B5" s="1">
        <v>2</v>
      </c>
      <c r="C5" s="1">
        <v>3</v>
      </c>
      <c r="D5" s="1">
        <v>3</v>
      </c>
      <c r="E5" s="1">
        <v>3</v>
      </c>
      <c r="F5" s="1">
        <v>2</v>
      </c>
      <c r="G5" s="1">
        <v>4</v>
      </c>
      <c r="H5" s="1">
        <v>2</v>
      </c>
      <c r="I5" s="1">
        <v>5</v>
      </c>
      <c r="J5" s="1">
        <v>5</v>
      </c>
      <c r="K5" s="1">
        <v>3</v>
      </c>
      <c r="L5" s="1">
        <v>3</v>
      </c>
      <c r="M5" s="1">
        <v>4</v>
      </c>
      <c r="N5" s="1">
        <v>3</v>
      </c>
      <c r="O5" s="1">
        <v>2</v>
      </c>
      <c r="P5" s="1">
        <v>5</v>
      </c>
      <c r="Q5" s="1">
        <v>5</v>
      </c>
      <c r="R5" s="1">
        <v>5</v>
      </c>
      <c r="S5" s="1">
        <v>2</v>
      </c>
      <c r="T5" s="1">
        <v>2</v>
      </c>
      <c r="U5" s="3">
        <v>2</v>
      </c>
      <c r="V5" s="1">
        <v>4</v>
      </c>
      <c r="W5" s="1">
        <v>6</v>
      </c>
      <c r="X5" s="1">
        <v>6</v>
      </c>
      <c r="Y5" s="1">
        <v>6</v>
      </c>
      <c r="Z5" s="1">
        <v>3</v>
      </c>
      <c r="AA5" s="1">
        <v>3</v>
      </c>
      <c r="AB5" s="1">
        <v>2</v>
      </c>
      <c r="AC5" s="1">
        <v>5</v>
      </c>
      <c r="AD5" s="1">
        <v>4</v>
      </c>
      <c r="AE5" s="1">
        <v>4</v>
      </c>
      <c r="AF5" s="1">
        <f t="shared" si="0"/>
        <v>108</v>
      </c>
      <c r="AG5" s="1">
        <f>AF5/COUNT(B5:AE5)</f>
        <v>3.6</v>
      </c>
    </row>
    <row r="7" spans="1:33" x14ac:dyDescent="0.3">
      <c r="A7" t="s">
        <v>0</v>
      </c>
      <c r="B7" s="1">
        <v>14</v>
      </c>
      <c r="C7" s="1">
        <v>18</v>
      </c>
      <c r="D7" s="1">
        <v>17</v>
      </c>
      <c r="E7" s="1">
        <v>13</v>
      </c>
      <c r="F7" s="1">
        <v>17</v>
      </c>
      <c r="G7" s="1">
        <v>30</v>
      </c>
      <c r="H7" s="1">
        <v>24</v>
      </c>
      <c r="I7" s="1">
        <v>15</v>
      </c>
      <c r="J7" s="1">
        <v>28</v>
      </c>
      <c r="K7" s="1">
        <v>21</v>
      </c>
      <c r="L7" s="1">
        <v>26</v>
      </c>
      <c r="M7" s="1">
        <v>20</v>
      </c>
      <c r="N7" s="1">
        <v>24</v>
      </c>
      <c r="O7" s="1">
        <v>14</v>
      </c>
      <c r="P7" s="1">
        <v>17</v>
      </c>
      <c r="Q7" s="1">
        <v>25</v>
      </c>
      <c r="R7" s="1">
        <v>18</v>
      </c>
      <c r="S7" s="1">
        <v>19</v>
      </c>
      <c r="T7" s="1">
        <v>20</v>
      </c>
      <c r="U7" s="3">
        <v>23</v>
      </c>
      <c r="V7" s="1">
        <v>22</v>
      </c>
      <c r="W7" s="1">
        <v>11</v>
      </c>
      <c r="X7" s="1">
        <v>19</v>
      </c>
      <c r="Y7" s="1">
        <v>24</v>
      </c>
      <c r="Z7" s="1">
        <v>23</v>
      </c>
      <c r="AA7" s="1">
        <v>23</v>
      </c>
      <c r="AB7" s="1">
        <v>24</v>
      </c>
      <c r="AC7" s="1">
        <v>27</v>
      </c>
      <c r="AD7" s="1">
        <v>27</v>
      </c>
      <c r="AE7" s="1">
        <v>18</v>
      </c>
      <c r="AF7" s="1">
        <f>SUM(B7:AE7)</f>
        <v>621</v>
      </c>
      <c r="AG7" s="1">
        <f>AF7/COUNT(B7:AE7)</f>
        <v>20.7</v>
      </c>
    </row>
    <row r="8" spans="1:33" x14ac:dyDescent="0.3">
      <c r="A8" t="s">
        <v>1</v>
      </c>
      <c r="B8" s="1">
        <v>4</v>
      </c>
      <c r="C8" s="1">
        <v>1</v>
      </c>
      <c r="D8" s="1">
        <v>4</v>
      </c>
      <c r="E8" s="1">
        <v>1</v>
      </c>
      <c r="F8" s="1">
        <v>1</v>
      </c>
      <c r="G8" s="1">
        <v>1</v>
      </c>
      <c r="H8" s="1">
        <v>1</v>
      </c>
      <c r="I8" s="1">
        <v>3</v>
      </c>
      <c r="J8" s="1">
        <v>3</v>
      </c>
      <c r="K8" s="1">
        <v>1</v>
      </c>
      <c r="L8" s="1">
        <v>2</v>
      </c>
      <c r="M8" s="1">
        <v>1</v>
      </c>
      <c r="N8" s="1">
        <v>1</v>
      </c>
      <c r="O8" s="1">
        <v>2</v>
      </c>
      <c r="P8" s="1">
        <v>2</v>
      </c>
      <c r="Q8" s="1">
        <v>1</v>
      </c>
      <c r="R8" s="1">
        <v>1</v>
      </c>
      <c r="S8" s="1">
        <v>0</v>
      </c>
      <c r="T8" s="1">
        <v>1</v>
      </c>
      <c r="U8" s="3">
        <v>1</v>
      </c>
      <c r="V8" s="1">
        <v>2</v>
      </c>
      <c r="W8" s="1">
        <v>4</v>
      </c>
      <c r="X8" s="1">
        <v>2</v>
      </c>
      <c r="Y8" s="1">
        <v>3</v>
      </c>
      <c r="Z8" s="1">
        <v>0</v>
      </c>
      <c r="AA8" s="1">
        <v>2</v>
      </c>
      <c r="AB8" s="1">
        <v>1</v>
      </c>
      <c r="AC8" s="1">
        <v>4</v>
      </c>
      <c r="AD8" s="1">
        <v>2</v>
      </c>
      <c r="AE8" s="1">
        <v>3</v>
      </c>
      <c r="AF8" s="1">
        <f>SUM(B8:AE8)</f>
        <v>55</v>
      </c>
      <c r="AG8" s="1">
        <f>AF8/COUNT(B8:AE8)</f>
        <v>1.8333333333333333</v>
      </c>
    </row>
    <row r="9" spans="1:33" x14ac:dyDescent="0.3">
      <c r="A9" t="s">
        <v>5</v>
      </c>
      <c r="B9" s="1">
        <v>5</v>
      </c>
      <c r="C9" s="1">
        <v>6</v>
      </c>
      <c r="D9" s="1">
        <v>5</v>
      </c>
      <c r="E9" s="1">
        <v>6</v>
      </c>
      <c r="F9" s="1">
        <v>6</v>
      </c>
      <c r="G9" s="1">
        <v>2</v>
      </c>
      <c r="H9" s="1">
        <v>2</v>
      </c>
      <c r="I9" s="1">
        <v>8</v>
      </c>
      <c r="J9" s="1">
        <v>1</v>
      </c>
      <c r="K9" s="1">
        <v>4</v>
      </c>
      <c r="L9" s="1">
        <v>2</v>
      </c>
      <c r="M9" s="1">
        <v>3</v>
      </c>
      <c r="N9" s="1">
        <v>4</v>
      </c>
      <c r="O9" s="1">
        <v>5</v>
      </c>
      <c r="P9" s="1">
        <v>7</v>
      </c>
      <c r="Q9" s="1">
        <v>4</v>
      </c>
      <c r="R9" s="1">
        <v>6</v>
      </c>
      <c r="S9" s="1">
        <v>7</v>
      </c>
      <c r="T9" s="1">
        <v>3</v>
      </c>
      <c r="U9" s="3">
        <v>4</v>
      </c>
      <c r="V9" s="1">
        <v>6</v>
      </c>
      <c r="W9" s="1">
        <v>9</v>
      </c>
      <c r="X9" s="1">
        <v>6</v>
      </c>
      <c r="Y9" s="1">
        <v>1</v>
      </c>
      <c r="Z9" s="1">
        <v>4</v>
      </c>
      <c r="AA9" s="1">
        <v>4</v>
      </c>
      <c r="AB9" s="1">
        <v>5</v>
      </c>
      <c r="AC9" s="1">
        <v>1</v>
      </c>
      <c r="AD9" s="1">
        <v>4</v>
      </c>
      <c r="AE9" s="1">
        <v>6</v>
      </c>
      <c r="AF9" s="1">
        <f>SUM(B9:AE9)</f>
        <v>136</v>
      </c>
      <c r="AG9" s="1">
        <f>AF9/COUNT(B9:AE9)</f>
        <v>4.5333333333333332</v>
      </c>
    </row>
    <row r="10" spans="1:33" x14ac:dyDescent="0.3">
      <c r="A10" t="s">
        <v>25</v>
      </c>
      <c r="B10" s="1">
        <v>0</v>
      </c>
      <c r="C10" s="1">
        <v>4</v>
      </c>
      <c r="D10" s="1">
        <v>1</v>
      </c>
      <c r="E10" s="1">
        <v>5</v>
      </c>
      <c r="F10" s="1">
        <v>6</v>
      </c>
      <c r="G10" s="1">
        <v>3</v>
      </c>
      <c r="H10" s="1">
        <v>4</v>
      </c>
      <c r="I10" s="1">
        <v>5</v>
      </c>
      <c r="J10" s="1">
        <v>3</v>
      </c>
      <c r="K10" s="1">
        <v>2</v>
      </c>
      <c r="L10" s="1">
        <v>4</v>
      </c>
      <c r="M10" s="1">
        <v>3</v>
      </c>
      <c r="N10" s="1">
        <v>6</v>
      </c>
      <c r="O10" s="1">
        <v>5</v>
      </c>
      <c r="P10" s="1">
        <v>2</v>
      </c>
      <c r="Q10" s="1">
        <v>7</v>
      </c>
      <c r="R10" s="1">
        <v>4</v>
      </c>
      <c r="S10" s="1">
        <v>5</v>
      </c>
      <c r="T10" s="1">
        <v>7</v>
      </c>
      <c r="U10" s="3">
        <v>4</v>
      </c>
      <c r="V10" s="1">
        <v>4</v>
      </c>
      <c r="W10" s="1">
        <v>3</v>
      </c>
      <c r="X10" s="1">
        <v>6</v>
      </c>
      <c r="Y10" s="1">
        <v>4</v>
      </c>
      <c r="Z10" s="1">
        <v>4</v>
      </c>
      <c r="AA10" s="1">
        <v>3</v>
      </c>
      <c r="AB10" s="1">
        <v>2</v>
      </c>
      <c r="AC10" s="1">
        <v>2</v>
      </c>
      <c r="AD10" s="1">
        <v>3</v>
      </c>
      <c r="AE10" s="1">
        <v>3</v>
      </c>
      <c r="AF10" s="1">
        <f>SUM(B10:AE10)</f>
        <v>114</v>
      </c>
      <c r="AG10" s="1">
        <f>AF10/COUNT(B10:AE10)</f>
        <v>3.8</v>
      </c>
    </row>
  </sheetData>
  <conditionalFormatting sqref="B7:AE7">
    <cfRule type="top10" dxfId="18" priority="15" bottom="1" rank="10"/>
    <cfRule type="cellIs" dxfId="17" priority="18" operator="lessThan">
      <formula>$AG$7</formula>
    </cfRule>
    <cfRule type="cellIs" dxfId="16" priority="19" operator="greaterThan">
      <formula>$AG$7</formula>
    </cfRule>
  </conditionalFormatting>
  <conditionalFormatting sqref="B2:AE2">
    <cfRule type="top10" dxfId="15" priority="14" bottom="1" rank="10"/>
    <cfRule type="cellIs" dxfId="14" priority="16" operator="lessThan">
      <formula>$AG$2</formula>
    </cfRule>
    <cfRule type="cellIs" dxfId="13" priority="17" operator="greaterThan">
      <formula>$AG$2</formula>
    </cfRule>
  </conditionalFormatting>
  <conditionalFormatting sqref="B9:AE9">
    <cfRule type="top10" dxfId="12" priority="1" bottom="1" rank="10"/>
    <cfRule type="cellIs" dxfId="11" priority="12" operator="lessThan">
      <formula>$AG$9</formula>
    </cfRule>
    <cfRule type="cellIs" dxfId="10" priority="13" operator="greaterThan">
      <formula>$AG$9</formula>
    </cfRule>
  </conditionalFormatting>
  <conditionalFormatting sqref="B4:AE4">
    <cfRule type="top10" dxfId="9" priority="4" bottom="1" rank="10"/>
    <cfRule type="cellIs" dxfId="8" priority="10" operator="lessThan">
      <formula>$AG$4</formula>
    </cfRule>
    <cfRule type="cellIs" dxfId="7" priority="11" operator="greaterThan">
      <formula>$AG$4</formula>
    </cfRule>
  </conditionalFormatting>
  <conditionalFormatting sqref="B5:AE5">
    <cfRule type="top10" dxfId="6" priority="3" percent="1" bottom="1" rank="10"/>
    <cfRule type="cellIs" dxfId="5" priority="8" operator="greaterThan">
      <formula>$AG$5</formula>
    </cfRule>
    <cfRule type="cellIs" dxfId="4" priority="9" operator="lessThan">
      <formula>$AG$5</formula>
    </cfRule>
  </conditionalFormatting>
  <conditionalFormatting sqref="B10:AE10">
    <cfRule type="top10" dxfId="3" priority="2" bottom="1" rank="10"/>
    <cfRule type="cellIs" dxfId="2" priority="5" operator="greaterThan">
      <formula>$AG$10</formula>
    </cfRule>
    <cfRule type="cellIs" dxfId="1" priority="6" operator="lessThan">
      <formula>$AG$10</formula>
    </cfRule>
    <cfRule type="cellIs" dxfId="0" priority="7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abSelected="1" workbookViewId="0">
      <selection activeCell="G3" sqref="G3"/>
    </sheetView>
  </sheetViews>
  <sheetFormatPr defaultRowHeight="14.4" x14ac:dyDescent="0.3"/>
  <cols>
    <col min="1" max="1" width="11.44140625" bestFit="1" customWidth="1"/>
    <col min="2" max="3" width="11.44140625" customWidth="1"/>
    <col min="4" max="4" width="13.88671875" style="1" bestFit="1" customWidth="1"/>
    <col min="5" max="5" width="13.88671875" style="1" customWidth="1"/>
    <col min="6" max="6" width="12.44140625" style="1" customWidth="1"/>
    <col min="7" max="7" width="9.77734375" customWidth="1"/>
    <col min="8" max="8" width="9.21875" bestFit="1" customWidth="1"/>
    <col min="9" max="11" width="9.77734375" customWidth="1"/>
    <col min="12" max="12" width="11.5546875" bestFit="1" customWidth="1"/>
    <col min="13" max="13" width="13.33203125" customWidth="1"/>
    <col min="14" max="15" width="9.77734375" customWidth="1"/>
    <col min="16" max="16" width="12.44140625" bestFit="1" customWidth="1"/>
    <col min="17" max="20" width="9.77734375" customWidth="1"/>
  </cols>
  <sheetData>
    <row r="1" spans="1:20" x14ac:dyDescent="0.3">
      <c r="B1" s="4" t="s">
        <v>31</v>
      </c>
      <c r="C1" s="4"/>
      <c r="D1" s="4"/>
      <c r="E1" s="4"/>
      <c r="F1" s="4"/>
      <c r="G1" s="4"/>
      <c r="H1" s="4"/>
      <c r="I1" s="4"/>
      <c r="J1" s="4"/>
      <c r="L1" s="5" t="s">
        <v>32</v>
      </c>
      <c r="M1" s="5"/>
      <c r="N1" s="5"/>
      <c r="O1" s="5"/>
      <c r="P1" s="5"/>
      <c r="Q1" s="5"/>
      <c r="R1" s="5"/>
      <c r="S1" s="5"/>
    </row>
    <row r="2" spans="1:20" x14ac:dyDescent="0.3">
      <c r="B2" s="1" t="s">
        <v>27</v>
      </c>
      <c r="C2" s="1" t="s">
        <v>30</v>
      </c>
      <c r="D2" s="1" t="s">
        <v>28</v>
      </c>
      <c r="E2" s="1" t="s">
        <v>26</v>
      </c>
      <c r="F2" s="1" t="s">
        <v>35</v>
      </c>
      <c r="G2" s="1" t="s">
        <v>21</v>
      </c>
      <c r="H2" s="1" t="s">
        <v>22</v>
      </c>
      <c r="I2" s="1" t="s">
        <v>23</v>
      </c>
      <c r="L2" s="1" t="s">
        <v>29</v>
      </c>
      <c r="M2" s="6" t="s">
        <v>34</v>
      </c>
      <c r="N2" s="1" t="s">
        <v>24</v>
      </c>
      <c r="P2" s="1" t="s">
        <v>33</v>
      </c>
      <c r="S2" s="1"/>
      <c r="T2" s="1"/>
    </row>
    <row r="3" spans="1:20" x14ac:dyDescent="0.3">
      <c r="A3" t="s">
        <v>6</v>
      </c>
      <c r="B3" s="1">
        <v>24</v>
      </c>
      <c r="C3" s="1">
        <v>34</v>
      </c>
      <c r="D3" s="1">
        <v>14</v>
      </c>
      <c r="E3" s="1">
        <v>6</v>
      </c>
      <c r="F3" s="1">
        <v>5</v>
      </c>
      <c r="G3" s="1"/>
      <c r="H3" s="1"/>
      <c r="I3" s="1"/>
      <c r="J3" s="1"/>
      <c r="K3" s="1"/>
      <c r="L3" s="1">
        <v>15</v>
      </c>
      <c r="M3" s="1">
        <v>8</v>
      </c>
      <c r="N3" s="1"/>
      <c r="O3" s="1"/>
      <c r="P3" s="1"/>
      <c r="Q3" s="1"/>
      <c r="R3" s="1"/>
      <c r="S3" s="1"/>
      <c r="T3" s="1"/>
    </row>
    <row r="4" spans="1:20" x14ac:dyDescent="0.3">
      <c r="A4" t="s">
        <v>7</v>
      </c>
      <c r="B4" s="1">
        <v>18</v>
      </c>
      <c r="C4" s="1">
        <v>26</v>
      </c>
      <c r="D4" s="1">
        <v>7</v>
      </c>
      <c r="E4" s="1">
        <v>10</v>
      </c>
      <c r="F4" s="1">
        <v>7</v>
      </c>
      <c r="G4" s="1"/>
      <c r="H4" s="1"/>
      <c r="I4" s="1"/>
      <c r="J4" s="1"/>
      <c r="K4" s="1"/>
      <c r="L4" s="1">
        <v>17</v>
      </c>
      <c r="M4" s="1">
        <v>6</v>
      </c>
      <c r="N4" s="1"/>
      <c r="O4" s="1"/>
      <c r="P4" s="1"/>
      <c r="Q4" s="1"/>
      <c r="R4" s="1"/>
      <c r="S4" s="1"/>
      <c r="T4" s="1"/>
    </row>
    <row r="5" spans="1:20" x14ac:dyDescent="0.3">
      <c r="A5" t="s">
        <v>8</v>
      </c>
      <c r="B5" s="1">
        <v>16</v>
      </c>
      <c r="C5" s="1">
        <v>39</v>
      </c>
      <c r="D5" s="1">
        <v>7</v>
      </c>
      <c r="E5" s="1">
        <v>0</v>
      </c>
      <c r="F5" s="1">
        <v>7</v>
      </c>
      <c r="G5" s="1"/>
      <c r="H5" s="1"/>
      <c r="I5" s="1"/>
      <c r="J5" s="1"/>
      <c r="K5" s="1"/>
      <c r="L5" s="1">
        <v>11</v>
      </c>
      <c r="M5" s="1">
        <v>6</v>
      </c>
      <c r="N5" s="1"/>
      <c r="O5" s="1"/>
      <c r="P5" s="1"/>
      <c r="Q5" s="1"/>
      <c r="R5" s="1"/>
      <c r="S5" s="1"/>
      <c r="T5" s="1"/>
    </row>
    <row r="6" spans="1:20" x14ac:dyDescent="0.3">
      <c r="A6" t="s">
        <v>9</v>
      </c>
      <c r="B6" s="1">
        <v>15</v>
      </c>
      <c r="C6" s="1">
        <v>31</v>
      </c>
      <c r="D6" s="1">
        <v>5</v>
      </c>
      <c r="E6" s="1">
        <v>3</v>
      </c>
      <c r="F6" s="1">
        <v>9</v>
      </c>
      <c r="G6" s="1"/>
      <c r="H6" s="1"/>
      <c r="I6" s="1"/>
      <c r="J6" s="1"/>
      <c r="K6" s="1"/>
      <c r="L6" s="1">
        <v>21</v>
      </c>
      <c r="M6" s="1">
        <v>8</v>
      </c>
      <c r="N6" s="1"/>
      <c r="O6" s="1"/>
      <c r="P6" s="1"/>
      <c r="Q6" s="1"/>
      <c r="R6" s="1"/>
      <c r="S6" s="1"/>
      <c r="T6" s="1"/>
    </row>
    <row r="7" spans="1:20" x14ac:dyDescent="0.3">
      <c r="A7" t="s">
        <v>10</v>
      </c>
      <c r="B7" s="1">
        <v>19</v>
      </c>
      <c r="C7" s="1">
        <v>37</v>
      </c>
      <c r="D7" s="1">
        <v>7</v>
      </c>
      <c r="E7" s="1">
        <v>7</v>
      </c>
      <c r="F7" s="1">
        <v>8</v>
      </c>
      <c r="G7" s="1"/>
      <c r="H7" s="1"/>
      <c r="I7" s="1"/>
      <c r="J7" s="1"/>
      <c r="K7" s="1"/>
      <c r="L7" s="1">
        <v>19</v>
      </c>
      <c r="M7" s="1">
        <v>7</v>
      </c>
      <c r="N7" s="1"/>
      <c r="O7" s="1"/>
      <c r="P7" s="1"/>
      <c r="Q7" s="1"/>
      <c r="R7" s="1"/>
      <c r="S7" s="1"/>
      <c r="T7" s="1"/>
    </row>
    <row r="8" spans="1:20" x14ac:dyDescent="0.3">
      <c r="A8" t="s">
        <v>11</v>
      </c>
      <c r="B8" s="1">
        <v>12</v>
      </c>
      <c r="C8" s="1">
        <v>32</v>
      </c>
      <c r="D8" s="1">
        <v>4</v>
      </c>
      <c r="E8" s="1">
        <v>8</v>
      </c>
      <c r="F8" s="1">
        <v>6</v>
      </c>
      <c r="G8" s="1"/>
      <c r="H8" s="1"/>
      <c r="I8" s="1"/>
      <c r="J8" s="1"/>
      <c r="K8" s="1"/>
      <c r="L8" s="1">
        <v>14</v>
      </c>
      <c r="M8" s="1">
        <v>5</v>
      </c>
      <c r="N8" s="1"/>
      <c r="O8" s="1"/>
      <c r="P8" s="1"/>
      <c r="Q8" s="1"/>
      <c r="R8" s="1"/>
      <c r="S8" s="1"/>
      <c r="T8" s="1"/>
    </row>
    <row r="9" spans="1:20" x14ac:dyDescent="0.3">
      <c r="A9" t="s">
        <v>12</v>
      </c>
      <c r="B9" s="1">
        <v>18</v>
      </c>
      <c r="C9" s="1">
        <v>38</v>
      </c>
      <c r="D9" s="1">
        <v>9</v>
      </c>
      <c r="E9" s="1">
        <v>6</v>
      </c>
      <c r="F9" s="1">
        <v>6</v>
      </c>
      <c r="G9" s="1"/>
      <c r="H9" s="1"/>
      <c r="I9" s="1"/>
      <c r="J9" s="1"/>
      <c r="K9" s="1"/>
      <c r="L9" s="1">
        <v>16</v>
      </c>
      <c r="M9" s="1">
        <v>6</v>
      </c>
      <c r="N9" s="1"/>
      <c r="O9" s="1"/>
      <c r="P9" s="1"/>
      <c r="Q9" s="1"/>
      <c r="R9" s="1"/>
      <c r="S9" s="1"/>
      <c r="T9" s="1"/>
    </row>
    <row r="10" spans="1:20" x14ac:dyDescent="0.3">
      <c r="A10" t="s">
        <v>13</v>
      </c>
      <c r="B10" s="1">
        <v>16</v>
      </c>
      <c r="C10" s="1">
        <v>33</v>
      </c>
      <c r="D10" s="1">
        <v>7</v>
      </c>
      <c r="E10" s="1">
        <v>5</v>
      </c>
      <c r="F10" s="1">
        <v>4</v>
      </c>
      <c r="G10" s="1"/>
      <c r="H10" s="1"/>
      <c r="I10" s="1"/>
      <c r="J10" s="1"/>
      <c r="K10" s="1"/>
      <c r="L10" s="1">
        <v>12</v>
      </c>
      <c r="M10" s="1">
        <v>4</v>
      </c>
      <c r="N10" s="1"/>
      <c r="O10" s="1"/>
      <c r="P10" s="1"/>
      <c r="Q10" s="1"/>
      <c r="R10" s="1"/>
      <c r="S10" s="1"/>
      <c r="T10" s="1"/>
    </row>
    <row r="11" spans="1:20" x14ac:dyDescent="0.3">
      <c r="A11" t="s">
        <v>14</v>
      </c>
      <c r="B11" s="1">
        <v>15</v>
      </c>
      <c r="C11" s="1">
        <v>29</v>
      </c>
      <c r="D11" s="1">
        <v>9</v>
      </c>
      <c r="E11" s="1">
        <v>5</v>
      </c>
      <c r="F11" s="1">
        <v>5</v>
      </c>
      <c r="G11" s="1"/>
      <c r="H11" s="1"/>
      <c r="I11" s="1"/>
      <c r="J11" s="1"/>
      <c r="K11" s="1"/>
      <c r="L11" s="1">
        <v>20</v>
      </c>
      <c r="M11" s="1">
        <v>8</v>
      </c>
      <c r="N11" s="1"/>
      <c r="O11" s="1"/>
      <c r="P11" s="1"/>
      <c r="Q11" s="1"/>
      <c r="R11" s="1"/>
      <c r="S11" s="1"/>
      <c r="T11" s="1"/>
    </row>
    <row r="12" spans="1:20" x14ac:dyDescent="0.3">
      <c r="A12" t="s">
        <v>15</v>
      </c>
      <c r="B12" s="1">
        <v>24</v>
      </c>
      <c r="C12" s="1">
        <v>47</v>
      </c>
      <c r="D12" s="1">
        <v>8</v>
      </c>
      <c r="E12" s="1">
        <v>8</v>
      </c>
      <c r="F12" s="1">
        <v>8</v>
      </c>
      <c r="G12" s="1"/>
      <c r="H12" s="1"/>
      <c r="I12" s="1"/>
      <c r="J12" s="1"/>
      <c r="K12" s="1"/>
      <c r="L12" s="1">
        <v>18</v>
      </c>
      <c r="M12" s="1">
        <v>9</v>
      </c>
      <c r="N12" s="1"/>
      <c r="O12" s="1"/>
      <c r="P12" s="1"/>
      <c r="Q12" s="1"/>
      <c r="R12" s="1"/>
      <c r="S12" s="1"/>
      <c r="T12" s="1"/>
    </row>
    <row r="13" spans="1:20" x14ac:dyDescent="0.3">
      <c r="A13" t="s">
        <v>16</v>
      </c>
      <c r="B13" s="1">
        <v>15</v>
      </c>
      <c r="C13" s="1">
        <v>34</v>
      </c>
      <c r="D13" s="1">
        <v>4</v>
      </c>
      <c r="E13" s="1">
        <v>7</v>
      </c>
      <c r="F13" s="1">
        <v>11</v>
      </c>
      <c r="G13" s="1"/>
      <c r="H13" s="1"/>
      <c r="I13" s="1"/>
      <c r="J13" s="1"/>
      <c r="K13" s="1"/>
      <c r="L13" s="1">
        <v>20</v>
      </c>
      <c r="M13" s="1">
        <v>5</v>
      </c>
      <c r="N13" s="1"/>
      <c r="O13" s="1"/>
      <c r="P13" s="1"/>
      <c r="Q13" s="1"/>
      <c r="R13" s="1"/>
      <c r="S13" s="1"/>
      <c r="T13" s="1"/>
    </row>
    <row r="14" spans="1:20" x14ac:dyDescent="0.3">
      <c r="A14" t="s">
        <v>17</v>
      </c>
      <c r="B14" s="1">
        <v>21</v>
      </c>
      <c r="C14" s="1">
        <v>47</v>
      </c>
      <c r="D14" s="1">
        <v>9</v>
      </c>
      <c r="E14" s="1">
        <v>5</v>
      </c>
      <c r="F14" s="1">
        <v>4</v>
      </c>
      <c r="G14" s="1"/>
      <c r="H14" s="1"/>
      <c r="I14" s="1"/>
      <c r="J14" s="1"/>
      <c r="K14" s="1"/>
      <c r="L14" s="1">
        <v>12</v>
      </c>
      <c r="M14" s="1">
        <v>6</v>
      </c>
      <c r="N14" s="1"/>
      <c r="O14" s="1"/>
      <c r="P14" s="1"/>
      <c r="Q14" s="1"/>
      <c r="R14" s="1"/>
      <c r="S14" s="1"/>
      <c r="T14" s="1"/>
    </row>
    <row r="15" spans="1:20" x14ac:dyDescent="0.3">
      <c r="A15" t="s">
        <v>18</v>
      </c>
      <c r="B15" s="1">
        <v>19</v>
      </c>
      <c r="C15" s="1">
        <v>31</v>
      </c>
      <c r="D15" s="1">
        <v>7</v>
      </c>
      <c r="E15" s="1">
        <v>6</v>
      </c>
      <c r="F15" s="1">
        <v>7</v>
      </c>
      <c r="G15" s="1"/>
      <c r="H15" s="1"/>
      <c r="I15" s="1"/>
      <c r="J15" s="1"/>
      <c r="K15" s="1"/>
      <c r="L15" s="1">
        <v>16</v>
      </c>
      <c r="M15" s="1">
        <v>5</v>
      </c>
      <c r="N15" s="1"/>
      <c r="O15" s="1"/>
      <c r="P15" s="1"/>
      <c r="Q15" s="1"/>
      <c r="R15" s="1"/>
      <c r="S15" s="1"/>
      <c r="T15" s="1"/>
    </row>
    <row r="16" spans="1:20" x14ac:dyDescent="0.3">
      <c r="A16" t="s">
        <v>19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18" x14ac:dyDescent="0.3">
      <c r="A17" t="s">
        <v>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3">
      <c r="A18" t="s">
        <v>20</v>
      </c>
      <c r="G18" s="1"/>
      <c r="H18" s="1"/>
      <c r="I18" s="1"/>
      <c r="J18" s="1"/>
      <c r="K18" s="1"/>
      <c r="L18" s="1"/>
    </row>
  </sheetData>
  <mergeCells count="2">
    <mergeCell ref="B1:J1"/>
    <mergeCell ref="L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2020-08-06T14:02:28Z</dcterms:modified>
</cp:coreProperties>
</file>