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tacks" sheetId="1" state="visible" r:id="rId2"/>
    <sheet name="plane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<sst xmlns="http://schemas.openxmlformats.org/spreadsheetml/2006/main" count="165" uniqueCount="26">
  <si>
    <t xml:space="preserve">Time</t>
  </si>
  <si>
    <t xml:space="preserve">Block</t>
  </si>
  <si>
    <t xml:space="preserve">Slide</t>
  </si>
  <si>
    <t xml:space="preserve">Row</t>
  </si>
  <si>
    <t xml:space="preserve">Sx</t>
  </si>
  <si>
    <t xml:space="preserve">D/V</t>
  </si>
  <si>
    <t xml:space="preserve">PCNA</t>
  </si>
  <si>
    <t xml:space="preserve">EdU</t>
  </si>
  <si>
    <t xml:space="preserve">EdU/PCNA</t>
  </si>
  <si>
    <t xml:space="preserve">PCNA threshold</t>
  </si>
  <si>
    <t xml:space="preserve">EdU threshold</t>
  </si>
  <si>
    <t xml:space="preserve">Threshold ratio</t>
  </si>
  <si>
    <t xml:space="preserve">End</t>
  </si>
  <si>
    <t xml:space="preserve">D</t>
  </si>
  <si>
    <t xml:space="preserve">V</t>
  </si>
  <si>
    <t xml:space="preserve">E-7</t>
  </si>
  <si>
    <t xml:space="preserve">E-5</t>
  </si>
  <si>
    <t xml:space="preserve">E-10</t>
  </si>
  <si>
    <t xml:space="preserve">*</t>
  </si>
  <si>
    <t xml:space="preserve">E-1</t>
  </si>
  <si>
    <t xml:space="preserve">E-1 other</t>
  </si>
  <si>
    <t xml:space="preserve">E-6</t>
  </si>
  <si>
    <t xml:space="preserve">E-3</t>
  </si>
  <si>
    <t xml:space="preserve">E-4</t>
  </si>
  <si>
    <t xml:space="preserve">10 side</t>
  </si>
  <si>
    <t xml:space="preserve">PCNA/EdU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</si>
</sst>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DEADA"/>
        <bgColor rgb="FFFFFFFF"/>
      </patternFill>
    </fill>
    <fill>
      <patternFill patternType="solid">
        <fgColor rgb="FFDBEEF4"/>
        <bgColor rgb="FFCCFFFF"/>
      </patternFill>
    </fill>
    <fill>
      <patternFill patternType="solid">
        <fgColor rgb="FFFFFFFF"/>
        <bgColor rgb="FFFDEAD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7" activePane="bottomLeft" state="frozen"/>
      <selection pane="topLeft" activeCell="A1" activeCellId="0" sqref="A1"/>
      <selection pane="bottomLeft" activeCell="A52" activeCellId="0" sqref="52:105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0" t="n">
        <v>10.5</v>
      </c>
      <c r="B2" s="0" t="n">
        <v>1</v>
      </c>
      <c r="C2" s="0" t="n">
        <v>1</v>
      </c>
      <c r="D2" s="0" t="n">
        <v>1</v>
      </c>
      <c r="E2" s="0" t="s">
        <v>12</v>
      </c>
      <c r="F2" s="0" t="s">
        <v>13</v>
      </c>
      <c r="G2" s="1" t="n">
        <v>57</v>
      </c>
      <c r="H2" s="1" t="n">
        <v>24</v>
      </c>
      <c r="I2" s="0" t="n">
        <f aca="false">H2/G2</f>
        <v>0.421052631578947</v>
      </c>
      <c r="J2" s="2" t="n">
        <v>30</v>
      </c>
      <c r="K2" s="3" t="n">
        <v>37.3</v>
      </c>
      <c r="L2" s="0" t="n">
        <f aca="false">K2/J2</f>
        <v>1.24333333333333</v>
      </c>
    </row>
    <row r="3" customFormat="false" ht="15" hidden="false" customHeight="false" outlineLevel="0" collapsed="false">
      <c r="A3" s="0" t="n">
        <v>10.5</v>
      </c>
      <c r="B3" s="0" t="n">
        <v>1</v>
      </c>
      <c r="C3" s="0" t="n">
        <v>1</v>
      </c>
      <c r="D3" s="0" t="n">
        <v>1</v>
      </c>
      <c r="E3" s="0" t="s">
        <v>12</v>
      </c>
      <c r="F3" s="4" t="s">
        <v>14</v>
      </c>
      <c r="G3" s="4" t="n">
        <v>52</v>
      </c>
      <c r="H3" s="4" t="n">
        <v>31</v>
      </c>
      <c r="I3" s="0" t="n">
        <f aca="false">H3/G3</f>
        <v>0.596153846153846</v>
      </c>
      <c r="J3" s="2" t="n">
        <v>33</v>
      </c>
      <c r="K3" s="2" t="n">
        <v>64</v>
      </c>
      <c r="L3" s="0" t="n">
        <f aca="false">K3/J3</f>
        <v>1.93939393939394</v>
      </c>
    </row>
    <row r="4" customFormat="false" ht="15" hidden="false" customHeight="false" outlineLevel="0" collapsed="false">
      <c r="A4" s="0" t="n">
        <v>10.5</v>
      </c>
      <c r="B4" s="0" t="n">
        <v>1</v>
      </c>
      <c r="C4" s="0" t="n">
        <v>1</v>
      </c>
      <c r="D4" s="0" t="n">
        <v>2</v>
      </c>
      <c r="F4" s="4" t="s">
        <v>13</v>
      </c>
      <c r="G4" s="0" t="n">
        <v>44</v>
      </c>
      <c r="H4" s="0" t="n">
        <v>29</v>
      </c>
      <c r="I4" s="0" t="n">
        <f aca="false">H4/G4</f>
        <v>0.659090909090909</v>
      </c>
      <c r="J4" s="2" t="n">
        <v>25</v>
      </c>
      <c r="K4" s="5" t="n">
        <v>51.385</v>
      </c>
      <c r="L4" s="0" t="n">
        <f aca="false">K4/J4</f>
        <v>2.0554</v>
      </c>
    </row>
    <row r="5" customFormat="false" ht="15" hidden="false" customHeight="false" outlineLevel="0" collapsed="false">
      <c r="A5" s="0" t="n">
        <v>10.5</v>
      </c>
      <c r="B5" s="0" t="n">
        <v>1</v>
      </c>
      <c r="C5" s="0" t="n">
        <v>1</v>
      </c>
      <c r="D5" s="0" t="n">
        <v>2</v>
      </c>
      <c r="F5" s="4" t="s">
        <v>14</v>
      </c>
      <c r="G5" s="0" t="n">
        <v>44</v>
      </c>
      <c r="H5" s="0" t="n">
        <v>37</v>
      </c>
      <c r="I5" s="0" t="n">
        <f aca="false">H5/G5</f>
        <v>0.840909090909091</v>
      </c>
      <c r="J5" s="2" t="n">
        <v>15</v>
      </c>
      <c r="K5" s="2" t="n">
        <v>33</v>
      </c>
      <c r="L5" s="0" t="n">
        <f aca="false">K5/J5</f>
        <v>2.2</v>
      </c>
    </row>
    <row r="6" customFormat="false" ht="15" hidden="false" customHeight="false" outlineLevel="0" collapsed="false">
      <c r="A6" s="0" t="n">
        <v>10.5</v>
      </c>
      <c r="B6" s="0" t="n">
        <v>1</v>
      </c>
      <c r="C6" s="0" t="n">
        <v>1</v>
      </c>
      <c r="D6" s="0" t="n">
        <v>3</v>
      </c>
      <c r="F6" s="4" t="s">
        <v>13</v>
      </c>
      <c r="G6" s="4" t="n">
        <v>46</v>
      </c>
      <c r="H6" s="4" t="n">
        <v>40</v>
      </c>
      <c r="I6" s="0" t="n">
        <f aca="false">H6/G6</f>
        <v>0.869565217391304</v>
      </c>
      <c r="J6" s="2" t="n">
        <v>22</v>
      </c>
      <c r="K6" s="2" t="n">
        <v>28</v>
      </c>
      <c r="L6" s="0" t="n">
        <f aca="false">K6/J6</f>
        <v>1.27272727272727</v>
      </c>
    </row>
    <row r="7" customFormat="false" ht="15" hidden="false" customHeight="false" outlineLevel="0" collapsed="false">
      <c r="A7" s="0" t="n">
        <v>10.5</v>
      </c>
      <c r="B7" s="0" t="n">
        <v>1</v>
      </c>
      <c r="C7" s="0" t="n">
        <v>1</v>
      </c>
      <c r="D7" s="0" t="n">
        <v>3</v>
      </c>
      <c r="F7" s="0" t="s">
        <v>14</v>
      </c>
      <c r="G7" s="4" t="n">
        <v>20</v>
      </c>
      <c r="H7" s="4" t="n">
        <v>15</v>
      </c>
      <c r="I7" s="0" t="n">
        <f aca="false">H7/G7</f>
        <v>0.75</v>
      </c>
      <c r="J7" s="5" t="n">
        <v>13</v>
      </c>
      <c r="K7" s="2" t="n">
        <v>22</v>
      </c>
      <c r="L7" s="0" t="n">
        <f aca="false">K7/J7</f>
        <v>1.69230769230769</v>
      </c>
    </row>
    <row r="8" customFormat="false" ht="15" hidden="false" customHeight="false" outlineLevel="0" collapsed="false">
      <c r="A8" s="0" t="n">
        <v>10.5</v>
      </c>
      <c r="B8" s="0" t="n">
        <v>1</v>
      </c>
      <c r="C8" s="0" t="n">
        <v>1</v>
      </c>
      <c r="D8" s="0" t="n">
        <v>4</v>
      </c>
      <c r="F8" s="0" t="s">
        <v>13</v>
      </c>
      <c r="G8" s="4" t="n">
        <v>44</v>
      </c>
      <c r="H8" s="4" t="n">
        <v>34</v>
      </c>
      <c r="I8" s="0" t="n">
        <f aca="false">H8/G8</f>
        <v>0.772727272727273</v>
      </c>
      <c r="J8" s="2" t="n">
        <v>16</v>
      </c>
      <c r="K8" s="2" t="n">
        <v>39</v>
      </c>
      <c r="L8" s="0" t="n">
        <f aca="false">K8/J8</f>
        <v>2.4375</v>
      </c>
    </row>
    <row r="9" customFormat="false" ht="15" hidden="false" customHeight="false" outlineLevel="0" collapsed="false">
      <c r="A9" s="0" t="n">
        <v>10.5</v>
      </c>
      <c r="B9" s="0" t="n">
        <v>1</v>
      </c>
      <c r="C9" s="0" t="n">
        <v>1</v>
      </c>
      <c r="D9" s="0" t="n">
        <v>4</v>
      </c>
      <c r="F9" s="0" t="s">
        <v>14</v>
      </c>
      <c r="G9" s="0" t="n">
        <v>40</v>
      </c>
      <c r="H9" s="0" t="n">
        <v>23</v>
      </c>
      <c r="I9" s="0" t="n">
        <f aca="false">H9/G9</f>
        <v>0.575</v>
      </c>
      <c r="J9" s="5" t="n">
        <v>15.419</v>
      </c>
      <c r="K9" s="2" t="n">
        <v>36</v>
      </c>
      <c r="L9" s="0" t="n">
        <f aca="false">K9/J9</f>
        <v>2.33478176276023</v>
      </c>
    </row>
    <row r="10" customFormat="false" ht="15" hidden="false" customHeight="false" outlineLevel="0" collapsed="false">
      <c r="A10" s="0" t="n">
        <v>10.5</v>
      </c>
      <c r="B10" s="0" t="n">
        <v>1</v>
      </c>
      <c r="C10" s="0" t="n">
        <v>1</v>
      </c>
      <c r="D10" s="0" t="n">
        <v>5</v>
      </c>
      <c r="F10" s="0" t="s">
        <v>13</v>
      </c>
      <c r="G10" s="0" t="n">
        <v>91</v>
      </c>
      <c r="H10" s="6" t="n">
        <v>61</v>
      </c>
      <c r="I10" s="0" t="n">
        <f aca="false">H10/G10</f>
        <v>0.67032967032967</v>
      </c>
      <c r="J10" s="2" t="n">
        <v>35</v>
      </c>
      <c r="K10" s="2" t="n">
        <v>40</v>
      </c>
      <c r="L10" s="0" t="n">
        <f aca="false">K10/J10</f>
        <v>1.14285714285714</v>
      </c>
      <c r="M10" s="0" t="n">
        <v>0.661538461538462</v>
      </c>
    </row>
    <row r="11" customFormat="false" ht="15" hidden="false" customHeight="false" outlineLevel="0" collapsed="false">
      <c r="A11" s="0" t="n">
        <v>10.5</v>
      </c>
      <c r="B11" s="0" t="n">
        <v>1</v>
      </c>
      <c r="C11" s="0" t="n">
        <v>1</v>
      </c>
      <c r="D11" s="0" t="n">
        <v>5</v>
      </c>
      <c r="F11" s="0" t="s">
        <v>14</v>
      </c>
      <c r="G11" s="0" t="n">
        <v>54</v>
      </c>
      <c r="H11" s="0" t="n">
        <v>44</v>
      </c>
      <c r="I11" s="0" t="n">
        <f aca="false">H11/G11</f>
        <v>0.814814814814815</v>
      </c>
      <c r="J11" s="2" t="n">
        <v>25</v>
      </c>
      <c r="K11" s="2" t="n">
        <v>30</v>
      </c>
      <c r="L11" s="0" t="n">
        <f aca="false">K11/J11</f>
        <v>1.2</v>
      </c>
      <c r="M11" s="0" t="n">
        <v>0.652173913043478</v>
      </c>
    </row>
    <row r="12" customFormat="false" ht="15" hidden="false" customHeight="false" outlineLevel="0" collapsed="false">
      <c r="A12" s="0" t="n">
        <v>9.5</v>
      </c>
      <c r="B12" s="0" t="n">
        <v>1</v>
      </c>
      <c r="C12" s="0" t="n">
        <v>1</v>
      </c>
      <c r="D12" s="0" t="n">
        <v>2</v>
      </c>
      <c r="E12" s="0" t="s">
        <v>12</v>
      </c>
      <c r="F12" s="0" t="s">
        <v>13</v>
      </c>
      <c r="G12" s="0" t="n">
        <v>140</v>
      </c>
      <c r="H12" s="0" t="n">
        <v>118</v>
      </c>
      <c r="I12" s="0" t="n">
        <f aca="false">H12/G12</f>
        <v>0.842857142857143</v>
      </c>
      <c r="J12" s="2" t="n">
        <v>18</v>
      </c>
      <c r="K12" s="2" t="n">
        <v>20</v>
      </c>
      <c r="L12" s="0" t="n">
        <f aca="false">K12/J12</f>
        <v>1.11111111111111</v>
      </c>
      <c r="M12" s="0" t="n">
        <v>0.769230769230769</v>
      </c>
    </row>
    <row r="13" customFormat="false" ht="15" hidden="false" customHeight="false" outlineLevel="0" collapsed="false">
      <c r="A13" s="0" t="n">
        <v>9.5</v>
      </c>
      <c r="B13" s="0" t="n">
        <v>1</v>
      </c>
      <c r="C13" s="0" t="n">
        <v>1</v>
      </c>
      <c r="D13" s="0" t="n">
        <v>2</v>
      </c>
      <c r="E13" s="0" t="s">
        <v>12</v>
      </c>
      <c r="F13" s="4" t="s">
        <v>14</v>
      </c>
      <c r="G13" s="4" t="n">
        <v>65</v>
      </c>
      <c r="H13" s="4" t="n">
        <v>43</v>
      </c>
      <c r="I13" s="0" t="n">
        <f aca="false">H13/G13</f>
        <v>0.661538461538462</v>
      </c>
      <c r="J13" s="2" t="n">
        <v>10</v>
      </c>
      <c r="K13" s="2" t="n">
        <v>38</v>
      </c>
      <c r="L13" s="0" t="n">
        <f aca="false">K13/J13</f>
        <v>3.8</v>
      </c>
      <c r="M13" s="0" t="n">
        <v>0.68</v>
      </c>
    </row>
    <row r="14" customFormat="false" ht="15" hidden="false" customHeight="false" outlineLevel="0" collapsed="false">
      <c r="A14" s="0" t="n">
        <v>9.5</v>
      </c>
      <c r="B14" s="0" t="n">
        <v>1</v>
      </c>
      <c r="C14" s="0" t="n">
        <v>1</v>
      </c>
      <c r="D14" s="0" t="n">
        <v>3</v>
      </c>
      <c r="E14" s="0" t="s">
        <v>15</v>
      </c>
      <c r="F14" s="4" t="s">
        <v>13</v>
      </c>
      <c r="G14" s="4" t="n">
        <v>78</v>
      </c>
      <c r="H14" s="4" t="n">
        <v>37</v>
      </c>
      <c r="I14" s="0" t="n">
        <f aca="false">H14/G14</f>
        <v>0.474358974358974</v>
      </c>
      <c r="J14" s="5" t="n">
        <v>24.85</v>
      </c>
      <c r="K14" s="2" t="n">
        <v>60</v>
      </c>
      <c r="L14" s="0" t="n">
        <f aca="false">K14/J14</f>
        <v>2.41448692152917</v>
      </c>
      <c r="M14" s="0" t="n">
        <v>0.456521739130435</v>
      </c>
    </row>
    <row r="15" customFormat="false" ht="15" hidden="false" customHeight="false" outlineLevel="0" collapsed="false">
      <c r="A15" s="0" t="n">
        <v>9.5</v>
      </c>
      <c r="B15" s="0" t="n">
        <v>1</v>
      </c>
      <c r="C15" s="0" t="n">
        <v>1</v>
      </c>
      <c r="D15" s="0" t="n">
        <v>3</v>
      </c>
      <c r="E15" s="0" t="s">
        <v>15</v>
      </c>
      <c r="F15" s="4" t="s">
        <v>14</v>
      </c>
      <c r="G15" s="4" t="n">
        <v>46</v>
      </c>
      <c r="H15" s="4" t="n">
        <v>30</v>
      </c>
      <c r="I15" s="0" t="n">
        <f aca="false">H15/G15</f>
        <v>0.652173913043478</v>
      </c>
      <c r="J15" s="2" t="n">
        <v>16</v>
      </c>
      <c r="K15" s="5" t="n">
        <v>51.922</v>
      </c>
      <c r="L15" s="0" t="n">
        <f aca="false">K15/J15</f>
        <v>3.245125</v>
      </c>
    </row>
    <row r="16" customFormat="false" ht="15" hidden="false" customHeight="false" outlineLevel="0" collapsed="false">
      <c r="A16" s="0" t="n">
        <v>9.5</v>
      </c>
      <c r="B16" s="0" t="n">
        <v>1</v>
      </c>
      <c r="C16" s="0" t="n">
        <v>1</v>
      </c>
      <c r="D16" s="0" t="n">
        <v>4</v>
      </c>
      <c r="E16" s="0" t="s">
        <v>16</v>
      </c>
      <c r="F16" s="4" t="s">
        <v>13</v>
      </c>
      <c r="G16" s="4" t="n">
        <v>50</v>
      </c>
      <c r="H16" s="4" t="n">
        <v>39</v>
      </c>
      <c r="I16" s="0" t="n">
        <f aca="false">H16/G16</f>
        <v>0.78</v>
      </c>
      <c r="J16" s="2" t="n">
        <v>20</v>
      </c>
      <c r="K16" s="2" t="n">
        <v>35</v>
      </c>
      <c r="L16" s="0" t="n">
        <f aca="false">K16/J16</f>
        <v>1.75</v>
      </c>
    </row>
    <row r="17" customFormat="false" ht="15" hidden="false" customHeight="false" outlineLevel="0" collapsed="false">
      <c r="A17" s="0" t="n">
        <v>9.5</v>
      </c>
      <c r="B17" s="0" t="n">
        <v>1</v>
      </c>
      <c r="C17" s="0" t="n">
        <v>1</v>
      </c>
      <c r="D17" s="0" t="n">
        <v>4</v>
      </c>
      <c r="E17" s="0" t="s">
        <v>16</v>
      </c>
      <c r="F17" s="0" t="s">
        <v>14</v>
      </c>
      <c r="G17" s="4" t="n">
        <v>13</v>
      </c>
      <c r="H17" s="4" t="n">
        <v>10</v>
      </c>
      <c r="I17" s="0" t="n">
        <f aca="false">H17/G17</f>
        <v>0.769230769230769</v>
      </c>
      <c r="J17" s="2" t="n">
        <v>19</v>
      </c>
      <c r="K17" s="2" t="n">
        <v>47</v>
      </c>
      <c r="L17" s="0" t="n">
        <f aca="false">K17/J17</f>
        <v>2.47368421052632</v>
      </c>
    </row>
    <row r="18" customFormat="false" ht="15" hidden="false" customHeight="false" outlineLevel="0" collapsed="false">
      <c r="A18" s="0" t="n">
        <v>9.5</v>
      </c>
      <c r="B18" s="0" t="n">
        <v>1</v>
      </c>
      <c r="C18" s="0" t="n">
        <v>1</v>
      </c>
      <c r="D18" s="0" t="n">
        <v>5</v>
      </c>
      <c r="E18" s="0" t="s">
        <v>17</v>
      </c>
      <c r="F18" s="0" t="s">
        <v>13</v>
      </c>
      <c r="G18" s="4" t="n">
        <v>42</v>
      </c>
      <c r="H18" s="4" t="n">
        <v>34</v>
      </c>
      <c r="I18" s="0" t="n">
        <f aca="false">H18/G18</f>
        <v>0.80952380952381</v>
      </c>
      <c r="J18" s="5" t="n">
        <v>32.859</v>
      </c>
      <c r="K18" s="5" t="n">
        <v>50.588</v>
      </c>
      <c r="L18" s="0" t="n">
        <f aca="false">K18/J18</f>
        <v>1.53954776469156</v>
      </c>
    </row>
    <row r="19" customFormat="false" ht="15" hidden="false" customHeight="false" outlineLevel="0" collapsed="false">
      <c r="A19" s="0" t="n">
        <v>9.5</v>
      </c>
      <c r="B19" s="0" t="n">
        <v>1</v>
      </c>
      <c r="C19" s="0" t="n">
        <v>1</v>
      </c>
      <c r="D19" s="0" t="n">
        <v>5</v>
      </c>
      <c r="E19" s="0" t="s">
        <v>17</v>
      </c>
      <c r="F19" s="0" t="s">
        <v>14</v>
      </c>
      <c r="G19" s="4" t="n">
        <v>25</v>
      </c>
      <c r="H19" s="4" t="n">
        <v>17</v>
      </c>
      <c r="I19" s="0" t="n">
        <f aca="false">H19/G19</f>
        <v>0.68</v>
      </c>
      <c r="J19" s="2" t="n">
        <v>25</v>
      </c>
      <c r="K19" s="2" t="n">
        <v>45</v>
      </c>
      <c r="L19" s="0" t="n">
        <f aca="false">K19/J19</f>
        <v>1.8</v>
      </c>
    </row>
    <row r="20" customFormat="false" ht="15" hidden="false" customHeight="false" outlineLevel="0" collapsed="false">
      <c r="A20" s="0" t="n">
        <v>9.5</v>
      </c>
      <c r="B20" s="0" t="n">
        <v>1</v>
      </c>
      <c r="C20" s="0" t="n">
        <v>2</v>
      </c>
      <c r="D20" s="0" t="n">
        <v>1</v>
      </c>
      <c r="E20" s="0" t="s">
        <v>15</v>
      </c>
      <c r="F20" s="0" t="s">
        <v>13</v>
      </c>
      <c r="G20" s="4" t="n">
        <v>55</v>
      </c>
      <c r="H20" s="4" t="n">
        <v>33</v>
      </c>
      <c r="I20" s="0" t="n">
        <f aca="false">H20/G20</f>
        <v>0.6</v>
      </c>
      <c r="J20" s="2" t="n">
        <v>30</v>
      </c>
      <c r="K20" s="2" t="n">
        <v>56</v>
      </c>
      <c r="L20" s="0" t="n">
        <f aca="false">K20/J20</f>
        <v>1.86666666666667</v>
      </c>
    </row>
    <row r="21" customFormat="false" ht="15" hidden="false" customHeight="false" outlineLevel="0" collapsed="false">
      <c r="A21" s="0" t="n">
        <v>9.5</v>
      </c>
      <c r="B21" s="0" t="n">
        <v>1</v>
      </c>
      <c r="C21" s="0" t="n">
        <v>2</v>
      </c>
      <c r="D21" s="0" t="n">
        <v>1</v>
      </c>
      <c r="E21" s="0" t="s">
        <v>15</v>
      </c>
      <c r="F21" s="0" t="s">
        <v>14</v>
      </c>
      <c r="G21" s="4" t="n">
        <v>46</v>
      </c>
      <c r="H21" s="4" t="n">
        <v>21</v>
      </c>
      <c r="I21" s="0" t="n">
        <f aca="false">H21/G21</f>
        <v>0.456521739130435</v>
      </c>
      <c r="J21" s="5" t="n">
        <v>35.168</v>
      </c>
      <c r="K21" s="2" t="n">
        <v>40</v>
      </c>
      <c r="L21" s="0" t="n">
        <f aca="false">K21/J21</f>
        <v>1.13739763421292</v>
      </c>
    </row>
    <row r="22" customFormat="false" ht="15" hidden="false" customHeight="false" outlineLevel="0" collapsed="false">
      <c r="A22" s="0" t="n">
        <v>8.5</v>
      </c>
      <c r="B22" s="0" t="n">
        <v>1</v>
      </c>
      <c r="C22" s="0" t="n">
        <v>3</v>
      </c>
      <c r="D22" s="0" t="n">
        <v>1</v>
      </c>
      <c r="E22" s="0" t="n">
        <v>10</v>
      </c>
      <c r="F22" s="0" t="s">
        <v>13</v>
      </c>
      <c r="G22" s="0" t="n">
        <v>51</v>
      </c>
      <c r="H22" s="0" t="n">
        <v>38</v>
      </c>
      <c r="I22" s="0" t="n">
        <f aca="false">H22/G22</f>
        <v>0.745098039215686</v>
      </c>
      <c r="J22" s="7" t="n">
        <v>25</v>
      </c>
      <c r="K22" s="2" t="n">
        <v>57</v>
      </c>
      <c r="L22" s="0" t="n">
        <f aca="false">K22/J22</f>
        <v>2.28</v>
      </c>
    </row>
    <row r="23" customFormat="false" ht="15" hidden="false" customHeight="false" outlineLevel="0" collapsed="false">
      <c r="A23" s="0" t="n">
        <v>8.5</v>
      </c>
      <c r="B23" s="0" t="n">
        <v>1</v>
      </c>
      <c r="C23" s="0" t="n">
        <v>3</v>
      </c>
      <c r="D23" s="0" t="n">
        <v>1</v>
      </c>
      <c r="E23" s="0" t="n">
        <v>10</v>
      </c>
      <c r="F23" s="0" t="s">
        <v>14</v>
      </c>
      <c r="G23" s="0" t="n">
        <v>12</v>
      </c>
      <c r="H23" s="0" t="n">
        <v>12</v>
      </c>
      <c r="I23" s="0" t="n">
        <f aca="false">H23/G23</f>
        <v>1</v>
      </c>
      <c r="J23" s="7" t="n">
        <v>20</v>
      </c>
      <c r="K23" s="2" t="n">
        <v>48</v>
      </c>
      <c r="L23" s="0" t="n">
        <f aca="false">K23/J23</f>
        <v>2.4</v>
      </c>
    </row>
    <row r="24" customFormat="false" ht="15" hidden="false" customHeight="false" outlineLevel="0" collapsed="false">
      <c r="A24" s="0" t="n">
        <v>8.5</v>
      </c>
      <c r="B24" s="0" t="n">
        <v>1</v>
      </c>
      <c r="C24" s="0" t="n">
        <v>3</v>
      </c>
      <c r="D24" s="0" t="n">
        <v>3</v>
      </c>
      <c r="E24" s="0" t="n">
        <v>8</v>
      </c>
      <c r="F24" s="0" t="s">
        <v>13</v>
      </c>
      <c r="G24" s="0" t="n">
        <v>49</v>
      </c>
      <c r="H24" s="0" t="n">
        <v>31</v>
      </c>
      <c r="I24" s="0" t="n">
        <f aca="false">H24/G24</f>
        <v>0.63265306122449</v>
      </c>
      <c r="J24" s="7" t="n">
        <v>23</v>
      </c>
      <c r="K24" s="2" t="n">
        <v>58</v>
      </c>
      <c r="L24" s="0" t="n">
        <f aca="false">K24/J24</f>
        <v>2.52173913043478</v>
      </c>
    </row>
    <row r="25" customFormat="false" ht="15" hidden="false" customHeight="false" outlineLevel="0" collapsed="false">
      <c r="A25" s="0" t="n">
        <v>8.5</v>
      </c>
      <c r="B25" s="0" t="n">
        <v>1</v>
      </c>
      <c r="C25" s="0" t="n">
        <v>3</v>
      </c>
      <c r="D25" s="0" t="n">
        <v>3</v>
      </c>
      <c r="E25" s="0" t="n">
        <v>8</v>
      </c>
      <c r="F25" s="0" t="s">
        <v>14</v>
      </c>
      <c r="G25" s="0" t="n">
        <v>31</v>
      </c>
      <c r="H25" s="0" t="n">
        <v>28</v>
      </c>
      <c r="I25" s="0" t="n">
        <f aca="false">H25/G25</f>
        <v>0.903225806451613</v>
      </c>
      <c r="J25" s="7" t="n">
        <v>33</v>
      </c>
      <c r="K25" s="2" t="n">
        <v>40</v>
      </c>
      <c r="L25" s="0" t="n">
        <f aca="false">K25/J25</f>
        <v>1.21212121212121</v>
      </c>
    </row>
    <row r="26" customFormat="false" ht="15" hidden="false" customHeight="false" outlineLevel="0" collapsed="false">
      <c r="A26" s="0" t="n">
        <v>8.5</v>
      </c>
      <c r="B26" s="0" t="n">
        <v>1</v>
      </c>
      <c r="C26" s="0" t="n">
        <v>3</v>
      </c>
      <c r="D26" s="0" t="n">
        <v>2</v>
      </c>
      <c r="E26" s="0" t="n">
        <v>8</v>
      </c>
      <c r="F26" s="0" t="s">
        <v>13</v>
      </c>
      <c r="G26" s="0" t="n">
        <v>40</v>
      </c>
      <c r="H26" s="0" t="n">
        <v>28</v>
      </c>
      <c r="I26" s="0" t="n">
        <f aca="false">H26/G26</f>
        <v>0.7</v>
      </c>
      <c r="J26" s="7" t="n">
        <v>28</v>
      </c>
      <c r="K26" s="2" t="n">
        <v>58</v>
      </c>
      <c r="L26" s="0" t="n">
        <f aca="false">K26/J26</f>
        <v>2.07142857142857</v>
      </c>
    </row>
    <row r="27" customFormat="false" ht="15" hidden="false" customHeight="false" outlineLevel="0" collapsed="false">
      <c r="A27" s="0" t="n">
        <v>8.5</v>
      </c>
      <c r="B27" s="0" t="n">
        <v>1</v>
      </c>
      <c r="C27" s="0" t="n">
        <v>3</v>
      </c>
      <c r="D27" s="0" t="n">
        <v>2</v>
      </c>
      <c r="E27" s="0" t="n">
        <v>8</v>
      </c>
      <c r="F27" s="0" t="s">
        <v>14</v>
      </c>
      <c r="G27" s="0" t="n">
        <v>27</v>
      </c>
      <c r="H27" s="0" t="n">
        <v>15</v>
      </c>
      <c r="I27" s="0" t="n">
        <f aca="false">H27/G27</f>
        <v>0.555555555555556</v>
      </c>
      <c r="J27" s="2" t="n">
        <v>16</v>
      </c>
      <c r="K27" s="2" t="n">
        <v>60</v>
      </c>
      <c r="L27" s="0" t="n">
        <f aca="false">K27/J27</f>
        <v>3.75</v>
      </c>
    </row>
    <row r="28" customFormat="false" ht="15" hidden="false" customHeight="false" outlineLevel="0" collapsed="false">
      <c r="A28" s="0" t="n">
        <v>8.5</v>
      </c>
      <c r="B28" s="0" t="n">
        <v>1</v>
      </c>
      <c r="C28" s="0" t="n">
        <v>3</v>
      </c>
      <c r="D28" s="0" t="n">
        <v>5</v>
      </c>
      <c r="E28" s="0" t="n">
        <v>7</v>
      </c>
      <c r="F28" s="0" t="s">
        <v>13</v>
      </c>
      <c r="G28" s="0" t="n">
        <v>65</v>
      </c>
      <c r="H28" s="0" t="n">
        <v>62</v>
      </c>
      <c r="I28" s="0" t="n">
        <f aca="false">H28/G28</f>
        <v>0.953846153846154</v>
      </c>
      <c r="J28" s="2" t="n">
        <v>36</v>
      </c>
      <c r="K28" s="2" t="n">
        <v>34</v>
      </c>
      <c r="L28" s="0" t="n">
        <f aca="false">K28/J28</f>
        <v>0.944444444444444</v>
      </c>
    </row>
    <row r="29" customFormat="false" ht="15" hidden="false" customHeight="false" outlineLevel="0" collapsed="false">
      <c r="A29" s="0" t="n">
        <v>8.5</v>
      </c>
      <c r="B29" s="0" t="n">
        <v>1</v>
      </c>
      <c r="C29" s="0" t="n">
        <v>3</v>
      </c>
      <c r="D29" s="0" t="n">
        <v>5</v>
      </c>
      <c r="E29" s="0" t="n">
        <v>7</v>
      </c>
      <c r="F29" s="0" t="s">
        <v>14</v>
      </c>
      <c r="G29" s="0" t="n">
        <v>46</v>
      </c>
      <c r="H29" s="0" t="n">
        <v>25</v>
      </c>
      <c r="I29" s="0" t="n">
        <f aca="false">H29/G29</f>
        <v>0.543478260869565</v>
      </c>
      <c r="J29" s="2" t="n">
        <v>35</v>
      </c>
      <c r="K29" s="2" t="n">
        <v>38</v>
      </c>
      <c r="L29" s="0" t="n">
        <f aca="false">K29/J29</f>
        <v>1.08571428571429</v>
      </c>
    </row>
    <row r="30" customFormat="false" ht="15" hidden="false" customHeight="false" outlineLevel="0" collapsed="false">
      <c r="A30" s="0" t="n">
        <v>8.5</v>
      </c>
      <c r="B30" s="0" t="n">
        <v>1</v>
      </c>
      <c r="C30" s="0" t="n">
        <v>3</v>
      </c>
      <c r="D30" s="0" t="n">
        <v>6</v>
      </c>
      <c r="E30" s="0" t="n">
        <v>2</v>
      </c>
      <c r="F30" s="0" t="s">
        <v>13</v>
      </c>
      <c r="G30" s="0" t="n">
        <v>38</v>
      </c>
      <c r="H30" s="0" t="n">
        <v>35</v>
      </c>
      <c r="I30" s="0" t="n">
        <f aca="false">H30/G30</f>
        <v>0.921052631578947</v>
      </c>
      <c r="J30" s="2" t="n">
        <v>32</v>
      </c>
      <c r="K30" s="2" t="n">
        <v>53</v>
      </c>
      <c r="L30" s="0" t="n">
        <f aca="false">K30/J30</f>
        <v>1.65625</v>
      </c>
    </row>
    <row r="31" customFormat="false" ht="15" hidden="false" customHeight="false" outlineLevel="0" collapsed="false">
      <c r="A31" s="0" t="n">
        <v>8.5</v>
      </c>
      <c r="B31" s="0" t="n">
        <v>1</v>
      </c>
      <c r="C31" s="0" t="n">
        <v>3</v>
      </c>
      <c r="D31" s="0" t="n">
        <v>6</v>
      </c>
      <c r="E31" s="0" t="n">
        <v>2</v>
      </c>
      <c r="F31" s="0" t="s">
        <v>14</v>
      </c>
      <c r="G31" s="0" t="n">
        <v>28</v>
      </c>
      <c r="H31" s="0" t="n">
        <v>25</v>
      </c>
      <c r="I31" s="0" t="n">
        <f aca="false">H31/G31</f>
        <v>0.892857142857143</v>
      </c>
      <c r="J31" s="2" t="n">
        <v>19</v>
      </c>
      <c r="K31" s="2" t="n">
        <v>48</v>
      </c>
      <c r="L31" s="0" t="n">
        <f aca="false">K31/J31</f>
        <v>2.52631578947368</v>
      </c>
    </row>
    <row r="32" customFormat="false" ht="15" hidden="false" customHeight="false" outlineLevel="0" collapsed="false">
      <c r="A32" s="0" t="n">
        <v>7.5</v>
      </c>
      <c r="B32" s="0" t="n">
        <v>1</v>
      </c>
      <c r="C32" s="0" t="n">
        <v>1</v>
      </c>
      <c r="D32" s="0" t="n">
        <v>3</v>
      </c>
      <c r="E32" s="0" t="s">
        <v>12</v>
      </c>
      <c r="F32" s="0" t="s">
        <v>13</v>
      </c>
      <c r="G32" s="0" t="n">
        <v>88</v>
      </c>
      <c r="H32" s="0" t="n">
        <v>69</v>
      </c>
      <c r="I32" s="0" t="n">
        <f aca="false">H32/G32</f>
        <v>0.784090909090909</v>
      </c>
      <c r="J32" s="5" t="n">
        <v>23.003</v>
      </c>
      <c r="K32" s="2" t="n">
        <v>50</v>
      </c>
      <c r="L32" s="0" t="n">
        <f aca="false">K32/J32</f>
        <v>2.17362952658349</v>
      </c>
    </row>
    <row r="33" customFormat="false" ht="15" hidden="false" customHeight="false" outlineLevel="0" collapsed="false">
      <c r="A33" s="0" t="n">
        <v>7.5</v>
      </c>
      <c r="B33" s="0" t="n">
        <v>1</v>
      </c>
      <c r="C33" s="0" t="n">
        <v>1</v>
      </c>
      <c r="D33" s="0" t="n">
        <v>3</v>
      </c>
      <c r="E33" s="0" t="s">
        <v>12</v>
      </c>
      <c r="F33" s="0" t="s">
        <v>14</v>
      </c>
      <c r="G33" s="0" t="n">
        <v>73</v>
      </c>
      <c r="H33" s="0" t="n">
        <v>38</v>
      </c>
      <c r="I33" s="0" t="n">
        <f aca="false">H33/G33</f>
        <v>0.520547945205479</v>
      </c>
      <c r="J33" s="2" t="n">
        <v>15</v>
      </c>
      <c r="K33" s="2" t="n">
        <v>50</v>
      </c>
      <c r="L33" s="0" t="n">
        <f aca="false">K33/J33</f>
        <v>3.33333333333333</v>
      </c>
    </row>
    <row r="34" customFormat="false" ht="15" hidden="false" customHeight="false" outlineLevel="0" collapsed="false">
      <c r="A34" s="0" t="n">
        <v>7.5</v>
      </c>
      <c r="B34" s="0" t="n">
        <v>1</v>
      </c>
      <c r="C34" s="0" t="n">
        <v>1</v>
      </c>
      <c r="D34" s="0" t="n">
        <v>6</v>
      </c>
      <c r="E34" s="0" t="n">
        <v>7</v>
      </c>
      <c r="F34" s="0" t="s">
        <v>13</v>
      </c>
      <c r="G34" s="0" t="n">
        <v>39</v>
      </c>
      <c r="H34" s="0" t="n">
        <v>24</v>
      </c>
      <c r="I34" s="0" t="n">
        <f aca="false">H34/G34</f>
        <v>0.615384615384615</v>
      </c>
      <c r="J34" s="2" t="n">
        <v>14</v>
      </c>
      <c r="K34" s="2" t="n">
        <v>58</v>
      </c>
      <c r="L34" s="0" t="n">
        <f aca="false">K34/J34</f>
        <v>4.14285714285714</v>
      </c>
    </row>
    <row r="35" customFormat="false" ht="15" hidden="false" customHeight="false" outlineLevel="0" collapsed="false">
      <c r="A35" s="0" t="n">
        <v>7.5</v>
      </c>
      <c r="B35" s="0" t="n">
        <v>1</v>
      </c>
      <c r="C35" s="0" t="n">
        <v>1</v>
      </c>
      <c r="D35" s="0" t="n">
        <v>6</v>
      </c>
      <c r="E35" s="0" t="n">
        <v>7</v>
      </c>
      <c r="F35" s="0" t="s">
        <v>14</v>
      </c>
      <c r="G35" s="0" t="n">
        <v>21</v>
      </c>
      <c r="H35" s="0" t="n">
        <v>16</v>
      </c>
      <c r="I35" s="0" t="n">
        <f aca="false">H35/G35</f>
        <v>0.761904761904762</v>
      </c>
      <c r="J35" s="2" t="n">
        <v>15</v>
      </c>
      <c r="K35" s="2" t="n">
        <v>50</v>
      </c>
      <c r="L35" s="0" t="n">
        <f aca="false">K35/J35</f>
        <v>3.33333333333333</v>
      </c>
    </row>
    <row r="36" customFormat="false" ht="15" hidden="false" customHeight="false" outlineLevel="0" collapsed="false">
      <c r="A36" s="0" t="n">
        <v>7.5</v>
      </c>
      <c r="B36" s="0" t="n">
        <v>1</v>
      </c>
      <c r="C36" s="0" t="n">
        <v>2</v>
      </c>
      <c r="D36" s="0" t="n">
        <v>1</v>
      </c>
      <c r="E36" s="0" t="n">
        <v>7</v>
      </c>
      <c r="F36" s="0" t="s">
        <v>13</v>
      </c>
      <c r="G36" s="0" t="n">
        <v>67</v>
      </c>
      <c r="H36" s="0" t="n">
        <v>54</v>
      </c>
      <c r="I36" s="0" t="n">
        <f aca="false">H36/G36</f>
        <v>0.805970149253731</v>
      </c>
      <c r="J36" s="2" t="n">
        <v>20</v>
      </c>
      <c r="K36" s="2" t="n">
        <v>28</v>
      </c>
      <c r="L36" s="0" t="n">
        <f aca="false">K36/J36</f>
        <v>1.4</v>
      </c>
    </row>
    <row r="37" customFormat="false" ht="15" hidden="false" customHeight="false" outlineLevel="0" collapsed="false">
      <c r="A37" s="0" t="n">
        <v>7.5</v>
      </c>
      <c r="B37" s="0" t="n">
        <v>1</v>
      </c>
      <c r="C37" s="0" t="n">
        <v>2</v>
      </c>
      <c r="D37" s="0" t="n">
        <v>1</v>
      </c>
      <c r="E37" s="0" t="n">
        <v>7</v>
      </c>
      <c r="F37" s="0" t="s">
        <v>14</v>
      </c>
      <c r="G37" s="0" t="n">
        <v>27</v>
      </c>
      <c r="H37" s="0" t="n">
        <v>20</v>
      </c>
      <c r="I37" s="0" t="n">
        <f aca="false">H37/G37</f>
        <v>0.740740740740741</v>
      </c>
      <c r="J37" s="2" t="n">
        <v>15</v>
      </c>
      <c r="K37" s="2" t="n">
        <v>36</v>
      </c>
      <c r="L37" s="0" t="n">
        <f aca="false">K37/J37</f>
        <v>2.4</v>
      </c>
    </row>
    <row r="38" customFormat="false" ht="15" hidden="false" customHeight="false" outlineLevel="0" collapsed="false">
      <c r="A38" s="0" t="n">
        <v>7.5</v>
      </c>
      <c r="B38" s="0" t="n">
        <v>1</v>
      </c>
      <c r="C38" s="0" t="n">
        <v>2</v>
      </c>
      <c r="D38" s="0" t="n">
        <v>2</v>
      </c>
      <c r="E38" s="0" t="n">
        <v>3</v>
      </c>
      <c r="F38" s="0" t="s">
        <v>13</v>
      </c>
      <c r="G38" s="0" t="n">
        <v>70</v>
      </c>
      <c r="H38" s="0" t="n">
        <v>53</v>
      </c>
      <c r="I38" s="0" t="n">
        <f aca="false">H38/G38</f>
        <v>0.757142857142857</v>
      </c>
      <c r="J38" s="5" t="n">
        <v>37.326</v>
      </c>
      <c r="K38" s="2" t="n">
        <v>64</v>
      </c>
      <c r="L38" s="0" t="n">
        <f aca="false">K38/J38</f>
        <v>1.7146225151369</v>
      </c>
    </row>
    <row r="39" customFormat="false" ht="15" hidden="false" customHeight="false" outlineLevel="0" collapsed="false">
      <c r="A39" s="0" t="n">
        <v>7.5</v>
      </c>
      <c r="B39" s="0" t="n">
        <v>1</v>
      </c>
      <c r="C39" s="0" t="n">
        <v>2</v>
      </c>
      <c r="D39" s="0" t="n">
        <v>2</v>
      </c>
      <c r="E39" s="0" t="n">
        <v>3</v>
      </c>
      <c r="F39" s="0" t="s">
        <v>14</v>
      </c>
      <c r="G39" s="0" t="n">
        <v>27</v>
      </c>
      <c r="H39" s="0" t="n">
        <v>19</v>
      </c>
      <c r="I39" s="0" t="n">
        <f aca="false">H39/G39</f>
        <v>0.703703703703704</v>
      </c>
      <c r="J39" s="2" t="n">
        <v>22</v>
      </c>
      <c r="K39" s="2" t="n">
        <v>52</v>
      </c>
      <c r="L39" s="0" t="n">
        <f aca="false">K39/J39</f>
        <v>2.36363636363636</v>
      </c>
    </row>
    <row r="40" customFormat="false" ht="15" hidden="false" customHeight="false" outlineLevel="0" collapsed="false">
      <c r="A40" s="0" t="n">
        <v>7.5</v>
      </c>
      <c r="B40" s="0" t="n">
        <v>1</v>
      </c>
      <c r="C40" s="0" t="n">
        <v>2</v>
      </c>
      <c r="D40" s="0" t="n">
        <v>4</v>
      </c>
      <c r="E40" s="0" t="n">
        <v>1</v>
      </c>
      <c r="F40" s="0" t="s">
        <v>13</v>
      </c>
      <c r="G40" s="0" t="n">
        <v>98</v>
      </c>
      <c r="H40" s="0" t="n">
        <v>31</v>
      </c>
      <c r="I40" s="0" t="n">
        <f aca="false">H40/G40</f>
        <v>0.316326530612245</v>
      </c>
      <c r="J40" s="2" t="n">
        <v>24</v>
      </c>
      <c r="K40" s="2" t="n">
        <v>80</v>
      </c>
      <c r="L40" s="0" t="n">
        <f aca="false">K40/J40</f>
        <v>3.33333333333333</v>
      </c>
      <c r="M40" s="0" t="s">
        <v>18</v>
      </c>
    </row>
    <row r="41" customFormat="false" ht="15" hidden="false" customHeight="false" outlineLevel="0" collapsed="false">
      <c r="A41" s="0" t="n">
        <v>7.5</v>
      </c>
      <c r="B41" s="0" t="n">
        <v>1</v>
      </c>
      <c r="C41" s="0" t="n">
        <v>2</v>
      </c>
      <c r="D41" s="0" t="n">
        <v>4</v>
      </c>
      <c r="E41" s="0" t="n">
        <v>1</v>
      </c>
      <c r="F41" s="0" t="s">
        <v>14</v>
      </c>
      <c r="G41" s="0" t="n">
        <v>62</v>
      </c>
      <c r="H41" s="0" t="n">
        <v>28</v>
      </c>
      <c r="I41" s="0" t="n">
        <f aca="false">H41/G41</f>
        <v>0.451612903225806</v>
      </c>
      <c r="J41" s="2" t="n">
        <v>20</v>
      </c>
      <c r="K41" s="2" t="n">
        <v>74</v>
      </c>
      <c r="L41" s="0" t="n">
        <f aca="false">K41/J41</f>
        <v>3.7</v>
      </c>
      <c r="M41" s="0" t="s">
        <v>18</v>
      </c>
    </row>
    <row r="42" customFormat="false" ht="15" hidden="false" customHeight="false" outlineLevel="0" collapsed="false">
      <c r="A42" s="0" t="n">
        <v>5.5</v>
      </c>
      <c r="B42" s="0" t="n">
        <v>1</v>
      </c>
      <c r="C42" s="0" t="n">
        <v>1</v>
      </c>
      <c r="D42" s="0" t="n">
        <v>1</v>
      </c>
      <c r="E42" s="0" t="s">
        <v>19</v>
      </c>
      <c r="F42" s="0" t="s">
        <v>13</v>
      </c>
      <c r="G42" s="0" t="n">
        <v>65</v>
      </c>
      <c r="H42" s="0" t="n">
        <v>42</v>
      </c>
      <c r="I42" s="0" t="n">
        <f aca="false">H42/G42</f>
        <v>0.646153846153846</v>
      </c>
      <c r="J42" s="2" t="n">
        <v>15</v>
      </c>
      <c r="K42" s="2" t="n">
        <v>44</v>
      </c>
      <c r="L42" s="0" t="n">
        <f aca="false">K42/J42</f>
        <v>2.93333333333333</v>
      </c>
    </row>
    <row r="43" customFormat="false" ht="15" hidden="false" customHeight="false" outlineLevel="0" collapsed="false">
      <c r="A43" s="0" t="n">
        <v>5.5</v>
      </c>
      <c r="B43" s="0" t="n">
        <v>1</v>
      </c>
      <c r="C43" s="0" t="n">
        <v>1</v>
      </c>
      <c r="D43" s="0" t="n">
        <v>1</v>
      </c>
      <c r="E43" s="0" t="s">
        <v>19</v>
      </c>
      <c r="F43" s="0" t="s">
        <v>14</v>
      </c>
      <c r="G43" s="0" t="n">
        <v>28</v>
      </c>
      <c r="H43" s="0" t="n">
        <v>16</v>
      </c>
      <c r="I43" s="0" t="n">
        <f aca="false">H43/G43</f>
        <v>0.571428571428571</v>
      </c>
      <c r="J43" s="2" t="n">
        <v>10</v>
      </c>
      <c r="K43" s="2" t="n">
        <v>42</v>
      </c>
      <c r="L43" s="0" t="n">
        <f aca="false">K43/J43</f>
        <v>4.2</v>
      </c>
      <c r="M43" s="0" t="n">
        <v>0.107692307692308</v>
      </c>
    </row>
    <row r="44" customFormat="false" ht="15" hidden="false" customHeight="false" outlineLevel="0" collapsed="false">
      <c r="A44" s="0" t="n">
        <v>5.5</v>
      </c>
      <c r="B44" s="0" t="n">
        <v>1</v>
      </c>
      <c r="C44" s="0" t="n">
        <v>1</v>
      </c>
      <c r="D44" s="0" t="n">
        <v>1</v>
      </c>
      <c r="E44" s="0" t="s">
        <v>20</v>
      </c>
      <c r="F44" s="0" t="s">
        <v>13</v>
      </c>
      <c r="G44" s="0" t="n">
        <v>73</v>
      </c>
      <c r="H44" s="0" t="n">
        <v>51</v>
      </c>
      <c r="I44" s="0" t="n">
        <f aca="false">H44/G44</f>
        <v>0.698630136986301</v>
      </c>
      <c r="J44" s="2" t="n">
        <v>21</v>
      </c>
      <c r="K44" s="2" t="n">
        <v>41</v>
      </c>
      <c r="L44" s="0" t="n">
        <f aca="false">K44/J44</f>
        <v>1.95238095238095</v>
      </c>
      <c r="M44" s="0" t="n">
        <v>0.666666666666667</v>
      </c>
    </row>
    <row r="45" customFormat="false" ht="15" hidden="false" customHeight="false" outlineLevel="0" collapsed="false">
      <c r="A45" s="0" t="n">
        <v>5.5</v>
      </c>
      <c r="B45" s="0" t="n">
        <v>1</v>
      </c>
      <c r="C45" s="0" t="n">
        <v>1</v>
      </c>
      <c r="D45" s="0" t="n">
        <v>1</v>
      </c>
      <c r="E45" s="0" t="s">
        <v>20</v>
      </c>
      <c r="F45" s="0" t="s">
        <v>14</v>
      </c>
      <c r="G45" s="0" t="n">
        <v>33</v>
      </c>
      <c r="H45" s="0" t="n">
        <v>28</v>
      </c>
      <c r="I45" s="0" t="n">
        <f aca="false">H45/G45</f>
        <v>0.848484848484848</v>
      </c>
      <c r="J45" s="2" t="n">
        <v>15</v>
      </c>
      <c r="K45" s="2" t="n">
        <v>40</v>
      </c>
      <c r="L45" s="0" t="n">
        <f aca="false">K45/J45</f>
        <v>2.66666666666667</v>
      </c>
      <c r="M45" s="0" t="n">
        <v>0.559322033898305</v>
      </c>
    </row>
    <row r="46" customFormat="false" ht="15" hidden="false" customHeight="false" outlineLevel="0" collapsed="false">
      <c r="A46" s="0" t="n">
        <v>5.5</v>
      </c>
      <c r="B46" s="0" t="n">
        <v>1</v>
      </c>
      <c r="C46" s="0" t="n">
        <v>1</v>
      </c>
      <c r="D46" s="0" t="n">
        <v>2</v>
      </c>
      <c r="E46" s="0" t="s">
        <v>21</v>
      </c>
      <c r="F46" s="0" t="s">
        <v>13</v>
      </c>
      <c r="G46" s="0" t="n">
        <v>50</v>
      </c>
      <c r="H46" s="0" t="n">
        <v>35</v>
      </c>
      <c r="I46" s="0" t="n">
        <f aca="false">H46/G46</f>
        <v>0.7</v>
      </c>
      <c r="J46" s="2" t="n">
        <v>15</v>
      </c>
      <c r="K46" s="2" t="n">
        <v>60</v>
      </c>
      <c r="L46" s="0" t="n">
        <f aca="false">K46/J46</f>
        <v>4</v>
      </c>
      <c r="M46" s="0" t="n">
        <v>0.680851063829787</v>
      </c>
    </row>
    <row r="47" customFormat="false" ht="15" hidden="false" customHeight="false" outlineLevel="0" collapsed="false">
      <c r="A47" s="0" t="n">
        <v>5.5</v>
      </c>
      <c r="B47" s="0" t="n">
        <v>1</v>
      </c>
      <c r="C47" s="0" t="n">
        <v>1</v>
      </c>
      <c r="D47" s="0" t="n">
        <v>2</v>
      </c>
      <c r="E47" s="0" t="s">
        <v>21</v>
      </c>
      <c r="F47" s="0" t="s">
        <v>14</v>
      </c>
      <c r="G47" s="0" t="n">
        <v>24</v>
      </c>
      <c r="H47" s="0" t="n">
        <v>3</v>
      </c>
      <c r="I47" s="0" t="n">
        <f aca="false">H47/G47</f>
        <v>0.125</v>
      </c>
      <c r="J47" s="2" t="n">
        <v>22</v>
      </c>
      <c r="K47" s="2" t="n">
        <v>75</v>
      </c>
      <c r="L47" s="0" t="n">
        <f aca="false">K47/J47</f>
        <v>3.40909090909091</v>
      </c>
      <c r="M47" s="0" t="n">
        <v>0.142857142857143</v>
      </c>
    </row>
    <row r="48" customFormat="false" ht="15" hidden="false" customHeight="false" outlineLevel="0" collapsed="false">
      <c r="A48" s="0" t="n">
        <v>5.5</v>
      </c>
      <c r="B48" s="0" t="n">
        <v>1</v>
      </c>
      <c r="C48" s="0" t="n">
        <v>1</v>
      </c>
      <c r="D48" s="0" t="n">
        <v>3</v>
      </c>
      <c r="E48" s="0" t="s">
        <v>21</v>
      </c>
      <c r="F48" s="0" t="s">
        <v>13</v>
      </c>
      <c r="G48" s="0" t="n">
        <v>47</v>
      </c>
      <c r="H48" s="0" t="n">
        <v>3</v>
      </c>
      <c r="I48" s="0" t="n">
        <f aca="false">H48/G48</f>
        <v>0.0638297872340425</v>
      </c>
      <c r="J48" s="2" t="n">
        <v>21</v>
      </c>
      <c r="K48" s="2" t="n">
        <v>80</v>
      </c>
      <c r="L48" s="0" t="n">
        <f aca="false">K48/J48</f>
        <v>3.80952380952381</v>
      </c>
      <c r="M48" s="0" t="n">
        <v>0.166666666666667</v>
      </c>
    </row>
    <row r="49" customFormat="false" ht="15" hidden="false" customHeight="false" outlineLevel="0" collapsed="false">
      <c r="A49" s="0" t="n">
        <v>5.5</v>
      </c>
      <c r="B49" s="0" t="n">
        <v>1</v>
      </c>
      <c r="C49" s="0" t="n">
        <v>1</v>
      </c>
      <c r="D49" s="0" t="n">
        <v>3</v>
      </c>
      <c r="E49" s="0" t="s">
        <v>21</v>
      </c>
      <c r="F49" s="0" t="s">
        <v>14</v>
      </c>
      <c r="G49" s="0" t="n">
        <v>70</v>
      </c>
      <c r="H49" s="0" t="n">
        <v>24</v>
      </c>
      <c r="I49" s="0" t="n">
        <f aca="false">H49/G49</f>
        <v>0.342857142857143</v>
      </c>
      <c r="J49" s="2" t="n">
        <v>15</v>
      </c>
      <c r="K49" s="2" t="n">
        <v>80</v>
      </c>
      <c r="L49" s="0" t="n">
        <f aca="false">K49/J49</f>
        <v>5.33333333333333</v>
      </c>
    </row>
    <row r="50" customFormat="false" ht="15" hidden="false" customHeight="false" outlineLevel="0" collapsed="false">
      <c r="A50" s="0" t="n">
        <v>5.5</v>
      </c>
      <c r="B50" s="0" t="n">
        <v>1</v>
      </c>
      <c r="C50" s="0" t="n">
        <v>1</v>
      </c>
      <c r="D50" s="0" t="n">
        <v>6</v>
      </c>
      <c r="E50" s="0" t="s">
        <v>22</v>
      </c>
      <c r="F50" s="0" t="s">
        <v>13</v>
      </c>
      <c r="G50" s="0" t="n">
        <v>31</v>
      </c>
      <c r="H50" s="0" t="n">
        <v>0</v>
      </c>
      <c r="I50" s="0" t="n">
        <f aca="false">H50/G50</f>
        <v>0</v>
      </c>
      <c r="J50" s="2" t="n">
        <v>16</v>
      </c>
      <c r="K50" s="2" t="n">
        <v>55</v>
      </c>
      <c r="L50" s="0" t="n">
        <f aca="false">K50/J50</f>
        <v>3.4375</v>
      </c>
      <c r="M50" s="0" t="s">
        <v>18</v>
      </c>
    </row>
    <row r="51" customFormat="false" ht="15" hidden="false" customHeight="false" outlineLevel="0" collapsed="false">
      <c r="A51" s="0" t="n">
        <v>5.5</v>
      </c>
      <c r="B51" s="0" t="n">
        <v>1</v>
      </c>
      <c r="C51" s="0" t="n">
        <v>1</v>
      </c>
      <c r="D51" s="0" t="n">
        <v>6</v>
      </c>
      <c r="E51" s="0" t="s">
        <v>22</v>
      </c>
      <c r="F51" s="0" t="s">
        <v>14</v>
      </c>
      <c r="G51" s="0" t="n">
        <v>13</v>
      </c>
      <c r="H51" s="0" t="n">
        <v>5</v>
      </c>
      <c r="I51" s="0" t="n">
        <f aca="false">H51/G51</f>
        <v>0.384615384615385</v>
      </c>
      <c r="J51" s="2" t="n">
        <v>15</v>
      </c>
      <c r="K51" s="2" t="n">
        <v>50</v>
      </c>
      <c r="L51" s="0" t="n">
        <f aca="false">K51/J51</f>
        <v>3.33333333333333</v>
      </c>
    </row>
    <row r="52" customFormat="false" ht="13.8" hidden="false" customHeight="false" outlineLevel="0" collapsed="false">
      <c r="A52" s="0" t="n">
        <v>4.5</v>
      </c>
      <c r="B52" s="0" t="n">
        <v>1</v>
      </c>
      <c r="C52" s="0" t="n">
        <v>1</v>
      </c>
      <c r="D52" s="0" t="n">
        <v>1</v>
      </c>
      <c r="E52" s="0" t="s">
        <v>12</v>
      </c>
      <c r="F52" s="0" t="s">
        <v>13</v>
      </c>
      <c r="G52" s="0" t="n">
        <v>71</v>
      </c>
      <c r="H52" s="0" t="n">
        <v>8</v>
      </c>
      <c r="I52" s="0" t="n">
        <f aca="false">H52/G52</f>
        <v>0.112676056338028</v>
      </c>
      <c r="J52" s="2" t="n">
        <v>25</v>
      </c>
      <c r="K52" s="2" t="n">
        <v>36</v>
      </c>
      <c r="L52" s="0" t="n">
        <f aca="false">K52/J52</f>
        <v>1.44</v>
      </c>
    </row>
    <row r="53" customFormat="false" ht="13.8" hidden="false" customHeight="false" outlineLevel="0" collapsed="false">
      <c r="A53" s="0" t="n">
        <v>4.5</v>
      </c>
      <c r="B53" s="0" t="n">
        <v>1</v>
      </c>
      <c r="C53" s="0" t="n">
        <v>1</v>
      </c>
      <c r="D53" s="0" t="n">
        <v>1</v>
      </c>
      <c r="E53" s="0" t="s">
        <v>12</v>
      </c>
      <c r="F53" s="0" t="s">
        <v>14</v>
      </c>
      <c r="G53" s="0" t="n">
        <v>65</v>
      </c>
      <c r="H53" s="0" t="n">
        <v>7</v>
      </c>
      <c r="I53" s="0" t="n">
        <f aca="false">H53/G53</f>
        <v>0.107692307692308</v>
      </c>
      <c r="J53" s="2" t="n">
        <v>20</v>
      </c>
      <c r="K53" s="2" t="n">
        <v>40</v>
      </c>
      <c r="L53" s="0" t="n">
        <f aca="false">K53/J53</f>
        <v>2</v>
      </c>
    </row>
    <row r="54" customFormat="false" ht="13.8" hidden="false" customHeight="false" outlineLevel="0" collapsed="false">
      <c r="A54" s="0" t="n">
        <v>4.5</v>
      </c>
      <c r="B54" s="0" t="n">
        <v>1</v>
      </c>
      <c r="C54" s="0" t="n">
        <v>1</v>
      </c>
      <c r="D54" s="0" t="n">
        <v>2</v>
      </c>
      <c r="E54" s="0" t="s">
        <v>15</v>
      </c>
      <c r="F54" s="0" t="s">
        <v>13</v>
      </c>
      <c r="G54" s="0" t="n">
        <v>60</v>
      </c>
      <c r="H54" s="0" t="n">
        <v>27</v>
      </c>
      <c r="I54" s="0" t="n">
        <f aca="false">H54/G54</f>
        <v>0.45</v>
      </c>
      <c r="J54" s="2" t="n">
        <v>32</v>
      </c>
      <c r="K54" s="2" t="n">
        <v>50</v>
      </c>
      <c r="L54" s="0" t="n">
        <f aca="false">K54/J54</f>
        <v>1.5625</v>
      </c>
    </row>
    <row r="55" customFormat="false" ht="13.8" hidden="false" customHeight="false" outlineLevel="0" collapsed="false">
      <c r="A55" s="0" t="n">
        <v>4.5</v>
      </c>
      <c r="B55" s="0" t="n">
        <v>1</v>
      </c>
      <c r="C55" s="0" t="n">
        <v>1</v>
      </c>
      <c r="D55" s="0" t="n">
        <v>2</v>
      </c>
      <c r="E55" s="0" t="s">
        <v>15</v>
      </c>
      <c r="F55" s="0" t="s">
        <v>14</v>
      </c>
      <c r="G55" s="0" t="n">
        <v>57</v>
      </c>
      <c r="H55" s="0" t="n">
        <v>38</v>
      </c>
      <c r="I55" s="0" t="n">
        <f aca="false">H55/G55</f>
        <v>0.666666666666667</v>
      </c>
      <c r="J55" s="2" t="n">
        <v>20</v>
      </c>
      <c r="K55" s="2" t="n">
        <v>37</v>
      </c>
      <c r="L55" s="0" t="n">
        <f aca="false">K55/J55</f>
        <v>1.85</v>
      </c>
    </row>
    <row r="56" customFormat="false" ht="13.8" hidden="false" customHeight="false" outlineLevel="0" collapsed="false">
      <c r="A56" s="0" t="n">
        <v>4.5</v>
      </c>
      <c r="B56" s="0" t="n">
        <v>1</v>
      </c>
      <c r="C56" s="0" t="n">
        <v>2</v>
      </c>
      <c r="D56" s="0" t="n">
        <v>3</v>
      </c>
      <c r="E56" s="0" t="n">
        <v>10</v>
      </c>
      <c r="F56" s="0" t="s">
        <v>13</v>
      </c>
      <c r="G56" s="0" t="n">
        <v>80</v>
      </c>
      <c r="H56" s="0" t="n">
        <v>54</v>
      </c>
      <c r="I56" s="0" t="n">
        <f aca="false">H56/G56</f>
        <v>0.675</v>
      </c>
      <c r="J56" s="2" t="n">
        <v>30</v>
      </c>
      <c r="K56" s="2" t="n">
        <v>55</v>
      </c>
      <c r="L56" s="0" t="n">
        <f aca="false">K56/J56</f>
        <v>1.83333333333333</v>
      </c>
    </row>
    <row r="57" customFormat="false" ht="13.8" hidden="false" customHeight="false" outlineLevel="0" collapsed="false">
      <c r="A57" s="0" t="n">
        <v>4.5</v>
      </c>
      <c r="B57" s="0" t="n">
        <v>1</v>
      </c>
      <c r="C57" s="0" t="n">
        <v>2</v>
      </c>
      <c r="D57" s="0" t="n">
        <v>3</v>
      </c>
      <c r="E57" s="0" t="n">
        <v>10</v>
      </c>
      <c r="F57" s="0" t="s">
        <v>14</v>
      </c>
      <c r="G57" s="0" t="n">
        <v>59</v>
      </c>
      <c r="H57" s="0" t="n">
        <v>33</v>
      </c>
      <c r="I57" s="0" t="n">
        <f aca="false">H57/G57</f>
        <v>0.559322033898305</v>
      </c>
      <c r="J57" s="5" t="n">
        <v>23.435</v>
      </c>
      <c r="K57" s="2" t="n">
        <v>55</v>
      </c>
      <c r="L57" s="0" t="n">
        <f aca="false">K57/J57</f>
        <v>2.34691700448048</v>
      </c>
    </row>
    <row r="58" customFormat="false" ht="13.8" hidden="false" customHeight="false" outlineLevel="0" collapsed="false">
      <c r="A58" s="0" t="n">
        <v>4.5</v>
      </c>
      <c r="B58" s="0" t="n">
        <v>1</v>
      </c>
      <c r="C58" s="0" t="n">
        <v>2</v>
      </c>
      <c r="D58" s="0" t="n">
        <v>4</v>
      </c>
      <c r="E58" s="0" t="n">
        <v>6</v>
      </c>
      <c r="F58" s="0" t="s">
        <v>13</v>
      </c>
      <c r="G58" s="0" t="n">
        <v>36</v>
      </c>
      <c r="H58" s="0" t="n">
        <v>13</v>
      </c>
      <c r="I58" s="0" t="n">
        <f aca="false">H58/G58</f>
        <v>0.361111111111111</v>
      </c>
      <c r="J58" s="2" t="n">
        <v>13</v>
      </c>
      <c r="K58" s="2" t="n">
        <v>25</v>
      </c>
      <c r="L58" s="0" t="n">
        <f aca="false">K58/J58</f>
        <v>1.92307692307692</v>
      </c>
    </row>
    <row r="59" customFormat="false" ht="13.8" hidden="false" customHeight="false" outlineLevel="0" collapsed="false">
      <c r="A59" s="0" t="n">
        <v>4.5</v>
      </c>
      <c r="B59" s="0" t="n">
        <v>1</v>
      </c>
      <c r="C59" s="0" t="n">
        <v>2</v>
      </c>
      <c r="D59" s="0" t="n">
        <v>4</v>
      </c>
      <c r="E59" s="0" t="n">
        <v>6</v>
      </c>
      <c r="F59" s="0" t="s">
        <v>14</v>
      </c>
      <c r="G59" s="0" t="n">
        <v>47</v>
      </c>
      <c r="H59" s="0" t="n">
        <v>32</v>
      </c>
      <c r="I59" s="0" t="n">
        <f aca="false">H59/G59</f>
        <v>0.680851063829787</v>
      </c>
      <c r="J59" s="2" t="n">
        <v>20</v>
      </c>
      <c r="K59" s="2" t="n">
        <v>36</v>
      </c>
      <c r="L59" s="0" t="n">
        <f aca="false">K59/J59</f>
        <v>1.8</v>
      </c>
    </row>
    <row r="60" customFormat="false" ht="13.8" hidden="false" customHeight="false" outlineLevel="0" collapsed="false">
      <c r="A60" s="0" t="n">
        <v>4.5</v>
      </c>
      <c r="B60" s="0" t="n">
        <v>1</v>
      </c>
      <c r="C60" s="0" t="n">
        <v>2</v>
      </c>
      <c r="D60" s="0" t="n">
        <v>6</v>
      </c>
      <c r="E60" s="0" t="s">
        <v>23</v>
      </c>
      <c r="F60" s="0" t="s">
        <v>13</v>
      </c>
      <c r="G60" s="0" t="n">
        <v>45</v>
      </c>
      <c r="H60" s="0" t="n">
        <v>24</v>
      </c>
      <c r="I60" s="0" t="n">
        <f aca="false">H60/G60</f>
        <v>0.533333333333333</v>
      </c>
      <c r="J60" s="2" t="n">
        <v>20</v>
      </c>
      <c r="K60" s="2" t="n">
        <v>40</v>
      </c>
      <c r="L60" s="0" t="n">
        <f aca="false">K60/J60</f>
        <v>2</v>
      </c>
    </row>
    <row r="61" customFormat="false" ht="13.8" hidden="false" customHeight="false" outlineLevel="0" collapsed="false">
      <c r="A61" s="0" t="n">
        <v>4.5</v>
      </c>
      <c r="B61" s="0" t="n">
        <v>1</v>
      </c>
      <c r="C61" s="0" t="n">
        <v>2</v>
      </c>
      <c r="D61" s="0" t="n">
        <v>6</v>
      </c>
      <c r="E61" s="0" t="s">
        <v>23</v>
      </c>
      <c r="F61" s="0" t="s">
        <v>14</v>
      </c>
      <c r="G61" s="0" t="n">
        <v>35</v>
      </c>
      <c r="H61" s="0" t="n">
        <v>5</v>
      </c>
      <c r="I61" s="0" t="n">
        <f aca="false">H61/G61</f>
        <v>0.142857142857143</v>
      </c>
      <c r="J61" s="2" t="n">
        <v>14</v>
      </c>
      <c r="K61" s="2" t="n">
        <v>35</v>
      </c>
      <c r="L61" s="0" t="n">
        <f aca="false">K61/J61</f>
        <v>2.5</v>
      </c>
    </row>
    <row r="62" customFormat="false" ht="13.8" hidden="false" customHeight="false" outlineLevel="0" collapsed="false">
      <c r="A62" s="0" t="n">
        <v>3.5</v>
      </c>
      <c r="B62" s="0" t="n">
        <v>1</v>
      </c>
      <c r="C62" s="0" t="n">
        <v>1</v>
      </c>
      <c r="D62" s="0" t="n">
        <v>2</v>
      </c>
      <c r="E62" s="0" t="s">
        <v>19</v>
      </c>
      <c r="F62" s="0" t="s">
        <v>13</v>
      </c>
      <c r="G62" s="0" t="n">
        <v>57</v>
      </c>
      <c r="H62" s="0" t="n">
        <v>17</v>
      </c>
      <c r="I62" s="0" t="n">
        <f aca="false">H62/G62</f>
        <v>0.298245614035088</v>
      </c>
      <c r="J62" s="2" t="n">
        <v>27</v>
      </c>
      <c r="K62" s="2" t="n">
        <v>60</v>
      </c>
      <c r="L62" s="0" t="n">
        <f aca="false">K62/J62</f>
        <v>2.22222222222222</v>
      </c>
    </row>
    <row r="63" customFormat="false" ht="13.8" hidden="false" customHeight="false" outlineLevel="0" collapsed="false">
      <c r="A63" s="0" t="n">
        <v>3.5</v>
      </c>
      <c r="B63" s="0" t="n">
        <v>1</v>
      </c>
      <c r="C63" s="0" t="n">
        <v>1</v>
      </c>
      <c r="D63" s="0" t="n">
        <v>2</v>
      </c>
      <c r="E63" s="0" t="s">
        <v>19</v>
      </c>
      <c r="F63" s="0" t="s">
        <v>14</v>
      </c>
      <c r="G63" s="0" t="n">
        <v>81</v>
      </c>
      <c r="H63" s="0" t="n">
        <v>11</v>
      </c>
      <c r="I63" s="0" t="n">
        <f aca="false">H63/G63</f>
        <v>0.135802469135802</v>
      </c>
      <c r="J63" s="2" t="n">
        <v>20</v>
      </c>
      <c r="K63" s="2" t="n">
        <v>62</v>
      </c>
      <c r="L63" s="0" t="n">
        <f aca="false">K63/J63</f>
        <v>3.1</v>
      </c>
    </row>
    <row r="64" customFormat="false" ht="13.8" hidden="false" customHeight="false" outlineLevel="0" collapsed="false">
      <c r="A64" s="0" t="n">
        <v>3.5</v>
      </c>
      <c r="B64" s="0" t="n">
        <v>1</v>
      </c>
      <c r="C64" s="0" t="n">
        <v>1</v>
      </c>
      <c r="D64" s="0" t="n">
        <v>3</v>
      </c>
      <c r="E64" s="0" t="n">
        <v>10</v>
      </c>
      <c r="F64" s="0" t="s">
        <v>13</v>
      </c>
      <c r="G64" s="0" t="n">
        <v>46</v>
      </c>
      <c r="H64" s="0" t="n">
        <v>20</v>
      </c>
      <c r="I64" s="0" t="n">
        <f aca="false">H64/G64</f>
        <v>0.434782608695652</v>
      </c>
      <c r="J64" s="5" t="n">
        <v>36.405</v>
      </c>
      <c r="K64" s="2" t="n">
        <v>46</v>
      </c>
      <c r="L64" s="0" t="n">
        <f aca="false">K64/J64</f>
        <v>1.26356269743167</v>
      </c>
    </row>
    <row r="65" customFormat="false" ht="13.8" hidden="false" customHeight="false" outlineLevel="0" collapsed="false">
      <c r="A65" s="0" t="n">
        <v>3.5</v>
      </c>
      <c r="B65" s="0" t="n">
        <v>1</v>
      </c>
      <c r="C65" s="0" t="n">
        <v>1</v>
      </c>
      <c r="D65" s="0" t="n">
        <v>3</v>
      </c>
      <c r="E65" s="0" t="n">
        <v>10</v>
      </c>
      <c r="F65" s="0" t="s">
        <v>14</v>
      </c>
      <c r="G65" s="0" t="n">
        <v>25</v>
      </c>
      <c r="H65" s="0" t="n">
        <v>12</v>
      </c>
      <c r="I65" s="0" t="n">
        <f aca="false">H65/G65</f>
        <v>0.48</v>
      </c>
      <c r="J65" s="5" t="n">
        <v>24.161</v>
      </c>
      <c r="K65" s="2" t="n">
        <v>46</v>
      </c>
      <c r="L65" s="0" t="n">
        <f aca="false">K65/J65</f>
        <v>1.90389470634494</v>
      </c>
    </row>
    <row r="66" customFormat="false" ht="13.8" hidden="false" customHeight="false" outlineLevel="0" collapsed="false">
      <c r="A66" s="0" t="n">
        <v>3.5</v>
      </c>
      <c r="B66" s="0" t="n">
        <v>1</v>
      </c>
      <c r="C66" s="0" t="n">
        <v>1</v>
      </c>
      <c r="D66" s="0" t="n">
        <v>4</v>
      </c>
      <c r="E66" s="0" t="s">
        <v>24</v>
      </c>
      <c r="F66" s="0" t="s">
        <v>13</v>
      </c>
      <c r="G66" s="0" t="n">
        <v>40</v>
      </c>
      <c r="H66" s="0" t="n">
        <v>27</v>
      </c>
      <c r="I66" s="0" t="n">
        <f aca="false">H66/G66</f>
        <v>0.675</v>
      </c>
      <c r="J66" s="5" t="n">
        <v>27.337</v>
      </c>
      <c r="K66" s="2" t="n">
        <v>40</v>
      </c>
      <c r="L66" s="0" t="n">
        <f aca="false">K66/J66</f>
        <v>1.46321834875809</v>
      </c>
    </row>
    <row r="67" customFormat="false" ht="13.8" hidden="false" customHeight="false" outlineLevel="0" collapsed="false">
      <c r="A67" s="0" t="n">
        <v>3.5</v>
      </c>
      <c r="B67" s="0" t="n">
        <v>1</v>
      </c>
      <c r="C67" s="0" t="n">
        <v>1</v>
      </c>
      <c r="D67" s="0" t="n">
        <v>4</v>
      </c>
      <c r="E67" s="0" t="s">
        <v>24</v>
      </c>
      <c r="F67" s="0" t="s">
        <v>14</v>
      </c>
      <c r="G67" s="0" t="n">
        <v>43</v>
      </c>
      <c r="H67" s="0" t="n">
        <v>17</v>
      </c>
      <c r="I67" s="0" t="n">
        <f aca="false">H67/G67</f>
        <v>0.395348837209302</v>
      </c>
      <c r="J67" s="5" t="n">
        <v>40.681</v>
      </c>
      <c r="K67" s="2" t="n">
        <v>66</v>
      </c>
      <c r="L67" s="0" t="n">
        <f aca="false">K67/J67</f>
        <v>1.62237899756643</v>
      </c>
    </row>
    <row r="68" customFormat="false" ht="13.8" hidden="false" customHeight="false" outlineLevel="0" collapsed="false">
      <c r="A68" s="0" t="n">
        <v>3.5</v>
      </c>
      <c r="B68" s="0" t="n">
        <v>1</v>
      </c>
      <c r="C68" s="0" t="n">
        <v>1</v>
      </c>
      <c r="D68" s="0" t="n">
        <v>5</v>
      </c>
      <c r="E68" s="0" t="s">
        <v>15</v>
      </c>
      <c r="F68" s="0" t="s">
        <v>13</v>
      </c>
      <c r="G68" s="0" t="n">
        <v>41</v>
      </c>
      <c r="H68" s="0" t="n">
        <v>16</v>
      </c>
      <c r="I68" s="0" t="n">
        <f aca="false">H68/G68</f>
        <v>0.390243902439024</v>
      </c>
      <c r="J68" s="2" t="n">
        <v>31</v>
      </c>
      <c r="K68" s="2" t="n">
        <v>73</v>
      </c>
      <c r="L68" s="0" t="n">
        <f aca="false">K68/J68</f>
        <v>2.35483870967742</v>
      </c>
    </row>
    <row r="69" customFormat="false" ht="13.8" hidden="false" customHeight="false" outlineLevel="0" collapsed="false">
      <c r="A69" s="0" t="n">
        <v>3.5</v>
      </c>
      <c r="B69" s="0" t="n">
        <v>1</v>
      </c>
      <c r="C69" s="0" t="n">
        <v>1</v>
      </c>
      <c r="D69" s="0" t="n">
        <v>5</v>
      </c>
      <c r="E69" s="0" t="s">
        <v>15</v>
      </c>
      <c r="F69" s="0" t="s">
        <v>14</v>
      </c>
      <c r="G69" s="0" t="n">
        <v>30</v>
      </c>
      <c r="H69" s="0" t="n">
        <v>12</v>
      </c>
      <c r="I69" s="0" t="n">
        <f aca="false">H69/G69</f>
        <v>0.4</v>
      </c>
      <c r="J69" s="5" t="n">
        <v>24.776</v>
      </c>
      <c r="K69" s="2" t="n">
        <v>55</v>
      </c>
      <c r="L69" s="0" t="n">
        <f aca="false">K69/J69</f>
        <v>2.21989021633839</v>
      </c>
    </row>
    <row r="70" customFormat="false" ht="13.8" hidden="false" customHeight="false" outlineLevel="0" collapsed="false">
      <c r="A70" s="0" t="n">
        <v>3.5</v>
      </c>
      <c r="B70" s="0" t="n">
        <v>1</v>
      </c>
      <c r="C70" s="0" t="n">
        <v>2</v>
      </c>
      <c r="D70" s="0" t="n">
        <v>1</v>
      </c>
      <c r="E70" s="0" t="n">
        <v>5</v>
      </c>
      <c r="F70" s="0" t="s">
        <v>13</v>
      </c>
      <c r="G70" s="0" t="n">
        <v>117</v>
      </c>
      <c r="H70" s="0" t="n">
        <v>17</v>
      </c>
      <c r="I70" s="0" t="n">
        <f aca="false">H70/G70</f>
        <v>0.145299145299145</v>
      </c>
      <c r="J70" s="2" t="n">
        <v>30</v>
      </c>
      <c r="K70" s="2" t="n">
        <v>66</v>
      </c>
      <c r="L70" s="0" t="n">
        <f aca="false">K70/J70</f>
        <v>2.2</v>
      </c>
    </row>
    <row r="71" customFormat="false" ht="13.8" hidden="false" customHeight="false" outlineLevel="0" collapsed="false">
      <c r="A71" s="0" t="n">
        <v>3.5</v>
      </c>
      <c r="B71" s="0" t="n">
        <v>1</v>
      </c>
      <c r="C71" s="0" t="n">
        <v>2</v>
      </c>
      <c r="D71" s="0" t="n">
        <v>1</v>
      </c>
      <c r="E71" s="0" t="n">
        <v>5</v>
      </c>
      <c r="F71" s="0" t="s">
        <v>14</v>
      </c>
      <c r="G71" s="0" t="n">
        <v>39</v>
      </c>
      <c r="H71" s="0" t="n">
        <v>16</v>
      </c>
      <c r="I71" s="0" t="n">
        <f aca="false">H71/G71</f>
        <v>0.41025641025641</v>
      </c>
      <c r="J71" s="2" t="n">
        <v>42</v>
      </c>
      <c r="K71" s="2" t="n">
        <v>54</v>
      </c>
      <c r="L71" s="0" t="n">
        <f aca="false">K71/J71</f>
        <v>1.28571428571429</v>
      </c>
    </row>
    <row r="72" customFormat="false" ht="13.8" hidden="false" customHeight="false" outlineLevel="0" collapsed="false">
      <c r="A72" s="0" t="n">
        <v>2.5</v>
      </c>
      <c r="B72" s="0" t="n">
        <v>1</v>
      </c>
      <c r="C72" s="0" t="n">
        <v>1</v>
      </c>
      <c r="D72" s="0" t="n">
        <v>3</v>
      </c>
      <c r="F72" s="0" t="s">
        <v>13</v>
      </c>
      <c r="G72" s="0" t="n">
        <v>91</v>
      </c>
      <c r="H72" s="0" t="n">
        <v>41</v>
      </c>
      <c r="I72" s="0" t="n">
        <f aca="false">H72/G72</f>
        <v>0.450549450549451</v>
      </c>
      <c r="J72" s="2" t="n">
        <v>20</v>
      </c>
      <c r="K72" s="2" t="n">
        <v>53</v>
      </c>
      <c r="L72" s="0" t="n">
        <f aca="false">K72/J72</f>
        <v>2.65</v>
      </c>
    </row>
    <row r="73" customFormat="false" ht="13.8" hidden="false" customHeight="false" outlineLevel="0" collapsed="false">
      <c r="A73" s="0" t="n">
        <v>2.5</v>
      </c>
      <c r="B73" s="0" t="n">
        <v>1</v>
      </c>
      <c r="C73" s="0" t="n">
        <v>1</v>
      </c>
      <c r="D73" s="0" t="n">
        <v>3</v>
      </c>
      <c r="F73" s="0" t="s">
        <v>14</v>
      </c>
      <c r="G73" s="0" t="n">
        <v>41</v>
      </c>
      <c r="H73" s="0" t="n">
        <v>12</v>
      </c>
      <c r="I73" s="0" t="n">
        <f aca="false">H73/G73</f>
        <v>0.292682926829268</v>
      </c>
      <c r="J73" s="5" t="n">
        <v>19.589</v>
      </c>
      <c r="K73" s="2" t="n">
        <v>60</v>
      </c>
      <c r="L73" s="0" t="n">
        <f aca="false">K73/J73</f>
        <v>3.06294348869263</v>
      </c>
    </row>
    <row r="74" customFormat="false" ht="13.8" hidden="false" customHeight="false" outlineLevel="0" collapsed="false">
      <c r="A74" s="0" t="n">
        <v>2.5</v>
      </c>
      <c r="B74" s="0" t="n">
        <v>2</v>
      </c>
      <c r="C74" s="0" t="n">
        <v>1</v>
      </c>
      <c r="D74" s="0" t="n">
        <v>1</v>
      </c>
      <c r="E74" s="0" t="n">
        <v>13</v>
      </c>
      <c r="F74" s="0" t="s">
        <v>13</v>
      </c>
      <c r="G74" s="0" t="n">
        <v>43</v>
      </c>
      <c r="H74" s="0" t="n">
        <v>10</v>
      </c>
      <c r="I74" s="0" t="n">
        <f aca="false">H74/G74</f>
        <v>0.232558139534884</v>
      </c>
      <c r="J74" s="2" t="n">
        <v>18</v>
      </c>
      <c r="K74" s="2" t="n">
        <v>60</v>
      </c>
      <c r="L74" s="0" t="n">
        <f aca="false">K74/J74</f>
        <v>3.33333333333333</v>
      </c>
    </row>
    <row r="75" customFormat="false" ht="13.8" hidden="false" customHeight="false" outlineLevel="0" collapsed="false">
      <c r="A75" s="0" t="n">
        <v>2.5</v>
      </c>
      <c r="B75" s="0" t="n">
        <v>2</v>
      </c>
      <c r="C75" s="0" t="n">
        <v>1</v>
      </c>
      <c r="D75" s="0" t="n">
        <v>1</v>
      </c>
      <c r="E75" s="0" t="n">
        <v>13</v>
      </c>
      <c r="F75" s="0" t="s">
        <v>14</v>
      </c>
      <c r="G75" s="0" t="n">
        <v>58</v>
      </c>
      <c r="H75" s="0" t="n">
        <v>10</v>
      </c>
      <c r="I75" s="0" t="n">
        <f aca="false">H75/G75</f>
        <v>0.172413793103448</v>
      </c>
      <c r="J75" s="2" t="n">
        <v>25</v>
      </c>
      <c r="K75" s="2" t="n">
        <v>52</v>
      </c>
      <c r="L75" s="0" t="n">
        <f aca="false">K75/J75</f>
        <v>2.08</v>
      </c>
    </row>
    <row r="76" customFormat="false" ht="13.8" hidden="false" customHeight="false" outlineLevel="0" collapsed="false">
      <c r="A76" s="0" t="n">
        <v>2.5</v>
      </c>
      <c r="B76" s="0" t="n">
        <v>2</v>
      </c>
      <c r="C76" s="0" t="n">
        <v>1</v>
      </c>
      <c r="D76" s="0" t="n">
        <v>2</v>
      </c>
      <c r="E76" s="0" t="n">
        <v>12</v>
      </c>
      <c r="F76" s="0" t="s">
        <v>13</v>
      </c>
      <c r="G76" s="0" t="n">
        <v>81</v>
      </c>
      <c r="H76" s="0" t="n">
        <v>31</v>
      </c>
      <c r="I76" s="0" t="n">
        <f aca="false">H76/G76</f>
        <v>0.382716049382716</v>
      </c>
      <c r="J76" s="2" t="n">
        <v>25</v>
      </c>
      <c r="K76" s="2" t="n">
        <v>52</v>
      </c>
      <c r="L76" s="0" t="n">
        <f aca="false">K76/J76</f>
        <v>2.08</v>
      </c>
    </row>
    <row r="77" customFormat="false" ht="13.8" hidden="false" customHeight="false" outlineLevel="0" collapsed="false">
      <c r="A77" s="0" t="n">
        <v>2.5</v>
      </c>
      <c r="B77" s="0" t="n">
        <v>2</v>
      </c>
      <c r="C77" s="0" t="n">
        <v>1</v>
      </c>
      <c r="D77" s="0" t="n">
        <v>2</v>
      </c>
      <c r="E77" s="0" t="n">
        <v>12</v>
      </c>
      <c r="F77" s="0" t="s">
        <v>14</v>
      </c>
      <c r="G77" s="0" t="n">
        <v>21</v>
      </c>
      <c r="H77" s="0" t="n">
        <v>6</v>
      </c>
      <c r="I77" s="0" t="n">
        <f aca="false">H77/G77</f>
        <v>0.285714285714286</v>
      </c>
      <c r="J77" s="5" t="n">
        <v>23.514</v>
      </c>
      <c r="K77" s="2" t="n">
        <v>53</v>
      </c>
      <c r="L77" s="0" t="n">
        <f aca="false">K77/J77</f>
        <v>2.25397635451221</v>
      </c>
    </row>
    <row r="78" customFormat="false" ht="13.8" hidden="false" customHeight="false" outlineLevel="0" collapsed="false">
      <c r="A78" s="0" t="n">
        <v>2.5</v>
      </c>
      <c r="B78" s="0" t="n">
        <v>2</v>
      </c>
      <c r="C78" s="0" t="n">
        <v>1</v>
      </c>
      <c r="D78" s="0" t="n">
        <v>3</v>
      </c>
      <c r="E78" s="0" t="n">
        <v>11</v>
      </c>
      <c r="F78" s="0" t="s">
        <v>13</v>
      </c>
      <c r="G78" s="0" t="n">
        <v>72</v>
      </c>
      <c r="H78" s="0" t="n">
        <v>22</v>
      </c>
      <c r="I78" s="0" t="n">
        <f aca="false">H78/G78</f>
        <v>0.305555555555556</v>
      </c>
      <c r="J78" s="5" t="n">
        <v>34.022</v>
      </c>
      <c r="K78" s="2" t="n">
        <v>85</v>
      </c>
      <c r="L78" s="0" t="n">
        <f aca="false">K78/J78</f>
        <v>2.49838339897713</v>
      </c>
    </row>
    <row r="79" customFormat="false" ht="13.8" hidden="false" customHeight="false" outlineLevel="0" collapsed="false">
      <c r="A79" s="0" t="n">
        <v>2.5</v>
      </c>
      <c r="B79" s="0" t="n">
        <v>2</v>
      </c>
      <c r="C79" s="0" t="n">
        <v>1</v>
      </c>
      <c r="D79" s="0" t="n">
        <v>3</v>
      </c>
      <c r="E79" s="0" t="n">
        <v>11</v>
      </c>
      <c r="F79" s="0" t="s">
        <v>14</v>
      </c>
      <c r="G79" s="0" t="n">
        <v>35</v>
      </c>
      <c r="H79" s="0" t="n">
        <v>18</v>
      </c>
      <c r="I79" s="0" t="n">
        <f aca="false">H79/G79</f>
        <v>0.514285714285714</v>
      </c>
      <c r="J79" s="2" t="n">
        <v>25</v>
      </c>
      <c r="K79" s="2" t="n">
        <v>59</v>
      </c>
      <c r="L79" s="0" t="n">
        <f aca="false">K79/J79</f>
        <v>2.36</v>
      </c>
    </row>
    <row r="80" customFormat="false" ht="13.8" hidden="false" customHeight="false" outlineLevel="0" collapsed="false">
      <c r="A80" s="0" t="n">
        <v>2.5</v>
      </c>
      <c r="B80" s="0" t="n">
        <v>2</v>
      </c>
      <c r="C80" s="0" t="n">
        <v>1</v>
      </c>
      <c r="D80" s="0" t="n">
        <v>3</v>
      </c>
      <c r="E80" s="0" t="n">
        <v>13</v>
      </c>
      <c r="F80" s="0" t="s">
        <v>13</v>
      </c>
      <c r="G80" s="0" t="n">
        <v>72</v>
      </c>
      <c r="H80" s="0" t="n">
        <v>14</v>
      </c>
      <c r="I80" s="0" t="n">
        <f aca="false">H80/G80</f>
        <v>0.194444444444444</v>
      </c>
      <c r="J80" s="2" t="n">
        <v>30</v>
      </c>
      <c r="K80" s="2" t="n">
        <v>76</v>
      </c>
      <c r="L80" s="0" t="n">
        <f aca="false">K80/J80</f>
        <v>2.53333333333333</v>
      </c>
    </row>
    <row r="81" customFormat="false" ht="13.8" hidden="false" customHeight="false" outlineLevel="0" collapsed="false">
      <c r="A81" s="0" t="n">
        <v>2.5</v>
      </c>
      <c r="B81" s="0" t="n">
        <v>2</v>
      </c>
      <c r="C81" s="0" t="n">
        <v>1</v>
      </c>
      <c r="D81" s="0" t="n">
        <v>3</v>
      </c>
      <c r="E81" s="0" t="n">
        <v>13</v>
      </c>
      <c r="F81" s="0" t="s">
        <v>14</v>
      </c>
      <c r="G81" s="0" t="n">
        <v>37</v>
      </c>
      <c r="H81" s="0" t="n">
        <v>8</v>
      </c>
      <c r="I81" s="0" t="n">
        <f aca="false">H81/G81</f>
        <v>0.216216216216216</v>
      </c>
      <c r="J81" s="5" t="n">
        <v>39.281</v>
      </c>
      <c r="K81" s="2" t="n">
        <v>72</v>
      </c>
      <c r="L81" s="0" t="n">
        <f aca="false">K81/J81</f>
        <v>1.83294722639444</v>
      </c>
    </row>
    <row r="82" customFormat="false" ht="13.8" hidden="false" customHeight="false" outlineLevel="0" collapsed="false">
      <c r="A82" s="0" t="n">
        <v>2.5</v>
      </c>
      <c r="B82" s="0" t="n">
        <v>2</v>
      </c>
      <c r="C82" s="0" t="n">
        <v>1</v>
      </c>
      <c r="D82" s="0" t="n">
        <v>4</v>
      </c>
      <c r="E82" s="0" t="n">
        <v>5</v>
      </c>
      <c r="F82" s="0" t="s">
        <v>13</v>
      </c>
      <c r="G82" s="0" t="n">
        <v>57</v>
      </c>
      <c r="H82" s="0" t="n">
        <v>20</v>
      </c>
      <c r="I82" s="0" t="n">
        <f aca="false">H82/G82</f>
        <v>0.350877192982456</v>
      </c>
      <c r="J82" s="2" t="n">
        <v>50</v>
      </c>
      <c r="K82" s="2" t="n">
        <v>69</v>
      </c>
      <c r="L82" s="0" t="n">
        <f aca="false">K82/J82</f>
        <v>1.38</v>
      </c>
    </row>
    <row r="83" customFormat="false" ht="13.8" hidden="false" customHeight="false" outlineLevel="0" collapsed="false">
      <c r="A83" s="0" t="n">
        <v>2.5</v>
      </c>
      <c r="B83" s="0" t="n">
        <v>2</v>
      </c>
      <c r="C83" s="0" t="n">
        <v>1</v>
      </c>
      <c r="D83" s="0" t="n">
        <v>4</v>
      </c>
      <c r="E83" s="0" t="n">
        <v>5</v>
      </c>
      <c r="F83" s="0" t="s">
        <v>14</v>
      </c>
      <c r="G83" s="0" t="n">
        <v>40</v>
      </c>
      <c r="H83" s="0" t="n">
        <v>14</v>
      </c>
      <c r="I83" s="0" t="n">
        <f aca="false">H83/G83</f>
        <v>0.35</v>
      </c>
      <c r="J83" s="2" t="n">
        <v>28</v>
      </c>
      <c r="K83" s="2" t="n">
        <v>64</v>
      </c>
      <c r="L83" s="0" t="n">
        <f aca="false">K83/J83</f>
        <v>2.28571428571429</v>
      </c>
    </row>
    <row r="84" customFormat="false" ht="13.8" hidden="false" customHeight="false" outlineLevel="0" collapsed="false">
      <c r="A84" s="0" t="n">
        <v>1.5</v>
      </c>
      <c r="B84" s="0" t="n">
        <v>1</v>
      </c>
      <c r="C84" s="0" t="n">
        <v>1</v>
      </c>
      <c r="D84" s="0" t="n">
        <v>1</v>
      </c>
      <c r="E84" s="0" t="n">
        <v>11</v>
      </c>
      <c r="F84" s="0" t="s">
        <v>13</v>
      </c>
      <c r="G84" s="0" t="n">
        <v>24</v>
      </c>
      <c r="H84" s="0" t="n">
        <v>0</v>
      </c>
      <c r="I84" s="0" t="n">
        <f aca="false">H84/G84</f>
        <v>0</v>
      </c>
      <c r="J84" s="2" t="n">
        <v>20</v>
      </c>
      <c r="K84" s="2" t="n">
        <v>40</v>
      </c>
      <c r="L84" s="0" t="n">
        <f aca="false">K84/J84</f>
        <v>2</v>
      </c>
    </row>
    <row r="85" customFormat="false" ht="13.8" hidden="false" customHeight="false" outlineLevel="0" collapsed="false">
      <c r="A85" s="0" t="n">
        <v>1.5</v>
      </c>
      <c r="B85" s="0" t="n">
        <v>1</v>
      </c>
      <c r="C85" s="0" t="n">
        <v>1</v>
      </c>
      <c r="D85" s="0" t="n">
        <v>1</v>
      </c>
      <c r="E85" s="0" t="n">
        <v>11</v>
      </c>
      <c r="F85" s="0" t="s">
        <v>14</v>
      </c>
      <c r="G85" s="0" t="n">
        <v>22</v>
      </c>
      <c r="H85" s="0" t="n">
        <v>2</v>
      </c>
      <c r="I85" s="0" t="n">
        <f aca="false">H85/G85</f>
        <v>0.0909090909090909</v>
      </c>
      <c r="J85" s="5" t="n">
        <v>17.156</v>
      </c>
      <c r="K85" s="2" t="n">
        <v>35</v>
      </c>
      <c r="L85" s="0" t="n">
        <f aca="false">K85/J85</f>
        <v>2.04010258801585</v>
      </c>
    </row>
    <row r="86" customFormat="false" ht="13.8" hidden="false" customHeight="false" outlineLevel="0" collapsed="false">
      <c r="A86" s="0" t="n">
        <v>1.5</v>
      </c>
      <c r="B86" s="0" t="n">
        <v>1</v>
      </c>
      <c r="C86" s="0" t="n">
        <v>1</v>
      </c>
      <c r="D86" s="0" t="n">
        <v>2</v>
      </c>
      <c r="E86" s="0" t="n">
        <v>7</v>
      </c>
      <c r="F86" s="0" t="s">
        <v>13</v>
      </c>
      <c r="G86" s="0" t="n">
        <v>55</v>
      </c>
      <c r="H86" s="0" t="n">
        <v>25</v>
      </c>
      <c r="I86" s="0" t="n">
        <f aca="false">H86/G86</f>
        <v>0.454545454545455</v>
      </c>
      <c r="J86" s="5" t="n">
        <v>32.293</v>
      </c>
      <c r="K86" s="5" t="n">
        <v>79.286</v>
      </c>
      <c r="L86" s="0" t="n">
        <f aca="false">K86/J86</f>
        <v>2.4552070108073</v>
      </c>
    </row>
    <row r="87" customFormat="false" ht="13.8" hidden="false" customHeight="false" outlineLevel="0" collapsed="false">
      <c r="A87" s="0" t="n">
        <v>1.5</v>
      </c>
      <c r="B87" s="0" t="n">
        <v>1</v>
      </c>
      <c r="C87" s="0" t="n">
        <v>1</v>
      </c>
      <c r="D87" s="0" t="n">
        <v>2</v>
      </c>
      <c r="E87" s="0" t="n">
        <v>7</v>
      </c>
      <c r="F87" s="0" t="s">
        <v>14</v>
      </c>
      <c r="G87" s="0" t="n">
        <v>24</v>
      </c>
      <c r="H87" s="0" t="n">
        <v>3</v>
      </c>
      <c r="I87" s="0" t="n">
        <f aca="false">H87/G87</f>
        <v>0.125</v>
      </c>
      <c r="J87" s="5" t="n">
        <v>20</v>
      </c>
      <c r="K87" s="2" t="n">
        <v>79</v>
      </c>
      <c r="L87" s="0" t="n">
        <f aca="false">K87/J87</f>
        <v>3.95</v>
      </c>
    </row>
    <row r="88" customFormat="false" ht="13.8" hidden="false" customHeight="false" outlineLevel="0" collapsed="false">
      <c r="A88" s="0" t="n">
        <v>1.5</v>
      </c>
      <c r="B88" s="0" t="n">
        <v>1</v>
      </c>
      <c r="C88" s="0" t="n">
        <v>1</v>
      </c>
      <c r="D88" s="0" t="n">
        <v>3</v>
      </c>
      <c r="E88" s="0" t="n">
        <v>9</v>
      </c>
      <c r="F88" s="0" t="s">
        <v>13</v>
      </c>
      <c r="G88" s="0" t="n">
        <v>39</v>
      </c>
      <c r="H88" s="0" t="n">
        <v>22</v>
      </c>
      <c r="I88" s="0" t="n">
        <f aca="false">H88/G88</f>
        <v>0.564102564102564</v>
      </c>
      <c r="J88" s="5" t="n">
        <v>33.405</v>
      </c>
      <c r="K88" s="5" t="n">
        <v>45.918</v>
      </c>
      <c r="L88" s="0" t="n">
        <f aca="false">K88/J88</f>
        <v>1.37458464301751</v>
      </c>
    </row>
    <row r="89" customFormat="false" ht="13.8" hidden="false" customHeight="false" outlineLevel="0" collapsed="false">
      <c r="A89" s="0" t="n">
        <v>1.5</v>
      </c>
      <c r="B89" s="0" t="n">
        <v>1</v>
      </c>
      <c r="C89" s="0" t="n">
        <v>1</v>
      </c>
      <c r="D89" s="0" t="n">
        <v>3</v>
      </c>
      <c r="E89" s="0" t="n">
        <v>9</v>
      </c>
      <c r="F89" s="0" t="s">
        <v>14</v>
      </c>
      <c r="G89" s="0" t="n">
        <v>14</v>
      </c>
      <c r="H89" s="0" t="n">
        <v>3</v>
      </c>
      <c r="I89" s="0" t="n">
        <f aca="false">H89/G89</f>
        <v>0.214285714285714</v>
      </c>
      <c r="J89" s="2" t="n">
        <v>35</v>
      </c>
      <c r="K89" s="2" t="n">
        <v>50</v>
      </c>
      <c r="L89" s="0" t="n">
        <f aca="false">K89/J89</f>
        <v>1.42857142857143</v>
      </c>
    </row>
    <row r="90" customFormat="false" ht="13.8" hidden="false" customHeight="false" outlineLevel="0" collapsed="false">
      <c r="A90" s="0" t="n">
        <v>1.5</v>
      </c>
      <c r="B90" s="0" t="n">
        <v>1</v>
      </c>
      <c r="C90" s="0" t="n">
        <v>1</v>
      </c>
      <c r="D90" s="0" t="n">
        <v>5</v>
      </c>
      <c r="F90" s="0" t="s">
        <v>13</v>
      </c>
      <c r="G90" s="0" t="n">
        <v>41</v>
      </c>
      <c r="H90" s="0" t="n">
        <v>7</v>
      </c>
      <c r="I90" s="0" t="n">
        <f aca="false">H90/G90</f>
        <v>0.170731707317073</v>
      </c>
      <c r="J90" s="5" t="n">
        <v>30.545</v>
      </c>
      <c r="K90" s="2" t="n">
        <v>65</v>
      </c>
      <c r="L90" s="0" t="n">
        <f aca="false">K90/J90</f>
        <v>2.12800785725978</v>
      </c>
    </row>
    <row r="91" customFormat="false" ht="13.8" hidden="false" customHeight="false" outlineLevel="0" collapsed="false">
      <c r="A91" s="0" t="n">
        <v>1.5</v>
      </c>
      <c r="B91" s="0" t="n">
        <v>1</v>
      </c>
      <c r="C91" s="0" t="n">
        <v>1</v>
      </c>
      <c r="D91" s="0" t="n">
        <v>5</v>
      </c>
      <c r="F91" s="0" t="s">
        <v>14</v>
      </c>
      <c r="G91" s="0" t="n">
        <v>22</v>
      </c>
      <c r="H91" s="0" t="n">
        <v>1</v>
      </c>
      <c r="I91" s="0" t="n">
        <f aca="false">H91/G91</f>
        <v>0.0454545454545455</v>
      </c>
      <c r="J91" s="2" t="n">
        <v>37</v>
      </c>
      <c r="K91" s="2" t="n">
        <v>60</v>
      </c>
      <c r="L91" s="0" t="n">
        <f aca="false">K91/J91</f>
        <v>1.62162162162162</v>
      </c>
    </row>
    <row r="92" customFormat="false" ht="13.8" hidden="false" customHeight="false" outlineLevel="0" collapsed="false">
      <c r="A92" s="0" t="n">
        <v>1.5</v>
      </c>
      <c r="B92" s="0" t="n">
        <v>1</v>
      </c>
      <c r="C92" s="0" t="n">
        <v>1</v>
      </c>
      <c r="D92" s="0" t="n">
        <v>6</v>
      </c>
      <c r="F92" s="0" t="s">
        <v>13</v>
      </c>
      <c r="G92" s="0" t="n">
        <v>49</v>
      </c>
      <c r="H92" s="0" t="n">
        <v>15</v>
      </c>
      <c r="I92" s="0" t="n">
        <f aca="false">H92/G92</f>
        <v>0.306122448979592</v>
      </c>
      <c r="J92" s="2" t="n">
        <v>40</v>
      </c>
      <c r="K92" s="2" t="n">
        <v>65</v>
      </c>
      <c r="L92" s="0" t="n">
        <f aca="false">K92/J92</f>
        <v>1.625</v>
      </c>
    </row>
    <row r="93" customFormat="false" ht="13.8" hidden="false" customHeight="false" outlineLevel="0" collapsed="false">
      <c r="A93" s="0" t="n">
        <v>1.5</v>
      </c>
      <c r="B93" s="0" t="n">
        <v>1</v>
      </c>
      <c r="C93" s="0" t="n">
        <v>1</v>
      </c>
      <c r="D93" s="0" t="n">
        <v>6</v>
      </c>
      <c r="F93" s="0" t="s">
        <v>14</v>
      </c>
      <c r="G93" s="0" t="n">
        <v>40</v>
      </c>
      <c r="H93" s="0" t="n">
        <v>11</v>
      </c>
      <c r="I93" s="0" t="n">
        <f aca="false">H93/G93</f>
        <v>0.275</v>
      </c>
      <c r="J93" s="2" t="n">
        <v>40</v>
      </c>
      <c r="K93" s="2" t="n">
        <v>65</v>
      </c>
      <c r="L93" s="0" t="n">
        <f aca="false">K93/J93</f>
        <v>1.625</v>
      </c>
    </row>
    <row r="94" customFormat="false" ht="13.8" hidden="false" customHeight="false" outlineLevel="0" collapsed="false">
      <c r="A94" s="0" t="n">
        <v>0.5</v>
      </c>
      <c r="B94" s="0" t="n">
        <v>1</v>
      </c>
      <c r="C94" s="0" t="n">
        <v>1</v>
      </c>
      <c r="D94" s="0" t="n">
        <v>1</v>
      </c>
      <c r="E94" s="0" t="n">
        <v>3</v>
      </c>
      <c r="F94" s="0" t="s">
        <v>13</v>
      </c>
      <c r="G94" s="0" t="n">
        <v>62</v>
      </c>
      <c r="H94" s="0" t="n">
        <v>1</v>
      </c>
      <c r="I94" s="0" t="n">
        <f aca="false">H94/G94</f>
        <v>0.0161290322580645</v>
      </c>
      <c r="J94" s="5" t="n">
        <v>36.337</v>
      </c>
      <c r="K94" s="2" t="n">
        <v>55</v>
      </c>
      <c r="L94" s="0" t="n">
        <f aca="false">K94/J94</f>
        <v>1.51360871838622</v>
      </c>
    </row>
    <row r="95" customFormat="false" ht="13.8" hidden="false" customHeight="false" outlineLevel="0" collapsed="false">
      <c r="A95" s="0" t="n">
        <v>0.5</v>
      </c>
      <c r="B95" s="0" t="n">
        <v>1</v>
      </c>
      <c r="C95" s="0" t="n">
        <v>1</v>
      </c>
      <c r="D95" s="0" t="n">
        <v>1</v>
      </c>
      <c r="E95" s="0" t="n">
        <v>3</v>
      </c>
      <c r="F95" s="0" t="s">
        <v>14</v>
      </c>
      <c r="G95" s="0" t="n">
        <v>34</v>
      </c>
      <c r="H95" s="0" t="n">
        <v>3</v>
      </c>
      <c r="I95" s="0" t="n">
        <f aca="false">H95/G95</f>
        <v>0.0882352941176471</v>
      </c>
      <c r="J95" s="2" t="n">
        <v>25</v>
      </c>
      <c r="K95" s="2" t="n">
        <v>45</v>
      </c>
      <c r="L95" s="0" t="n">
        <f aca="false">K95/J95</f>
        <v>1.8</v>
      </c>
    </row>
    <row r="96" customFormat="false" ht="13.8" hidden="false" customHeight="false" outlineLevel="0" collapsed="false">
      <c r="A96" s="0" t="n">
        <v>0.5</v>
      </c>
      <c r="B96" s="0" t="n">
        <v>1</v>
      </c>
      <c r="C96" s="0" t="n">
        <v>1</v>
      </c>
      <c r="D96" s="0" t="n">
        <v>2</v>
      </c>
      <c r="E96" s="0" t="n">
        <v>12</v>
      </c>
      <c r="F96" s="0" t="s">
        <v>13</v>
      </c>
      <c r="G96" s="0" t="n">
        <v>42</v>
      </c>
      <c r="H96" s="0" t="n">
        <v>3</v>
      </c>
      <c r="I96" s="0" t="n">
        <f aca="false">H96/G96</f>
        <v>0.0714285714285714</v>
      </c>
      <c r="J96" s="5" t="n">
        <v>36.075</v>
      </c>
      <c r="K96" s="2" t="n">
        <v>50</v>
      </c>
      <c r="L96" s="0" t="n">
        <f aca="false">K96/J96</f>
        <v>1.38600138600139</v>
      </c>
    </row>
    <row r="97" customFormat="false" ht="13.8" hidden="false" customHeight="false" outlineLevel="0" collapsed="false">
      <c r="A97" s="0" t="n">
        <v>0.5</v>
      </c>
      <c r="B97" s="0" t="n">
        <v>1</v>
      </c>
      <c r="C97" s="0" t="n">
        <v>1</v>
      </c>
      <c r="D97" s="0" t="n">
        <v>2</v>
      </c>
      <c r="E97" s="0" t="n">
        <v>12</v>
      </c>
      <c r="F97" s="0" t="s">
        <v>14</v>
      </c>
      <c r="G97" s="0" t="n">
        <v>50</v>
      </c>
      <c r="H97" s="0" t="n">
        <v>0</v>
      </c>
      <c r="I97" s="0" t="n">
        <f aca="false">H97/G97</f>
        <v>0</v>
      </c>
      <c r="J97" s="5" t="n">
        <v>26.95</v>
      </c>
      <c r="K97" s="2" t="n">
        <v>45</v>
      </c>
      <c r="L97" s="0" t="n">
        <f aca="false">K97/J97</f>
        <v>1.66975881261596</v>
      </c>
    </row>
    <row r="98" customFormat="false" ht="13.8" hidden="false" customHeight="false" outlineLevel="0" collapsed="false">
      <c r="A98" s="0" t="n">
        <v>0.5</v>
      </c>
      <c r="B98" s="0" t="n">
        <v>1</v>
      </c>
      <c r="C98" s="0" t="n">
        <v>1</v>
      </c>
      <c r="D98" s="0" t="n">
        <v>3</v>
      </c>
      <c r="E98" s="0" t="n">
        <v>9</v>
      </c>
      <c r="F98" s="0" t="s">
        <v>13</v>
      </c>
      <c r="G98" s="0" t="n">
        <v>61</v>
      </c>
      <c r="H98" s="0" t="n">
        <v>0</v>
      </c>
      <c r="I98" s="0" t="n">
        <f aca="false">H98/G98</f>
        <v>0</v>
      </c>
      <c r="J98" s="5" t="n">
        <v>34.449</v>
      </c>
      <c r="K98" s="2" t="n">
        <v>50</v>
      </c>
      <c r="L98" s="0" t="n">
        <f aca="false">K98/J98</f>
        <v>1.45142094110134</v>
      </c>
    </row>
    <row r="99" customFormat="false" ht="13.8" hidden="false" customHeight="false" outlineLevel="0" collapsed="false">
      <c r="A99" s="0" t="n">
        <v>0.5</v>
      </c>
      <c r="B99" s="0" t="n">
        <v>1</v>
      </c>
      <c r="C99" s="0" t="n">
        <v>1</v>
      </c>
      <c r="D99" s="0" t="n">
        <v>3</v>
      </c>
      <c r="E99" s="0" t="n">
        <v>9</v>
      </c>
      <c r="F99" s="0" t="s">
        <v>14</v>
      </c>
      <c r="G99" s="0" t="n">
        <v>31</v>
      </c>
      <c r="H99" s="0" t="n">
        <v>0</v>
      </c>
      <c r="I99" s="0" t="n">
        <v>0</v>
      </c>
      <c r="J99" s="5" t="n">
        <v>25.846</v>
      </c>
      <c r="K99" s="2" t="n">
        <v>40</v>
      </c>
      <c r="L99" s="0" t="n">
        <f aca="false">K99/J99</f>
        <v>1.54762825969202</v>
      </c>
    </row>
    <row r="100" customFormat="false" ht="13.8" hidden="false" customHeight="false" outlineLevel="0" collapsed="false">
      <c r="A100" s="0" t="n">
        <v>0.5</v>
      </c>
      <c r="B100" s="0" t="n">
        <v>1</v>
      </c>
      <c r="C100" s="0" t="n">
        <v>1</v>
      </c>
      <c r="D100" s="0" t="n">
        <v>4</v>
      </c>
      <c r="E100" s="0" t="n">
        <v>5</v>
      </c>
      <c r="F100" s="0" t="s">
        <v>13</v>
      </c>
      <c r="G100" s="0" t="n">
        <v>45</v>
      </c>
      <c r="H100" s="0" t="n">
        <v>0</v>
      </c>
      <c r="I100" s="0" t="n">
        <v>0</v>
      </c>
      <c r="J100" s="2" t="n">
        <v>78</v>
      </c>
      <c r="K100" s="2" t="n">
        <v>50</v>
      </c>
      <c r="L100" s="0" t="n">
        <f aca="false">K100/J100</f>
        <v>0.641025641025641</v>
      </c>
    </row>
    <row r="101" customFormat="false" ht="13.8" hidden="false" customHeight="false" outlineLevel="0" collapsed="false">
      <c r="A101" s="0" t="n">
        <v>0.5</v>
      </c>
      <c r="B101" s="0" t="n">
        <v>1</v>
      </c>
      <c r="C101" s="0" t="n">
        <v>1</v>
      </c>
      <c r="D101" s="0" t="n">
        <v>4</v>
      </c>
      <c r="E101" s="0" t="n">
        <v>5</v>
      </c>
      <c r="F101" s="0" t="s">
        <v>14</v>
      </c>
      <c r="G101" s="0" t="n">
        <v>77</v>
      </c>
      <c r="H101" s="0" t="n">
        <v>0</v>
      </c>
      <c r="I101" s="0" t="n">
        <v>0</v>
      </c>
      <c r="J101" s="5" t="n">
        <v>40.785</v>
      </c>
      <c r="K101" s="2" t="n">
        <v>44</v>
      </c>
      <c r="L101" s="0" t="n">
        <f aca="false">K101/J101</f>
        <v>1.07882800049038</v>
      </c>
    </row>
    <row r="102" customFormat="false" ht="13.8" hidden="false" customHeight="false" outlineLevel="0" collapsed="false">
      <c r="A102" s="0" t="n">
        <v>0.5</v>
      </c>
      <c r="B102" s="0" t="n">
        <v>1</v>
      </c>
      <c r="C102" s="0" t="n">
        <v>1</v>
      </c>
      <c r="D102" s="0" t="n">
        <v>5</v>
      </c>
      <c r="E102" s="0" t="n">
        <v>4</v>
      </c>
      <c r="F102" s="0" t="s">
        <v>13</v>
      </c>
      <c r="G102" s="0" t="n">
        <v>63</v>
      </c>
      <c r="H102" s="0" t="n">
        <v>0</v>
      </c>
      <c r="I102" s="0" t="n">
        <v>0</v>
      </c>
      <c r="J102" s="5" t="n">
        <v>36.519</v>
      </c>
      <c r="K102" s="2" t="n">
        <v>40</v>
      </c>
      <c r="L102" s="0" t="n">
        <f aca="false">K102/J102</f>
        <v>1.09532024425641</v>
      </c>
    </row>
    <row r="103" customFormat="false" ht="13.8" hidden="false" customHeight="false" outlineLevel="0" collapsed="false">
      <c r="A103" s="0" t="n">
        <v>0.5</v>
      </c>
      <c r="B103" s="0" t="n">
        <v>1</v>
      </c>
      <c r="C103" s="0" t="n">
        <v>1</v>
      </c>
      <c r="D103" s="0" t="n">
        <v>5</v>
      </c>
      <c r="E103" s="0" t="n">
        <v>4</v>
      </c>
      <c r="F103" s="0" t="s">
        <v>14</v>
      </c>
      <c r="G103" s="0" t="n">
        <v>44</v>
      </c>
      <c r="H103" s="0" t="n">
        <v>0</v>
      </c>
      <c r="I103" s="0" t="n">
        <v>0</v>
      </c>
      <c r="J103" s="2" t="n">
        <v>36</v>
      </c>
      <c r="K103" s="2" t="n">
        <v>40</v>
      </c>
      <c r="L103" s="0" t="n">
        <f aca="false">K103/J103</f>
        <v>1.11111111111111</v>
      </c>
    </row>
    <row r="104" customFormat="false" ht="13.8" hidden="false" customHeight="false" outlineLevel="0" collapsed="false">
      <c r="A104" s="0" t="n">
        <v>0.5</v>
      </c>
      <c r="B104" s="0" t="n">
        <v>1</v>
      </c>
      <c r="C104" s="0" t="n">
        <v>1</v>
      </c>
      <c r="D104" s="0" t="n">
        <v>6</v>
      </c>
      <c r="E104" s="0" t="n">
        <v>2</v>
      </c>
      <c r="F104" s="0" t="s">
        <v>13</v>
      </c>
      <c r="G104" s="0" t="n">
        <v>56</v>
      </c>
      <c r="H104" s="0" t="n">
        <v>2</v>
      </c>
      <c r="I104" s="0" t="n">
        <f aca="false">H104/G104</f>
        <v>0.0357142857142857</v>
      </c>
      <c r="J104" s="5" t="n">
        <v>38.407</v>
      </c>
      <c r="K104" s="2" t="n">
        <v>25</v>
      </c>
      <c r="L104" s="0" t="n">
        <f aca="false">K104/J104</f>
        <v>0.650923008826516</v>
      </c>
    </row>
    <row r="105" customFormat="false" ht="13.8" hidden="false" customHeight="false" outlineLevel="0" collapsed="false">
      <c r="A105" s="0" t="n">
        <v>0.5</v>
      </c>
      <c r="B105" s="0" t="n">
        <v>1</v>
      </c>
      <c r="C105" s="0" t="n">
        <v>1</v>
      </c>
      <c r="D105" s="0" t="n">
        <v>6</v>
      </c>
      <c r="E105" s="0" t="n">
        <v>2</v>
      </c>
      <c r="F105" s="0" t="s">
        <v>14</v>
      </c>
      <c r="G105" s="0" t="n">
        <v>38</v>
      </c>
      <c r="H105" s="0" t="n">
        <v>0</v>
      </c>
      <c r="I105" s="0" t="n">
        <v>0</v>
      </c>
      <c r="J105" s="5" t="n">
        <v>30.548</v>
      </c>
      <c r="K105" s="2" t="n">
        <v>25</v>
      </c>
      <c r="L105" s="0" t="n">
        <f aca="false">K105/J105</f>
        <v>0.818384182270525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1" sqref="52:105 G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25</v>
      </c>
    </row>
    <row r="2" customFormat="false" ht="15" hidden="false" customHeight="false" outlineLevel="0" collapsed="false">
      <c r="A2" s="0" t="n">
        <v>10.5</v>
      </c>
      <c r="B2" s="0" t="n">
        <v>1</v>
      </c>
      <c r="C2" s="0" t="n">
        <v>1</v>
      </c>
      <c r="D2" s="0" t="n">
        <v>1</v>
      </c>
      <c r="E2" s="0" t="s">
        <v>12</v>
      </c>
      <c r="F2" s="0" t="s">
        <v>13</v>
      </c>
      <c r="G2" s="0" t="n">
        <v>37</v>
      </c>
      <c r="H2" s="0" t="n">
        <v>33</v>
      </c>
    </row>
    <row r="3" customFormat="false" ht="15" hidden="false" customHeight="false" outlineLevel="0" collapsed="false">
      <c r="A3" s="0" t="n">
        <v>10.5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52:105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2012-11-30T13:12:55Z</dcterms:created>
  <dc:creator>EL CAMINO</dc:creator>
  <dc:description/>
  <dc:language>en-CA</dc:language>
  <cp:lastModifiedBy/>
  <dcterms:modified xsi:type="dcterms:W3CDTF">2018-10-27T13:20:12Z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