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\Desktop\Agus Dashboard\Para entregar\Reportes Power BI\"/>
    </mc:Choice>
  </mc:AlternateContent>
  <xr:revisionPtr revIDLastSave="0" documentId="13_ncr:1_{4A3D9A27-8BC9-4A07-8E1D-30B806B1317B}" xr6:coauthVersionLast="45" xr6:coauthVersionMax="45" xr10:uidLastSave="{00000000-0000-0000-0000-000000000000}"/>
  <bookViews>
    <workbookView xWindow="-120" yWindow="-120" windowWidth="25440" windowHeight="15390" xr2:uid="{0187303A-C3FB-4A05-8EBA-B11266DE3707}"/>
  </bookViews>
  <sheets>
    <sheet name="Alons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" l="1"/>
  <c r="D40" i="1" s="1"/>
</calcChain>
</file>

<file path=xl/sharedStrings.xml><?xml version="1.0" encoding="utf-8"?>
<sst xmlns="http://schemas.openxmlformats.org/spreadsheetml/2006/main" count="120" uniqueCount="100">
  <si>
    <t xml:space="preserve">Historia Clinica- Nutricional </t>
  </si>
  <si>
    <t xml:space="preserve">Datos personales </t>
  </si>
  <si>
    <t>Fecha</t>
  </si>
  <si>
    <t>Apellido</t>
  </si>
  <si>
    <t>Nombre</t>
  </si>
  <si>
    <t>Edad</t>
  </si>
  <si>
    <t>Sexo</t>
  </si>
  <si>
    <t>F</t>
  </si>
  <si>
    <t>Tel</t>
  </si>
  <si>
    <t>Estado Civil</t>
  </si>
  <si>
    <t>Cel</t>
  </si>
  <si>
    <t>Hijos</t>
  </si>
  <si>
    <t>Mail</t>
  </si>
  <si>
    <t>Ocupación</t>
  </si>
  <si>
    <t xml:space="preserve">Estudia/ trabaja </t>
  </si>
  <si>
    <t>Motivo de la consulta</t>
  </si>
  <si>
    <t>Descenso de peso</t>
  </si>
  <si>
    <t>Mejorar Alimentacion</t>
  </si>
  <si>
    <t>x</t>
  </si>
  <si>
    <t>Otros</t>
  </si>
  <si>
    <t>Perfil de Salud</t>
  </si>
  <si>
    <t>Analisis clinico</t>
  </si>
  <si>
    <t>Fechas</t>
  </si>
  <si>
    <t>Enfermedad</t>
  </si>
  <si>
    <t>Si/No</t>
  </si>
  <si>
    <t>Medicación/ suplemento</t>
  </si>
  <si>
    <t>TGL</t>
  </si>
  <si>
    <t xml:space="preserve">Hipertension </t>
  </si>
  <si>
    <t>COL</t>
  </si>
  <si>
    <t>Hipercolesterol</t>
  </si>
  <si>
    <t>HDL</t>
  </si>
  <si>
    <t>Hipotiroidismo</t>
  </si>
  <si>
    <t>LDL</t>
  </si>
  <si>
    <t>Anemia</t>
  </si>
  <si>
    <t>GLU</t>
  </si>
  <si>
    <t>Gastritis</t>
  </si>
  <si>
    <t>HB</t>
  </si>
  <si>
    <t>Colon irritable</t>
  </si>
  <si>
    <t>HB G</t>
  </si>
  <si>
    <t>Constipacion</t>
  </si>
  <si>
    <t>Ant Familiar:</t>
  </si>
  <si>
    <t>Diabetes</t>
  </si>
  <si>
    <t>Ac Urico</t>
  </si>
  <si>
    <t>Act física</t>
  </si>
  <si>
    <t>si, 3 veces por semana</t>
  </si>
  <si>
    <t>Obesidad</t>
  </si>
  <si>
    <t>Datos Antropometricos iniciales</t>
  </si>
  <si>
    <t>IMC min</t>
  </si>
  <si>
    <t>IMC max</t>
  </si>
  <si>
    <t>Categoria</t>
  </si>
  <si>
    <t>PESO (kg.)</t>
  </si>
  <si>
    <t>IMC</t>
  </si>
  <si>
    <t xml:space="preserve">Desnutricion </t>
  </si>
  <si>
    <t>TALLA (cm.)</t>
  </si>
  <si>
    <t>Normal</t>
  </si>
  <si>
    <t>PH (KG.)</t>
  </si>
  <si>
    <t>Sobrepeso</t>
  </si>
  <si>
    <t>Obesidad 1</t>
  </si>
  <si>
    <t>CC (cm.)</t>
  </si>
  <si>
    <t>Obesidad 2</t>
  </si>
  <si>
    <t>Diagnóstico Nutricional:</t>
  </si>
  <si>
    <t>&gt;40</t>
  </si>
  <si>
    <t>Obesidad 3</t>
  </si>
  <si>
    <t xml:space="preserve">Evolución </t>
  </si>
  <si>
    <t>Referencias -gustos-Horarios</t>
  </si>
  <si>
    <t>Peso</t>
  </si>
  <si>
    <t>CC</t>
  </si>
  <si>
    <t>Consume lacteos diariamente</t>
  </si>
  <si>
    <t>Horarios</t>
  </si>
  <si>
    <t>Huevo, carnes, cereales tambien</t>
  </si>
  <si>
    <t>Desayuna</t>
  </si>
  <si>
    <t>Frutas 1 o 2 por dia</t>
  </si>
  <si>
    <t>almuerza</t>
  </si>
  <si>
    <t>Verduras le gusta. No: brocoli, coliflor, repollito,</t>
  </si>
  <si>
    <t>Colacion</t>
  </si>
  <si>
    <t xml:space="preserve"> mandioca, rucula, radicheta</t>
  </si>
  <si>
    <t>Merienda</t>
  </si>
  <si>
    <t>Pan si, galletitas casi nada</t>
  </si>
  <si>
    <t>cena</t>
  </si>
  <si>
    <t>manteca, frituras, mucha azucar, gaseosas</t>
  </si>
  <si>
    <t>fiambre muy de vez en cuando</t>
  </si>
  <si>
    <t>Aceite de oliva y girasol</t>
  </si>
  <si>
    <t>actual</t>
  </si>
  <si>
    <t>inicial</t>
  </si>
  <si>
    <t>atributo</t>
  </si>
  <si>
    <t>valor</t>
  </si>
  <si>
    <t>orden</t>
  </si>
  <si>
    <t>grupo de alimento</t>
  </si>
  <si>
    <t>porcentaje</t>
  </si>
  <si>
    <t>Nombre Completo</t>
  </si>
  <si>
    <t>Frutas y Verduras</t>
  </si>
  <si>
    <t>Almidones</t>
  </si>
  <si>
    <t>M</t>
  </si>
  <si>
    <t>Lacteos</t>
  </si>
  <si>
    <t>Carne y huevo</t>
  </si>
  <si>
    <t>Grasas</t>
  </si>
  <si>
    <t xml:space="preserve">Comida chatarra </t>
  </si>
  <si>
    <t>Alonso, Maximiliano</t>
  </si>
  <si>
    <t>Alonso</t>
  </si>
  <si>
    <t>Maximiliano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</si>
</sst>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4" xfId="0" applyNumberFormat="1" applyBorder="1"/>
    <xf numFmtId="0" fontId="0" fillId="0" borderId="2" xfId="0" applyBorder="1"/>
    <xf numFmtId="0" fontId="0" fillId="0" borderId="10" xfId="0" applyBorder="1"/>
    <xf numFmtId="20" fontId="0" fillId="0" borderId="4" xfId="0" applyNumberFormat="1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0" borderId="14" xfId="0" applyBorder="1"/>
    <xf numFmtId="164" fontId="0" fillId="0" borderId="14" xfId="0" applyNumberFormat="1" applyBorder="1"/>
    <xf numFmtId="0" fontId="1" fillId="0" borderId="4" xfId="0" applyFont="1" applyBorder="1"/>
    <xf numFmtId="14" fontId="0" fillId="0" borderId="1" xfId="0" applyNumberFormat="1" applyBorder="1" applyAlignment="1">
      <alignment horizontal="center"/>
    </xf>
    <xf numFmtId="165" fontId="0" fillId="0" borderId="14" xfId="0" applyNumberFormat="1" applyBorder="1"/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1" xfId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17">
    <dxf>
      <alignment horizontal="general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border diagonalUp="0" diagonalDown="0">
        <left style="thin">
          <color rgb="FF505050"/>
        </left>
        <right style="thin">
          <color rgb="FF505050"/>
        </right>
        <top style="thin">
          <color rgb="FF505050"/>
        </top>
        <bottom style="thin">
          <color rgb="FF505050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D4A560-0DAA-437C-85F0-E5D58097777A}" name="evolucion" displayName="evolucion" ref="B44:E54" totalsRowShown="0" headerRowBorderDxfId="16" tableBorderDxfId="15" totalsRowBorderDxfId="14">
  <autoFilter ref="B44:E54" xr:uid="{C860965F-CD52-4A34-B091-00BF0E36944C}"/>
  <tableColumns count="4">
    <tableColumn id="1" xr3:uid="{66B1D4FC-2294-480A-BBFD-8AAC3A537B70}" name="Fecha" dataDxfId="13"/>
    <tableColumn id="2" xr3:uid="{E5092BB1-D0FD-4EFA-B65E-BAEB93835EA0}" name="Peso" dataDxfId="12"/>
    <tableColumn id="3" xr3:uid="{C432F931-9BE4-49B9-AC60-E26C25A0CE41}" name="CC" dataDxfId="11"/>
    <tableColumn id="4" xr3:uid="{43840DAC-C9D2-4AF9-AD86-8D7BD25AA99C}" name="IMC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735D0D2-3EA6-4918-8BFC-3FDAB1F31CD0}" name="datos_personales" displayName="datos_personales" ref="G56:I62" totalsRowShown="0" headerRowDxfId="9" headerRowBorderDxfId="8" tableBorderDxfId="7" totalsRowBorderDxfId="6">
  <autoFilter ref="G56:I62" xr:uid="{778B8F16-4D31-4188-93FA-9EEAE538C469}"/>
  <sortState xmlns:xlrd2="http://schemas.microsoft.com/office/spreadsheetml/2017/richdata2" ref="G57:I62">
    <sortCondition ref="I56:I62"/>
  </sortState>
  <tableColumns count="3">
    <tableColumn id="1" xr3:uid="{D71F2019-5AD4-4456-8FCB-3CBCFBB948AE}" name="atributo" dataDxfId="5"/>
    <tableColumn id="2" xr3:uid="{35DDB9D9-392A-483D-B3BA-96B69F6887CF}" name="valor" dataDxfId="4" dataCellStyle="Hipervínculo"/>
    <tableColumn id="3" xr3:uid="{3897283B-93E3-4B99-B73B-D2A5C18212CB}" name="ord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FE7B3C-02A5-402A-8035-7F21144C81E8}" name="alimentos" displayName="alimentos" ref="K56:L62" totalsRowShown="0">
  <autoFilter ref="K56:L62" xr:uid="{D940D761-5DBF-4FF3-B35A-CC52FA89BF29}"/>
  <tableColumns count="2">
    <tableColumn id="2" xr3:uid="{B8983F19-6F50-4ED5-9A9B-ED02A13A5FE7}" name="grupo de alimento" dataDxfId="3"/>
    <tableColumn id="3" xr3:uid="{54CA84A4-BC0A-4037-BC8C-37A2567C2B7B}" name="porcentaj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152D9-6292-418A-BB4D-35DF06E6B8B8}" name="alimentos_inicial" displayName="alimentos_inicial" ref="O56:P62" totalsRowShown="0">
  <autoFilter ref="O56:P62" xr:uid="{AE30BFE0-9E2F-48B2-959B-7DAE4B828605}"/>
  <tableColumns count="2">
    <tableColumn id="2" xr3:uid="{8C2BC6C7-D257-4E38-9633-818B70078140}" name="grupo de alimento" dataDxfId="1"/>
    <tableColumn id="3" xr3:uid="{FFA68704-9894-4FAD-BDE1-28D479920A53}" name="porcentaj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6FE6-FD85-4D35-9D9D-929629177AE6}">
  <dimension ref="A1:P62"/>
  <sheetViews>
    <sheetView tabSelected="1" topLeftCell="A16" workbookViewId="0">
      <selection activeCell="A43" sqref="A43"/>
    </sheetView>
  </sheetViews>
  <sheetFormatPr baseColWidth="10" defaultRowHeight="15" x14ac:dyDescent="0.25"/>
  <cols>
    <col min="2" max="2" width="12.28515625" customWidth="1"/>
    <col min="7" max="7" width="12" customWidth="1"/>
    <col min="8" max="8" width="20.28515625" customWidth="1"/>
    <col min="9" max="9" width="12" customWidth="1"/>
    <col min="10" max="10" width="15.85546875" customWidth="1"/>
    <col min="11" max="11" width="21" customWidth="1"/>
    <col min="12" max="12" width="21.140625" customWidth="1"/>
    <col min="13" max="13" width="12" customWidth="1"/>
  </cols>
  <sheetData>
    <row r="1" spans="1:14" x14ac:dyDescent="0.25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1:14" x14ac:dyDescent="0.25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5" spans="1:14" x14ac:dyDescent="0.25">
      <c r="B5" s="30" t="s">
        <v>1</v>
      </c>
      <c r="C5" s="30"/>
      <c r="D5" s="30"/>
      <c r="E5" s="30"/>
      <c r="F5" s="30"/>
      <c r="G5" s="30"/>
      <c r="H5" s="30"/>
    </row>
    <row r="6" spans="1:14" x14ac:dyDescent="0.25">
      <c r="B6" s="1" t="s">
        <v>2</v>
      </c>
      <c r="C6" s="31">
        <v>43986</v>
      </c>
      <c r="D6" s="28"/>
      <c r="E6" s="2"/>
      <c r="F6" s="2"/>
      <c r="G6" s="2"/>
      <c r="H6" s="2"/>
    </row>
    <row r="7" spans="1:14" x14ac:dyDescent="0.25">
      <c r="B7" s="1" t="s">
        <v>3</v>
      </c>
      <c r="C7" s="2" t="s">
        <v>98</v>
      </c>
      <c r="D7" s="1" t="s">
        <v>4</v>
      </c>
      <c r="E7" s="28" t="s">
        <v>99</v>
      </c>
      <c r="F7" s="28"/>
      <c r="G7" s="28"/>
      <c r="H7" s="28"/>
    </row>
    <row r="8" spans="1:14" x14ac:dyDescent="0.25">
      <c r="B8" s="1" t="s">
        <v>5</v>
      </c>
      <c r="C8" s="2">
        <v>23</v>
      </c>
      <c r="D8" s="1" t="s">
        <v>6</v>
      </c>
      <c r="E8" s="2" t="s">
        <v>92</v>
      </c>
      <c r="F8" s="2"/>
      <c r="G8" s="2"/>
      <c r="H8" s="2"/>
    </row>
    <row r="9" spans="1:14" x14ac:dyDescent="0.25">
      <c r="B9" s="1" t="s">
        <v>8</v>
      </c>
      <c r="C9" s="28"/>
      <c r="D9" s="28"/>
      <c r="E9" s="2" t="s">
        <v>9</v>
      </c>
      <c r="F9" s="2"/>
      <c r="G9" s="2"/>
      <c r="H9" s="2"/>
    </row>
    <row r="10" spans="1:14" x14ac:dyDescent="0.25">
      <c r="B10" s="1" t="s">
        <v>10</v>
      </c>
      <c r="C10" s="28"/>
      <c r="D10" s="28"/>
      <c r="E10" s="2" t="s">
        <v>11</v>
      </c>
      <c r="F10" s="2"/>
      <c r="G10" s="2"/>
      <c r="H10" s="2"/>
    </row>
    <row r="11" spans="1:14" x14ac:dyDescent="0.25">
      <c r="B11" s="1" t="s">
        <v>12</v>
      </c>
      <c r="C11" s="32"/>
      <c r="D11" s="28"/>
      <c r="E11" s="28"/>
      <c r="F11" s="28"/>
      <c r="G11" s="28"/>
      <c r="H11" s="28"/>
    </row>
    <row r="12" spans="1:14" x14ac:dyDescent="0.25">
      <c r="B12" s="2" t="s">
        <v>13</v>
      </c>
      <c r="C12" s="33" t="s">
        <v>14</v>
      </c>
      <c r="D12" s="34"/>
      <c r="E12" s="34"/>
      <c r="F12" s="34"/>
      <c r="G12" s="34"/>
      <c r="H12" s="35"/>
    </row>
    <row r="15" spans="1:14" x14ac:dyDescent="0.25">
      <c r="B15" s="30" t="s">
        <v>15</v>
      </c>
      <c r="C15" s="30"/>
      <c r="D15" s="30"/>
      <c r="E15" s="30"/>
      <c r="F15" s="30"/>
      <c r="G15" s="30"/>
      <c r="H15" s="30"/>
    </row>
    <row r="16" spans="1:14" x14ac:dyDescent="0.25">
      <c r="B16" s="36" t="s">
        <v>16</v>
      </c>
      <c r="C16" s="36"/>
      <c r="D16" s="28"/>
      <c r="E16" s="28"/>
      <c r="F16" s="28"/>
      <c r="G16" s="28"/>
      <c r="H16" s="28"/>
    </row>
    <row r="17" spans="2:14" x14ac:dyDescent="0.25">
      <c r="B17" s="37" t="s">
        <v>17</v>
      </c>
      <c r="C17" s="38"/>
      <c r="D17" s="28" t="s">
        <v>18</v>
      </c>
      <c r="E17" s="28"/>
      <c r="F17" s="28"/>
      <c r="G17" s="28"/>
      <c r="H17" s="28"/>
    </row>
    <row r="18" spans="2:14" x14ac:dyDescent="0.25">
      <c r="B18" s="36" t="s">
        <v>19</v>
      </c>
      <c r="C18" s="36"/>
      <c r="D18" s="28"/>
      <c r="E18" s="28"/>
      <c r="F18" s="28"/>
      <c r="G18" s="28"/>
      <c r="H18" s="28"/>
    </row>
    <row r="20" spans="2:14" x14ac:dyDescent="0.25">
      <c r="B20" s="30" t="s">
        <v>20</v>
      </c>
      <c r="C20" s="30"/>
      <c r="D20" s="30"/>
      <c r="E20" s="30"/>
      <c r="F20" s="30"/>
      <c r="G20" s="30"/>
      <c r="H20" s="30"/>
      <c r="J20" s="3" t="s">
        <v>21</v>
      </c>
      <c r="K20" s="4" t="s">
        <v>22</v>
      </c>
      <c r="L20" s="4" t="s">
        <v>7</v>
      </c>
      <c r="M20" s="4" t="s">
        <v>7</v>
      </c>
      <c r="N20" s="4" t="s">
        <v>7</v>
      </c>
    </row>
    <row r="21" spans="2:14" x14ac:dyDescent="0.25">
      <c r="B21" s="36" t="s">
        <v>23</v>
      </c>
      <c r="C21" s="36"/>
      <c r="D21" s="2" t="s">
        <v>24</v>
      </c>
      <c r="E21" s="28" t="s">
        <v>25</v>
      </c>
      <c r="F21" s="28"/>
      <c r="G21" s="28"/>
      <c r="H21" s="28"/>
      <c r="J21" s="2" t="s">
        <v>26</v>
      </c>
      <c r="K21" s="2"/>
      <c r="L21" s="2"/>
      <c r="M21" s="2"/>
      <c r="N21" s="2"/>
    </row>
    <row r="22" spans="2:14" x14ac:dyDescent="0.25">
      <c r="B22" s="28" t="s">
        <v>27</v>
      </c>
      <c r="C22" s="28"/>
      <c r="D22" s="2"/>
      <c r="E22" s="28"/>
      <c r="F22" s="28"/>
      <c r="G22" s="28"/>
      <c r="H22" s="28"/>
      <c r="J22" s="2" t="s">
        <v>28</v>
      </c>
      <c r="K22" s="2"/>
      <c r="L22" s="2"/>
      <c r="M22" s="2"/>
      <c r="N22" s="2"/>
    </row>
    <row r="23" spans="2:14" x14ac:dyDescent="0.25">
      <c r="B23" s="28" t="s">
        <v>29</v>
      </c>
      <c r="C23" s="28"/>
      <c r="D23" s="2"/>
      <c r="E23" s="28"/>
      <c r="F23" s="28"/>
      <c r="G23" s="28"/>
      <c r="H23" s="28"/>
      <c r="J23" s="2" t="s">
        <v>30</v>
      </c>
      <c r="K23" s="2"/>
      <c r="L23" s="2"/>
      <c r="M23" s="2"/>
      <c r="N23" s="2"/>
    </row>
    <row r="24" spans="2:14" x14ac:dyDescent="0.25">
      <c r="B24" s="28" t="s">
        <v>31</v>
      </c>
      <c r="C24" s="28"/>
      <c r="D24" s="2"/>
      <c r="E24" s="28"/>
      <c r="F24" s="28"/>
      <c r="G24" s="28"/>
      <c r="H24" s="28"/>
      <c r="J24" s="2" t="s">
        <v>32</v>
      </c>
      <c r="K24" s="2"/>
      <c r="L24" s="2"/>
      <c r="M24" s="2"/>
      <c r="N24" s="2"/>
    </row>
    <row r="25" spans="2:14" x14ac:dyDescent="0.25">
      <c r="B25" s="28" t="s">
        <v>33</v>
      </c>
      <c r="C25" s="28"/>
      <c r="D25" s="2"/>
      <c r="E25" s="28"/>
      <c r="F25" s="28"/>
      <c r="G25" s="28"/>
      <c r="H25" s="28"/>
      <c r="J25" s="2" t="s">
        <v>34</v>
      </c>
      <c r="K25" s="2"/>
      <c r="L25" s="2"/>
      <c r="M25" s="2"/>
      <c r="N25" s="2"/>
    </row>
    <row r="26" spans="2:14" x14ac:dyDescent="0.25">
      <c r="B26" s="28" t="s">
        <v>35</v>
      </c>
      <c r="C26" s="28"/>
      <c r="D26" s="2"/>
      <c r="E26" s="28"/>
      <c r="F26" s="28"/>
      <c r="G26" s="28"/>
      <c r="H26" s="28"/>
      <c r="J26" s="2" t="s">
        <v>36</v>
      </c>
      <c r="K26" s="2"/>
      <c r="L26" s="2"/>
      <c r="M26" s="2"/>
      <c r="N26" s="2"/>
    </row>
    <row r="27" spans="2:14" x14ac:dyDescent="0.25">
      <c r="B27" s="28" t="s">
        <v>37</v>
      </c>
      <c r="C27" s="28"/>
      <c r="D27" s="2"/>
      <c r="E27" s="28"/>
      <c r="F27" s="28"/>
      <c r="G27" s="28"/>
      <c r="H27" s="28"/>
      <c r="J27" s="2" t="s">
        <v>38</v>
      </c>
      <c r="K27" s="2"/>
      <c r="L27" s="2"/>
      <c r="M27" s="2"/>
      <c r="N27" s="2"/>
    </row>
    <row r="28" spans="2:14" x14ac:dyDescent="0.25">
      <c r="B28" s="28" t="s">
        <v>39</v>
      </c>
      <c r="C28" s="28"/>
      <c r="D28" s="2"/>
      <c r="E28" s="28"/>
      <c r="F28" s="28"/>
      <c r="G28" s="28"/>
      <c r="H28" s="28"/>
      <c r="J28" s="2" t="s">
        <v>40</v>
      </c>
      <c r="K28" s="28"/>
      <c r="L28" s="28"/>
      <c r="M28" s="28"/>
      <c r="N28" s="28"/>
    </row>
    <row r="29" spans="2:14" x14ac:dyDescent="0.25">
      <c r="B29" s="28" t="s">
        <v>41</v>
      </c>
      <c r="C29" s="28"/>
      <c r="D29" s="2"/>
      <c r="E29" s="28"/>
      <c r="F29" s="28"/>
      <c r="G29" s="28"/>
      <c r="H29" s="28"/>
    </row>
    <row r="30" spans="2:14" x14ac:dyDescent="0.25">
      <c r="B30" s="28" t="s">
        <v>42</v>
      </c>
      <c r="C30" s="28"/>
      <c r="D30" s="2"/>
      <c r="E30" s="28"/>
      <c r="F30" s="28"/>
      <c r="G30" s="28"/>
      <c r="H30" s="28"/>
      <c r="J30" s="5" t="s">
        <v>43</v>
      </c>
      <c r="K30" s="28" t="s">
        <v>44</v>
      </c>
      <c r="L30" s="28"/>
      <c r="M30" s="28"/>
      <c r="N30" s="28"/>
    </row>
    <row r="31" spans="2:14" x14ac:dyDescent="0.25">
      <c r="B31" s="28" t="s">
        <v>45</v>
      </c>
      <c r="C31" s="28"/>
      <c r="D31" s="2"/>
      <c r="E31" s="28"/>
      <c r="F31" s="28"/>
      <c r="G31" s="28"/>
      <c r="H31" s="28"/>
    </row>
    <row r="32" spans="2:14" x14ac:dyDescent="0.25">
      <c r="B32" s="2" t="s">
        <v>19</v>
      </c>
      <c r="C32" s="28"/>
      <c r="D32" s="28"/>
      <c r="E32" s="28"/>
      <c r="F32" s="28"/>
      <c r="G32" s="28"/>
      <c r="H32" s="28"/>
    </row>
    <row r="34" spans="2:12" x14ac:dyDescent="0.25">
      <c r="B34" s="39" t="s">
        <v>46</v>
      </c>
      <c r="C34" s="39"/>
      <c r="D34" s="39"/>
      <c r="E34" s="39"/>
      <c r="F34" s="39"/>
      <c r="G34" s="39"/>
      <c r="H34" s="39"/>
      <c r="J34" s="6" t="s">
        <v>47</v>
      </c>
      <c r="K34" s="6" t="s">
        <v>48</v>
      </c>
      <c r="L34" s="6" t="s">
        <v>49</v>
      </c>
    </row>
    <row r="35" spans="2:12" x14ac:dyDescent="0.25">
      <c r="B35" s="2" t="s">
        <v>50</v>
      </c>
      <c r="C35" s="28">
        <v>55.7</v>
      </c>
      <c r="D35" s="28"/>
      <c r="E35" s="2" t="s">
        <v>51</v>
      </c>
      <c r="F35" s="40">
        <f>C35/(C36^2)*10000</f>
        <v>23.184183142559831</v>
      </c>
      <c r="G35" s="41"/>
      <c r="H35" s="42"/>
      <c r="J35" s="2">
        <v>0</v>
      </c>
      <c r="K35" s="2">
        <v>18.399999999999999</v>
      </c>
      <c r="L35" s="2" t="s">
        <v>52</v>
      </c>
    </row>
    <row r="36" spans="2:12" x14ac:dyDescent="0.25">
      <c r="B36" s="2" t="s">
        <v>53</v>
      </c>
      <c r="C36" s="28">
        <v>155</v>
      </c>
      <c r="D36" s="28"/>
      <c r="E36" s="2" t="s">
        <v>36</v>
      </c>
      <c r="F36" s="33"/>
      <c r="G36" s="34"/>
      <c r="H36" s="35"/>
      <c r="J36" s="2">
        <v>18.5</v>
      </c>
      <c r="K36" s="2">
        <v>24.9</v>
      </c>
      <c r="L36" s="2" t="s">
        <v>54</v>
      </c>
    </row>
    <row r="37" spans="2:12" x14ac:dyDescent="0.25">
      <c r="B37" s="2" t="s">
        <v>55</v>
      </c>
      <c r="C37" s="28">
        <v>50</v>
      </c>
      <c r="D37" s="28"/>
      <c r="E37" s="2"/>
      <c r="F37" s="2"/>
      <c r="G37" s="2"/>
      <c r="H37" s="2"/>
      <c r="J37" s="2">
        <v>25</v>
      </c>
      <c r="K37" s="2">
        <v>29.9</v>
      </c>
      <c r="L37" s="2" t="s">
        <v>56</v>
      </c>
    </row>
    <row r="38" spans="2:12" x14ac:dyDescent="0.25">
      <c r="B38" s="2"/>
      <c r="C38" s="28"/>
      <c r="D38" s="28"/>
      <c r="E38" s="2"/>
      <c r="F38" s="2"/>
      <c r="G38" s="2"/>
      <c r="H38" s="2"/>
      <c r="J38" s="2">
        <v>30</v>
      </c>
      <c r="K38" s="2">
        <v>34.9</v>
      </c>
      <c r="L38" s="2" t="s">
        <v>57</v>
      </c>
    </row>
    <row r="39" spans="2:12" x14ac:dyDescent="0.25">
      <c r="B39" s="2" t="s">
        <v>58</v>
      </c>
      <c r="C39" s="7">
        <v>75</v>
      </c>
      <c r="D39" s="2"/>
      <c r="E39" s="2"/>
      <c r="F39" s="2"/>
      <c r="G39" s="2"/>
      <c r="H39" s="2"/>
      <c r="J39" s="2">
        <v>35</v>
      </c>
      <c r="K39" s="2">
        <v>39.9</v>
      </c>
      <c r="L39" s="2" t="s">
        <v>59</v>
      </c>
    </row>
    <row r="40" spans="2:12" x14ac:dyDescent="0.25">
      <c r="B40" s="33" t="s">
        <v>60</v>
      </c>
      <c r="C40" s="35"/>
      <c r="D40" s="28" t="str">
        <f>IF(F35&lt;=K35,"Desnutrición",IF(F35&lt;=K36,"Normal",IF(F35&lt;=K37,"Sobrepeso",IF(F35&lt;=K38,"Obesidad1",IF(F35&lt;=K39,"Obesidad2",IF(F35&gt;J40,"Obesidad3"))))))</f>
        <v>Normal</v>
      </c>
      <c r="E40" s="28"/>
      <c r="F40" s="28"/>
      <c r="G40" s="28"/>
      <c r="H40" s="28"/>
      <c r="J40" s="2">
        <v>40</v>
      </c>
      <c r="K40" s="2" t="s">
        <v>61</v>
      </c>
      <c r="L40" s="2" t="s">
        <v>62</v>
      </c>
    </row>
    <row r="43" spans="2:12" x14ac:dyDescent="0.25">
      <c r="B43" s="43" t="s">
        <v>63</v>
      </c>
      <c r="C43" s="43"/>
      <c r="D43" s="43"/>
      <c r="E43" s="43"/>
      <c r="F43" s="44" t="s">
        <v>64</v>
      </c>
      <c r="G43" s="44"/>
      <c r="H43" s="44"/>
      <c r="I43" s="44"/>
      <c r="J43" s="44"/>
      <c r="K43" s="44"/>
      <c r="L43" s="44"/>
    </row>
    <row r="44" spans="2:12" x14ac:dyDescent="0.25">
      <c r="B44" s="8" t="s">
        <v>2</v>
      </c>
      <c r="C44" s="9" t="s">
        <v>65</v>
      </c>
      <c r="D44" s="9" t="s">
        <v>66</v>
      </c>
      <c r="E44" s="10" t="s">
        <v>51</v>
      </c>
      <c r="F44" s="11" t="s">
        <v>67</v>
      </c>
      <c r="G44" s="11"/>
      <c r="H44" s="11"/>
      <c r="I44" s="12"/>
      <c r="J44" s="33" t="s">
        <v>68</v>
      </c>
      <c r="K44" s="34"/>
      <c r="L44" s="35"/>
    </row>
    <row r="45" spans="2:12" x14ac:dyDescent="0.25">
      <c r="B45" s="13">
        <v>43986</v>
      </c>
      <c r="C45" s="2">
        <v>55.6</v>
      </c>
      <c r="D45" s="2">
        <v>75</v>
      </c>
      <c r="E45" s="14">
        <v>22.18</v>
      </c>
      <c r="F45" t="s">
        <v>69</v>
      </c>
      <c r="I45" s="15"/>
      <c r="J45" s="16">
        <v>0.41666666666666669</v>
      </c>
      <c r="K45" s="2" t="s">
        <v>70</v>
      </c>
      <c r="L45" s="2"/>
    </row>
    <row r="46" spans="2:12" x14ac:dyDescent="0.25">
      <c r="B46" s="13">
        <v>43994</v>
      </c>
      <c r="C46" s="2">
        <v>56.2</v>
      </c>
      <c r="D46" s="2">
        <v>74</v>
      </c>
      <c r="E46" s="14">
        <v>23.3</v>
      </c>
      <c r="F46" t="s">
        <v>71</v>
      </c>
      <c r="I46" s="15"/>
      <c r="J46" s="16">
        <v>0.54166666666666663</v>
      </c>
      <c r="K46" s="2" t="s">
        <v>72</v>
      </c>
      <c r="L46" s="2"/>
    </row>
    <row r="47" spans="2:12" x14ac:dyDescent="0.25">
      <c r="B47" s="13">
        <v>44001</v>
      </c>
      <c r="C47" s="2">
        <v>54</v>
      </c>
      <c r="D47" s="2">
        <v>73</v>
      </c>
      <c r="E47" s="14">
        <v>24</v>
      </c>
      <c r="F47" t="s">
        <v>73</v>
      </c>
      <c r="I47" s="15"/>
      <c r="J47" s="16">
        <v>0.625</v>
      </c>
      <c r="K47" s="2" t="s">
        <v>74</v>
      </c>
      <c r="L47" s="2"/>
    </row>
    <row r="48" spans="2:12" x14ac:dyDescent="0.25">
      <c r="B48" s="13">
        <v>44007</v>
      </c>
      <c r="C48" s="2">
        <v>50</v>
      </c>
      <c r="D48" s="2">
        <v>72</v>
      </c>
      <c r="E48" s="14">
        <v>22</v>
      </c>
      <c r="F48" t="s">
        <v>75</v>
      </c>
      <c r="I48" s="15"/>
      <c r="J48" s="16">
        <v>0.70833333333333337</v>
      </c>
      <c r="K48" s="2" t="s">
        <v>76</v>
      </c>
      <c r="L48" s="2"/>
    </row>
    <row r="49" spans="2:16" x14ac:dyDescent="0.25">
      <c r="B49" s="13">
        <v>44013</v>
      </c>
      <c r="C49" s="2">
        <v>58</v>
      </c>
      <c r="D49" s="2">
        <v>77</v>
      </c>
      <c r="E49" s="14">
        <v>25</v>
      </c>
      <c r="F49" t="s">
        <v>77</v>
      </c>
      <c r="I49" s="15"/>
      <c r="J49" s="16">
        <v>0.875</v>
      </c>
      <c r="K49" s="2" t="s">
        <v>78</v>
      </c>
      <c r="L49" s="2"/>
    </row>
    <row r="50" spans="2:16" x14ac:dyDescent="0.25">
      <c r="B50" s="13">
        <v>44020</v>
      </c>
      <c r="C50" s="2">
        <v>48</v>
      </c>
      <c r="D50" s="2">
        <v>72</v>
      </c>
      <c r="E50" s="14">
        <v>20</v>
      </c>
      <c r="F50" t="s">
        <v>79</v>
      </c>
      <c r="I50" s="15"/>
      <c r="J50" s="17"/>
      <c r="K50" s="2"/>
      <c r="L50" s="2"/>
    </row>
    <row r="51" spans="2:16" x14ac:dyDescent="0.25">
      <c r="B51" s="13">
        <v>44037</v>
      </c>
      <c r="C51" s="2">
        <v>47</v>
      </c>
      <c r="D51" s="2">
        <v>70</v>
      </c>
      <c r="E51" s="14">
        <v>19</v>
      </c>
      <c r="F51" t="s">
        <v>80</v>
      </c>
      <c r="I51" s="15"/>
      <c r="J51" s="17"/>
      <c r="K51" s="2"/>
      <c r="L51" s="2"/>
    </row>
    <row r="52" spans="2:16" x14ac:dyDescent="0.25">
      <c r="B52" s="17"/>
      <c r="C52" s="2"/>
      <c r="D52" s="2"/>
      <c r="E52" s="14"/>
      <c r="F52" s="18" t="s">
        <v>81</v>
      </c>
      <c r="G52" s="18"/>
      <c r="H52" s="18"/>
      <c r="I52" s="8"/>
      <c r="J52" s="17"/>
      <c r="K52" s="2"/>
      <c r="L52" s="2"/>
    </row>
    <row r="53" spans="2:16" x14ac:dyDescent="0.25">
      <c r="B53" s="17"/>
      <c r="C53" s="2"/>
      <c r="D53" s="2"/>
      <c r="E53" s="14"/>
    </row>
    <row r="54" spans="2:16" x14ac:dyDescent="0.25">
      <c r="B54" s="12"/>
      <c r="C54" s="19"/>
      <c r="D54" s="19"/>
      <c r="E54" s="20"/>
    </row>
    <row r="55" spans="2:16" x14ac:dyDescent="0.25">
      <c r="K55" t="s">
        <v>82</v>
      </c>
      <c r="O55" t="s">
        <v>83</v>
      </c>
    </row>
    <row r="56" spans="2:16" x14ac:dyDescent="0.25">
      <c r="G56" s="21" t="s">
        <v>84</v>
      </c>
      <c r="H56" s="22" t="s">
        <v>85</v>
      </c>
      <c r="I56" s="22" t="s">
        <v>86</v>
      </c>
      <c r="K56" t="s">
        <v>87</v>
      </c>
      <c r="L56" t="s">
        <v>88</v>
      </c>
      <c r="O56" t="s">
        <v>87</v>
      </c>
      <c r="P56" t="s">
        <v>88</v>
      </c>
    </row>
    <row r="57" spans="2:16" x14ac:dyDescent="0.25">
      <c r="G57" s="1" t="s">
        <v>89</v>
      </c>
      <c r="H57" s="7" t="s">
        <v>97</v>
      </c>
      <c r="I57">
        <v>2</v>
      </c>
      <c r="K57" s="23" t="s">
        <v>90</v>
      </c>
      <c r="L57" s="24">
        <v>50</v>
      </c>
      <c r="O57" s="23" t="s">
        <v>90</v>
      </c>
      <c r="P57" s="24">
        <v>10</v>
      </c>
    </row>
    <row r="58" spans="2:16" x14ac:dyDescent="0.25">
      <c r="G58" s="25" t="s">
        <v>5</v>
      </c>
      <c r="H58" s="2">
        <v>26</v>
      </c>
      <c r="I58">
        <v>3</v>
      </c>
      <c r="K58" s="23" t="s">
        <v>91</v>
      </c>
      <c r="L58" s="23">
        <v>20</v>
      </c>
      <c r="O58" s="23" t="s">
        <v>91</v>
      </c>
      <c r="P58" s="23">
        <v>20</v>
      </c>
    </row>
    <row r="59" spans="2:16" x14ac:dyDescent="0.25">
      <c r="G59" s="25" t="s">
        <v>6</v>
      </c>
      <c r="H59" s="2" t="s">
        <v>92</v>
      </c>
      <c r="I59">
        <v>4</v>
      </c>
      <c r="K59" s="23" t="s">
        <v>93</v>
      </c>
      <c r="L59" s="23">
        <v>10</v>
      </c>
      <c r="O59" s="23" t="s">
        <v>93</v>
      </c>
      <c r="P59" s="23">
        <v>5</v>
      </c>
    </row>
    <row r="60" spans="2:16" x14ac:dyDescent="0.25">
      <c r="G60" s="1" t="s">
        <v>8</v>
      </c>
      <c r="H60" s="7">
        <v>1167466497</v>
      </c>
      <c r="I60">
        <v>5</v>
      </c>
      <c r="K60" s="23" t="s">
        <v>94</v>
      </c>
      <c r="L60" s="23">
        <v>15</v>
      </c>
      <c r="O60" s="23" t="s">
        <v>94</v>
      </c>
      <c r="P60" s="23">
        <v>40</v>
      </c>
    </row>
    <row r="61" spans="2:16" x14ac:dyDescent="0.25">
      <c r="G61" s="25" t="s">
        <v>10</v>
      </c>
      <c r="H61" s="7"/>
      <c r="I61">
        <v>6</v>
      </c>
      <c r="K61" s="23" t="s">
        <v>95</v>
      </c>
      <c r="L61" s="24">
        <v>5</v>
      </c>
      <c r="O61" s="23" t="s">
        <v>95</v>
      </c>
      <c r="P61" s="24">
        <v>5</v>
      </c>
    </row>
    <row r="62" spans="2:16" x14ac:dyDescent="0.25">
      <c r="G62" s="25" t="s">
        <v>2</v>
      </c>
      <c r="H62" s="26">
        <v>43986</v>
      </c>
      <c r="I62">
        <v>7</v>
      </c>
      <c r="K62" s="23" t="s">
        <v>96</v>
      </c>
      <c r="L62" s="27">
        <v>0</v>
      </c>
      <c r="O62" s="23" t="s">
        <v>96</v>
      </c>
      <c r="P62" s="24">
        <v>20</v>
      </c>
    </row>
  </sheetData>
  <mergeCells count="53">
    <mergeCell ref="B43:E43"/>
    <mergeCell ref="F43:L43"/>
    <mergeCell ref="J44:L44"/>
    <mergeCell ref="C36:D36"/>
    <mergeCell ref="F36:H36"/>
    <mergeCell ref="C37:D37"/>
    <mergeCell ref="C38:D38"/>
    <mergeCell ref="B40:C40"/>
    <mergeCell ref="D40:H40"/>
    <mergeCell ref="B31:C31"/>
    <mergeCell ref="E31:H31"/>
    <mergeCell ref="C32:H32"/>
    <mergeCell ref="B34:H34"/>
    <mergeCell ref="C35:D35"/>
    <mergeCell ref="F35:H35"/>
    <mergeCell ref="K28:N28"/>
    <mergeCell ref="B29:C29"/>
    <mergeCell ref="E29:H29"/>
    <mergeCell ref="B30:C30"/>
    <mergeCell ref="E30:H30"/>
    <mergeCell ref="K30:N30"/>
    <mergeCell ref="B26:C26"/>
    <mergeCell ref="E26:H26"/>
    <mergeCell ref="B27:C27"/>
    <mergeCell ref="E27:H27"/>
    <mergeCell ref="B28:C28"/>
    <mergeCell ref="E28:H28"/>
    <mergeCell ref="B23:C23"/>
    <mergeCell ref="E23:H23"/>
    <mergeCell ref="B24:C24"/>
    <mergeCell ref="E24:H24"/>
    <mergeCell ref="B25:C25"/>
    <mergeCell ref="E25:H25"/>
    <mergeCell ref="B22:C22"/>
    <mergeCell ref="E22:H22"/>
    <mergeCell ref="C11:H11"/>
    <mergeCell ref="C12:H12"/>
    <mergeCell ref="B15:H15"/>
    <mergeCell ref="B16:C16"/>
    <mergeCell ref="D16:H16"/>
    <mergeCell ref="B17:C17"/>
    <mergeCell ref="D17:H17"/>
    <mergeCell ref="B18:C18"/>
    <mergeCell ref="D18:H18"/>
    <mergeCell ref="B20:H20"/>
    <mergeCell ref="B21:C21"/>
    <mergeCell ref="E21:H21"/>
    <mergeCell ref="C10:D10"/>
    <mergeCell ref="A1:N2"/>
    <mergeCell ref="B5:H5"/>
    <mergeCell ref="C6:D6"/>
    <mergeCell ref="E7:H7"/>
    <mergeCell ref="C9:D9"/>
  </mergeCells>
  <pageMargins left="0.7" right="0.7" top="0.75" bottom="0.75" header="0.3" footer="0.3"/>
  <pageSetup orientation="portrait" horizontalDpi="360" verticalDpi="36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</dc:creator>
  <cp:lastModifiedBy>Maxi</cp:lastModifiedBy>
  <dcterms:created xsi:type="dcterms:W3CDTF">2020-07-27T02:19:28Z</dcterms:created>
  <dcterms:modified xsi:type="dcterms:W3CDTF">2020-07-28T04:24:17Z</dcterms:modified>
</cp:coreProperties>
</file>