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/>
  <mc:AlternateContent xmlns:mc="http://schemas.openxmlformats.org/markup-compatibility/2006">
    <mc:Choice Requires="x15">
      <x15ac:absPath xmlns:x15ac="http://schemas.microsoft.com/office/spreadsheetml/2010/11/ac" url="F:\Projects\Delphi\Секретарь\Секретарь_v2\Win64\Debug\res\"/>
    </mc:Choice>
  </mc:AlternateContent>
  <xr:revisionPtr revIDLastSave="0" documentId="13_ncr:1_{76BC5DCF-BD8F-4DAC-AD8D-D6EE9438C83D}" xr6:coauthVersionLast="38" xr6:coauthVersionMax="38" xr10:uidLastSave="{00000000-0000-0000-0000-000000000000}"/>
  <bookViews>
    <workbookView xWindow="0" yWindow="0" windowWidth="30720" windowHeight="14340" xr2:uid="{00000000-000D-0000-FFFF-FFFF00000000}"/>
  </bookViews>
  <sheets>
    <sheet name="Schedule" sheetId="1" r:id="rId1"/>
    <sheet name="Plan" sheetId="2" r:id="rId2"/>
    <sheet name="History" sheetId="3" r:id="rId3"/>
    <sheet name="Video" sheetId="4" r:id="rId4"/>
  </sheets>
  <definedNames>
    <definedName name="Print_Titles" localSheetId="0">Schedule!$4:$4</definedName>
    <definedName name="ВремяНачала">Schedule!$C$3</definedName>
    <definedName name="ЗаголовокСтолбца1" localSheetId="0">#REF!</definedName>
  </definedNames>
  <calcPr calcId="179021"/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B35" i="1" s="1"/>
  <c r="B36" i="1" s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5" i="1" l="1"/>
  <c r="B6" i="1" s="1"/>
  <c r="B7" i="1" s="1"/>
  <c r="B8" i="1" s="1"/>
  <c r="B9" i="1" s="1"/>
  <c r="B10" i="1" s="1"/>
  <c r="B11" i="1" s="1"/>
  <c r="B12" i="1" s="1"/>
  <c r="B13" i="1" l="1"/>
  <c r="B14" i="1" s="1"/>
  <c r="B15" i="1" s="1"/>
  <c r="B16" i="1" s="1"/>
</calcChain>
</file>

<file path=xl/sharedStrings.xml><?xml version="1.0" encoding="utf-8"?>
<sst xmlns="http://schemas.openxmlformats.org/spreadsheetml/2006/main" count="407" uniqueCount="148">
  <si>
    <t>Распорядок дня</t>
  </si>
  <si>
    <t>Неделя:</t>
  </si>
  <si>
    <t>Время начала:</t>
  </si>
  <si>
    <t>Чтение</t>
  </si>
  <si>
    <t>Сон</t>
  </si>
  <si>
    <t>Сон 8.29</t>
  </si>
  <si>
    <t>Сон 8.28</t>
  </si>
  <si>
    <t>Сон 8.27</t>
  </si>
  <si>
    <t>Сон 8.26</t>
  </si>
  <si>
    <t>Сон 8.25</t>
  </si>
  <si>
    <t>Умывание</t>
  </si>
  <si>
    <t>Биомеханика</t>
  </si>
  <si>
    <t>Английский</t>
  </si>
  <si>
    <t>Тренировка</t>
  </si>
  <si>
    <t>Душ</t>
  </si>
  <si>
    <t>Прогулка</t>
  </si>
  <si>
    <t>ICT</t>
  </si>
  <si>
    <t>Рисование</t>
  </si>
  <si>
    <t>Программирование</t>
  </si>
  <si>
    <t>Голос</t>
  </si>
  <si>
    <t>Анализ результатов Англ</t>
  </si>
  <si>
    <t>Список дел</t>
  </si>
  <si>
    <t>Анализ Голос</t>
  </si>
  <si>
    <t>Меню</t>
  </si>
  <si>
    <t>Готовка</t>
  </si>
  <si>
    <t>Список покупок</t>
  </si>
  <si>
    <t>Обед</t>
  </si>
  <si>
    <t>Порядок</t>
  </si>
  <si>
    <t>Расписания занятий</t>
  </si>
  <si>
    <t>Фильм</t>
  </si>
  <si>
    <t>Расписание на неделю</t>
  </si>
  <si>
    <t>Арасписание</t>
  </si>
  <si>
    <t>Бектесты</t>
  </si>
  <si>
    <t>Уточнение бюджета</t>
  </si>
  <si>
    <t>Live, ICT</t>
  </si>
  <si>
    <t>Оценка недели</t>
  </si>
  <si>
    <t>Анализ сделок</t>
  </si>
  <si>
    <t>Live, Почерк</t>
  </si>
  <si>
    <t>Чеклисты</t>
  </si>
  <si>
    <t>Ужин</t>
  </si>
  <si>
    <t>Анализ результатов Live</t>
  </si>
  <si>
    <t>Культура, Память</t>
  </si>
  <si>
    <t>Почерк</t>
  </si>
  <si>
    <t>Культура</t>
  </si>
  <si>
    <t>Опорные образы</t>
  </si>
  <si>
    <t>Фильмы</t>
  </si>
  <si>
    <t>Дыхание</t>
  </si>
  <si>
    <t>ICT 2023 Ep.26</t>
  </si>
  <si>
    <t>Отработка базы</t>
  </si>
  <si>
    <t>Эпохи культуры</t>
  </si>
  <si>
    <t>1984. Оруэл</t>
  </si>
  <si>
    <t>Бег</t>
  </si>
  <si>
    <t>Программа постановки голоса. М1</t>
  </si>
  <si>
    <t>Поход в магазин</t>
  </si>
  <si>
    <t>Список наград</t>
  </si>
  <si>
    <t>5х5 образов</t>
  </si>
  <si>
    <t>Кухня</t>
  </si>
  <si>
    <t>Дневник памяти 2004</t>
  </si>
  <si>
    <t>Походка</t>
  </si>
  <si>
    <t>ICT Charter PA Model 1</t>
  </si>
  <si>
    <t>Пропорции, нажим</t>
  </si>
  <si>
    <t>График мировых событий</t>
  </si>
  <si>
    <t>Подтягивания</t>
  </si>
  <si>
    <t>Стрижка</t>
  </si>
  <si>
    <t>Акрополь в Афинах, Греция</t>
  </si>
  <si>
    <t>Комната</t>
  </si>
  <si>
    <t>Блестящий ум 2001</t>
  </si>
  <si>
    <t>Вопросы</t>
  </si>
  <si>
    <t>Присидания</t>
  </si>
  <si>
    <t>Правильная посадка</t>
  </si>
  <si>
    <t>Туалет</t>
  </si>
  <si>
    <t>Форрест Гамп</t>
  </si>
  <si>
    <t>Отжимания</t>
  </si>
  <si>
    <t>Правильная походка</t>
  </si>
  <si>
    <t>Список книг</t>
  </si>
  <si>
    <t>Душевая</t>
  </si>
  <si>
    <t>Анализ Live</t>
  </si>
  <si>
    <t>Список достопримечательностей мировой культуры</t>
  </si>
  <si>
    <t>Прихожая</t>
  </si>
  <si>
    <t>Анализ недели</t>
  </si>
  <si>
    <t>Зарядка</t>
  </si>
  <si>
    <t>Дневник сделок</t>
  </si>
  <si>
    <t>Дата</t>
  </si>
  <si>
    <t>Время</t>
  </si>
  <si>
    <t>Расписание</t>
  </si>
  <si>
    <t>План</t>
  </si>
  <si>
    <t>Prog1.wmv</t>
  </si>
  <si>
    <t>luck.wmv</t>
  </si>
  <si>
    <t>Study1.wmv</t>
  </si>
  <si>
    <t>happy.wmv</t>
  </si>
  <si>
    <t>Порядок1.wmv</t>
  </si>
  <si>
    <t>Чай1.wmv</t>
  </si>
  <si>
    <t>read-it-apply-it.wmv</t>
  </si>
  <si>
    <t>Пн</t>
  </si>
  <si>
    <t>Вт</t>
  </si>
  <si>
    <t>Ср</t>
  </si>
  <si>
    <t>Чт</t>
  </si>
  <si>
    <t>Пт</t>
  </si>
  <si>
    <t>Сб</t>
  </si>
  <si>
    <t>Вс</t>
  </si>
  <si>
    <t>Фонетика (1/4)</t>
  </si>
  <si>
    <t>Дела</t>
  </si>
  <si>
    <t>Чистка снега</t>
  </si>
  <si>
    <t>Пропуск видео</t>
  </si>
  <si>
    <t>Кнопка с таймером паузы</t>
  </si>
  <si>
    <t>label что дальше</t>
  </si>
  <si>
    <t>Громкость звука и видео</t>
  </si>
  <si>
    <t>Оценка</t>
  </si>
  <si>
    <t>Овощи по-эфиопски</t>
  </si>
  <si>
    <t>Добавление видео через SG в Excel</t>
  </si>
  <si>
    <t>Удалил ProgressBar</t>
  </si>
  <si>
    <t>Чай</t>
  </si>
  <si>
    <t>Live</t>
  </si>
  <si>
    <t>Бектесты, Live</t>
  </si>
  <si>
    <t>Отдых</t>
  </si>
  <si>
    <t>FrostPunk</t>
  </si>
  <si>
    <t>Заполнение дневника</t>
  </si>
  <si>
    <t>Блок схема приложения</t>
  </si>
  <si>
    <t>Секретарь</t>
  </si>
  <si>
    <t>Отремонтировать звук</t>
  </si>
  <si>
    <t>Refresh Очистка SG</t>
  </si>
  <si>
    <t>Дельта времени на Refresh</t>
  </si>
  <si>
    <t>Timer Конец расписания</t>
  </si>
  <si>
    <t>Рассчет TotalTime и расскраска</t>
  </si>
  <si>
    <t>Оценка задачи</t>
  </si>
  <si>
    <t>Следующая задача</t>
  </si>
  <si>
    <t>Расифровать цели</t>
  </si>
  <si>
    <t>Составить таблицу соответствия</t>
  </si>
  <si>
    <t>Список целей</t>
  </si>
  <si>
    <t>Поднять громкость всех видео</t>
  </si>
  <si>
    <t>Фонетика (2/4)</t>
  </si>
  <si>
    <t>DVD1 (1/3)</t>
  </si>
  <si>
    <t>Добавление задачи на лету</t>
  </si>
  <si>
    <t>Сохранение измененного расписания</t>
  </si>
  <si>
    <t>Реализация перемещения выполненного в историю</t>
  </si>
  <si>
    <t>Анализ голос</t>
  </si>
  <si>
    <t>Live, Программирование</t>
  </si>
  <si>
    <t>Дневник, Чеклисты</t>
  </si>
  <si>
    <t>Реализация конца расписания</t>
  </si>
  <si>
    <t>Реализация очистки таймера при 00:00</t>
  </si>
  <si>
    <t>Обед,Ужин.wmv</t>
  </si>
  <si>
    <t>Обед,Ужин1.wmv</t>
  </si>
  <si>
    <t>Чай.wmv</t>
  </si>
  <si>
    <t>ICT 2016 Mouth 8 - Vol 1</t>
  </si>
  <si>
    <t>ICT 2016 Mouth 8 - Vol 2</t>
  </si>
  <si>
    <t>ICT 2016 Mouth 8 - Vol 3</t>
  </si>
  <si>
    <t>ICT 2016 Mouth 8 - Vol 4</t>
  </si>
  <si>
    <t>ICT 2016 Mouth 8 - Vol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</si>
</sst>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;@"/>
    <numFmt numFmtId="165" formatCode="[$-F400]h:mm:ss\ AM/PM"/>
  </numFmts>
  <fonts count="6" x14ac:knownFonts="1">
    <font>
      <sz val="11"/>
      <color theme="4"/>
      <name val="Calibri"/>
    </font>
    <font>
      <sz val="11"/>
      <color theme="4"/>
      <name val="Verdana"/>
      <scheme val="minor"/>
    </font>
    <font>
      <b/>
      <sz val="16"/>
      <color theme="4"/>
      <name val="Verdana"/>
      <scheme val="major"/>
    </font>
    <font>
      <sz val="12"/>
      <color theme="5" tint="-0.499984740745262"/>
      <name val="Verdana"/>
      <scheme val="major"/>
    </font>
    <font>
      <sz val="9"/>
      <color theme="4"/>
      <name val="Verdana"/>
      <scheme val="minor"/>
    </font>
    <font>
      <sz val="9"/>
      <color theme="4"/>
      <name val="Verdana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horizontal="center" vertical="center" wrapText="1"/>
    </xf>
  </cellStyleXfs>
  <cellXfs count="17"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/>
    </xf>
    <xf numFmtId="0" fontId="2" fillId="0" borderId="0" xfId="0" applyNumberFormat="1" applyFont="1" applyAlignment="1"/>
    <xf numFmtId="0" fontId="3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20" fontId="1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13"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alignment horizontal="center" vertical="center" textRotation="0" wrapText="1"/>
    </dxf>
    <dxf>
      <numFmt numFmtId="164" formatCode="h:mm;@"/>
      <alignment horizontal="center" vertical="top" textRotation="0" wrapText="1"/>
    </dxf>
    <dxf>
      <alignment horizontal="center" vertical="center" textRotation="0" wrapText="1"/>
    </dxf>
    <dxf>
      <fill>
        <patternFill patternType="solid">
          <bgColor theme="2"/>
        </patternFill>
      </fill>
    </dxf>
    <dxf>
      <font>
        <color theme="5" tint="-0.499984740745262"/>
      </font>
    </dxf>
    <dxf>
      <font>
        <b val="0"/>
        <i val="0"/>
        <color theme="0"/>
      </font>
      <fill>
        <patternFill patternType="solid">
          <bgColor theme="4"/>
        </patternFill>
      </fill>
      <border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TableStyleMedium9" defaultPivotStyle="PivotStyleMedium4">
    <tableStyle name="Расписание" count="4" xr9:uid="{00000000-0011-0000-FFFF-FFFF00000000}">
      <tableStyleElement type="wholeTable" dxfId="12"/>
      <tableStyleElement type="headerRow" dxfId="11"/>
      <tableStyleElement type="firstColumn" dxfId="10"/>
      <tableStyleElement type="second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Расписание2" displayName="Расписание2" ref="B4:I36" totalsRowShown="0" dataDxfId="8">
  <autoFilter ref="B4:I36" xr:uid="{00000000-0009-0000-0100-000001000000}"/>
  <tableColumns count="8">
    <tableColumn id="1" xr3:uid="{00000000-0010-0000-0000-000001000000}" name="Время" dataDxfId="7"/>
    <tableColumn id="2" xr3:uid="{00000000-0010-0000-0000-000002000000}" name="Пн" dataDxfId="6"/>
    <tableColumn id="3" xr3:uid="{00000000-0010-0000-0000-000003000000}" name="Вт" dataDxfId="5"/>
    <tableColumn id="4" xr3:uid="{00000000-0010-0000-0000-000004000000}" name="Ср" dataDxfId="4"/>
    <tableColumn id="5" xr3:uid="{00000000-0010-0000-0000-000005000000}" name="Чт" dataDxfId="3"/>
    <tableColumn id="6" xr3:uid="{00000000-0010-0000-0000-000006000000}" name="Пт" dataDxfId="2"/>
    <tableColumn id="7" xr3:uid="{00000000-0010-0000-0000-000007000000}" name="Сб" dataDxfId="1"/>
    <tableColumn id="8" xr3:uid="{00000000-0010-0000-0000-000008000000}" name="Вс" dataDxfId="0"/>
  </tableColumns>
  <tableStyleInfo name="Расписание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House Schedule">
      <a:dk1>
        <a:srgbClr val="000000"/>
      </a:dk1>
      <a:lt1>
        <a:srgbClr val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6"/>
  <sheetViews>
    <sheetView tabSelected="1" workbookViewId="0">
      <selection activeCell="B29" sqref="B29:B36"/>
    </sheetView>
  </sheetViews>
  <sheetFormatPr defaultColWidth="10.88671875" defaultRowHeight="30" customHeight="1" x14ac:dyDescent="0.25"/>
  <cols>
    <col min="1" max="1" width="3.33203125" style="1" customWidth="1"/>
    <col min="2" max="2" width="17.109375" style="1" customWidth="1"/>
    <col min="3" max="3" width="31.6640625" style="1" customWidth="1"/>
    <col min="4" max="4" width="32.21875" style="1" customWidth="1"/>
    <col min="5" max="5" width="30" style="1" customWidth="1"/>
    <col min="6" max="6" width="32.88671875" style="1" customWidth="1"/>
    <col min="7" max="7" width="31.44140625" style="1" customWidth="1"/>
    <col min="8" max="8" width="32.109375" style="1" customWidth="1"/>
    <col min="9" max="9" width="30.33203125" style="1" customWidth="1"/>
    <col min="10" max="10" width="3.33203125" style="1" customWidth="1"/>
    <col min="11" max="11" width="10.88671875" style="1" bestFit="1" customWidth="1"/>
    <col min="12" max="16384" width="10.88671875" style="1"/>
  </cols>
  <sheetData>
    <row r="1" spans="2:9" ht="35.1" customHeight="1" x14ac:dyDescent="0.3">
      <c r="B1" s="2" t="s">
        <v>0</v>
      </c>
      <c r="C1"/>
      <c r="D1"/>
      <c r="E1"/>
      <c r="F1"/>
      <c r="G1"/>
      <c r="H1"/>
      <c r="I1"/>
    </row>
    <row r="2" spans="2:9" ht="24.9" customHeight="1" x14ac:dyDescent="0.25">
      <c r="B2" s="3" t="s">
        <v>1</v>
      </c>
      <c r="C2" s="4">
        <v>45299</v>
      </c>
    </row>
    <row r="3" spans="2:9" ht="24.9" customHeight="1" x14ac:dyDescent="0.3">
      <c r="B3" s="3" t="s">
        <v>2</v>
      </c>
      <c r="C3" s="5">
        <v>0.39583333333333298</v>
      </c>
      <c r="D3"/>
      <c r="G3" s="6"/>
      <c r="H3"/>
      <c r="I3"/>
    </row>
    <row r="4" spans="2:9" ht="13.8" x14ac:dyDescent="0.25">
      <c r="B4" s="7" t="s">
        <v>83</v>
      </c>
      <c r="C4" s="7" t="s">
        <v>93</v>
      </c>
      <c r="D4" s="7" t="s">
        <v>94</v>
      </c>
      <c r="E4" s="7" t="s">
        <v>95</v>
      </c>
      <c r="F4" s="7" t="s">
        <v>96</v>
      </c>
      <c r="G4" s="7" t="s">
        <v>97</v>
      </c>
      <c r="H4" s="7" t="s">
        <v>98</v>
      </c>
      <c r="I4" s="7" t="s">
        <v>99</v>
      </c>
    </row>
    <row r="5" spans="2:9" ht="13.8" x14ac:dyDescent="0.25">
      <c r="B5" s="8">
        <f>ВремяНачала</f>
        <v>0.39583333333333298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4</v>
      </c>
    </row>
    <row r="6" spans="2:9" ht="13.8" x14ac:dyDescent="0.25">
      <c r="B6" s="8">
        <f t="shared" ref="B6:B36" si="0">B5+TIME(0, 30, 0)</f>
        <v>0.4166666666666663</v>
      </c>
      <c r="C6" s="7" t="s">
        <v>10</v>
      </c>
      <c r="D6" s="7" t="s">
        <v>10</v>
      </c>
      <c r="E6" s="7" t="s">
        <v>10</v>
      </c>
      <c r="F6" s="7" t="s">
        <v>10</v>
      </c>
      <c r="G6" s="7" t="s">
        <v>10</v>
      </c>
      <c r="H6" s="7" t="s">
        <v>10</v>
      </c>
      <c r="I6" s="7" t="s">
        <v>4</v>
      </c>
    </row>
    <row r="7" spans="2:9" ht="13.8" x14ac:dyDescent="0.25">
      <c r="B7" s="8">
        <f t="shared" si="0"/>
        <v>0.43749999999999961</v>
      </c>
      <c r="C7" s="7" t="s">
        <v>11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 t="s">
        <v>11</v>
      </c>
    </row>
    <row r="8" spans="2:9" ht="13.8" x14ac:dyDescent="0.25">
      <c r="B8" s="8">
        <f t="shared" si="0"/>
        <v>0.45833333333333293</v>
      </c>
      <c r="C8" s="7" t="s">
        <v>12</v>
      </c>
      <c r="D8" s="7" t="s">
        <v>13</v>
      </c>
      <c r="E8" s="7" t="s">
        <v>14</v>
      </c>
      <c r="F8" s="7" t="s">
        <v>12</v>
      </c>
      <c r="G8" s="7" t="s">
        <v>13</v>
      </c>
      <c r="H8" s="7" t="s">
        <v>14</v>
      </c>
      <c r="I8" s="7" t="s">
        <v>15</v>
      </c>
    </row>
    <row r="9" spans="2:9" ht="13.8" x14ac:dyDescent="0.25">
      <c r="B9" s="8">
        <f t="shared" si="0"/>
        <v>0.47916666666666624</v>
      </c>
      <c r="C9" s="7" t="s">
        <v>12</v>
      </c>
      <c r="D9" s="7" t="s">
        <v>14</v>
      </c>
      <c r="E9" s="7" t="s">
        <v>32</v>
      </c>
      <c r="F9" s="7" t="s">
        <v>12</v>
      </c>
      <c r="G9" s="7" t="s">
        <v>14</v>
      </c>
      <c r="H9" s="7" t="s">
        <v>17</v>
      </c>
      <c r="I9" s="7" t="s">
        <v>15</v>
      </c>
    </row>
    <row r="10" spans="2:9" ht="13.8" x14ac:dyDescent="0.25">
      <c r="B10" s="8">
        <f t="shared" si="0"/>
        <v>0.49999999999999956</v>
      </c>
      <c r="C10" s="7" t="s">
        <v>18</v>
      </c>
      <c r="D10" s="7" t="s">
        <v>19</v>
      </c>
      <c r="E10" s="7" t="s">
        <v>19</v>
      </c>
      <c r="F10" s="7" t="s">
        <v>20</v>
      </c>
      <c r="G10" s="7" t="s">
        <v>19</v>
      </c>
      <c r="H10" s="7" t="s">
        <v>17</v>
      </c>
      <c r="I10" s="7" t="s">
        <v>15</v>
      </c>
    </row>
    <row r="11" spans="2:9" ht="13.8" x14ac:dyDescent="0.25">
      <c r="B11" s="8">
        <f t="shared" si="0"/>
        <v>0.52083333333333293</v>
      </c>
      <c r="C11" s="7" t="s">
        <v>20</v>
      </c>
      <c r="D11" s="7" t="s">
        <v>21</v>
      </c>
      <c r="E11" s="7" t="s">
        <v>135</v>
      </c>
      <c r="F11" s="7" t="s">
        <v>21</v>
      </c>
      <c r="G11" t="s">
        <v>22</v>
      </c>
      <c r="H11" t="s">
        <v>23</v>
      </c>
      <c r="I11"/>
    </row>
    <row r="12" spans="2:9" ht="13.8" x14ac:dyDescent="0.25">
      <c r="B12" s="8">
        <f t="shared" si="0"/>
        <v>0.5416666666666663</v>
      </c>
      <c r="C12" s="7" t="s">
        <v>24</v>
      </c>
      <c r="D12" t="s">
        <v>18</v>
      </c>
      <c r="E12" s="7" t="s">
        <v>24</v>
      </c>
      <c r="F12" s="7" t="s">
        <v>18</v>
      </c>
      <c r="G12" s="7" t="s">
        <v>24</v>
      </c>
      <c r="H12" t="s">
        <v>25</v>
      </c>
      <c r="I12" s="7" t="s">
        <v>24</v>
      </c>
    </row>
    <row r="13" spans="2:9" ht="13.8" x14ac:dyDescent="0.25">
      <c r="B13" s="8">
        <f t="shared" si="0"/>
        <v>0.56249999999999967</v>
      </c>
      <c r="C13" s="7" t="s">
        <v>24</v>
      </c>
      <c r="D13" t="s">
        <v>18</v>
      </c>
      <c r="E13" s="7" t="s">
        <v>24</v>
      </c>
      <c r="F13" s="7" t="s">
        <v>18</v>
      </c>
      <c r="G13" s="7" t="s">
        <v>24</v>
      </c>
      <c r="H13" t="s">
        <v>25</v>
      </c>
      <c r="I13" s="7" t="s">
        <v>24</v>
      </c>
    </row>
    <row r="14" spans="2:9" ht="13.8" x14ac:dyDescent="0.25">
      <c r="B14" s="8">
        <f t="shared" si="0"/>
        <v>0.58333333333333304</v>
      </c>
      <c r="C14" s="7" t="s">
        <v>26</v>
      </c>
      <c r="D14" s="7" t="s">
        <v>26</v>
      </c>
      <c r="E14" s="7" t="s">
        <v>26</v>
      </c>
      <c r="F14" s="7" t="s">
        <v>26</v>
      </c>
      <c r="G14" s="7" t="s">
        <v>24</v>
      </c>
      <c r="H14" s="7" t="s">
        <v>26</v>
      </c>
      <c r="I14" s="7" t="s">
        <v>24</v>
      </c>
    </row>
    <row r="15" spans="2:9" ht="13.8" x14ac:dyDescent="0.25">
      <c r="B15" s="8">
        <f t="shared" si="0"/>
        <v>0.60416666666666641</v>
      </c>
      <c r="C15" s="7" t="s">
        <v>26</v>
      </c>
      <c r="D15" s="7" t="s">
        <v>26</v>
      </c>
      <c r="E15" s="7" t="s">
        <v>26</v>
      </c>
      <c r="F15" s="7" t="s">
        <v>26</v>
      </c>
      <c r="G15" s="7" t="s">
        <v>26</v>
      </c>
      <c r="H15" s="7" t="s">
        <v>26</v>
      </c>
      <c r="I15" s="7" t="s">
        <v>26</v>
      </c>
    </row>
    <row r="16" spans="2:9" ht="13.8" x14ac:dyDescent="0.25">
      <c r="B16" s="8">
        <f t="shared" si="0"/>
        <v>0.62499999999999978</v>
      </c>
      <c r="C16" s="7" t="s">
        <v>27</v>
      </c>
      <c r="D16" s="7" t="s">
        <v>27</v>
      </c>
      <c r="E16" s="7" t="s">
        <v>27</v>
      </c>
      <c r="F16" s="7" t="s">
        <v>27</v>
      </c>
      <c r="G16" s="7" t="s">
        <v>27</v>
      </c>
      <c r="H16" s="7" t="s">
        <v>27</v>
      </c>
      <c r="I16" s="7" t="s">
        <v>26</v>
      </c>
    </row>
    <row r="17" spans="2:9" ht="13.8" x14ac:dyDescent="0.25">
      <c r="B17" s="8">
        <f t="shared" si="0"/>
        <v>0.64583333333333315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28</v>
      </c>
      <c r="I17" s="7" t="s">
        <v>27</v>
      </c>
    </row>
    <row r="18" spans="2:9" ht="13.8" x14ac:dyDescent="0.25">
      <c r="B18" s="8">
        <f t="shared" si="0"/>
        <v>0.66666666666666652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28</v>
      </c>
      <c r="I18" s="7" t="s">
        <v>29</v>
      </c>
    </row>
    <row r="19" spans="2:9" ht="13.8" x14ac:dyDescent="0.25">
      <c r="B19" s="8">
        <f t="shared" si="0"/>
        <v>0.68749999999999989</v>
      </c>
      <c r="C19" s="7" t="s">
        <v>27</v>
      </c>
      <c r="D19" s="7" t="s">
        <v>27</v>
      </c>
      <c r="E19" s="7" t="s">
        <v>27</v>
      </c>
      <c r="F19" s="7" t="s">
        <v>27</v>
      </c>
      <c r="G19" s="7" t="s">
        <v>27</v>
      </c>
      <c r="H19" s="7" t="s">
        <v>30</v>
      </c>
      <c r="I19" s="7" t="s">
        <v>29</v>
      </c>
    </row>
    <row r="20" spans="2:9" ht="13.8" x14ac:dyDescent="0.25">
      <c r="B20" s="8">
        <f t="shared" si="0"/>
        <v>0.70833333333333326</v>
      </c>
      <c r="C20" s="7" t="s">
        <v>112</v>
      </c>
      <c r="D20" s="7" t="s">
        <v>112</v>
      </c>
      <c r="E20" s="7" t="s">
        <v>112</v>
      </c>
      <c r="F20" s="7" t="s">
        <v>112</v>
      </c>
      <c r="G20" s="7" t="s">
        <v>112</v>
      </c>
      <c r="H20" s="7" t="s">
        <v>31</v>
      </c>
      <c r="I20" s="7" t="s">
        <v>29</v>
      </c>
    </row>
    <row r="21" spans="2:9" ht="13.8" x14ac:dyDescent="0.25">
      <c r="B21" s="8">
        <f t="shared" si="0"/>
        <v>0.72916666666666663</v>
      </c>
      <c r="C21" s="7" t="s">
        <v>111</v>
      </c>
      <c r="D21" s="7" t="s">
        <v>111</v>
      </c>
      <c r="E21" s="7" t="s">
        <v>111</v>
      </c>
      <c r="F21" s="7" t="s">
        <v>111</v>
      </c>
      <c r="G21" s="7" t="s">
        <v>111</v>
      </c>
      <c r="H21" s="7" t="s">
        <v>21</v>
      </c>
      <c r="I21" s="7"/>
    </row>
    <row r="22" spans="2:9" ht="13.8" x14ac:dyDescent="0.25">
      <c r="B22" s="8">
        <f t="shared" si="0"/>
        <v>0.75</v>
      </c>
      <c r="C22" s="7" t="s">
        <v>113</v>
      </c>
      <c r="D22" s="7" t="s">
        <v>113</v>
      </c>
      <c r="E22" s="7" t="s">
        <v>113</v>
      </c>
      <c r="F22" s="7" t="s">
        <v>113</v>
      </c>
      <c r="G22" s="7" t="s">
        <v>113</v>
      </c>
      <c r="H22" t="s">
        <v>33</v>
      </c>
      <c r="I22" s="7"/>
    </row>
    <row r="23" spans="2:9" ht="13.8" x14ac:dyDescent="0.25">
      <c r="B23" s="8">
        <f t="shared" si="0"/>
        <v>0.77083333333333337</v>
      </c>
      <c r="C23" s="7" t="s">
        <v>113</v>
      </c>
      <c r="D23" s="7" t="s">
        <v>113</v>
      </c>
      <c r="E23" s="7" t="s">
        <v>113</v>
      </c>
      <c r="F23" s="7" t="s">
        <v>113</v>
      </c>
      <c r="G23" s="7" t="s">
        <v>113</v>
      </c>
      <c r="H23" s="7" t="s">
        <v>35</v>
      </c>
      <c r="I23" s="7"/>
    </row>
    <row r="24" spans="2:9" ht="13.8" x14ac:dyDescent="0.25">
      <c r="B24" s="8">
        <f t="shared" si="0"/>
        <v>0.79166666666666674</v>
      </c>
      <c r="C24" s="7" t="s">
        <v>11</v>
      </c>
      <c r="D24" s="7" t="s">
        <v>11</v>
      </c>
      <c r="E24" s="7" t="s">
        <v>11</v>
      </c>
      <c r="F24" s="7" t="s">
        <v>11</v>
      </c>
      <c r="G24" s="7" t="s">
        <v>11</v>
      </c>
      <c r="H24" s="7" t="s">
        <v>35</v>
      </c>
      <c r="I24" s="7"/>
    </row>
    <row r="25" spans="2:9" ht="13.8" x14ac:dyDescent="0.25">
      <c r="B25" s="8">
        <f t="shared" si="0"/>
        <v>0.81250000000000011</v>
      </c>
      <c r="C25" s="7" t="s">
        <v>37</v>
      </c>
      <c r="D25" s="7" t="s">
        <v>37</v>
      </c>
      <c r="E25" s="7" t="s">
        <v>37</v>
      </c>
      <c r="F25" s="7" t="s">
        <v>37</v>
      </c>
      <c r="G25" s="7" t="s">
        <v>37</v>
      </c>
      <c r="H25" s="7" t="s">
        <v>11</v>
      </c>
      <c r="I25" s="7" t="s">
        <v>11</v>
      </c>
    </row>
    <row r="26" spans="2:9" ht="13.8" x14ac:dyDescent="0.25">
      <c r="B26" s="8">
        <f t="shared" si="0"/>
        <v>0.83333333333333348</v>
      </c>
      <c r="C26" s="7" t="s">
        <v>136</v>
      </c>
      <c r="D26" s="7" t="s">
        <v>136</v>
      </c>
      <c r="E26" s="7" t="s">
        <v>136</v>
      </c>
      <c r="F26" s="7" t="s">
        <v>136</v>
      </c>
      <c r="G26" s="7" t="s">
        <v>136</v>
      </c>
      <c r="H26" s="7" t="s">
        <v>36</v>
      </c>
      <c r="I26" s="7"/>
    </row>
    <row r="27" spans="2:9" ht="13.8" x14ac:dyDescent="0.25">
      <c r="B27" s="8">
        <f t="shared" si="0"/>
        <v>0.85416666666666685</v>
      </c>
      <c r="C27" s="7" t="s">
        <v>136</v>
      </c>
      <c r="D27" s="7" t="s">
        <v>136</v>
      </c>
      <c r="E27" s="7" t="s">
        <v>136</v>
      </c>
      <c r="F27" s="7" t="s">
        <v>136</v>
      </c>
      <c r="G27" s="7" t="s">
        <v>136</v>
      </c>
      <c r="H27" s="7" t="s">
        <v>36</v>
      </c>
      <c r="I27" s="7"/>
    </row>
    <row r="28" spans="2:9" ht="13.8" x14ac:dyDescent="0.25">
      <c r="B28" s="8">
        <f t="shared" si="0"/>
        <v>0.87500000000000022</v>
      </c>
      <c r="C28" s="7" t="s">
        <v>40</v>
      </c>
      <c r="D28" s="7" t="s">
        <v>40</v>
      </c>
      <c r="E28" s="7" t="s">
        <v>40</v>
      </c>
      <c r="F28" s="7" t="s">
        <v>40</v>
      </c>
      <c r="G28" s="7" t="s">
        <v>40</v>
      </c>
      <c r="H28" t="s">
        <v>38</v>
      </c>
      <c r="I28" s="7"/>
    </row>
    <row r="29" spans="2:9" ht="13.8" x14ac:dyDescent="0.25">
      <c r="B29" s="8">
        <f t="shared" si="0"/>
        <v>0.89583333333333359</v>
      </c>
      <c r="C29" s="7" t="s">
        <v>39</v>
      </c>
      <c r="D29" s="7" t="s">
        <v>39</v>
      </c>
      <c r="E29" s="7" t="s">
        <v>39</v>
      </c>
      <c r="F29" s="7" t="s">
        <v>39</v>
      </c>
      <c r="G29" s="7" t="s">
        <v>39</v>
      </c>
      <c r="H29" s="7" t="s">
        <v>35</v>
      </c>
      <c r="I29" s="7" t="s">
        <v>39</v>
      </c>
    </row>
    <row r="30" spans="2:9" ht="13.8" x14ac:dyDescent="0.25">
      <c r="B30" s="8">
        <f t="shared" si="0"/>
        <v>0.91666666666666696</v>
      </c>
      <c r="C30" s="7" t="s">
        <v>114</v>
      </c>
      <c r="D30" s="7" t="s">
        <v>114</v>
      </c>
      <c r="E30" s="7" t="s">
        <v>114</v>
      </c>
      <c r="F30" s="7" t="s">
        <v>114</v>
      </c>
      <c r="G30" s="7" t="s">
        <v>114</v>
      </c>
      <c r="H30" s="7" t="s">
        <v>35</v>
      </c>
      <c r="I30" s="7"/>
    </row>
    <row r="31" spans="2:9" ht="13.8" x14ac:dyDescent="0.25">
      <c r="B31" s="8">
        <f t="shared" si="0"/>
        <v>0.93750000000000033</v>
      </c>
      <c r="C31" s="7" t="s">
        <v>114</v>
      </c>
      <c r="D31" s="7" t="s">
        <v>114</v>
      </c>
      <c r="E31" s="7" t="s">
        <v>114</v>
      </c>
      <c r="F31" s="7" t="s">
        <v>114</v>
      </c>
      <c r="G31" s="7" t="s">
        <v>114</v>
      </c>
      <c r="H31" s="7" t="s">
        <v>35</v>
      </c>
      <c r="I31" s="7"/>
    </row>
    <row r="32" spans="2:9" ht="13.8" x14ac:dyDescent="0.25">
      <c r="B32" s="8">
        <f t="shared" si="0"/>
        <v>0.9583333333333337</v>
      </c>
      <c r="C32" t="s">
        <v>41</v>
      </c>
      <c r="D32" s="7" t="s">
        <v>41</v>
      </c>
      <c r="E32" s="7" t="s">
        <v>41</v>
      </c>
      <c r="F32" s="7" t="s">
        <v>41</v>
      </c>
      <c r="G32" s="7" t="s">
        <v>41</v>
      </c>
      <c r="H32" s="7" t="s">
        <v>35</v>
      </c>
      <c r="I32" s="7"/>
    </row>
    <row r="33" spans="2:9" ht="13.8" x14ac:dyDescent="0.25">
      <c r="B33" s="8">
        <f t="shared" si="0"/>
        <v>0.97916666666666707</v>
      </c>
      <c r="C33" s="7" t="s">
        <v>137</v>
      </c>
      <c r="D33" s="7" t="s">
        <v>137</v>
      </c>
      <c r="E33" s="7" t="s">
        <v>137</v>
      </c>
      <c r="F33" s="7" t="s">
        <v>137</v>
      </c>
      <c r="G33" s="7" t="s">
        <v>137</v>
      </c>
      <c r="H33" s="7" t="s">
        <v>11</v>
      </c>
      <c r="I33" s="7"/>
    </row>
    <row r="34" spans="2:9" ht="13.8" x14ac:dyDescent="0.25">
      <c r="B34" s="8">
        <f t="shared" si="0"/>
        <v>1.0000000000000004</v>
      </c>
      <c r="C34" t="s">
        <v>137</v>
      </c>
      <c r="D34" s="7" t="s">
        <v>137</v>
      </c>
      <c r="E34" s="7" t="s">
        <v>137</v>
      </c>
      <c r="F34" s="7" t="s">
        <v>137</v>
      </c>
      <c r="G34" s="7" t="s">
        <v>137</v>
      </c>
      <c r="H34" s="7" t="s">
        <v>36</v>
      </c>
      <c r="I34" s="7"/>
    </row>
    <row r="35" spans="2:9" ht="13.8" x14ac:dyDescent="0.25">
      <c r="B35" s="8">
        <f t="shared" si="0"/>
        <v>1.0208333333333337</v>
      </c>
      <c r="C35" s="7" t="s">
        <v>3</v>
      </c>
      <c r="D35" s="7" t="s">
        <v>3</v>
      </c>
      <c r="E35" s="7" t="s">
        <v>3</v>
      </c>
      <c r="F35" s="7" t="s">
        <v>3</v>
      </c>
      <c r="G35" s="7" t="s">
        <v>3</v>
      </c>
      <c r="H35" s="7" t="s">
        <v>36</v>
      </c>
      <c r="I35" s="7"/>
    </row>
    <row r="36" spans="2:9" ht="13.8" x14ac:dyDescent="0.25">
      <c r="B36" s="8">
        <f t="shared" si="0"/>
        <v>1.041666666666667</v>
      </c>
      <c r="C36" s="7" t="s">
        <v>18</v>
      </c>
      <c r="D36" s="7" t="s">
        <v>18</v>
      </c>
      <c r="E36" s="7" t="s">
        <v>18</v>
      </c>
      <c r="F36" s="7" t="s">
        <v>18</v>
      </c>
      <c r="G36" s="7" t="s">
        <v>18</v>
      </c>
      <c r="H36" s="7" t="s">
        <v>39</v>
      </c>
      <c r="I36" s="7"/>
    </row>
  </sheetData>
  <pageMargins left="0.25" right="0.25" top="0.25" bottom="0.25" header="0.30000001192092901" footer="0.30000001192092901"/>
  <pageSetup paperSize="9" fitToHeight="0" orientation="portrait"/>
  <headerFooter>
    <oddFooter>&amp;CPage &amp;P of &amp;N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workbookViewId="0">
      <selection activeCell="E9" sqref="E9"/>
    </sheetView>
  </sheetViews>
  <sheetFormatPr defaultColWidth="10.6640625" defaultRowHeight="11.4" x14ac:dyDescent="0.3"/>
  <cols>
    <col min="1" max="1" width="51" style="9" bestFit="1" customWidth="1"/>
    <col min="2" max="2" width="21.6640625" style="9" customWidth="1"/>
    <col min="3" max="3" width="18.6640625" style="9" customWidth="1"/>
    <col min="4" max="4" width="23.5546875" style="9" customWidth="1"/>
    <col min="5" max="5" width="24.6640625" style="9" customWidth="1"/>
    <col min="6" max="6" width="25.88671875" style="9" customWidth="1"/>
    <col min="7" max="7" width="23.88671875" style="9" customWidth="1"/>
    <col min="8" max="8" width="23.5546875" style="9" customWidth="1"/>
    <col min="9" max="9" width="19.88671875" style="9" customWidth="1"/>
    <col min="10" max="10" width="25.109375" style="9" customWidth="1"/>
    <col min="11" max="11" width="30.33203125" style="9" customWidth="1"/>
    <col min="12" max="12" width="21.6640625" style="9" customWidth="1"/>
    <col min="13" max="13" width="10.6640625" style="9" bestFit="1" customWidth="1"/>
    <col min="14" max="14" width="21" style="9" bestFit="1" customWidth="1"/>
    <col min="15" max="16384" width="10.6640625" style="9"/>
  </cols>
  <sheetData>
    <row r="1" spans="1:15" s="10" customFormat="1" x14ac:dyDescent="0.3">
      <c r="A1" s="10" t="s">
        <v>18</v>
      </c>
      <c r="B1" s="10" t="s">
        <v>11</v>
      </c>
      <c r="C1" s="10" t="s">
        <v>12</v>
      </c>
      <c r="D1" s="10" t="s">
        <v>16</v>
      </c>
      <c r="E1" s="10" t="s">
        <v>42</v>
      </c>
      <c r="F1" s="10" t="s">
        <v>43</v>
      </c>
      <c r="G1" s="10" t="s">
        <v>3</v>
      </c>
      <c r="H1" s="10" t="s">
        <v>13</v>
      </c>
      <c r="I1" s="10" t="s">
        <v>19</v>
      </c>
      <c r="J1" s="10" t="s">
        <v>38</v>
      </c>
      <c r="K1" s="10" t="s">
        <v>21</v>
      </c>
      <c r="L1" s="10" t="s">
        <v>44</v>
      </c>
      <c r="M1" s="10" t="s">
        <v>27</v>
      </c>
      <c r="N1" s="10" t="s">
        <v>45</v>
      </c>
      <c r="O1" s="10" t="s">
        <v>24</v>
      </c>
    </row>
    <row r="2" spans="1:15" x14ac:dyDescent="0.3">
      <c r="A2" s="11" t="s">
        <v>104</v>
      </c>
      <c r="B2" s="9" t="s">
        <v>46</v>
      </c>
      <c r="C2" s="9" t="s">
        <v>130</v>
      </c>
      <c r="D2" s="9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  <c r="N2" s="9" t="s">
        <v>57</v>
      </c>
      <c r="O2" s="9" t="s">
        <v>108</v>
      </c>
    </row>
    <row r="3" spans="1:15" x14ac:dyDescent="0.3">
      <c r="A3" s="9" t="s">
        <v>109</v>
      </c>
      <c r="B3" s="9" t="s">
        <v>58</v>
      </c>
      <c r="C3" s="9" t="s">
        <v>131</v>
      </c>
      <c r="D3" s="9" t="s">
        <v>143</v>
      </c>
      <c r="E3" s="9" t="s">
        <v>60</v>
      </c>
      <c r="F3" s="9" t="s">
        <v>61</v>
      </c>
      <c r="H3" s="9" t="s">
        <v>62</v>
      </c>
      <c r="J3" s="9" t="s">
        <v>25</v>
      </c>
      <c r="K3" s="9" t="s">
        <v>63</v>
      </c>
      <c r="L3" s="9" t="s">
        <v>64</v>
      </c>
      <c r="M3" s="9" t="s">
        <v>65</v>
      </c>
      <c r="N3" s="9" t="s">
        <v>66</v>
      </c>
    </row>
    <row r="4" spans="1:15" x14ac:dyDescent="0.3">
      <c r="A4" s="9" t="s">
        <v>124</v>
      </c>
      <c r="B4" s="9" t="s">
        <v>67</v>
      </c>
      <c r="D4" s="9" t="s">
        <v>144</v>
      </c>
      <c r="F4" s="9" t="s">
        <v>64</v>
      </c>
      <c r="H4" s="9" t="s">
        <v>68</v>
      </c>
      <c r="J4" s="9" t="s">
        <v>69</v>
      </c>
      <c r="K4" s="9" t="s">
        <v>74</v>
      </c>
      <c r="M4" s="9" t="s">
        <v>70</v>
      </c>
      <c r="N4" s="9" t="s">
        <v>71</v>
      </c>
    </row>
    <row r="5" spans="1:15" x14ac:dyDescent="0.3">
      <c r="A5" s="9" t="s">
        <v>125</v>
      </c>
      <c r="D5" s="9" t="s">
        <v>145</v>
      </c>
      <c r="H5" s="9" t="s">
        <v>72</v>
      </c>
      <c r="J5" s="9" t="s">
        <v>73</v>
      </c>
      <c r="K5" s="9" t="s">
        <v>77</v>
      </c>
      <c r="M5" s="9" t="s">
        <v>75</v>
      </c>
    </row>
    <row r="6" spans="1:15" x14ac:dyDescent="0.3">
      <c r="A6" s="9" t="s">
        <v>133</v>
      </c>
      <c r="D6" s="9" t="s">
        <v>146</v>
      </c>
      <c r="J6" s="9" t="s">
        <v>76</v>
      </c>
      <c r="K6" s="9" t="s">
        <v>80</v>
      </c>
      <c r="M6" s="9" t="s">
        <v>78</v>
      </c>
    </row>
    <row r="7" spans="1:15" x14ac:dyDescent="0.3">
      <c r="A7" s="9" t="s">
        <v>134</v>
      </c>
      <c r="D7" s="9" t="s">
        <v>147</v>
      </c>
      <c r="J7" s="9" t="s">
        <v>79</v>
      </c>
      <c r="K7" s="9" t="s">
        <v>126</v>
      </c>
    </row>
    <row r="8" spans="1:15" x14ac:dyDescent="0.3">
      <c r="J8" s="9" t="s">
        <v>81</v>
      </c>
      <c r="K8" s="9" t="s">
        <v>127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A44" sqref="A44:XFD48"/>
    </sheetView>
  </sheetViews>
  <sheetFormatPr defaultColWidth="11.33203125" defaultRowHeight="13.8" x14ac:dyDescent="0.3"/>
  <cols>
    <col min="1" max="1" width="14.33203125" style="12" bestFit="1" customWidth="1"/>
    <col min="2" max="2" width="15.88671875" style="12" bestFit="1" customWidth="1"/>
    <col min="3" max="3" width="43.6640625" style="12" customWidth="1"/>
    <col min="4" max="4" width="84.44140625" style="12" customWidth="1"/>
    <col min="5" max="16384" width="11.33203125" style="12"/>
  </cols>
  <sheetData>
    <row r="1" spans="1:5" s="7" customFormat="1" x14ac:dyDescent="0.3">
      <c r="A1" s="7" t="s">
        <v>82</v>
      </c>
      <c r="B1" s="7" t="s">
        <v>83</v>
      </c>
      <c r="C1" s="7" t="s">
        <v>84</v>
      </c>
      <c r="D1" s="7" t="s">
        <v>85</v>
      </c>
      <c r="E1" s="7" t="s">
        <v>107</v>
      </c>
    </row>
    <row r="2" spans="1:5" x14ac:dyDescent="0.3">
      <c r="A2" s="13">
        <v>45299</v>
      </c>
      <c r="B2" s="14">
        <v>0.45862268518518517</v>
      </c>
      <c r="C2" s="12" t="s">
        <v>11</v>
      </c>
      <c r="D2" s="12" t="s">
        <v>58</v>
      </c>
      <c r="E2" s="12">
        <v>5</v>
      </c>
    </row>
    <row r="3" spans="1:5" x14ac:dyDescent="0.3">
      <c r="A3" s="13">
        <v>45299</v>
      </c>
      <c r="B3" s="14">
        <v>0.48381944444444441</v>
      </c>
      <c r="C3" s="12" t="s">
        <v>12</v>
      </c>
      <c r="D3" s="12" t="s">
        <v>100</v>
      </c>
      <c r="E3" s="12">
        <v>5</v>
      </c>
    </row>
    <row r="4" spans="1:5" x14ac:dyDescent="0.3">
      <c r="A4" s="13">
        <v>45299</v>
      </c>
      <c r="B4" s="14">
        <v>0.48381944444444441</v>
      </c>
      <c r="C4" s="12" t="s">
        <v>101</v>
      </c>
      <c r="D4" s="12" t="s">
        <v>102</v>
      </c>
    </row>
    <row r="5" spans="1:5" x14ac:dyDescent="0.3">
      <c r="A5" s="13">
        <v>45299</v>
      </c>
      <c r="B5" s="14">
        <v>0.47895833333333332</v>
      </c>
      <c r="C5" s="12" t="s">
        <v>18</v>
      </c>
      <c r="D5" s="12" t="s">
        <v>103</v>
      </c>
    </row>
    <row r="6" spans="1:5" x14ac:dyDescent="0.3">
      <c r="A6" s="13">
        <v>45299</v>
      </c>
      <c r="B6" s="14">
        <v>0.54015046296296299</v>
      </c>
      <c r="D6" s="12" t="s">
        <v>20</v>
      </c>
    </row>
    <row r="7" spans="1:5" x14ac:dyDescent="0.3">
      <c r="A7" s="13">
        <v>45299</v>
      </c>
      <c r="B7" s="14">
        <v>0.5921643518518519</v>
      </c>
      <c r="C7" s="12" t="s">
        <v>24</v>
      </c>
      <c r="D7" s="12" t="s">
        <v>108</v>
      </c>
      <c r="E7" s="12">
        <v>4</v>
      </c>
    </row>
    <row r="8" spans="1:5" x14ac:dyDescent="0.3">
      <c r="A8" s="13">
        <v>45299</v>
      </c>
      <c r="B8" s="14">
        <v>0.64532407407407411</v>
      </c>
      <c r="D8" s="12" t="s">
        <v>26</v>
      </c>
    </row>
    <row r="9" spans="1:5" x14ac:dyDescent="0.3">
      <c r="A9" s="13">
        <v>45299</v>
      </c>
      <c r="B9" s="14">
        <v>0.64532407407407411</v>
      </c>
      <c r="C9" s="12" t="s">
        <v>27</v>
      </c>
      <c r="D9" s="12" t="s">
        <v>56</v>
      </c>
    </row>
    <row r="10" spans="1:5" x14ac:dyDescent="0.3">
      <c r="A10" s="13">
        <v>45299</v>
      </c>
      <c r="B10" s="14">
        <v>0.66765046296296304</v>
      </c>
      <c r="C10" s="12" t="s">
        <v>16</v>
      </c>
      <c r="D10" s="12" t="s">
        <v>59</v>
      </c>
    </row>
    <row r="11" spans="1:5" x14ac:dyDescent="0.3">
      <c r="A11" s="13">
        <v>45299</v>
      </c>
      <c r="B11" s="14">
        <v>0.67442129629629621</v>
      </c>
      <c r="C11" s="12" t="s">
        <v>16</v>
      </c>
      <c r="D11" s="12" t="s">
        <v>59</v>
      </c>
    </row>
    <row r="12" spans="1:5" x14ac:dyDescent="0.3">
      <c r="A12" s="13">
        <v>45299</v>
      </c>
      <c r="B12" s="14">
        <v>0.70996527777777774</v>
      </c>
      <c r="C12" s="12" t="s">
        <v>27</v>
      </c>
      <c r="D12" s="12" t="s">
        <v>56</v>
      </c>
    </row>
    <row r="13" spans="1:5" x14ac:dyDescent="0.3">
      <c r="A13" s="13">
        <v>45299</v>
      </c>
      <c r="B13" s="14">
        <v>0.72053240740740743</v>
      </c>
      <c r="C13" s="12" t="s">
        <v>18</v>
      </c>
      <c r="D13" s="12" t="s">
        <v>106</v>
      </c>
      <c r="E13" s="12">
        <v>5</v>
      </c>
    </row>
    <row r="14" spans="1:5" x14ac:dyDescent="0.3">
      <c r="A14" s="13">
        <v>45299</v>
      </c>
      <c r="B14" s="14">
        <v>0.72053240740740743</v>
      </c>
      <c r="C14" s="12" t="s">
        <v>18</v>
      </c>
      <c r="D14" s="12" t="s">
        <v>110</v>
      </c>
      <c r="E14" s="12">
        <v>5</v>
      </c>
    </row>
    <row r="15" spans="1:5" x14ac:dyDescent="0.3">
      <c r="A15" s="13">
        <v>45299</v>
      </c>
      <c r="B15" s="14">
        <v>0.75015046296296306</v>
      </c>
      <c r="D15" s="12" t="s">
        <v>111</v>
      </c>
    </row>
    <row r="16" spans="1:5" x14ac:dyDescent="0.3">
      <c r="A16" s="13">
        <v>45299</v>
      </c>
      <c r="B16" s="14">
        <v>0.81156249999999996</v>
      </c>
      <c r="D16" s="12" t="s">
        <v>32</v>
      </c>
    </row>
    <row r="17" spans="1:5" x14ac:dyDescent="0.3">
      <c r="A17" s="13">
        <v>45299</v>
      </c>
      <c r="B17" s="14">
        <v>0.82197916666666659</v>
      </c>
      <c r="C17" s="12" t="s">
        <v>34</v>
      </c>
      <c r="D17" s="12" t="s">
        <v>59</v>
      </c>
    </row>
    <row r="18" spans="1:5" x14ac:dyDescent="0.3">
      <c r="A18" s="13">
        <v>45299</v>
      </c>
      <c r="B18" s="14">
        <v>0.82197916666666659</v>
      </c>
      <c r="C18" s="12" t="s">
        <v>11</v>
      </c>
      <c r="D18" s="12" t="s">
        <v>58</v>
      </c>
      <c r="E18" s="12">
        <v>5</v>
      </c>
    </row>
    <row r="19" spans="1:5" x14ac:dyDescent="0.3">
      <c r="A19" s="13">
        <v>45299</v>
      </c>
      <c r="B19" s="14">
        <v>0.83370370370370372</v>
      </c>
      <c r="C19" s="12" t="s">
        <v>11</v>
      </c>
      <c r="D19" s="12" t="s">
        <v>58</v>
      </c>
      <c r="E19" s="12">
        <v>5</v>
      </c>
    </row>
    <row r="20" spans="1:5" x14ac:dyDescent="0.3">
      <c r="A20" s="13">
        <v>45299</v>
      </c>
      <c r="B20" s="14">
        <v>0.87537037037037047</v>
      </c>
      <c r="C20" s="12" t="s">
        <v>114</v>
      </c>
      <c r="D20" s="12" t="s">
        <v>115</v>
      </c>
    </row>
    <row r="21" spans="1:5" x14ac:dyDescent="0.3">
      <c r="A21" s="13">
        <v>45300</v>
      </c>
      <c r="B21" s="14">
        <v>3.7037037037037035E-4</v>
      </c>
      <c r="C21" s="12" t="s">
        <v>116</v>
      </c>
    </row>
    <row r="22" spans="1:5" x14ac:dyDescent="0.3">
      <c r="A22" s="13">
        <v>45300</v>
      </c>
      <c r="B22" s="14">
        <v>0.45870370370370367</v>
      </c>
      <c r="C22" s="12" t="s">
        <v>11</v>
      </c>
      <c r="D22" s="12" t="s">
        <v>58</v>
      </c>
      <c r="E22" s="12">
        <v>5</v>
      </c>
    </row>
    <row r="23" spans="1:5" x14ac:dyDescent="0.3">
      <c r="A23" s="13">
        <v>45300</v>
      </c>
      <c r="B23" s="14">
        <v>0.47953703703703704</v>
      </c>
      <c r="C23" s="12" t="s">
        <v>117</v>
      </c>
      <c r="D23" s="12" t="s">
        <v>118</v>
      </c>
    </row>
    <row r="24" spans="1:5" x14ac:dyDescent="0.3">
      <c r="A24" s="13">
        <v>45300</v>
      </c>
      <c r="B24" s="15">
        <v>0.5189583333333333</v>
      </c>
      <c r="C24" s="12" t="s">
        <v>19</v>
      </c>
      <c r="D24" s="12" t="s">
        <v>52</v>
      </c>
      <c r="E24" s="12">
        <v>5</v>
      </c>
    </row>
    <row r="25" spans="1:5" x14ac:dyDescent="0.3">
      <c r="A25" s="13">
        <v>45300</v>
      </c>
      <c r="B25" s="14">
        <v>0.54203703703703698</v>
      </c>
      <c r="C25" s="12" t="s">
        <v>128</v>
      </c>
      <c r="D25" s="12" t="s">
        <v>128</v>
      </c>
    </row>
    <row r="26" spans="1:5" x14ac:dyDescent="0.3">
      <c r="A26" s="13">
        <v>45300</v>
      </c>
      <c r="B26" s="16">
        <v>0.58333333333333337</v>
      </c>
      <c r="C26" s="12" t="s">
        <v>18</v>
      </c>
      <c r="D26" s="12" t="s">
        <v>105</v>
      </c>
      <c r="E26" s="12">
        <v>5</v>
      </c>
    </row>
    <row r="27" spans="1:5" x14ac:dyDescent="0.3">
      <c r="A27" s="13">
        <v>45300</v>
      </c>
      <c r="B27" s="16">
        <v>0.58333333333333337</v>
      </c>
      <c r="C27" s="12" t="s">
        <v>18</v>
      </c>
      <c r="D27" s="12" t="s">
        <v>120</v>
      </c>
      <c r="E27" s="12">
        <v>5</v>
      </c>
    </row>
    <row r="28" spans="1:5" x14ac:dyDescent="0.3">
      <c r="A28" s="13">
        <v>45300</v>
      </c>
      <c r="B28" s="16">
        <v>0.58333333333333337</v>
      </c>
      <c r="C28" s="12" t="s">
        <v>18</v>
      </c>
      <c r="D28" s="12" t="s">
        <v>121</v>
      </c>
      <c r="E28" s="12">
        <v>5</v>
      </c>
    </row>
    <row r="29" spans="1:5" x14ac:dyDescent="0.3">
      <c r="A29" s="13">
        <v>45300</v>
      </c>
      <c r="B29" s="16">
        <v>0.58333333333333337</v>
      </c>
      <c r="C29" s="12" t="s">
        <v>18</v>
      </c>
      <c r="D29" s="12" t="s">
        <v>122</v>
      </c>
    </row>
    <row r="30" spans="1:5" x14ac:dyDescent="0.3">
      <c r="A30" s="13">
        <v>45300</v>
      </c>
      <c r="B30" s="16">
        <v>0.58333333333333337</v>
      </c>
      <c r="C30" s="12" t="s">
        <v>18</v>
      </c>
      <c r="D30" s="12" t="s">
        <v>123</v>
      </c>
    </row>
    <row r="31" spans="1:5" x14ac:dyDescent="0.3">
      <c r="A31" s="13">
        <v>45300</v>
      </c>
      <c r="B31" s="15">
        <v>0.64677083333333341</v>
      </c>
      <c r="D31" s="12" t="s">
        <v>26</v>
      </c>
    </row>
    <row r="32" spans="1:5" x14ac:dyDescent="0.3">
      <c r="A32" s="13">
        <v>45300</v>
      </c>
      <c r="B32" s="15">
        <v>0.64677083333333341</v>
      </c>
      <c r="C32" s="12" t="s">
        <v>27</v>
      </c>
      <c r="D32" s="12" t="s">
        <v>56</v>
      </c>
    </row>
    <row r="33" spans="1:5" x14ac:dyDescent="0.3">
      <c r="A33" s="13">
        <v>45300</v>
      </c>
      <c r="B33" s="15">
        <v>0.73629629629629623</v>
      </c>
      <c r="C33" s="12" t="s">
        <v>16</v>
      </c>
      <c r="D33" s="12" t="s">
        <v>59</v>
      </c>
    </row>
    <row r="34" spans="1:5" x14ac:dyDescent="0.3">
      <c r="A34" s="13">
        <v>45300</v>
      </c>
      <c r="B34" s="15">
        <v>0.89641203703703709</v>
      </c>
      <c r="C34" s="12" t="s">
        <v>11</v>
      </c>
      <c r="D34" s="12" t="s">
        <v>58</v>
      </c>
    </row>
    <row r="35" spans="1:5" x14ac:dyDescent="0.3">
      <c r="A35" s="13">
        <v>45300</v>
      </c>
      <c r="B35" s="15">
        <v>0.89641203703703709</v>
      </c>
      <c r="D35" s="12" t="s">
        <v>40</v>
      </c>
    </row>
    <row r="36" spans="1:5" x14ac:dyDescent="0.3">
      <c r="A36" s="13">
        <v>45300</v>
      </c>
      <c r="B36" s="15">
        <v>0.89641203703703709</v>
      </c>
      <c r="C36" s="12" t="s">
        <v>37</v>
      </c>
      <c r="D36" s="12" t="s">
        <v>48</v>
      </c>
    </row>
    <row r="37" spans="1:5" x14ac:dyDescent="0.3">
      <c r="A37" s="13">
        <v>45300</v>
      </c>
      <c r="B37" s="15">
        <v>0.89641203703703709</v>
      </c>
      <c r="C37" s="12" t="s">
        <v>27</v>
      </c>
      <c r="D37" s="12" t="s">
        <v>56</v>
      </c>
    </row>
    <row r="38" spans="1:5" x14ac:dyDescent="0.3">
      <c r="A38" s="13">
        <v>45300</v>
      </c>
      <c r="B38" s="15">
        <v>0.97376157407407404</v>
      </c>
      <c r="C38" s="12" t="s">
        <v>18</v>
      </c>
      <c r="D38" s="12" t="s">
        <v>132</v>
      </c>
      <c r="E38" s="12">
        <v>5</v>
      </c>
    </row>
    <row r="39" spans="1:5" x14ac:dyDescent="0.3">
      <c r="A39" s="13">
        <v>45301</v>
      </c>
      <c r="B39" s="15">
        <v>0.76230324074074074</v>
      </c>
      <c r="C39" s="12" t="s">
        <v>16</v>
      </c>
      <c r="D39" s="12" t="s">
        <v>59</v>
      </c>
    </row>
    <row r="40" spans="1:5" x14ac:dyDescent="0.3">
      <c r="A40" s="13">
        <v>45301</v>
      </c>
      <c r="B40" s="15">
        <v>0.76230324074074074</v>
      </c>
      <c r="D40" s="12" t="s">
        <v>111</v>
      </c>
    </row>
    <row r="41" spans="1:5" x14ac:dyDescent="0.3">
      <c r="A41" s="13">
        <v>45301</v>
      </c>
      <c r="B41" s="15">
        <v>0.83097222222222233</v>
      </c>
      <c r="C41" s="12" t="s">
        <v>11</v>
      </c>
      <c r="D41" s="12" t="s">
        <v>58</v>
      </c>
    </row>
    <row r="42" spans="1:5" x14ac:dyDescent="0.3">
      <c r="A42" s="13">
        <v>45301</v>
      </c>
      <c r="B42" s="15">
        <v>0.85002314814814817</v>
      </c>
      <c r="C42" s="12" t="s">
        <v>37</v>
      </c>
      <c r="D42" s="12" t="s">
        <v>48</v>
      </c>
    </row>
    <row r="43" spans="1:5" x14ac:dyDescent="0.3">
      <c r="A43" s="13">
        <v>45301</v>
      </c>
      <c r="B43" s="15">
        <v>0.85002314814814817</v>
      </c>
      <c r="C43" s="12" t="s">
        <v>37</v>
      </c>
      <c r="D43" s="12" t="s">
        <v>60</v>
      </c>
    </row>
    <row r="44" spans="1:5" x14ac:dyDescent="0.3">
      <c r="A44" s="13">
        <v>45302</v>
      </c>
      <c r="B44" s="15">
        <v>0.18535879629629629</v>
      </c>
      <c r="C44" s="12" t="s">
        <v>18</v>
      </c>
      <c r="D44" s="12" t="s">
        <v>119</v>
      </c>
    </row>
    <row r="45" spans="1:5" x14ac:dyDescent="0.3">
      <c r="A45" s="13">
        <v>45302</v>
      </c>
      <c r="B45" s="15">
        <v>0.18535879629629629</v>
      </c>
      <c r="C45" s="12" t="s">
        <v>18</v>
      </c>
      <c r="D45" s="12" t="s">
        <v>129</v>
      </c>
    </row>
    <row r="46" spans="1:5" x14ac:dyDescent="0.3">
      <c r="A46" s="13">
        <v>45302</v>
      </c>
      <c r="B46" s="15">
        <v>0.18535879629629629</v>
      </c>
      <c r="C46" s="12" t="s">
        <v>18</v>
      </c>
      <c r="D46" s="12" t="s">
        <v>138</v>
      </c>
    </row>
    <row r="47" spans="1:5" x14ac:dyDescent="0.3">
      <c r="A47" s="13">
        <v>45302</v>
      </c>
      <c r="B47" s="15">
        <v>0.18535879629629629</v>
      </c>
      <c r="C47" s="12" t="s">
        <v>18</v>
      </c>
      <c r="D47" s="12" t="s">
        <v>139</v>
      </c>
    </row>
  </sheetData>
  <pageMargins left="0.70000004768371604" right="0.70000004768371604" top="0.75" bottom="0.75" header="0.30000001192092901" footer="0.300000011920929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"/>
  <sheetViews>
    <sheetView workbookViewId="0">
      <selection activeCell="Q2" sqref="Q2"/>
    </sheetView>
  </sheetViews>
  <sheetFormatPr defaultColWidth="11.33203125" defaultRowHeight="11.4" x14ac:dyDescent="0.3"/>
  <cols>
    <col min="1" max="1" width="47.88671875" style="10" customWidth="1"/>
    <col min="2" max="2" width="46.109375" style="10" customWidth="1"/>
    <col min="3" max="3" width="17.109375" style="10" customWidth="1"/>
    <col min="4" max="4" width="21.33203125" style="10" bestFit="1" customWidth="1"/>
    <col min="5" max="5" width="10.88671875" style="10" customWidth="1"/>
    <col min="6" max="7" width="11.33203125" style="10"/>
    <col min="8" max="8" width="11" style="10" customWidth="1"/>
    <col min="9" max="11" width="11.33203125" style="10"/>
    <col min="12" max="12" width="19.88671875" style="10" customWidth="1"/>
    <col min="13" max="13" width="25.5546875" style="10" customWidth="1"/>
    <col min="14" max="14" width="22.5546875" style="10" bestFit="1" customWidth="1"/>
    <col min="15" max="15" width="18.6640625" style="10" customWidth="1"/>
    <col min="16" max="16" width="24.21875" style="10" customWidth="1"/>
    <col min="17" max="16384" width="11.33203125" style="10"/>
  </cols>
  <sheetData>
    <row r="1" spans="1:17" x14ac:dyDescent="0.3">
      <c r="A1" s="10" t="s">
        <v>18</v>
      </c>
      <c r="B1" s="10" t="s">
        <v>11</v>
      </c>
      <c r="C1" s="10" t="s">
        <v>12</v>
      </c>
      <c r="D1" s="10" t="s">
        <v>16</v>
      </c>
      <c r="E1" s="10" t="s">
        <v>42</v>
      </c>
      <c r="F1" s="10" t="s">
        <v>43</v>
      </c>
      <c r="G1" s="10" t="s">
        <v>3</v>
      </c>
      <c r="H1" s="10" t="s">
        <v>13</v>
      </c>
      <c r="I1" s="10" t="s">
        <v>19</v>
      </c>
      <c r="J1" s="10" t="s">
        <v>38</v>
      </c>
      <c r="K1" s="10" t="s">
        <v>21</v>
      </c>
      <c r="L1" s="10" t="s">
        <v>44</v>
      </c>
      <c r="M1" s="10" t="s">
        <v>27</v>
      </c>
      <c r="N1" s="10" t="s">
        <v>26</v>
      </c>
      <c r="O1" s="10" t="s">
        <v>32</v>
      </c>
      <c r="P1" s="10" t="s">
        <v>39</v>
      </c>
      <c r="Q1" s="10" t="s">
        <v>111</v>
      </c>
    </row>
    <row r="2" spans="1:17" x14ac:dyDescent="0.3">
      <c r="A2" s="10" t="s">
        <v>86</v>
      </c>
      <c r="C2" s="10" t="s">
        <v>87</v>
      </c>
      <c r="D2" s="10" t="s">
        <v>88</v>
      </c>
      <c r="E2" s="10" t="s">
        <v>88</v>
      </c>
      <c r="G2" s="10" t="s">
        <v>89</v>
      </c>
      <c r="M2" s="10" t="s">
        <v>90</v>
      </c>
      <c r="N2" s="10" t="s">
        <v>91</v>
      </c>
      <c r="P2" s="10" t="s">
        <v>140</v>
      </c>
      <c r="Q2" s="10" t="s">
        <v>142</v>
      </c>
    </row>
    <row r="3" spans="1:17" x14ac:dyDescent="0.3">
      <c r="D3" s="10" t="s">
        <v>92</v>
      </c>
      <c r="N3" s="10" t="s">
        <v>140</v>
      </c>
      <c r="P3" s="10" t="s">
        <v>141</v>
      </c>
    </row>
    <row r="4" spans="1:17" x14ac:dyDescent="0.3">
      <c r="N4" s="10" t="s">
        <v>141</v>
      </c>
    </row>
  </sheetData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Schedule</vt:lpstr>
      <vt:lpstr>Plan</vt:lpstr>
      <vt:lpstr>History</vt:lpstr>
      <vt:lpstr>Video</vt:lpstr>
      <vt:lpstr>Schedule!Print_Titles</vt:lpstr>
      <vt:lpstr>ВремяНачала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MMCM</cp:lastModifiedBy>
  <dcterms:modified xsi:type="dcterms:W3CDTF">2024-01-12T23:25:30Z</dcterms:modified>
</cp:coreProperties>
</file>