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llo\Desktop\Cal Poly Pomona\Classes\Panama\Seaslug_Data\nudibranch_data\"/>
    </mc:Choice>
  </mc:AlternateContent>
  <xr:revisionPtr revIDLastSave="0" documentId="13_ncr:1_{2289B412-DE61-431C-A9C3-6B9D177FA3DC}" xr6:coauthVersionLast="47" xr6:coauthVersionMax="47" xr10:uidLastSave="{00000000-0000-0000-0000-000000000000}"/>
  <bookViews>
    <workbookView xWindow="-110" yWindow="-110" windowWidth="19420" windowHeight="10300" xr2:uid="{ECEF39E9-0F20-495B-BE08-61D67B298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 s="1"/>
  <c r="F41" i="1"/>
  <c r="G41" i="1" s="1"/>
  <c r="F10" i="1"/>
  <c r="G10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9" i="1"/>
  <c r="G9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0" i="1"/>
  <c r="G20" i="1" s="1"/>
  <c r="F21" i="1"/>
  <c r="G21" i="1" s="1"/>
  <c r="F4" i="1"/>
  <c r="G4" i="1" s="1"/>
  <c r="F5" i="1"/>
  <c r="G5" i="1" s="1"/>
  <c r="F6" i="1"/>
  <c r="G6" i="1" s="1"/>
  <c r="F7" i="1"/>
  <c r="G7" i="1" s="1"/>
  <c r="F8" i="1"/>
  <c r="G8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" i="1"/>
  <c r="G2" i="1" s="1"/>
  <c r="F3" i="1"/>
  <c r="G3" i="1" s="1"/>
</calcChain>
</file>

<file path=xl/sharedStrings.xml><?xml version="1.0" encoding="utf-8"?>
<sst xmlns="http://schemas.openxmlformats.org/spreadsheetml/2006/main" count="102" uniqueCount="35">
  <si>
    <t>date</t>
  </si>
  <si>
    <t>group</t>
  </si>
  <si>
    <t>buckteeth slugs</t>
  </si>
  <si>
    <t>blockedout</t>
  </si>
  <si>
    <t>grassjellies</t>
  </si>
  <si>
    <t xml:space="preserve">jeremy </t>
  </si>
  <si>
    <t>bobcat badies</t>
  </si>
  <si>
    <t>nudibaddies</t>
  </si>
  <si>
    <t>super seastars</t>
  </si>
  <si>
    <t>matt and daniel</t>
  </si>
  <si>
    <t>Bocas Del Drago</t>
  </si>
  <si>
    <t>Petes Reef</t>
  </si>
  <si>
    <t>sharkies group</t>
  </si>
  <si>
    <t>people_searching</t>
  </si>
  <si>
    <t>search_time_min</t>
  </si>
  <si>
    <t>total_search_time_min</t>
  </si>
  <si>
    <t>site_name</t>
  </si>
  <si>
    <t>Casa Blanca</t>
  </si>
  <si>
    <t>Soropta</t>
  </si>
  <si>
    <t>jorunna spazzola</t>
  </si>
  <si>
    <t>angel</t>
  </si>
  <si>
    <t>elysia_crispata</t>
  </si>
  <si>
    <t>aplysia_dactlylomelia</t>
  </si>
  <si>
    <t>chelidonura_cubana</t>
  </si>
  <si>
    <t>pleurobranchus_arelatus</t>
  </si>
  <si>
    <t>felimada_clenchi</t>
  </si>
  <si>
    <t>berthella_vialactea</t>
  </si>
  <si>
    <t>phydrana_lynceus</t>
  </si>
  <si>
    <t>elysia_velitnus</t>
  </si>
  <si>
    <t>dendrodoris_krebsii</t>
  </si>
  <si>
    <t>dialula_phoch</t>
  </si>
  <si>
    <t>taringa_telopia</t>
  </si>
  <si>
    <t>total_search_time_hr</t>
  </si>
  <si>
    <t>Punta Caracol</t>
  </si>
  <si>
    <t>antaeolidiella_lorana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</si>
</sst>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EBE9-633A-494F-8970-652E3C9E32E0}">
  <dimension ref="A1:T42"/>
  <sheetViews>
    <sheetView tabSelected="1" zoomScale="93" workbookViewId="0">
      <pane ySplit="1" topLeftCell="A33" activePane="bottomLeft" state="frozen"/>
      <selection pane="bottomLeft" activeCell="T43" sqref="T43"/>
    </sheetView>
  </sheetViews>
  <sheetFormatPr defaultRowHeight="14.5" x14ac:dyDescent="0.35"/>
  <cols>
    <col min="1" max="1" width="14.36328125" customWidth="1"/>
    <col min="2" max="2" width="8.08984375" bestFit="1" customWidth="1"/>
    <col min="3" max="3" width="17.54296875" customWidth="1"/>
    <col min="4" max="4" width="18.26953125" customWidth="1"/>
    <col min="5" max="5" width="22.1796875" customWidth="1"/>
    <col min="6" max="6" width="22.6328125" customWidth="1"/>
    <col min="7" max="17" width="22.81640625" customWidth="1"/>
    <col min="18" max="18" width="14.81640625" customWidth="1"/>
    <col min="19" max="19" width="15.81640625" customWidth="1"/>
    <col min="20" max="20" width="17.90625" customWidth="1"/>
    <col min="21" max="21" width="15.54296875" customWidth="1"/>
    <col min="22" max="24" width="22.81640625" customWidth="1"/>
    <col min="25" max="25" width="18.453125" customWidth="1"/>
    <col min="26" max="26" width="14.81640625" customWidth="1"/>
    <col min="27" max="27" width="17.453125" customWidth="1"/>
    <col min="28" max="28" width="15.81640625" customWidth="1"/>
    <col min="29" max="29" width="21.54296875" customWidth="1"/>
    <col min="30" max="30" width="18.26953125" customWidth="1"/>
    <col min="31" max="31" width="19.26953125" customWidth="1"/>
    <col min="32" max="32" width="14.7265625" customWidth="1"/>
    <col min="33" max="33" width="17.6328125" customWidth="1"/>
    <col min="34" max="34" width="13" customWidth="1"/>
  </cols>
  <sheetData>
    <row r="1" spans="1:20" x14ac:dyDescent="0.35">
      <c r="A1" t="s">
        <v>1</v>
      </c>
      <c r="B1" t="s">
        <v>0</v>
      </c>
      <c r="C1" t="s">
        <v>16</v>
      </c>
      <c r="D1" t="s">
        <v>14</v>
      </c>
      <c r="E1" t="s">
        <v>13</v>
      </c>
      <c r="F1" t="s">
        <v>15</v>
      </c>
      <c r="G1" t="s">
        <v>32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19</v>
      </c>
      <c r="T1" t="s">
        <v>34</v>
      </c>
    </row>
    <row r="2" spans="1:20" x14ac:dyDescent="0.35">
      <c r="A2" t="s">
        <v>7</v>
      </c>
      <c r="B2" s="2">
        <v>45383</v>
      </c>
      <c r="C2" s="2" t="s">
        <v>11</v>
      </c>
      <c r="D2">
        <v>47</v>
      </c>
      <c r="E2">
        <v>2</v>
      </c>
      <c r="F2">
        <f>D2*E2</f>
        <v>94</v>
      </c>
      <c r="G2">
        <f>F2/60</f>
        <v>1.5666666666666667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 t="s">
        <v>3</v>
      </c>
      <c r="B3" s="2">
        <v>45383</v>
      </c>
      <c r="C3" s="2" t="s">
        <v>11</v>
      </c>
      <c r="D3">
        <v>129</v>
      </c>
      <c r="E3">
        <v>2</v>
      </c>
      <c r="F3">
        <f>D3*E3</f>
        <v>258</v>
      </c>
      <c r="G3">
        <f>F3/60</f>
        <v>4.3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 t="s">
        <v>9</v>
      </c>
      <c r="B4" s="2">
        <v>45383</v>
      </c>
      <c r="C4" s="2" t="s">
        <v>11</v>
      </c>
      <c r="D4">
        <v>45</v>
      </c>
      <c r="E4">
        <v>2</v>
      </c>
      <c r="F4">
        <f t="shared" ref="F4:F19" si="0">D4*E4</f>
        <v>90</v>
      </c>
      <c r="G4">
        <f t="shared" ref="G4:G10" si="1">F4/60</f>
        <v>1.5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 t="s">
        <v>12</v>
      </c>
      <c r="B5" s="2">
        <v>45383</v>
      </c>
      <c r="C5" s="2" t="s">
        <v>11</v>
      </c>
      <c r="D5">
        <v>58</v>
      </c>
      <c r="E5">
        <v>2</v>
      </c>
      <c r="F5">
        <f t="shared" si="0"/>
        <v>116</v>
      </c>
      <c r="G5">
        <f t="shared" si="1"/>
        <v>1.9333333333333333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 t="s">
        <v>8</v>
      </c>
      <c r="B6" s="2">
        <v>45383</v>
      </c>
      <c r="C6" s="2" t="s">
        <v>11</v>
      </c>
      <c r="D6">
        <v>73</v>
      </c>
      <c r="E6">
        <v>2</v>
      </c>
      <c r="F6">
        <f t="shared" si="0"/>
        <v>146</v>
      </c>
      <c r="G6">
        <f t="shared" si="1"/>
        <v>2.4333333333333331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 t="s">
        <v>6</v>
      </c>
      <c r="B7" s="2">
        <v>45383</v>
      </c>
      <c r="C7" s="2" t="s">
        <v>11</v>
      </c>
      <c r="D7">
        <v>66</v>
      </c>
      <c r="E7">
        <v>2</v>
      </c>
      <c r="F7">
        <f t="shared" si="0"/>
        <v>132</v>
      </c>
      <c r="G7">
        <f t="shared" si="1"/>
        <v>2.2000000000000002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 t="s">
        <v>2</v>
      </c>
      <c r="B8" s="2">
        <v>45383</v>
      </c>
      <c r="C8" s="2" t="s">
        <v>11</v>
      </c>
      <c r="D8">
        <v>69</v>
      </c>
      <c r="E8">
        <v>2</v>
      </c>
      <c r="F8">
        <f t="shared" si="0"/>
        <v>138</v>
      </c>
      <c r="G8">
        <f t="shared" si="1"/>
        <v>2.2999999999999998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 t="s">
        <v>4</v>
      </c>
      <c r="B9" s="2">
        <v>45383</v>
      </c>
      <c r="C9" s="2" t="s">
        <v>11</v>
      </c>
      <c r="D9">
        <v>133</v>
      </c>
      <c r="E9">
        <v>2</v>
      </c>
      <c r="F9">
        <f t="shared" si="0"/>
        <v>266</v>
      </c>
      <c r="G9">
        <f t="shared" si="1"/>
        <v>4.4333333333333336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 t="s">
        <v>20</v>
      </c>
      <c r="B10" s="2">
        <v>45383</v>
      </c>
      <c r="C10" s="2" t="s">
        <v>11</v>
      </c>
      <c r="D10">
        <v>133</v>
      </c>
      <c r="E10">
        <v>1</v>
      </c>
      <c r="F10">
        <f t="shared" si="0"/>
        <v>133</v>
      </c>
      <c r="G10">
        <f t="shared" si="1"/>
        <v>2.2166666666666668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t="s">
        <v>6</v>
      </c>
      <c r="B11" s="2">
        <v>45384</v>
      </c>
      <c r="C11" s="2" t="s">
        <v>10</v>
      </c>
      <c r="D11">
        <v>75</v>
      </c>
      <c r="E11">
        <v>2</v>
      </c>
      <c r="F11">
        <f t="shared" si="0"/>
        <v>150</v>
      </c>
      <c r="G11">
        <f>F11/60</f>
        <v>2.5</v>
      </c>
      <c r="H11">
        <v>3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 t="s">
        <v>6</v>
      </c>
      <c r="B12" s="2">
        <v>45384</v>
      </c>
      <c r="C12" s="2" t="s">
        <v>18</v>
      </c>
      <c r="D12">
        <v>20</v>
      </c>
      <c r="E12">
        <v>2</v>
      </c>
      <c r="F12">
        <f t="shared" si="0"/>
        <v>40</v>
      </c>
      <c r="G12">
        <f>F12/60</f>
        <v>0.66666666666666663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 t="s">
        <v>6</v>
      </c>
      <c r="B13" s="2">
        <v>45384</v>
      </c>
      <c r="C13" s="2" t="s">
        <v>17</v>
      </c>
      <c r="D13">
        <v>138</v>
      </c>
      <c r="E13">
        <v>2</v>
      </c>
      <c r="F13">
        <f t="shared" si="0"/>
        <v>276</v>
      </c>
      <c r="G13">
        <f t="shared" ref="G13:G42" si="2">F13/60</f>
        <v>4.5999999999999996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t="s">
        <v>7</v>
      </c>
      <c r="B14" s="2">
        <v>45384</v>
      </c>
      <c r="C14" s="2" t="s">
        <v>10</v>
      </c>
      <c r="D14">
        <v>75</v>
      </c>
      <c r="E14">
        <v>2</v>
      </c>
      <c r="F14">
        <f t="shared" si="0"/>
        <v>150</v>
      </c>
      <c r="G14">
        <f t="shared" si="2"/>
        <v>2.5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 t="s">
        <v>7</v>
      </c>
      <c r="B15" s="2">
        <v>45384</v>
      </c>
      <c r="C15" s="2" t="s">
        <v>18</v>
      </c>
      <c r="D15">
        <v>15</v>
      </c>
      <c r="E15">
        <v>2</v>
      </c>
      <c r="F15">
        <f t="shared" si="0"/>
        <v>30</v>
      </c>
      <c r="G15">
        <f t="shared" si="2"/>
        <v>0.5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 t="s">
        <v>7</v>
      </c>
      <c r="B16" s="2">
        <v>45384</v>
      </c>
      <c r="C16" s="2" t="s">
        <v>17</v>
      </c>
      <c r="D16">
        <v>82</v>
      </c>
      <c r="E16">
        <v>2</v>
      </c>
      <c r="F16">
        <f t="shared" si="0"/>
        <v>164</v>
      </c>
      <c r="G16">
        <f t="shared" si="2"/>
        <v>2.7333333333333334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 t="s">
        <v>8</v>
      </c>
      <c r="B17" s="2">
        <v>45384</v>
      </c>
      <c r="C17" s="2" t="s">
        <v>10</v>
      </c>
      <c r="D17">
        <v>60</v>
      </c>
      <c r="E17">
        <v>2</v>
      </c>
      <c r="F17">
        <f t="shared" si="0"/>
        <v>120</v>
      </c>
      <c r="G17">
        <f t="shared" si="2"/>
        <v>2</v>
      </c>
      <c r="H17">
        <v>6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 t="s">
        <v>8</v>
      </c>
      <c r="B18" s="2">
        <v>45384</v>
      </c>
      <c r="C18" s="2" t="s">
        <v>18</v>
      </c>
      <c r="D18">
        <v>0</v>
      </c>
      <c r="E18">
        <v>2</v>
      </c>
      <c r="F18">
        <f t="shared" si="0"/>
        <v>0</v>
      </c>
      <c r="G18">
        <f t="shared" si="2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 t="s">
        <v>8</v>
      </c>
      <c r="B19" s="2">
        <v>45384</v>
      </c>
      <c r="C19" s="2" t="s">
        <v>17</v>
      </c>
      <c r="D19">
        <v>60</v>
      </c>
      <c r="E19">
        <v>2</v>
      </c>
      <c r="F19">
        <f t="shared" si="0"/>
        <v>120</v>
      </c>
      <c r="G19">
        <f t="shared" si="2"/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 t="s">
        <v>9</v>
      </c>
      <c r="B20" s="2">
        <v>45384</v>
      </c>
      <c r="C20" s="2" t="s">
        <v>10</v>
      </c>
      <c r="D20">
        <v>49</v>
      </c>
      <c r="E20">
        <v>2</v>
      </c>
      <c r="F20">
        <f t="shared" ref="F20:F42" si="3">D20*E20</f>
        <v>98</v>
      </c>
      <c r="G20">
        <f t="shared" si="2"/>
        <v>1.6333333333333333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5">
      <c r="A21" t="s">
        <v>9</v>
      </c>
      <c r="B21" s="2">
        <v>45384</v>
      </c>
      <c r="C21" s="2" t="s">
        <v>18</v>
      </c>
      <c r="D21">
        <v>0</v>
      </c>
      <c r="E21">
        <v>2</v>
      </c>
      <c r="F21">
        <f t="shared" si="3"/>
        <v>0</v>
      </c>
      <c r="G21">
        <f t="shared" si="2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5">
      <c r="A22" t="s">
        <v>9</v>
      </c>
      <c r="B22" s="2">
        <v>45384</v>
      </c>
      <c r="C22" s="2" t="s">
        <v>17</v>
      </c>
      <c r="D22">
        <v>142</v>
      </c>
      <c r="E22">
        <v>1</v>
      </c>
      <c r="F22" s="3">
        <f t="shared" si="3"/>
        <v>142</v>
      </c>
      <c r="G22">
        <f t="shared" si="2"/>
        <v>2.3666666666666667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5">
      <c r="A23" t="s">
        <v>5</v>
      </c>
      <c r="B23" s="2">
        <v>45384</v>
      </c>
      <c r="C23" s="2" t="s">
        <v>10</v>
      </c>
      <c r="D23">
        <v>0</v>
      </c>
      <c r="E23">
        <v>1</v>
      </c>
      <c r="F23">
        <f t="shared" si="3"/>
        <v>0</v>
      </c>
      <c r="G23">
        <f t="shared" si="2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5">
      <c r="A24" t="s">
        <v>5</v>
      </c>
      <c r="B24" s="2">
        <v>45384</v>
      </c>
      <c r="C24" s="2" t="s">
        <v>18</v>
      </c>
      <c r="D24">
        <v>0</v>
      </c>
      <c r="E24">
        <v>1</v>
      </c>
      <c r="F24" s="1">
        <f t="shared" si="3"/>
        <v>0</v>
      </c>
      <c r="G24">
        <f t="shared" si="2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35">
      <c r="A25" t="s">
        <v>5</v>
      </c>
      <c r="B25" s="2">
        <v>45384</v>
      </c>
      <c r="C25" s="2" t="s">
        <v>17</v>
      </c>
      <c r="D25">
        <v>7</v>
      </c>
      <c r="E25">
        <v>1</v>
      </c>
      <c r="F25">
        <f t="shared" si="3"/>
        <v>7</v>
      </c>
      <c r="G25">
        <f t="shared" si="2"/>
        <v>0.11666666666666667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35">
      <c r="A26" t="s">
        <v>4</v>
      </c>
      <c r="B26" s="2">
        <v>45384</v>
      </c>
      <c r="C26" s="2" t="s">
        <v>10</v>
      </c>
      <c r="D26">
        <v>0</v>
      </c>
      <c r="E26">
        <v>2</v>
      </c>
      <c r="F26">
        <f t="shared" si="3"/>
        <v>0</v>
      </c>
      <c r="G26">
        <f t="shared" si="2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35">
      <c r="A27" t="s">
        <v>4</v>
      </c>
      <c r="B27" s="2">
        <v>45384</v>
      </c>
      <c r="C27" s="2" t="s">
        <v>18</v>
      </c>
      <c r="D27">
        <v>30</v>
      </c>
      <c r="E27">
        <v>2</v>
      </c>
      <c r="F27">
        <f t="shared" si="3"/>
        <v>60</v>
      </c>
      <c r="G27">
        <f t="shared" si="2"/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35">
      <c r="A28" t="s">
        <v>4</v>
      </c>
      <c r="B28" s="2">
        <v>45384</v>
      </c>
      <c r="C28" s="2" t="s">
        <v>17</v>
      </c>
      <c r="D28">
        <v>105</v>
      </c>
      <c r="E28">
        <v>2</v>
      </c>
      <c r="F28">
        <f t="shared" si="3"/>
        <v>210</v>
      </c>
      <c r="G28">
        <f t="shared" si="2"/>
        <v>3.5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35">
      <c r="A29" t="s">
        <v>3</v>
      </c>
      <c r="B29" s="2">
        <v>45384</v>
      </c>
      <c r="C29" s="2" t="s">
        <v>10</v>
      </c>
      <c r="D29">
        <v>0</v>
      </c>
      <c r="E29">
        <v>2</v>
      </c>
      <c r="F29">
        <f t="shared" si="3"/>
        <v>0</v>
      </c>
      <c r="G29">
        <f t="shared" si="2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35">
      <c r="A30" t="s">
        <v>3</v>
      </c>
      <c r="B30" s="2">
        <v>45384</v>
      </c>
      <c r="C30" s="2" t="s">
        <v>18</v>
      </c>
      <c r="D30">
        <v>5</v>
      </c>
      <c r="E30">
        <v>2</v>
      </c>
      <c r="F30">
        <f t="shared" si="3"/>
        <v>10</v>
      </c>
      <c r="G30">
        <f t="shared" si="2"/>
        <v>0.16666666666666666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35">
      <c r="A31" t="s">
        <v>3</v>
      </c>
      <c r="B31" s="2">
        <v>45384</v>
      </c>
      <c r="C31" s="2" t="s">
        <v>17</v>
      </c>
      <c r="D31">
        <v>120</v>
      </c>
      <c r="E31">
        <v>2</v>
      </c>
      <c r="F31">
        <f t="shared" si="3"/>
        <v>240</v>
      </c>
      <c r="G31">
        <f t="shared" si="2"/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35">
      <c r="A32" t="s">
        <v>2</v>
      </c>
      <c r="B32" s="2">
        <v>45384</v>
      </c>
      <c r="C32" s="2" t="s">
        <v>10</v>
      </c>
      <c r="D32">
        <v>75</v>
      </c>
      <c r="E32">
        <v>2</v>
      </c>
      <c r="F32">
        <f t="shared" si="3"/>
        <v>150</v>
      </c>
      <c r="G32">
        <f t="shared" si="2"/>
        <v>2.5</v>
      </c>
      <c r="H32">
        <v>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35">
      <c r="A33" t="s">
        <v>2</v>
      </c>
      <c r="B33" s="2">
        <v>45384</v>
      </c>
      <c r="C33" s="2" t="s">
        <v>18</v>
      </c>
      <c r="D33">
        <v>25</v>
      </c>
      <c r="E33">
        <v>2</v>
      </c>
      <c r="F33">
        <f t="shared" si="3"/>
        <v>50</v>
      </c>
      <c r="G33">
        <f t="shared" si="2"/>
        <v>0.83333333333333337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35">
      <c r="A34" t="s">
        <v>2</v>
      </c>
      <c r="B34" s="2">
        <v>45384</v>
      </c>
      <c r="C34" s="2" t="s">
        <v>17</v>
      </c>
      <c r="D34">
        <v>120</v>
      </c>
      <c r="E34">
        <v>2</v>
      </c>
      <c r="F34">
        <f t="shared" si="3"/>
        <v>240</v>
      </c>
      <c r="G34">
        <f t="shared" si="2"/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35">
      <c r="A35" t="s">
        <v>12</v>
      </c>
      <c r="B35" s="2">
        <v>45384</v>
      </c>
      <c r="C35" s="2" t="s">
        <v>10</v>
      </c>
      <c r="D35">
        <v>107</v>
      </c>
      <c r="E35">
        <v>2</v>
      </c>
      <c r="F35">
        <f t="shared" si="3"/>
        <v>214</v>
      </c>
      <c r="G35">
        <f t="shared" si="2"/>
        <v>3.5666666666666669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35">
      <c r="A36" t="s">
        <v>12</v>
      </c>
      <c r="B36" s="2">
        <v>45384</v>
      </c>
      <c r="C36" s="2" t="s">
        <v>18</v>
      </c>
      <c r="D36">
        <v>22</v>
      </c>
      <c r="E36">
        <v>2</v>
      </c>
      <c r="F36">
        <f t="shared" si="3"/>
        <v>44</v>
      </c>
      <c r="G36">
        <f t="shared" si="2"/>
        <v>0.73333333333333328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35">
      <c r="A37" t="s">
        <v>12</v>
      </c>
      <c r="B37" s="2">
        <v>45384</v>
      </c>
      <c r="C37" s="2" t="s">
        <v>17</v>
      </c>
      <c r="D37">
        <v>132</v>
      </c>
      <c r="E37">
        <v>1</v>
      </c>
      <c r="F37">
        <f t="shared" si="3"/>
        <v>132</v>
      </c>
      <c r="G37">
        <f t="shared" si="2"/>
        <v>2.2000000000000002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35">
      <c r="A38" t="s">
        <v>20</v>
      </c>
      <c r="B38" s="2">
        <v>45384</v>
      </c>
      <c r="C38" s="2" t="s">
        <v>10</v>
      </c>
      <c r="D38">
        <v>75</v>
      </c>
      <c r="E38">
        <v>1</v>
      </c>
      <c r="F38">
        <f t="shared" si="3"/>
        <v>75</v>
      </c>
      <c r="G38">
        <f t="shared" si="2"/>
        <v>1.25</v>
      </c>
      <c r="H38">
        <v>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35">
      <c r="A39" t="s">
        <v>20</v>
      </c>
      <c r="B39" s="2">
        <v>45384</v>
      </c>
      <c r="C39" s="2" t="s">
        <v>18</v>
      </c>
      <c r="D39">
        <v>25</v>
      </c>
      <c r="E39">
        <v>1</v>
      </c>
      <c r="F39">
        <f t="shared" si="3"/>
        <v>25</v>
      </c>
      <c r="G39">
        <f t="shared" si="2"/>
        <v>0.41666666666666669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35">
      <c r="A40" t="s">
        <v>20</v>
      </c>
      <c r="B40" s="2">
        <v>45384</v>
      </c>
      <c r="C40" s="2" t="s">
        <v>17</v>
      </c>
      <c r="D40">
        <v>142</v>
      </c>
      <c r="E40">
        <v>1</v>
      </c>
      <c r="F40">
        <f t="shared" si="3"/>
        <v>142</v>
      </c>
      <c r="G40">
        <f t="shared" si="2"/>
        <v>2.3666666666666667</v>
      </c>
      <c r="H40">
        <v>1</v>
      </c>
      <c r="I40">
        <v>2</v>
      </c>
      <c r="J40">
        <v>0</v>
      </c>
      <c r="K40">
        <v>0</v>
      </c>
      <c r="L40">
        <v>2</v>
      </c>
      <c r="M40">
        <v>0</v>
      </c>
      <c r="N40">
        <v>0</v>
      </c>
      <c r="O40">
        <v>2</v>
      </c>
      <c r="P40">
        <v>0</v>
      </c>
      <c r="Q40">
        <v>2</v>
      </c>
      <c r="R40">
        <v>1</v>
      </c>
      <c r="S40">
        <v>1</v>
      </c>
      <c r="T40">
        <v>0</v>
      </c>
    </row>
    <row r="41" spans="1:20" x14ac:dyDescent="0.35">
      <c r="A41" t="s">
        <v>20</v>
      </c>
      <c r="B41" s="2">
        <v>45388</v>
      </c>
      <c r="C41" s="2" t="s">
        <v>17</v>
      </c>
      <c r="D41">
        <v>180</v>
      </c>
      <c r="E41">
        <v>1</v>
      </c>
      <c r="F41">
        <f t="shared" si="3"/>
        <v>180</v>
      </c>
      <c r="G41">
        <f t="shared" si="2"/>
        <v>3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0</v>
      </c>
      <c r="T41">
        <v>0</v>
      </c>
    </row>
    <row r="42" spans="1:20" x14ac:dyDescent="0.35">
      <c r="A42" t="s">
        <v>20</v>
      </c>
      <c r="B42" s="2">
        <v>45389</v>
      </c>
      <c r="C42" s="2" t="s">
        <v>33</v>
      </c>
      <c r="D42">
        <v>120</v>
      </c>
      <c r="E42">
        <v>1</v>
      </c>
      <c r="F42">
        <f t="shared" si="3"/>
        <v>120</v>
      </c>
      <c r="G42">
        <f t="shared" si="2"/>
        <v>2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M. Dillon</dc:creator>
  <cp:lastModifiedBy>Maggie M. Dillon</cp:lastModifiedBy>
  <dcterms:created xsi:type="dcterms:W3CDTF">2024-04-02T00:05:10Z</dcterms:created>
  <dcterms:modified xsi:type="dcterms:W3CDTF">2024-04-07T17:53:45Z</dcterms:modified>
</cp:coreProperties>
</file>